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OneDrive\Desktop\data\"/>
    </mc:Choice>
  </mc:AlternateContent>
  <xr:revisionPtr revIDLastSave="0" documentId="13_ncr:1_{3438AEDC-637A-4695-9D54-09BDB1CF549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aw" sheetId="1" r:id="rId1"/>
    <sheet name="raw2" sheetId="8" r:id="rId2"/>
    <sheet name="category1" sheetId="5" r:id="rId3"/>
    <sheet name="category2" sheetId="6" r:id="rId4"/>
    <sheet name="name" sheetId="2" r:id="rId5"/>
    <sheet name="CPI" sheetId="3" r:id="rId6"/>
  </sheets>
  <definedNames>
    <definedName name="_xlnm._FilterDatabase" localSheetId="4" hidden="1">name!$B$1:$F$62</definedName>
    <definedName name="_xlnm._FilterDatabase" localSheetId="0" hidden="1">raw!$A$1:$O$2197</definedName>
    <definedName name="_xlnm._FilterDatabase" localSheetId="1" hidden="1">'raw2'!$A$1:$U$2197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2197" i="8" l="1"/>
  <c r="U2197" i="8" s="1"/>
  <c r="O2196" i="8"/>
  <c r="U2196" i="8" s="1"/>
  <c r="B2196" i="8"/>
  <c r="O2195" i="8"/>
  <c r="U2195" i="8" s="1"/>
  <c r="B2195" i="8"/>
  <c r="O2194" i="8"/>
  <c r="U2194" i="8" s="1"/>
  <c r="O2193" i="8"/>
  <c r="U2193" i="8" s="1"/>
  <c r="B2193" i="8"/>
  <c r="O2192" i="8"/>
  <c r="U2192" i="8" s="1"/>
  <c r="B2192" i="8"/>
  <c r="O2191" i="8"/>
  <c r="U2191" i="8" s="1"/>
  <c r="B2191" i="8"/>
  <c r="O2190" i="8"/>
  <c r="U2190" i="8" s="1"/>
  <c r="B2190" i="8"/>
  <c r="O2189" i="8"/>
  <c r="U2189" i="8" s="1"/>
  <c r="B2189" i="8"/>
  <c r="O2188" i="8"/>
  <c r="T2188" i="8" s="1"/>
  <c r="J2188" i="8"/>
  <c r="U2188" i="8" s="1"/>
  <c r="O2187" i="8"/>
  <c r="T2187" i="8" s="1"/>
  <c r="J2187" i="8"/>
  <c r="U2187" i="8" s="1"/>
  <c r="O2186" i="8"/>
  <c r="T2186" i="8" s="1"/>
  <c r="J2186" i="8"/>
  <c r="O2185" i="8"/>
  <c r="J2185" i="8"/>
  <c r="O2184" i="8"/>
  <c r="J2184" i="8"/>
  <c r="U2184" i="8" s="1"/>
  <c r="O2183" i="8"/>
  <c r="J2183" i="8"/>
  <c r="U2183" i="8" s="1"/>
  <c r="O2182" i="8"/>
  <c r="J2182" i="8"/>
  <c r="O2181" i="8"/>
  <c r="J2181" i="8"/>
  <c r="B2181" i="8"/>
  <c r="P2180" i="8"/>
  <c r="O2180" i="8"/>
  <c r="J2180" i="8"/>
  <c r="O2179" i="8"/>
  <c r="J2179" i="8"/>
  <c r="O2178" i="8"/>
  <c r="P2178" i="8" s="1"/>
  <c r="J2178" i="8"/>
  <c r="O2177" i="8"/>
  <c r="J2177" i="8"/>
  <c r="B2177" i="8"/>
  <c r="O2176" i="8"/>
  <c r="Q2176" i="8" s="1"/>
  <c r="J2176" i="8"/>
  <c r="B2176" i="8"/>
  <c r="O2175" i="8"/>
  <c r="J2175" i="8"/>
  <c r="B2175" i="8"/>
  <c r="R2174" i="8"/>
  <c r="O2174" i="8"/>
  <c r="P2174" i="8" s="1"/>
  <c r="B2174" i="8"/>
  <c r="O2173" i="8"/>
  <c r="P2173" i="8" s="1"/>
  <c r="B2173" i="8"/>
  <c r="O2172" i="8"/>
  <c r="B2172" i="8"/>
  <c r="R2171" i="8"/>
  <c r="O2171" i="8"/>
  <c r="P2171" i="8" s="1"/>
  <c r="B2171" i="8"/>
  <c r="R2170" i="8"/>
  <c r="O2170" i="8"/>
  <c r="P2170" i="8" s="1"/>
  <c r="B2170" i="8"/>
  <c r="O2169" i="8"/>
  <c r="B2169" i="8"/>
  <c r="O2168" i="8"/>
  <c r="B2168" i="8"/>
  <c r="O2167" i="8"/>
  <c r="S2167" i="8" s="1"/>
  <c r="B2167" i="8"/>
  <c r="O2166" i="8"/>
  <c r="B2166" i="8"/>
  <c r="O2165" i="8"/>
  <c r="S2165" i="8" s="1"/>
  <c r="B2165" i="8"/>
  <c r="O2164" i="8"/>
  <c r="B2164" i="8"/>
  <c r="O2163" i="8"/>
  <c r="R2163" i="8" s="1"/>
  <c r="B2163" i="8"/>
  <c r="O2162" i="8"/>
  <c r="S2162" i="8" s="1"/>
  <c r="B2162" i="8"/>
  <c r="O2161" i="8"/>
  <c r="B2161" i="8"/>
  <c r="O2160" i="8"/>
  <c r="Q2160" i="8" s="1"/>
  <c r="B2160" i="8"/>
  <c r="O2159" i="8"/>
  <c r="S2159" i="8" s="1"/>
  <c r="B2159" i="8"/>
  <c r="O2158" i="8"/>
  <c r="Q2158" i="8" s="1"/>
  <c r="B2158" i="8"/>
  <c r="O2157" i="8"/>
  <c r="B2157" i="8"/>
  <c r="O2156" i="8"/>
  <c r="Q2156" i="8" s="1"/>
  <c r="B2156" i="8"/>
  <c r="O2155" i="8"/>
  <c r="R2155" i="8" s="1"/>
  <c r="B2155" i="8"/>
  <c r="O2154" i="8"/>
  <c r="B2154" i="8"/>
  <c r="O2153" i="8"/>
  <c r="B2153" i="8"/>
  <c r="O2152" i="8"/>
  <c r="S2152" i="8" s="1"/>
  <c r="B2152" i="8"/>
  <c r="O2151" i="8"/>
  <c r="S2151" i="8" s="1"/>
  <c r="B2151" i="8"/>
  <c r="O2150" i="8"/>
  <c r="S2150" i="8" s="1"/>
  <c r="O2149" i="8"/>
  <c r="S2149" i="8" s="1"/>
  <c r="O2148" i="8"/>
  <c r="O2147" i="8"/>
  <c r="Q2147" i="8" s="1"/>
  <c r="B2147" i="8"/>
  <c r="O2146" i="8"/>
  <c r="Q2146" i="8" s="1"/>
  <c r="B2146" i="8"/>
  <c r="O2145" i="8"/>
  <c r="S2145" i="8" s="1"/>
  <c r="O2144" i="8"/>
  <c r="Q2144" i="8" s="1"/>
  <c r="B2144" i="8"/>
  <c r="O2143" i="8"/>
  <c r="S2143" i="8" s="1"/>
  <c r="B2143" i="8"/>
  <c r="O2142" i="8"/>
  <c r="P2142" i="8" s="1"/>
  <c r="B2142" i="8"/>
  <c r="O2141" i="8"/>
  <c r="Q2141" i="8" s="1"/>
  <c r="B2141" i="8"/>
  <c r="O2140" i="8"/>
  <c r="Q2140" i="8" s="1"/>
  <c r="B2140" i="8"/>
  <c r="O2139" i="8"/>
  <c r="S2139" i="8" s="1"/>
  <c r="J2139" i="8"/>
  <c r="U2139" i="8" s="1"/>
  <c r="O2138" i="8"/>
  <c r="T2138" i="8" s="1"/>
  <c r="J2138" i="8"/>
  <c r="O2137" i="8"/>
  <c r="T2137" i="8" s="1"/>
  <c r="J2137" i="8"/>
  <c r="O2136" i="8"/>
  <c r="R2136" i="8" s="1"/>
  <c r="J2136" i="8"/>
  <c r="O2135" i="8"/>
  <c r="R2135" i="8" s="1"/>
  <c r="J2135" i="8"/>
  <c r="O2134" i="8"/>
  <c r="T2134" i="8" s="1"/>
  <c r="J2134" i="8"/>
  <c r="O2133" i="8"/>
  <c r="T2133" i="8" s="1"/>
  <c r="J2133" i="8"/>
  <c r="O2132" i="8"/>
  <c r="Q2132" i="8" s="1"/>
  <c r="J2132" i="8"/>
  <c r="B2132" i="8"/>
  <c r="O2131" i="8"/>
  <c r="J2131" i="8"/>
  <c r="O2130" i="8"/>
  <c r="R2130" i="8" s="1"/>
  <c r="J2130" i="8"/>
  <c r="O2129" i="8"/>
  <c r="J2129" i="8"/>
  <c r="O2128" i="8"/>
  <c r="P2128" i="8" s="1"/>
  <c r="J2128" i="8"/>
  <c r="B2128" i="8"/>
  <c r="O2127" i="8"/>
  <c r="Q2127" i="8" s="1"/>
  <c r="J2127" i="8"/>
  <c r="B2127" i="8"/>
  <c r="O2126" i="8"/>
  <c r="J2126" i="8"/>
  <c r="B2126" i="8"/>
  <c r="O2125" i="8"/>
  <c r="U2125" i="8" s="1"/>
  <c r="B2125" i="8"/>
  <c r="O2124" i="8"/>
  <c r="U2124" i="8" s="1"/>
  <c r="B2124" i="8"/>
  <c r="O2123" i="8"/>
  <c r="B2123" i="8"/>
  <c r="O2122" i="8"/>
  <c r="T2122" i="8" s="1"/>
  <c r="B2122" i="8"/>
  <c r="O2121" i="8"/>
  <c r="T2121" i="8" s="1"/>
  <c r="B2121" i="8"/>
  <c r="O2120" i="8"/>
  <c r="S2120" i="8" s="1"/>
  <c r="B2120" i="8"/>
  <c r="O2119" i="8"/>
  <c r="U2119" i="8" s="1"/>
  <c r="B2119" i="8"/>
  <c r="O2118" i="8"/>
  <c r="T2118" i="8" s="1"/>
  <c r="B2118" i="8"/>
  <c r="O2117" i="8"/>
  <c r="B2117" i="8"/>
  <c r="O2116" i="8"/>
  <c r="U2116" i="8" s="1"/>
  <c r="B2116" i="8"/>
  <c r="O2115" i="8"/>
  <c r="T2115" i="8" s="1"/>
  <c r="B2115" i="8"/>
  <c r="O2114" i="8"/>
  <c r="R2114" i="8" s="1"/>
  <c r="B2114" i="8"/>
  <c r="U2113" i="8"/>
  <c r="T2113" i="8"/>
  <c r="O2113" i="8"/>
  <c r="R2113" i="8" s="1"/>
  <c r="B2113" i="8"/>
  <c r="O2112" i="8"/>
  <c r="B2112" i="8"/>
  <c r="O2111" i="8"/>
  <c r="S2111" i="8" s="1"/>
  <c r="B2111" i="8"/>
  <c r="O2110" i="8"/>
  <c r="P2110" i="8" s="1"/>
  <c r="B2110" i="8"/>
  <c r="O2109" i="8"/>
  <c r="U2109" i="8" s="1"/>
  <c r="B2109" i="8"/>
  <c r="O2108" i="8"/>
  <c r="B2108" i="8"/>
  <c r="O2107" i="8"/>
  <c r="U2107" i="8" s="1"/>
  <c r="B2107" i="8"/>
  <c r="O2106" i="8"/>
  <c r="U2106" i="8" s="1"/>
  <c r="B2106" i="8"/>
  <c r="O2105" i="8"/>
  <c r="U2105" i="8" s="1"/>
  <c r="B2105" i="8"/>
  <c r="S2104" i="8"/>
  <c r="O2104" i="8"/>
  <c r="U2104" i="8" s="1"/>
  <c r="B2104" i="8"/>
  <c r="P2103" i="8"/>
  <c r="O2103" i="8"/>
  <c r="B2103" i="8"/>
  <c r="O2102" i="8"/>
  <c r="U2102" i="8" s="1"/>
  <c r="B2102" i="8"/>
  <c r="O2101" i="8"/>
  <c r="U2101" i="8" s="1"/>
  <c r="B2101" i="8"/>
  <c r="O2100" i="8"/>
  <c r="U2100" i="8" s="1"/>
  <c r="B2100" i="8"/>
  <c r="O2099" i="8"/>
  <c r="U2099" i="8" s="1"/>
  <c r="O2098" i="8"/>
  <c r="P2098" i="8" s="1"/>
  <c r="O2097" i="8"/>
  <c r="P2097" i="8" s="1"/>
  <c r="B2097" i="8"/>
  <c r="O2096" i="8"/>
  <c r="P2096" i="8" s="1"/>
  <c r="B2096" i="8"/>
  <c r="O2095" i="8"/>
  <c r="B2095" i="8"/>
  <c r="O2094" i="8"/>
  <c r="P2094" i="8" s="1"/>
  <c r="B2094" i="8"/>
  <c r="S2093" i="8"/>
  <c r="O2093" i="8"/>
  <c r="P2093" i="8" s="1"/>
  <c r="B2093" i="8"/>
  <c r="O2092" i="8"/>
  <c r="Q2092" i="8" s="1"/>
  <c r="J2092" i="8"/>
  <c r="O2091" i="8"/>
  <c r="P2091" i="8" s="1"/>
  <c r="J2091" i="8"/>
  <c r="O2090" i="8"/>
  <c r="J2090" i="8"/>
  <c r="O2089" i="8"/>
  <c r="P2089" i="8" s="1"/>
  <c r="J2089" i="8"/>
  <c r="O2088" i="8"/>
  <c r="J2088" i="8"/>
  <c r="O2087" i="8"/>
  <c r="P2087" i="8" s="1"/>
  <c r="J2087" i="8"/>
  <c r="O2086" i="8"/>
  <c r="J2086" i="8"/>
  <c r="O2085" i="8"/>
  <c r="P2085" i="8" s="1"/>
  <c r="J2085" i="8"/>
  <c r="B2085" i="8"/>
  <c r="O2084" i="8"/>
  <c r="Q2084" i="8" s="1"/>
  <c r="J2084" i="8"/>
  <c r="O2083" i="8"/>
  <c r="Q2083" i="8" s="1"/>
  <c r="J2083" i="8"/>
  <c r="T2082" i="8"/>
  <c r="O2082" i="8"/>
  <c r="Q2082" i="8" s="1"/>
  <c r="J2082" i="8"/>
  <c r="O2081" i="8"/>
  <c r="S2081" i="8" s="1"/>
  <c r="J2081" i="8"/>
  <c r="B2081" i="8"/>
  <c r="O2080" i="8"/>
  <c r="J2080" i="8"/>
  <c r="B2080" i="8"/>
  <c r="O2079" i="8"/>
  <c r="R2079" i="8" s="1"/>
  <c r="J2079" i="8"/>
  <c r="B2079" i="8"/>
  <c r="O2078" i="8"/>
  <c r="B2078" i="8"/>
  <c r="R2077" i="8"/>
  <c r="O2077" i="8"/>
  <c r="T2077" i="8" s="1"/>
  <c r="B2077" i="8"/>
  <c r="O2076" i="8"/>
  <c r="B2076" i="8"/>
  <c r="O2075" i="8"/>
  <c r="U2075" i="8" s="1"/>
  <c r="B2075" i="8"/>
  <c r="O2074" i="8"/>
  <c r="T2074" i="8" s="1"/>
  <c r="B2074" i="8"/>
  <c r="O2073" i="8"/>
  <c r="T2073" i="8" s="1"/>
  <c r="B2073" i="8"/>
  <c r="O2072" i="8"/>
  <c r="B2072" i="8"/>
  <c r="O2071" i="8"/>
  <c r="S2071" i="8" s="1"/>
  <c r="B2071" i="8"/>
  <c r="O2070" i="8"/>
  <c r="B2070" i="8"/>
  <c r="Q2069" i="8"/>
  <c r="O2069" i="8"/>
  <c r="T2069" i="8" s="1"/>
  <c r="B2069" i="8"/>
  <c r="O2068" i="8"/>
  <c r="B2068" i="8"/>
  <c r="O2067" i="8"/>
  <c r="U2067" i="8" s="1"/>
  <c r="B2067" i="8"/>
  <c r="O2066" i="8"/>
  <c r="B2066" i="8"/>
  <c r="O2065" i="8"/>
  <c r="B2065" i="8"/>
  <c r="O2064" i="8"/>
  <c r="U2064" i="8" s="1"/>
  <c r="B2064" i="8"/>
  <c r="P2063" i="8"/>
  <c r="O2063" i="8"/>
  <c r="S2063" i="8" s="1"/>
  <c r="B2063" i="8"/>
  <c r="O2062" i="8"/>
  <c r="B2062" i="8"/>
  <c r="O2061" i="8"/>
  <c r="T2061" i="8" s="1"/>
  <c r="B2061" i="8"/>
  <c r="S2060" i="8"/>
  <c r="O2060" i="8"/>
  <c r="T2060" i="8" s="1"/>
  <c r="B2060" i="8"/>
  <c r="O2059" i="8"/>
  <c r="B2059" i="8"/>
  <c r="O2058" i="8"/>
  <c r="T2058" i="8" s="1"/>
  <c r="B2058" i="8"/>
  <c r="O2057" i="8"/>
  <c r="T2057" i="8" s="1"/>
  <c r="B2057" i="8"/>
  <c r="O2056" i="8"/>
  <c r="Q2056" i="8" s="1"/>
  <c r="B2056" i="8"/>
  <c r="O2055" i="8"/>
  <c r="Q2055" i="8" s="1"/>
  <c r="S2054" i="8"/>
  <c r="O2054" i="8"/>
  <c r="Q2054" i="8" s="1"/>
  <c r="R2053" i="8"/>
  <c r="O2053" i="8"/>
  <c r="Q2053" i="8" s="1"/>
  <c r="B2053" i="8"/>
  <c r="S2052" i="8"/>
  <c r="O2052" i="8"/>
  <c r="Q2052" i="8" s="1"/>
  <c r="B2052" i="8"/>
  <c r="O2051" i="8"/>
  <c r="Q2051" i="8" s="1"/>
  <c r="O2050" i="8"/>
  <c r="Q2050" i="8" s="1"/>
  <c r="B2050" i="8"/>
  <c r="O2049" i="8"/>
  <c r="T2049" i="8" s="1"/>
  <c r="B2049" i="8"/>
  <c r="R2048" i="8"/>
  <c r="O2048" i="8"/>
  <c r="T2048" i="8" s="1"/>
  <c r="B2048" i="8"/>
  <c r="O2047" i="8"/>
  <c r="B2047" i="8"/>
  <c r="O2046" i="8"/>
  <c r="B2046" i="8"/>
  <c r="R2045" i="8"/>
  <c r="O2045" i="8"/>
  <c r="T2045" i="8" s="1"/>
  <c r="J2045" i="8"/>
  <c r="P2044" i="8"/>
  <c r="O2044" i="8"/>
  <c r="T2044" i="8" s="1"/>
  <c r="J2044" i="8"/>
  <c r="U2044" i="8" s="1"/>
  <c r="O2043" i="8"/>
  <c r="T2043" i="8" s="1"/>
  <c r="J2043" i="8"/>
  <c r="Q2042" i="8"/>
  <c r="O2042" i="8"/>
  <c r="T2042" i="8" s="1"/>
  <c r="J2042" i="8"/>
  <c r="O2041" i="8"/>
  <c r="J2041" i="8"/>
  <c r="R2040" i="8"/>
  <c r="O2040" i="8"/>
  <c r="T2040" i="8" s="1"/>
  <c r="J2040" i="8"/>
  <c r="O2039" i="8"/>
  <c r="T2039" i="8" s="1"/>
  <c r="J2039" i="8"/>
  <c r="P2038" i="8"/>
  <c r="O2038" i="8"/>
  <c r="T2038" i="8" s="1"/>
  <c r="J2038" i="8"/>
  <c r="U2038" i="8" s="1"/>
  <c r="B2038" i="8"/>
  <c r="O2037" i="8"/>
  <c r="Q2037" i="8" s="1"/>
  <c r="J2037" i="8"/>
  <c r="O2036" i="8"/>
  <c r="J2036" i="8"/>
  <c r="O2035" i="8"/>
  <c r="J2035" i="8"/>
  <c r="O2034" i="8"/>
  <c r="R2034" i="8" s="1"/>
  <c r="J2034" i="8"/>
  <c r="B2034" i="8"/>
  <c r="O2033" i="8"/>
  <c r="B2033" i="8"/>
  <c r="O2032" i="8"/>
  <c r="T2032" i="8" s="1"/>
  <c r="B2032" i="8"/>
  <c r="S2031" i="8"/>
  <c r="O2031" i="8"/>
  <c r="R2031" i="8" s="1"/>
  <c r="B2031" i="8"/>
  <c r="O2030" i="8"/>
  <c r="P2030" i="8" s="1"/>
  <c r="B2030" i="8"/>
  <c r="O2029" i="8"/>
  <c r="B2029" i="8"/>
  <c r="O2028" i="8"/>
  <c r="B2028" i="8"/>
  <c r="O2027" i="8"/>
  <c r="S2027" i="8" s="1"/>
  <c r="B2027" i="8"/>
  <c r="O2026" i="8"/>
  <c r="S2026" i="8" s="1"/>
  <c r="B2026" i="8"/>
  <c r="O2025" i="8"/>
  <c r="B2025" i="8"/>
  <c r="O2024" i="8"/>
  <c r="B2024" i="8"/>
  <c r="O2023" i="8"/>
  <c r="B2023" i="8"/>
  <c r="O2022" i="8"/>
  <c r="B2022" i="8"/>
  <c r="O2021" i="8"/>
  <c r="S2021" i="8" s="1"/>
  <c r="B2021" i="8"/>
  <c r="O2020" i="8"/>
  <c r="T2020" i="8" s="1"/>
  <c r="B2020" i="8"/>
  <c r="O2019" i="8"/>
  <c r="B2019" i="8"/>
  <c r="O2018" i="8"/>
  <c r="B2018" i="8"/>
  <c r="O2017" i="8"/>
  <c r="S2017" i="8" s="1"/>
  <c r="B2017" i="8"/>
  <c r="O2016" i="8"/>
  <c r="B2016" i="8"/>
  <c r="O2015" i="8"/>
  <c r="T2015" i="8" s="1"/>
  <c r="B2015" i="8"/>
  <c r="O2014" i="8"/>
  <c r="T2014" i="8" s="1"/>
  <c r="B2014" i="8"/>
  <c r="O2013" i="8"/>
  <c r="S2013" i="8" s="1"/>
  <c r="B2013" i="8"/>
  <c r="O2012" i="8"/>
  <c r="T2012" i="8" s="1"/>
  <c r="B2012" i="8"/>
  <c r="O2011" i="8"/>
  <c r="S2011" i="8" s="1"/>
  <c r="B2011" i="8"/>
  <c r="P2010" i="8"/>
  <c r="O2010" i="8"/>
  <c r="T2010" i="8" s="1"/>
  <c r="B2010" i="8"/>
  <c r="O2009" i="8"/>
  <c r="B2009" i="8"/>
  <c r="O2008" i="8"/>
  <c r="P2008" i="8" s="1"/>
  <c r="B2008" i="8"/>
  <c r="O2007" i="8"/>
  <c r="T2007" i="8" s="1"/>
  <c r="B2007" i="8"/>
  <c r="O2006" i="8"/>
  <c r="T2006" i="8" s="1"/>
  <c r="B2006" i="8"/>
  <c r="O2005" i="8"/>
  <c r="R2005" i="8" s="1"/>
  <c r="O2004" i="8"/>
  <c r="T2004" i="8" s="1"/>
  <c r="B2004" i="8"/>
  <c r="T2003" i="8"/>
  <c r="O2003" i="8"/>
  <c r="B2003" i="8"/>
  <c r="O2002" i="8"/>
  <c r="B2002" i="8"/>
  <c r="O2001" i="8"/>
  <c r="R2001" i="8" s="1"/>
  <c r="B2001" i="8"/>
  <c r="O2000" i="8"/>
  <c r="P2000" i="8" s="1"/>
  <c r="B2000" i="8"/>
  <c r="O1999" i="8"/>
  <c r="Q1999" i="8" s="1"/>
  <c r="J1999" i="8"/>
  <c r="O1998" i="8"/>
  <c r="J1998" i="8"/>
  <c r="O1997" i="8"/>
  <c r="Q1997" i="8" s="1"/>
  <c r="J1997" i="8"/>
  <c r="O1996" i="8"/>
  <c r="J1996" i="8"/>
  <c r="O1995" i="8"/>
  <c r="J1995" i="8"/>
  <c r="O1994" i="8"/>
  <c r="P1994" i="8" s="1"/>
  <c r="J1994" i="8"/>
  <c r="U1994" i="8" s="1"/>
  <c r="O1993" i="8"/>
  <c r="J1993" i="8"/>
  <c r="O1992" i="8"/>
  <c r="T1992" i="8" s="1"/>
  <c r="J1992" i="8"/>
  <c r="B1992" i="8"/>
  <c r="O1991" i="8"/>
  <c r="S1991" i="8" s="1"/>
  <c r="J1991" i="8"/>
  <c r="O1990" i="8"/>
  <c r="J1990" i="8"/>
  <c r="O1989" i="8"/>
  <c r="R1989" i="8" s="1"/>
  <c r="J1989" i="8"/>
  <c r="O1988" i="8"/>
  <c r="R1988" i="8" s="1"/>
  <c r="J1988" i="8"/>
  <c r="B1988" i="8"/>
  <c r="O1987" i="8"/>
  <c r="S1987" i="8" s="1"/>
  <c r="J1987" i="8"/>
  <c r="B1987" i="8"/>
  <c r="O1986" i="8"/>
  <c r="B1986" i="8"/>
  <c r="O1985" i="8"/>
  <c r="B1985" i="8"/>
  <c r="O1984" i="8"/>
  <c r="S1984" i="8" s="1"/>
  <c r="B1984" i="8"/>
  <c r="O1983" i="8"/>
  <c r="T1983" i="8" s="1"/>
  <c r="B1983" i="8"/>
  <c r="O1982" i="8"/>
  <c r="U1982" i="8" s="1"/>
  <c r="B1982" i="8"/>
  <c r="R1981" i="8"/>
  <c r="O1981" i="8"/>
  <c r="B1981" i="8"/>
  <c r="O1980" i="8"/>
  <c r="T1980" i="8" s="1"/>
  <c r="B1980" i="8"/>
  <c r="O1979" i="8"/>
  <c r="T1979" i="8" s="1"/>
  <c r="B1979" i="8"/>
  <c r="O1978" i="8"/>
  <c r="T1978" i="8" s="1"/>
  <c r="B1978" i="8"/>
  <c r="O1977" i="8"/>
  <c r="R1977" i="8" s="1"/>
  <c r="B1977" i="8"/>
  <c r="O1976" i="8"/>
  <c r="T1976" i="8" s="1"/>
  <c r="B1976" i="8"/>
  <c r="O1975" i="8"/>
  <c r="T1975" i="8" s="1"/>
  <c r="B1975" i="8"/>
  <c r="O1974" i="8"/>
  <c r="U1974" i="8" s="1"/>
  <c r="B1974" i="8"/>
  <c r="O1973" i="8"/>
  <c r="B1973" i="8"/>
  <c r="O1972" i="8"/>
  <c r="T1972" i="8" s="1"/>
  <c r="B1972" i="8"/>
  <c r="O1971" i="8"/>
  <c r="T1971" i="8" s="1"/>
  <c r="B1971" i="8"/>
  <c r="P1970" i="8"/>
  <c r="O1970" i="8"/>
  <c r="T1970" i="8" s="1"/>
  <c r="B1970" i="8"/>
  <c r="O1969" i="8"/>
  <c r="R1969" i="8" s="1"/>
  <c r="B1969" i="8"/>
  <c r="O1968" i="8"/>
  <c r="B1968" i="8"/>
  <c r="O1967" i="8"/>
  <c r="T1967" i="8" s="1"/>
  <c r="B1967" i="8"/>
  <c r="O1966" i="8"/>
  <c r="U1966" i="8" s="1"/>
  <c r="B1966" i="8"/>
  <c r="O1965" i="8"/>
  <c r="B1965" i="8"/>
  <c r="O1964" i="8"/>
  <c r="B1964" i="8"/>
  <c r="O1963" i="8"/>
  <c r="T1963" i="8" s="1"/>
  <c r="B1963" i="8"/>
  <c r="O1962" i="8"/>
  <c r="T1962" i="8" s="1"/>
  <c r="B1962" i="8"/>
  <c r="O1961" i="8"/>
  <c r="U1961" i="8" s="1"/>
  <c r="B1961" i="8"/>
  <c r="P1960" i="8"/>
  <c r="O1960" i="8"/>
  <c r="T1960" i="8" s="1"/>
  <c r="S1959" i="8"/>
  <c r="O1959" i="8"/>
  <c r="B1959" i="8"/>
  <c r="O1958" i="8"/>
  <c r="U1958" i="8" s="1"/>
  <c r="B1958" i="8"/>
  <c r="O1957" i="8"/>
  <c r="P1957" i="8" s="1"/>
  <c r="B1957" i="8"/>
  <c r="O1956" i="8"/>
  <c r="R1956" i="8" s="1"/>
  <c r="B1956" i="8"/>
  <c r="O1955" i="8"/>
  <c r="B1955" i="8"/>
  <c r="O1954" i="8"/>
  <c r="T1954" i="8" s="1"/>
  <c r="J1954" i="8"/>
  <c r="O1953" i="8"/>
  <c r="R1953" i="8" s="1"/>
  <c r="J1953" i="8"/>
  <c r="O1952" i="8"/>
  <c r="T1952" i="8" s="1"/>
  <c r="J1952" i="8"/>
  <c r="O1951" i="8"/>
  <c r="T1951" i="8" s="1"/>
  <c r="J1951" i="8"/>
  <c r="U1951" i="8" s="1"/>
  <c r="O1950" i="8"/>
  <c r="R1950" i="8" s="1"/>
  <c r="J1950" i="8"/>
  <c r="U1950" i="8" s="1"/>
  <c r="B1950" i="8"/>
  <c r="O1949" i="8"/>
  <c r="J1949" i="8"/>
  <c r="O1948" i="8"/>
  <c r="S1948" i="8" s="1"/>
  <c r="J1948" i="8"/>
  <c r="O1947" i="8"/>
  <c r="R1947" i="8" s="1"/>
  <c r="J1947" i="8"/>
  <c r="O1946" i="8"/>
  <c r="J1946" i="8"/>
  <c r="B1946" i="8"/>
  <c r="O1945" i="8"/>
  <c r="J1945" i="8"/>
  <c r="B1945" i="8"/>
  <c r="T1944" i="8"/>
  <c r="O1944" i="8"/>
  <c r="B1944" i="8"/>
  <c r="O1943" i="8"/>
  <c r="T1943" i="8" s="1"/>
  <c r="B1943" i="8"/>
  <c r="O1942" i="8"/>
  <c r="B1942" i="8"/>
  <c r="O1941" i="8"/>
  <c r="B1941" i="8"/>
  <c r="O1940" i="8"/>
  <c r="R1940" i="8" s="1"/>
  <c r="B1940" i="8"/>
  <c r="T1939" i="8"/>
  <c r="O1939" i="8"/>
  <c r="R1939" i="8" s="1"/>
  <c r="B1939" i="8"/>
  <c r="O1938" i="8"/>
  <c r="T1938" i="8" s="1"/>
  <c r="B1938" i="8"/>
  <c r="O1937" i="8"/>
  <c r="R1937" i="8" s="1"/>
  <c r="B1937" i="8"/>
  <c r="O1936" i="8"/>
  <c r="R1936" i="8" s="1"/>
  <c r="B1936" i="8"/>
  <c r="O1935" i="8"/>
  <c r="T1935" i="8" s="1"/>
  <c r="B1935" i="8"/>
  <c r="O1934" i="8"/>
  <c r="B1934" i="8"/>
  <c r="O1933" i="8"/>
  <c r="T1933" i="8" s="1"/>
  <c r="B1933" i="8"/>
  <c r="O1932" i="8"/>
  <c r="R1932" i="8" s="1"/>
  <c r="B1932" i="8"/>
  <c r="O1931" i="8"/>
  <c r="T1931" i="8" s="1"/>
  <c r="B1931" i="8"/>
  <c r="O1930" i="8"/>
  <c r="T1930" i="8" s="1"/>
  <c r="B1930" i="8"/>
  <c r="O1929" i="8"/>
  <c r="B1929" i="8"/>
  <c r="T1928" i="8"/>
  <c r="O1928" i="8"/>
  <c r="B1928" i="8"/>
  <c r="O1927" i="8"/>
  <c r="R1927" i="8" s="1"/>
  <c r="B1927" i="8"/>
  <c r="O1926" i="8"/>
  <c r="B1926" i="8"/>
  <c r="O1925" i="8"/>
  <c r="Q1925" i="8" s="1"/>
  <c r="B1925" i="8"/>
  <c r="O1924" i="8"/>
  <c r="R1924" i="8" s="1"/>
  <c r="B1924" i="8"/>
  <c r="O1923" i="8"/>
  <c r="B1923" i="8"/>
  <c r="O1922" i="8"/>
  <c r="T1922" i="8" s="1"/>
  <c r="B1922" i="8"/>
  <c r="O1921" i="8"/>
  <c r="Q1921" i="8" s="1"/>
  <c r="B1921" i="8"/>
  <c r="O1920" i="8"/>
  <c r="B1920" i="8"/>
  <c r="O1919" i="8"/>
  <c r="T1919" i="8" s="1"/>
  <c r="O1918" i="8"/>
  <c r="B1918" i="8"/>
  <c r="O1917" i="8"/>
  <c r="T1917" i="8" s="1"/>
  <c r="B1917" i="8"/>
  <c r="O1916" i="8"/>
  <c r="R1916" i="8" s="1"/>
  <c r="B1916" i="8"/>
  <c r="O1915" i="8"/>
  <c r="B1915" i="8"/>
  <c r="O1914" i="8"/>
  <c r="T1914" i="8" s="1"/>
  <c r="B1914" i="8"/>
  <c r="O1913" i="8"/>
  <c r="J1913" i="8"/>
  <c r="O1912" i="8"/>
  <c r="S1912" i="8" s="1"/>
  <c r="J1912" i="8"/>
  <c r="O1911" i="8"/>
  <c r="T1911" i="8" s="1"/>
  <c r="J1911" i="8"/>
  <c r="O1910" i="8"/>
  <c r="S1910" i="8" s="1"/>
  <c r="J1910" i="8"/>
  <c r="S1909" i="8"/>
  <c r="O1909" i="8"/>
  <c r="J1909" i="8"/>
  <c r="B1909" i="8"/>
  <c r="O1908" i="8"/>
  <c r="J1908" i="8"/>
  <c r="P1907" i="8"/>
  <c r="O1907" i="8"/>
  <c r="S1907" i="8" s="1"/>
  <c r="J1907" i="8"/>
  <c r="O1906" i="8"/>
  <c r="T1906" i="8" s="1"/>
  <c r="J1906" i="8"/>
  <c r="O1905" i="8"/>
  <c r="S1905" i="8" s="1"/>
  <c r="J1905" i="8"/>
  <c r="B1905" i="8"/>
  <c r="O1904" i="8"/>
  <c r="S1904" i="8" s="1"/>
  <c r="J1904" i="8"/>
  <c r="B1904" i="8"/>
  <c r="O1903" i="8"/>
  <c r="U1903" i="8" s="1"/>
  <c r="B1903" i="8"/>
  <c r="P1902" i="8"/>
  <c r="O1902" i="8"/>
  <c r="U1902" i="8" s="1"/>
  <c r="B1902" i="8"/>
  <c r="O1901" i="8"/>
  <c r="S1901" i="8" s="1"/>
  <c r="B1901" i="8"/>
  <c r="O1900" i="8"/>
  <c r="U1900" i="8" s="1"/>
  <c r="B1900" i="8"/>
  <c r="O1899" i="8"/>
  <c r="P1899" i="8" s="1"/>
  <c r="B1899" i="8"/>
  <c r="P1898" i="8"/>
  <c r="O1898" i="8"/>
  <c r="U1898" i="8" s="1"/>
  <c r="B1898" i="8"/>
  <c r="O1897" i="8"/>
  <c r="U1897" i="8" s="1"/>
  <c r="B1897" i="8"/>
  <c r="O1896" i="8"/>
  <c r="U1896" i="8" s="1"/>
  <c r="B1896" i="8"/>
  <c r="O1895" i="8"/>
  <c r="U1895" i="8" s="1"/>
  <c r="B1895" i="8"/>
  <c r="O1894" i="8"/>
  <c r="P1894" i="8" s="1"/>
  <c r="B1894" i="8"/>
  <c r="O1893" i="8"/>
  <c r="U1893" i="8" s="1"/>
  <c r="B1893" i="8"/>
  <c r="O1892" i="8"/>
  <c r="U1892" i="8" s="1"/>
  <c r="B1892" i="8"/>
  <c r="O1891" i="8"/>
  <c r="U1891" i="8" s="1"/>
  <c r="B1891" i="8"/>
  <c r="O1890" i="8"/>
  <c r="B1890" i="8"/>
  <c r="O1889" i="8"/>
  <c r="U1889" i="8" s="1"/>
  <c r="B1889" i="8"/>
  <c r="O1888" i="8"/>
  <c r="P1888" i="8" s="1"/>
  <c r="B1888" i="8"/>
  <c r="O1887" i="8"/>
  <c r="U1887" i="8" s="1"/>
  <c r="B1887" i="8"/>
  <c r="O1886" i="8"/>
  <c r="P1886" i="8" s="1"/>
  <c r="B1886" i="8"/>
  <c r="O1885" i="8"/>
  <c r="P1885" i="8" s="1"/>
  <c r="B1885" i="8"/>
  <c r="O1884" i="8"/>
  <c r="B1884" i="8"/>
  <c r="O1883" i="8"/>
  <c r="U1883" i="8" s="1"/>
  <c r="B1883" i="8"/>
  <c r="O1882" i="8"/>
  <c r="B1882" i="8"/>
  <c r="O1881" i="8"/>
  <c r="U1881" i="8" s="1"/>
  <c r="B1881" i="8"/>
  <c r="O1880" i="8"/>
  <c r="P1880" i="8" s="1"/>
  <c r="B1880" i="8"/>
  <c r="O1879" i="8"/>
  <c r="U1879" i="8" s="1"/>
  <c r="B1879" i="8"/>
  <c r="O1878" i="8"/>
  <c r="P1878" i="8" s="1"/>
  <c r="O1877" i="8"/>
  <c r="B1877" i="8"/>
  <c r="O1876" i="8"/>
  <c r="B1876" i="8"/>
  <c r="O1875" i="8"/>
  <c r="U1875" i="8" s="1"/>
  <c r="B1875" i="8"/>
  <c r="O1874" i="8"/>
  <c r="B1874" i="8"/>
  <c r="O1873" i="8"/>
  <c r="U1873" i="8" s="1"/>
  <c r="B1873" i="8"/>
  <c r="O1872" i="8"/>
  <c r="O1871" i="8"/>
  <c r="O1870" i="8"/>
  <c r="P1870" i="8" s="1"/>
  <c r="O1869" i="8"/>
  <c r="B1869" i="8"/>
  <c r="O1868" i="8"/>
  <c r="O1867" i="8"/>
  <c r="U1867" i="8" s="1"/>
  <c r="O1866" i="8"/>
  <c r="T1866" i="8" s="1"/>
  <c r="O1865" i="8"/>
  <c r="B1865" i="8"/>
  <c r="U1864" i="8"/>
  <c r="O1864" i="8"/>
  <c r="S1864" i="8" s="1"/>
  <c r="B1864" i="8"/>
  <c r="O1863" i="8"/>
  <c r="B1863" i="8"/>
  <c r="U1862" i="8"/>
  <c r="O1862" i="8"/>
  <c r="S1862" i="8" s="1"/>
  <c r="B1862" i="8"/>
  <c r="O1861" i="8"/>
  <c r="T1861" i="8" s="1"/>
  <c r="B1861" i="8"/>
  <c r="O1860" i="8"/>
  <c r="S1860" i="8" s="1"/>
  <c r="B1860" i="8"/>
  <c r="T1859" i="8"/>
  <c r="Q1859" i="8"/>
  <c r="O1859" i="8"/>
  <c r="S1859" i="8" s="1"/>
  <c r="B1859" i="8"/>
  <c r="O1858" i="8"/>
  <c r="B1858" i="8"/>
  <c r="O1857" i="8"/>
  <c r="T1857" i="8" s="1"/>
  <c r="B1857" i="8"/>
  <c r="O1856" i="8"/>
  <c r="P1856" i="8" s="1"/>
  <c r="B1856" i="8"/>
  <c r="O1855" i="8"/>
  <c r="B1855" i="8"/>
  <c r="O1854" i="8"/>
  <c r="B1854" i="8"/>
  <c r="O1853" i="8"/>
  <c r="T1853" i="8" s="1"/>
  <c r="B1853" i="8"/>
  <c r="P1852" i="8"/>
  <c r="O1852" i="8"/>
  <c r="S1852" i="8" s="1"/>
  <c r="B1852" i="8"/>
  <c r="O1851" i="8"/>
  <c r="T1851" i="8" s="1"/>
  <c r="B1851" i="8"/>
  <c r="O1850" i="8"/>
  <c r="B1850" i="8"/>
  <c r="O1849" i="8"/>
  <c r="T1849" i="8" s="1"/>
  <c r="B1849" i="8"/>
  <c r="O1848" i="8"/>
  <c r="S1848" i="8" s="1"/>
  <c r="B1848" i="8"/>
  <c r="O1847" i="8"/>
  <c r="B1847" i="8"/>
  <c r="O1846" i="8"/>
  <c r="S1846" i="8" s="1"/>
  <c r="B1846" i="8"/>
  <c r="O1845" i="8"/>
  <c r="B1845" i="8"/>
  <c r="O1844" i="8"/>
  <c r="B1844" i="8"/>
  <c r="O1843" i="8"/>
  <c r="T1843" i="8" s="1"/>
  <c r="B1843" i="8"/>
  <c r="O1842" i="8"/>
  <c r="S1842" i="8" s="1"/>
  <c r="B1842" i="8"/>
  <c r="O1841" i="8"/>
  <c r="T1841" i="8" s="1"/>
  <c r="B1841" i="8"/>
  <c r="O1840" i="8"/>
  <c r="B1840" i="8"/>
  <c r="O1839" i="8"/>
  <c r="B1839" i="8"/>
  <c r="O1838" i="8"/>
  <c r="O1837" i="8"/>
  <c r="Q1837" i="8" s="1"/>
  <c r="B1837" i="8"/>
  <c r="O1836" i="8"/>
  <c r="P1836" i="8" s="1"/>
  <c r="B1836" i="8"/>
  <c r="O1835" i="8"/>
  <c r="T1835" i="8" s="1"/>
  <c r="B1835" i="8"/>
  <c r="O1834" i="8"/>
  <c r="S1834" i="8" s="1"/>
  <c r="B1834" i="8"/>
  <c r="O1833" i="8"/>
  <c r="T1833" i="8" s="1"/>
  <c r="B1833" i="8"/>
  <c r="O1832" i="8"/>
  <c r="S1832" i="8" s="1"/>
  <c r="O1831" i="8"/>
  <c r="Q1831" i="8" s="1"/>
  <c r="O1830" i="8"/>
  <c r="U1830" i="8" s="1"/>
  <c r="O1829" i="8"/>
  <c r="P1829" i="8" s="1"/>
  <c r="B1829" i="8"/>
  <c r="O1828" i="8"/>
  <c r="R1828" i="8" s="1"/>
  <c r="U1827" i="8"/>
  <c r="P1827" i="8"/>
  <c r="O1827" i="8"/>
  <c r="T1827" i="8" s="1"/>
  <c r="O1826" i="8"/>
  <c r="T1826" i="8" s="1"/>
  <c r="O1825" i="8"/>
  <c r="R1825" i="8" s="1"/>
  <c r="B1825" i="8"/>
  <c r="O1824" i="8"/>
  <c r="B1824" i="8"/>
  <c r="O1823" i="8"/>
  <c r="P1823" i="8" s="1"/>
  <c r="B1823" i="8"/>
  <c r="O1822" i="8"/>
  <c r="S1822" i="8" s="1"/>
  <c r="B1822" i="8"/>
  <c r="O1821" i="8"/>
  <c r="R1821" i="8" s="1"/>
  <c r="B1821" i="8"/>
  <c r="O1820" i="8"/>
  <c r="B1820" i="8"/>
  <c r="O1819" i="8"/>
  <c r="U1819" i="8" s="1"/>
  <c r="B1819" i="8"/>
  <c r="O1818" i="8"/>
  <c r="U1818" i="8" s="1"/>
  <c r="B1818" i="8"/>
  <c r="O1817" i="8"/>
  <c r="B1817" i="8"/>
  <c r="O1816" i="8"/>
  <c r="T1816" i="8" s="1"/>
  <c r="B1816" i="8"/>
  <c r="O1815" i="8"/>
  <c r="T1815" i="8" s="1"/>
  <c r="B1815" i="8"/>
  <c r="O1814" i="8"/>
  <c r="T1814" i="8" s="1"/>
  <c r="B1814" i="8"/>
  <c r="O1813" i="8"/>
  <c r="T1813" i="8" s="1"/>
  <c r="B1813" i="8"/>
  <c r="T1812" i="8"/>
  <c r="R1812" i="8"/>
  <c r="O1812" i="8"/>
  <c r="U1812" i="8" s="1"/>
  <c r="B1812" i="8"/>
  <c r="O1811" i="8"/>
  <c r="B1811" i="8"/>
  <c r="O1810" i="8"/>
  <c r="B1810" i="8"/>
  <c r="O1809" i="8"/>
  <c r="Q1809" i="8" s="1"/>
  <c r="B1809" i="8"/>
  <c r="O1808" i="8"/>
  <c r="B1808" i="8"/>
  <c r="U1807" i="8"/>
  <c r="O1807" i="8"/>
  <c r="T1807" i="8" s="1"/>
  <c r="B1807" i="8"/>
  <c r="O1806" i="8"/>
  <c r="B1806" i="8"/>
  <c r="O1805" i="8"/>
  <c r="T1805" i="8" s="1"/>
  <c r="B1805" i="8"/>
  <c r="O1804" i="8"/>
  <c r="T1804" i="8" s="1"/>
  <c r="B1804" i="8"/>
  <c r="O1803" i="8"/>
  <c r="B1803" i="8"/>
  <c r="O1802" i="8"/>
  <c r="B1802" i="8"/>
  <c r="O1801" i="8"/>
  <c r="T1801" i="8" s="1"/>
  <c r="B1801" i="8"/>
  <c r="O1800" i="8"/>
  <c r="B1800" i="8"/>
  <c r="O1799" i="8"/>
  <c r="B1799" i="8"/>
  <c r="O1798" i="8"/>
  <c r="T1798" i="8" s="1"/>
  <c r="O1797" i="8"/>
  <c r="T1797" i="8" s="1"/>
  <c r="B1797" i="8"/>
  <c r="O1796" i="8"/>
  <c r="B1796" i="8"/>
  <c r="O1795" i="8"/>
  <c r="T1795" i="8" s="1"/>
  <c r="B1795" i="8"/>
  <c r="O1794" i="8"/>
  <c r="B1794" i="8"/>
  <c r="Q1793" i="8"/>
  <c r="O1793" i="8"/>
  <c r="S1793" i="8" s="1"/>
  <c r="B1793" i="8"/>
  <c r="O1792" i="8"/>
  <c r="S1792" i="8" s="1"/>
  <c r="O1791" i="8"/>
  <c r="P1791" i="8" s="1"/>
  <c r="O1790" i="8"/>
  <c r="U1790" i="8" s="1"/>
  <c r="O1789" i="8"/>
  <c r="B1789" i="8"/>
  <c r="O1788" i="8"/>
  <c r="T1788" i="8" s="1"/>
  <c r="O1787" i="8"/>
  <c r="O1786" i="8"/>
  <c r="O1785" i="8"/>
  <c r="S1785" i="8" s="1"/>
  <c r="B1785" i="8"/>
  <c r="O1784" i="8"/>
  <c r="B1784" i="8"/>
  <c r="O1783" i="8"/>
  <c r="R1783" i="8" s="1"/>
  <c r="B1783" i="8"/>
  <c r="O1782" i="8"/>
  <c r="B1782" i="8"/>
  <c r="O1781" i="8"/>
  <c r="R1781" i="8" s="1"/>
  <c r="B1781" i="8"/>
  <c r="O1780" i="8"/>
  <c r="B1780" i="8"/>
  <c r="O1779" i="8"/>
  <c r="R1779" i="8" s="1"/>
  <c r="B1779" i="8"/>
  <c r="O1778" i="8"/>
  <c r="B1778" i="8"/>
  <c r="O1777" i="8"/>
  <c r="R1777" i="8" s="1"/>
  <c r="B1777" i="8"/>
  <c r="O1776" i="8"/>
  <c r="B1776" i="8"/>
  <c r="O1775" i="8"/>
  <c r="R1775" i="8" s="1"/>
  <c r="B1775" i="8"/>
  <c r="O1774" i="8"/>
  <c r="B1774" i="8"/>
  <c r="O1773" i="8"/>
  <c r="R1773" i="8" s="1"/>
  <c r="B1773" i="8"/>
  <c r="O1772" i="8"/>
  <c r="B1772" i="8"/>
  <c r="O1771" i="8"/>
  <c r="R1771" i="8" s="1"/>
  <c r="B1771" i="8"/>
  <c r="O1770" i="8"/>
  <c r="B1770" i="8"/>
  <c r="O1769" i="8"/>
  <c r="R1769" i="8" s="1"/>
  <c r="B1769" i="8"/>
  <c r="O1768" i="8"/>
  <c r="B1768" i="8"/>
  <c r="O1767" i="8"/>
  <c r="R1767" i="8" s="1"/>
  <c r="B1767" i="8"/>
  <c r="O1766" i="8"/>
  <c r="B1766" i="8"/>
  <c r="O1765" i="8"/>
  <c r="R1765" i="8" s="1"/>
  <c r="B1765" i="8"/>
  <c r="O1764" i="8"/>
  <c r="B1764" i="8"/>
  <c r="O1763" i="8"/>
  <c r="R1763" i="8" s="1"/>
  <c r="B1763" i="8"/>
  <c r="O1762" i="8"/>
  <c r="B1762" i="8"/>
  <c r="O1761" i="8"/>
  <c r="R1761" i="8" s="1"/>
  <c r="B1761" i="8"/>
  <c r="O1760" i="8"/>
  <c r="B1760" i="8"/>
  <c r="O1759" i="8"/>
  <c r="R1759" i="8" s="1"/>
  <c r="B1759" i="8"/>
  <c r="O1758" i="8"/>
  <c r="O1757" i="8"/>
  <c r="R1757" i="8" s="1"/>
  <c r="B1757" i="8"/>
  <c r="O1756" i="8"/>
  <c r="B1756" i="8"/>
  <c r="O1755" i="8"/>
  <c r="R1755" i="8" s="1"/>
  <c r="B1755" i="8"/>
  <c r="O1754" i="8"/>
  <c r="B1754" i="8"/>
  <c r="O1753" i="8"/>
  <c r="R1753" i="8" s="1"/>
  <c r="B1753" i="8"/>
  <c r="O1752" i="8"/>
  <c r="O1751" i="8"/>
  <c r="U1750" i="8"/>
  <c r="O1750" i="8"/>
  <c r="S1750" i="8" s="1"/>
  <c r="U1749" i="8"/>
  <c r="O1749" i="8"/>
  <c r="T1749" i="8" s="1"/>
  <c r="B1749" i="8"/>
  <c r="U1748" i="8"/>
  <c r="O1748" i="8"/>
  <c r="S1748" i="8" s="1"/>
  <c r="O1747" i="8"/>
  <c r="U1747" i="8" s="1"/>
  <c r="Q1746" i="8"/>
  <c r="O1746" i="8"/>
  <c r="U1746" i="8" s="1"/>
  <c r="O1745" i="8"/>
  <c r="B1745" i="8"/>
  <c r="O1744" i="8"/>
  <c r="B1744" i="8"/>
  <c r="O1743" i="8"/>
  <c r="B1743" i="8"/>
  <c r="O1742" i="8"/>
  <c r="R1742" i="8" s="1"/>
  <c r="B1742" i="8"/>
  <c r="O1741" i="8"/>
  <c r="S1741" i="8" s="1"/>
  <c r="B1741" i="8"/>
  <c r="O1740" i="8"/>
  <c r="S1740" i="8" s="1"/>
  <c r="B1740" i="8"/>
  <c r="O1739" i="8"/>
  <c r="B1739" i="8"/>
  <c r="U1738" i="8"/>
  <c r="O1738" i="8"/>
  <c r="S1738" i="8" s="1"/>
  <c r="B1738" i="8"/>
  <c r="R1737" i="8"/>
  <c r="O1737" i="8"/>
  <c r="B1737" i="8"/>
  <c r="O1736" i="8"/>
  <c r="T1736" i="8" s="1"/>
  <c r="B1736" i="8"/>
  <c r="O1735" i="8"/>
  <c r="B1735" i="8"/>
  <c r="O1734" i="8"/>
  <c r="T1734" i="8" s="1"/>
  <c r="B1734" i="8"/>
  <c r="O1733" i="8"/>
  <c r="U1733" i="8" s="1"/>
  <c r="B1733" i="8"/>
  <c r="O1732" i="8"/>
  <c r="T1732" i="8" s="1"/>
  <c r="B1732" i="8"/>
  <c r="O1731" i="8"/>
  <c r="B1731" i="8"/>
  <c r="O1730" i="8"/>
  <c r="R1730" i="8" s="1"/>
  <c r="B1730" i="8"/>
  <c r="O1729" i="8"/>
  <c r="R1729" i="8" s="1"/>
  <c r="B1729" i="8"/>
  <c r="O1728" i="8"/>
  <c r="B1728" i="8"/>
  <c r="O1727" i="8"/>
  <c r="T1727" i="8" s="1"/>
  <c r="B1727" i="8"/>
  <c r="O1726" i="8"/>
  <c r="P1726" i="8" s="1"/>
  <c r="B1726" i="8"/>
  <c r="O1725" i="8"/>
  <c r="R1725" i="8" s="1"/>
  <c r="B1725" i="8"/>
  <c r="O1724" i="8"/>
  <c r="T1724" i="8" s="1"/>
  <c r="B1724" i="8"/>
  <c r="O1723" i="8"/>
  <c r="B1723" i="8"/>
  <c r="O1722" i="8"/>
  <c r="R1722" i="8" s="1"/>
  <c r="B1722" i="8"/>
  <c r="O1721" i="8"/>
  <c r="R1721" i="8" s="1"/>
  <c r="B1721" i="8"/>
  <c r="O1720" i="8"/>
  <c r="B1720" i="8"/>
  <c r="O1719" i="8"/>
  <c r="B1719" i="8"/>
  <c r="R1718" i="8"/>
  <c r="O1718" i="8"/>
  <c r="P1718" i="8" s="1"/>
  <c r="R1717" i="8"/>
  <c r="O1717" i="8"/>
  <c r="B1717" i="8"/>
  <c r="O1716" i="8"/>
  <c r="Q1716" i="8" s="1"/>
  <c r="B1716" i="8"/>
  <c r="O1715" i="8"/>
  <c r="T1715" i="8" s="1"/>
  <c r="B1715" i="8"/>
  <c r="O1714" i="8"/>
  <c r="P1714" i="8" s="1"/>
  <c r="B1714" i="8"/>
  <c r="O1713" i="8"/>
  <c r="R1713" i="8" s="1"/>
  <c r="B1713" i="8"/>
  <c r="O1712" i="8"/>
  <c r="O1711" i="8"/>
  <c r="T1710" i="8"/>
  <c r="O1710" i="8"/>
  <c r="O1709" i="8"/>
  <c r="B1709" i="8"/>
  <c r="O1708" i="8"/>
  <c r="U1708" i="8" s="1"/>
  <c r="O1707" i="8"/>
  <c r="R1707" i="8" s="1"/>
  <c r="O1706" i="8"/>
  <c r="O1705" i="8"/>
  <c r="T1705" i="8" s="1"/>
  <c r="B1705" i="8"/>
  <c r="O1704" i="8"/>
  <c r="S1704" i="8" s="1"/>
  <c r="B1704" i="8"/>
  <c r="O1703" i="8"/>
  <c r="B1703" i="8"/>
  <c r="O1702" i="8"/>
  <c r="B1702" i="8"/>
  <c r="S1701" i="8"/>
  <c r="O1701" i="8"/>
  <c r="U1701" i="8" s="1"/>
  <c r="B1701" i="8"/>
  <c r="O1700" i="8"/>
  <c r="B1700" i="8"/>
  <c r="T1699" i="8"/>
  <c r="S1699" i="8"/>
  <c r="O1699" i="8"/>
  <c r="U1699" i="8" s="1"/>
  <c r="B1699" i="8"/>
  <c r="O1698" i="8"/>
  <c r="B1698" i="8"/>
  <c r="O1697" i="8"/>
  <c r="B1697" i="8"/>
  <c r="O1696" i="8"/>
  <c r="B1696" i="8"/>
  <c r="O1695" i="8"/>
  <c r="U1695" i="8" s="1"/>
  <c r="B1695" i="8"/>
  <c r="O1694" i="8"/>
  <c r="B1694" i="8"/>
  <c r="O1693" i="8"/>
  <c r="B1693" i="8"/>
  <c r="O1692" i="8"/>
  <c r="S1692" i="8" s="1"/>
  <c r="B1692" i="8"/>
  <c r="O1691" i="8"/>
  <c r="B1691" i="8"/>
  <c r="O1690" i="8"/>
  <c r="B1690" i="8"/>
  <c r="P1689" i="8"/>
  <c r="O1689" i="8"/>
  <c r="Q1689" i="8" s="1"/>
  <c r="B1689" i="8"/>
  <c r="O1688" i="8"/>
  <c r="S1688" i="8" s="1"/>
  <c r="B1688" i="8"/>
  <c r="O1687" i="8"/>
  <c r="B1687" i="8"/>
  <c r="O1686" i="8"/>
  <c r="U1686" i="8" s="1"/>
  <c r="B1686" i="8"/>
  <c r="O1685" i="8"/>
  <c r="R1685" i="8" s="1"/>
  <c r="B1685" i="8"/>
  <c r="O1684" i="8"/>
  <c r="B1684" i="8"/>
  <c r="O1683" i="8"/>
  <c r="B1683" i="8"/>
  <c r="O1682" i="8"/>
  <c r="U1682" i="8" s="1"/>
  <c r="B1682" i="8"/>
  <c r="O1681" i="8"/>
  <c r="R1681" i="8" s="1"/>
  <c r="B1681" i="8"/>
  <c r="O1680" i="8"/>
  <c r="B1680" i="8"/>
  <c r="O1679" i="8"/>
  <c r="B1679" i="8"/>
  <c r="O1678" i="8"/>
  <c r="O1677" i="8"/>
  <c r="B1677" i="8"/>
  <c r="O1676" i="8"/>
  <c r="T1676" i="8" s="1"/>
  <c r="B1676" i="8"/>
  <c r="O1675" i="8"/>
  <c r="B1675" i="8"/>
  <c r="O1674" i="8"/>
  <c r="Q1674" i="8" s="1"/>
  <c r="B1674" i="8"/>
  <c r="O1673" i="8"/>
  <c r="S1673" i="8" s="1"/>
  <c r="B1673" i="8"/>
  <c r="O1672" i="8"/>
  <c r="J1672" i="8"/>
  <c r="O1671" i="8"/>
  <c r="R1671" i="8" s="1"/>
  <c r="J1671" i="8"/>
  <c r="O1670" i="8"/>
  <c r="R1670" i="8" s="1"/>
  <c r="J1670" i="8"/>
  <c r="B1670" i="8"/>
  <c r="O1669" i="8"/>
  <c r="J1669" i="8"/>
  <c r="O1668" i="8"/>
  <c r="S1668" i="8" s="1"/>
  <c r="J1668" i="8"/>
  <c r="O1667" i="8"/>
  <c r="S1667" i="8" s="1"/>
  <c r="J1667" i="8"/>
  <c r="O1666" i="8"/>
  <c r="S1666" i="8" s="1"/>
  <c r="J1666" i="8"/>
  <c r="B1666" i="8"/>
  <c r="Q1665" i="8"/>
  <c r="O1665" i="8"/>
  <c r="T1665" i="8" s="1"/>
  <c r="J1665" i="8"/>
  <c r="B1665" i="8"/>
  <c r="O1664" i="8"/>
  <c r="J1664" i="8"/>
  <c r="B1664" i="8"/>
  <c r="O1663" i="8"/>
  <c r="B1663" i="8"/>
  <c r="O1662" i="8"/>
  <c r="B1662" i="8"/>
  <c r="O1661" i="8"/>
  <c r="B1661" i="8"/>
  <c r="O1660" i="8"/>
  <c r="U1660" i="8" s="1"/>
  <c r="B1660" i="8"/>
  <c r="O1659" i="8"/>
  <c r="Q1659" i="8" s="1"/>
  <c r="B1659" i="8"/>
  <c r="O1658" i="8"/>
  <c r="U1658" i="8" s="1"/>
  <c r="B1658" i="8"/>
  <c r="O1657" i="8"/>
  <c r="B1657" i="8"/>
  <c r="U1656" i="8"/>
  <c r="Q1656" i="8"/>
  <c r="O1656" i="8"/>
  <c r="S1656" i="8" s="1"/>
  <c r="B1656" i="8"/>
  <c r="O1655" i="8"/>
  <c r="B1655" i="8"/>
  <c r="O1654" i="8"/>
  <c r="U1654" i="8" s="1"/>
  <c r="B1654" i="8"/>
  <c r="O1653" i="8"/>
  <c r="S1653" i="8" s="1"/>
  <c r="B1653" i="8"/>
  <c r="O1652" i="8"/>
  <c r="Q1652" i="8" s="1"/>
  <c r="B1652" i="8"/>
  <c r="O1651" i="8"/>
  <c r="S1651" i="8" s="1"/>
  <c r="B1651" i="8"/>
  <c r="O1650" i="8"/>
  <c r="U1650" i="8" s="1"/>
  <c r="B1650" i="8"/>
  <c r="O1649" i="8"/>
  <c r="R1649" i="8" s="1"/>
  <c r="B1649" i="8"/>
  <c r="O1648" i="8"/>
  <c r="U1648" i="8" s="1"/>
  <c r="B1648" i="8"/>
  <c r="Q1647" i="8"/>
  <c r="O1647" i="8"/>
  <c r="U1647" i="8" s="1"/>
  <c r="B1647" i="8"/>
  <c r="O1646" i="8"/>
  <c r="B1646" i="8"/>
  <c r="O1645" i="8"/>
  <c r="B1645" i="8"/>
  <c r="O1644" i="8"/>
  <c r="U1644" i="8" s="1"/>
  <c r="B1644" i="8"/>
  <c r="O1643" i="8"/>
  <c r="B1643" i="8"/>
  <c r="O1642" i="8"/>
  <c r="B1642" i="8"/>
  <c r="O1641" i="8"/>
  <c r="B1641" i="8"/>
  <c r="O1640" i="8"/>
  <c r="S1640" i="8" s="1"/>
  <c r="B1640" i="8"/>
  <c r="O1639" i="8"/>
  <c r="O1638" i="8"/>
  <c r="U1638" i="8" s="1"/>
  <c r="B1638" i="8"/>
  <c r="O1637" i="8"/>
  <c r="B1637" i="8"/>
  <c r="U1636" i="8"/>
  <c r="S1636" i="8"/>
  <c r="O1636" i="8"/>
  <c r="Q1636" i="8" s="1"/>
  <c r="B1636" i="8"/>
  <c r="O1635" i="8"/>
  <c r="R1635" i="8" s="1"/>
  <c r="B1635" i="8"/>
  <c r="O1634" i="8"/>
  <c r="B1634" i="8"/>
  <c r="O1633" i="8"/>
  <c r="R1633" i="8" s="1"/>
  <c r="O1632" i="8"/>
  <c r="O1631" i="8"/>
  <c r="B1631" i="8"/>
  <c r="O1630" i="8"/>
  <c r="R1630" i="8" s="1"/>
  <c r="O1629" i="8"/>
  <c r="T1629" i="8" s="1"/>
  <c r="O1628" i="8"/>
  <c r="U1628" i="8" s="1"/>
  <c r="O1627" i="8"/>
  <c r="B1627" i="8"/>
  <c r="O1626" i="8"/>
  <c r="U1626" i="8" s="1"/>
  <c r="B1626" i="8"/>
  <c r="O1625" i="8"/>
  <c r="B1625" i="8"/>
  <c r="O1624" i="8"/>
  <c r="R1624" i="8" s="1"/>
  <c r="B1624" i="8"/>
  <c r="O1623" i="8"/>
  <c r="B1623" i="8"/>
  <c r="O1622" i="8"/>
  <c r="S1622" i="8" s="1"/>
  <c r="B1622" i="8"/>
  <c r="O1621" i="8"/>
  <c r="B1621" i="8"/>
  <c r="U1620" i="8"/>
  <c r="O1620" i="8"/>
  <c r="B1620" i="8"/>
  <c r="O1619" i="8"/>
  <c r="U1619" i="8" s="1"/>
  <c r="B1619" i="8"/>
  <c r="O1618" i="8"/>
  <c r="B1618" i="8"/>
  <c r="U1617" i="8"/>
  <c r="O1617" i="8"/>
  <c r="R1617" i="8" s="1"/>
  <c r="B1617" i="8"/>
  <c r="O1616" i="8"/>
  <c r="B1616" i="8"/>
  <c r="O1615" i="8"/>
  <c r="B1615" i="8"/>
  <c r="S1614" i="8"/>
  <c r="R1614" i="8"/>
  <c r="O1614" i="8"/>
  <c r="U1614" i="8" s="1"/>
  <c r="B1614" i="8"/>
  <c r="O1613" i="8"/>
  <c r="R1613" i="8" s="1"/>
  <c r="B1613" i="8"/>
  <c r="O1612" i="8"/>
  <c r="U1612" i="8" s="1"/>
  <c r="B1612" i="8"/>
  <c r="U1611" i="8"/>
  <c r="R1611" i="8"/>
  <c r="O1611" i="8"/>
  <c r="S1611" i="8" s="1"/>
  <c r="B1611" i="8"/>
  <c r="O1610" i="8"/>
  <c r="B1610" i="8"/>
  <c r="U1609" i="8"/>
  <c r="O1609" i="8"/>
  <c r="S1609" i="8" s="1"/>
  <c r="B1609" i="8"/>
  <c r="Q1608" i="8"/>
  <c r="O1608" i="8"/>
  <c r="T1608" i="8" s="1"/>
  <c r="B1608" i="8"/>
  <c r="O1607" i="8"/>
  <c r="R1607" i="8" s="1"/>
  <c r="B1607" i="8"/>
  <c r="O1606" i="8"/>
  <c r="B1606" i="8"/>
  <c r="R1605" i="8"/>
  <c r="O1605" i="8"/>
  <c r="U1605" i="8" s="1"/>
  <c r="B1605" i="8"/>
  <c r="O1604" i="8"/>
  <c r="B1604" i="8"/>
  <c r="O1603" i="8"/>
  <c r="B1603" i="8"/>
  <c r="O1602" i="8"/>
  <c r="B1602" i="8"/>
  <c r="Q1601" i="8"/>
  <c r="O1601" i="8"/>
  <c r="S1601" i="8" s="1"/>
  <c r="B1601" i="8"/>
  <c r="O1600" i="8"/>
  <c r="R1599" i="8"/>
  <c r="O1599" i="8"/>
  <c r="B1599" i="8"/>
  <c r="T1598" i="8"/>
  <c r="O1598" i="8"/>
  <c r="R1598" i="8" s="1"/>
  <c r="B1598" i="8"/>
  <c r="Q1597" i="8"/>
  <c r="O1597" i="8"/>
  <c r="U1597" i="8" s="1"/>
  <c r="B1597" i="8"/>
  <c r="O1596" i="8"/>
  <c r="B1596" i="8"/>
  <c r="O1595" i="8"/>
  <c r="B1595" i="8"/>
  <c r="O1594" i="8"/>
  <c r="P1594" i="8" s="1"/>
  <c r="J1594" i="8"/>
  <c r="O1593" i="8"/>
  <c r="J1593" i="8"/>
  <c r="O1592" i="8"/>
  <c r="S1592" i="8" s="1"/>
  <c r="J1592" i="8"/>
  <c r="B1592" i="8"/>
  <c r="O1591" i="8"/>
  <c r="J1591" i="8"/>
  <c r="O1590" i="8"/>
  <c r="T1590" i="8" s="1"/>
  <c r="J1590" i="8"/>
  <c r="O1589" i="8"/>
  <c r="J1589" i="8"/>
  <c r="Q1588" i="8"/>
  <c r="O1588" i="8"/>
  <c r="T1588" i="8" s="1"/>
  <c r="B1588" i="8"/>
  <c r="S1587" i="8"/>
  <c r="O1587" i="8"/>
  <c r="U1587" i="8" s="1"/>
  <c r="B1587" i="8"/>
  <c r="O1586" i="8"/>
  <c r="B1586" i="8"/>
  <c r="O1585" i="8"/>
  <c r="B1585" i="8"/>
  <c r="O1584" i="8"/>
  <c r="S1584" i="8" s="1"/>
  <c r="B1584" i="8"/>
  <c r="O1583" i="8"/>
  <c r="B1583" i="8"/>
  <c r="O1582" i="8"/>
  <c r="S1582" i="8" s="1"/>
  <c r="B1582" i="8"/>
  <c r="O1581" i="8"/>
  <c r="T1581" i="8" s="1"/>
  <c r="B1581" i="8"/>
  <c r="O1580" i="8"/>
  <c r="S1580" i="8" s="1"/>
  <c r="B1580" i="8"/>
  <c r="O1579" i="8"/>
  <c r="B1579" i="8"/>
  <c r="O1578" i="8"/>
  <c r="B1578" i="8"/>
  <c r="O1577" i="8"/>
  <c r="B1577" i="8"/>
  <c r="O1576" i="8"/>
  <c r="B1576" i="8"/>
  <c r="O1575" i="8"/>
  <c r="B1575" i="8"/>
  <c r="O1574" i="8"/>
  <c r="B1574" i="8"/>
  <c r="O1573" i="8"/>
  <c r="P1573" i="8" s="1"/>
  <c r="B1573" i="8"/>
  <c r="O1572" i="8"/>
  <c r="B1572" i="8"/>
  <c r="O1571" i="8"/>
  <c r="B1571" i="8"/>
  <c r="O1570" i="8"/>
  <c r="B1570" i="8"/>
  <c r="O1569" i="8"/>
  <c r="B1569" i="8"/>
  <c r="O1568" i="8"/>
  <c r="B1568" i="8"/>
  <c r="O1567" i="8"/>
  <c r="T1567" i="8" s="1"/>
  <c r="B1567" i="8"/>
  <c r="O1566" i="8"/>
  <c r="S1566" i="8" s="1"/>
  <c r="B1566" i="8"/>
  <c r="O1565" i="8"/>
  <c r="B1565" i="8"/>
  <c r="O1564" i="8"/>
  <c r="B1564" i="8"/>
  <c r="U1563" i="8"/>
  <c r="O1563" i="8"/>
  <c r="S1563" i="8" s="1"/>
  <c r="B1563" i="8"/>
  <c r="O1562" i="8"/>
  <c r="B1562" i="8"/>
  <c r="O1561" i="8"/>
  <c r="U1561" i="8" s="1"/>
  <c r="O1560" i="8"/>
  <c r="S1560" i="8" s="1"/>
  <c r="B1560" i="8"/>
  <c r="O1559" i="8"/>
  <c r="U1559" i="8" s="1"/>
  <c r="B1559" i="8"/>
  <c r="O1558" i="8"/>
  <c r="O1557" i="8"/>
  <c r="T1557" i="8" s="1"/>
  <c r="O1556" i="8"/>
  <c r="O1555" i="8"/>
  <c r="T1555" i="8" s="1"/>
  <c r="O1554" i="8"/>
  <c r="T1554" i="8" s="1"/>
  <c r="O1553" i="8"/>
  <c r="P1553" i="8" s="1"/>
  <c r="O1552" i="8"/>
  <c r="O1551" i="8"/>
  <c r="B1551" i="8"/>
  <c r="O1550" i="8"/>
  <c r="Q1550" i="8" s="1"/>
  <c r="B1550" i="8"/>
  <c r="O1549" i="8"/>
  <c r="S1549" i="8" s="1"/>
  <c r="B1549" i="8"/>
  <c r="O1548" i="8"/>
  <c r="B1548" i="8"/>
  <c r="O1547" i="8"/>
  <c r="U1547" i="8" s="1"/>
  <c r="B1547" i="8"/>
  <c r="O1546" i="8"/>
  <c r="B1546" i="8"/>
  <c r="O1545" i="8"/>
  <c r="T1545" i="8" s="1"/>
  <c r="B1545" i="8"/>
  <c r="O1544" i="8"/>
  <c r="B1544" i="8"/>
  <c r="O1543" i="8"/>
  <c r="Q1543" i="8" s="1"/>
  <c r="B1543" i="8"/>
  <c r="O1542" i="8"/>
  <c r="Q1542" i="8" s="1"/>
  <c r="B1542" i="8"/>
  <c r="O1541" i="8"/>
  <c r="B1541" i="8"/>
  <c r="O1540" i="8"/>
  <c r="B1540" i="8"/>
  <c r="S1539" i="8"/>
  <c r="O1539" i="8"/>
  <c r="B1539" i="8"/>
  <c r="O1538" i="8"/>
  <c r="P1538" i="8" s="1"/>
  <c r="B1538" i="8"/>
  <c r="S1537" i="8"/>
  <c r="O1537" i="8"/>
  <c r="T1537" i="8" s="1"/>
  <c r="B1537" i="8"/>
  <c r="O1536" i="8"/>
  <c r="B1536" i="8"/>
  <c r="O1535" i="8"/>
  <c r="S1535" i="8" s="1"/>
  <c r="B1535" i="8"/>
  <c r="O1534" i="8"/>
  <c r="B1534" i="8"/>
  <c r="O1533" i="8"/>
  <c r="B1533" i="8"/>
  <c r="O1532" i="8"/>
  <c r="B1532" i="8"/>
  <c r="O1531" i="8"/>
  <c r="B1531" i="8"/>
  <c r="O1530" i="8"/>
  <c r="P1530" i="8" s="1"/>
  <c r="B1530" i="8"/>
  <c r="O1529" i="8"/>
  <c r="B1529" i="8"/>
  <c r="O1528" i="8"/>
  <c r="S1528" i="8" s="1"/>
  <c r="B1528" i="8"/>
  <c r="O1527" i="8"/>
  <c r="R1527" i="8" s="1"/>
  <c r="B1527" i="8"/>
  <c r="O1526" i="8"/>
  <c r="B1526" i="8"/>
  <c r="O1525" i="8"/>
  <c r="B1525" i="8"/>
  <c r="O1524" i="8"/>
  <c r="T1524" i="8" s="1"/>
  <c r="B1524" i="8"/>
  <c r="O1523" i="8"/>
  <c r="B1523" i="8"/>
  <c r="T1522" i="8"/>
  <c r="S1522" i="8"/>
  <c r="R1522" i="8"/>
  <c r="O1522" i="8"/>
  <c r="P1522" i="8" s="1"/>
  <c r="B1522" i="8"/>
  <c r="O1521" i="8"/>
  <c r="B1521" i="8"/>
  <c r="O1520" i="8"/>
  <c r="R1520" i="8" s="1"/>
  <c r="B1520" i="8"/>
  <c r="O1519" i="8"/>
  <c r="R1519" i="8" s="1"/>
  <c r="B1519" i="8"/>
  <c r="O1518" i="8"/>
  <c r="R1518" i="8" s="1"/>
  <c r="O1517" i="8"/>
  <c r="Q1517" i="8" s="1"/>
  <c r="B1517" i="8"/>
  <c r="O1516" i="8"/>
  <c r="O1515" i="8"/>
  <c r="R1515" i="8" s="1"/>
  <c r="R1514" i="8"/>
  <c r="O1514" i="8"/>
  <c r="P1514" i="8" s="1"/>
  <c r="U1513" i="8"/>
  <c r="O1513" i="8"/>
  <c r="R1513" i="8" s="1"/>
  <c r="O1512" i="8"/>
  <c r="O1511" i="8"/>
  <c r="O1510" i="8"/>
  <c r="O1509" i="8"/>
  <c r="S1509" i="8" s="1"/>
  <c r="B1509" i="8"/>
  <c r="O1508" i="8"/>
  <c r="B1508" i="8"/>
  <c r="O1507" i="8"/>
  <c r="P1507" i="8" s="1"/>
  <c r="B1507" i="8"/>
  <c r="O1506" i="8"/>
  <c r="B1506" i="8"/>
  <c r="U1505" i="8"/>
  <c r="O1505" i="8"/>
  <c r="P1505" i="8" s="1"/>
  <c r="B1505" i="8"/>
  <c r="R1504" i="8"/>
  <c r="Q1504" i="8"/>
  <c r="O1504" i="8"/>
  <c r="U1504" i="8" s="1"/>
  <c r="B1504" i="8"/>
  <c r="O1503" i="8"/>
  <c r="B1503" i="8"/>
  <c r="O1502" i="8"/>
  <c r="S1502" i="8" s="1"/>
  <c r="B1502" i="8"/>
  <c r="O1501" i="8"/>
  <c r="U1501" i="8" s="1"/>
  <c r="B1501" i="8"/>
  <c r="O1500" i="8"/>
  <c r="U1500" i="8" s="1"/>
  <c r="B1500" i="8"/>
  <c r="O1499" i="8"/>
  <c r="U1499" i="8" s="1"/>
  <c r="B1499" i="8"/>
  <c r="O1498" i="8"/>
  <c r="U1498" i="8" s="1"/>
  <c r="B1498" i="8"/>
  <c r="O1497" i="8"/>
  <c r="U1497" i="8" s="1"/>
  <c r="B1497" i="8"/>
  <c r="O1496" i="8"/>
  <c r="U1496" i="8" s="1"/>
  <c r="B1496" i="8"/>
  <c r="O1495" i="8"/>
  <c r="U1495" i="8" s="1"/>
  <c r="B1495" i="8"/>
  <c r="O1494" i="8"/>
  <c r="U1494" i="8" s="1"/>
  <c r="B1494" i="8"/>
  <c r="O1493" i="8"/>
  <c r="U1493" i="8" s="1"/>
  <c r="B1493" i="8"/>
  <c r="O1492" i="8"/>
  <c r="U1492" i="8" s="1"/>
  <c r="B1492" i="8"/>
  <c r="O1491" i="8"/>
  <c r="U1491" i="8" s="1"/>
  <c r="B1491" i="8"/>
  <c r="O1490" i="8"/>
  <c r="U1490" i="8" s="1"/>
  <c r="B1490" i="8"/>
  <c r="O1489" i="8"/>
  <c r="U1489" i="8" s="1"/>
  <c r="B1489" i="8"/>
  <c r="O1488" i="8"/>
  <c r="U1488" i="8" s="1"/>
  <c r="B1488" i="8"/>
  <c r="O1487" i="8"/>
  <c r="U1487" i="8" s="1"/>
  <c r="B1487" i="8"/>
  <c r="O1486" i="8"/>
  <c r="U1486" i="8" s="1"/>
  <c r="B1486" i="8"/>
  <c r="O1485" i="8"/>
  <c r="U1485" i="8" s="1"/>
  <c r="B1485" i="8"/>
  <c r="O1484" i="8"/>
  <c r="U1484" i="8" s="1"/>
  <c r="B1484" i="8"/>
  <c r="O1483" i="8"/>
  <c r="U1483" i="8" s="1"/>
  <c r="B1483" i="8"/>
  <c r="O1482" i="8"/>
  <c r="U1482" i="8" s="1"/>
  <c r="B1482" i="8"/>
  <c r="O1481" i="8"/>
  <c r="U1481" i="8" s="1"/>
  <c r="B1481" i="8"/>
  <c r="O1480" i="8"/>
  <c r="U1480" i="8" s="1"/>
  <c r="B1480" i="8"/>
  <c r="O1479" i="8"/>
  <c r="U1479" i="8" s="1"/>
  <c r="B1479" i="8"/>
  <c r="O1478" i="8"/>
  <c r="U1478" i="8" s="1"/>
  <c r="B1478" i="8"/>
  <c r="O1477" i="8"/>
  <c r="U1477" i="8" s="1"/>
  <c r="B1477" i="8"/>
  <c r="O1476" i="8"/>
  <c r="U1476" i="8" s="1"/>
  <c r="O1475" i="8"/>
  <c r="U1475" i="8" s="1"/>
  <c r="B1475" i="8"/>
  <c r="O1474" i="8"/>
  <c r="U1474" i="8" s="1"/>
  <c r="O1473" i="8"/>
  <c r="O1472" i="8"/>
  <c r="O1471" i="8"/>
  <c r="T1471" i="8" s="1"/>
  <c r="S1470" i="8"/>
  <c r="Q1470" i="8"/>
  <c r="O1470" i="8"/>
  <c r="U1470" i="8" s="1"/>
  <c r="O1469" i="8"/>
  <c r="P1469" i="8" s="1"/>
  <c r="Q1468" i="8"/>
  <c r="O1468" i="8"/>
  <c r="O1467" i="8"/>
  <c r="U1467" i="8" s="1"/>
  <c r="B1467" i="8"/>
  <c r="O1466" i="8"/>
  <c r="U1466" i="8" s="1"/>
  <c r="B1466" i="8"/>
  <c r="O1465" i="8"/>
  <c r="U1465" i="8" s="1"/>
  <c r="B1465" i="8"/>
  <c r="O1464" i="8"/>
  <c r="U1464" i="8" s="1"/>
  <c r="B1464" i="8"/>
  <c r="O1463" i="8"/>
  <c r="U1463" i="8" s="1"/>
  <c r="B1463" i="8"/>
  <c r="O1462" i="8"/>
  <c r="U1462" i="8" s="1"/>
  <c r="B1462" i="8"/>
  <c r="O1461" i="8"/>
  <c r="U1461" i="8" s="1"/>
  <c r="B1461" i="8"/>
  <c r="O1460" i="8"/>
  <c r="U1460" i="8" s="1"/>
  <c r="B1460" i="8"/>
  <c r="O1459" i="8"/>
  <c r="U1459" i="8" s="1"/>
  <c r="B1459" i="8"/>
  <c r="O1458" i="8"/>
  <c r="B1458" i="8"/>
  <c r="O1457" i="8"/>
  <c r="B1457" i="8"/>
  <c r="O1456" i="8"/>
  <c r="B1456" i="8"/>
  <c r="O1455" i="8"/>
  <c r="B1455" i="8"/>
  <c r="O1454" i="8"/>
  <c r="B1454" i="8"/>
  <c r="O1453" i="8"/>
  <c r="B1453" i="8"/>
  <c r="O1452" i="8"/>
  <c r="B1452" i="8"/>
  <c r="O1451" i="8"/>
  <c r="B1451" i="8"/>
  <c r="O1450" i="8"/>
  <c r="B1450" i="8"/>
  <c r="O1449" i="8"/>
  <c r="B1449" i="8"/>
  <c r="O1448" i="8"/>
  <c r="B1448" i="8"/>
  <c r="O1447" i="8"/>
  <c r="B1447" i="8"/>
  <c r="O1446" i="8"/>
  <c r="B1446" i="8"/>
  <c r="O1445" i="8"/>
  <c r="B1445" i="8"/>
  <c r="O1444" i="8"/>
  <c r="B1444" i="8"/>
  <c r="O1443" i="8"/>
  <c r="B1443" i="8"/>
  <c r="O1442" i="8"/>
  <c r="B1442" i="8"/>
  <c r="O1441" i="8"/>
  <c r="B1441" i="8"/>
  <c r="O1440" i="8"/>
  <c r="B1440" i="8"/>
  <c r="O1439" i="8"/>
  <c r="B1439" i="8"/>
  <c r="O1438" i="8"/>
  <c r="B1438" i="8"/>
  <c r="O1437" i="8"/>
  <c r="B1437" i="8"/>
  <c r="O1436" i="8"/>
  <c r="B1436" i="8"/>
  <c r="O1435" i="8"/>
  <c r="B1435" i="8"/>
  <c r="O1434" i="8"/>
  <c r="O1433" i="8"/>
  <c r="B1433" i="8"/>
  <c r="O1432" i="8"/>
  <c r="O1431" i="8"/>
  <c r="O1430" i="8"/>
  <c r="S1430" i="8" s="1"/>
  <c r="O1429" i="8"/>
  <c r="O1428" i="8"/>
  <c r="O1427" i="8"/>
  <c r="O1426" i="8"/>
  <c r="P1426" i="8" s="1"/>
  <c r="B1426" i="8"/>
  <c r="O1425" i="8"/>
  <c r="B1425" i="8"/>
  <c r="O1424" i="8"/>
  <c r="B1424" i="8"/>
  <c r="O1423" i="8"/>
  <c r="B1423" i="8"/>
  <c r="O1422" i="8"/>
  <c r="P1422" i="8" s="1"/>
  <c r="B1422" i="8"/>
  <c r="O1421" i="8"/>
  <c r="B1421" i="8"/>
  <c r="O1420" i="8"/>
  <c r="Q1420" i="8" s="1"/>
  <c r="B1420" i="8"/>
  <c r="O1419" i="8"/>
  <c r="B1419" i="8"/>
  <c r="O1418" i="8"/>
  <c r="P1418" i="8" s="1"/>
  <c r="B1418" i="8"/>
  <c r="O1417" i="8"/>
  <c r="B1417" i="8"/>
  <c r="O1416" i="8"/>
  <c r="B1416" i="8"/>
  <c r="O1415" i="8"/>
  <c r="P1415" i="8" s="1"/>
  <c r="B1415" i="8"/>
  <c r="O1414" i="8"/>
  <c r="P1414" i="8" s="1"/>
  <c r="B1414" i="8"/>
  <c r="O1413" i="8"/>
  <c r="Q1413" i="8" s="1"/>
  <c r="B1413" i="8"/>
  <c r="Q1412" i="8"/>
  <c r="O1412" i="8"/>
  <c r="B1412" i="8"/>
  <c r="Q1411" i="8"/>
  <c r="O1411" i="8"/>
  <c r="U1411" i="8" s="1"/>
  <c r="B1411" i="8"/>
  <c r="O1410" i="8"/>
  <c r="P1410" i="8" s="1"/>
  <c r="B1410" i="8"/>
  <c r="O1409" i="8"/>
  <c r="B1409" i="8"/>
  <c r="Q1408" i="8"/>
  <c r="O1408" i="8"/>
  <c r="U1408" i="8" s="1"/>
  <c r="B1408" i="8"/>
  <c r="O1407" i="8"/>
  <c r="B1407" i="8"/>
  <c r="O1406" i="8"/>
  <c r="U1406" i="8" s="1"/>
  <c r="B1406" i="8"/>
  <c r="O1405" i="8"/>
  <c r="Q1405" i="8" s="1"/>
  <c r="B1405" i="8"/>
  <c r="P1404" i="8"/>
  <c r="O1404" i="8"/>
  <c r="B1404" i="8"/>
  <c r="O1403" i="8"/>
  <c r="R1403" i="8" s="1"/>
  <c r="B1403" i="8"/>
  <c r="O1402" i="8"/>
  <c r="B1402" i="8"/>
  <c r="O1401" i="8"/>
  <c r="B1401" i="8"/>
  <c r="P1400" i="8"/>
  <c r="O1400" i="8"/>
  <c r="U1400" i="8" s="1"/>
  <c r="B1400" i="8"/>
  <c r="O1399" i="8"/>
  <c r="B1399" i="8"/>
  <c r="R1398" i="8"/>
  <c r="Q1398" i="8"/>
  <c r="O1398" i="8"/>
  <c r="U1398" i="8" s="1"/>
  <c r="B1398" i="8"/>
  <c r="O1397" i="8"/>
  <c r="B1397" i="8"/>
  <c r="O1396" i="8"/>
  <c r="P1396" i="8" s="1"/>
  <c r="B1396" i="8"/>
  <c r="O1395" i="8"/>
  <c r="B1395" i="8"/>
  <c r="O1394" i="8"/>
  <c r="R1394" i="8" s="1"/>
  <c r="B1394" i="8"/>
  <c r="O1393" i="8"/>
  <c r="R1392" i="8"/>
  <c r="O1392" i="8"/>
  <c r="U1392" i="8" s="1"/>
  <c r="B1392" i="8"/>
  <c r="P1391" i="8"/>
  <c r="O1391" i="8"/>
  <c r="Q1391" i="8" s="1"/>
  <c r="O1390" i="8"/>
  <c r="P1390" i="8" s="1"/>
  <c r="O1389" i="8"/>
  <c r="T1389" i="8" s="1"/>
  <c r="O1388" i="8"/>
  <c r="T1388" i="8" s="1"/>
  <c r="O1387" i="8"/>
  <c r="O1386" i="8"/>
  <c r="O1385" i="8"/>
  <c r="B1385" i="8"/>
  <c r="R1384" i="8"/>
  <c r="O1384" i="8"/>
  <c r="P1384" i="8" s="1"/>
  <c r="B1384" i="8"/>
  <c r="O1383" i="8"/>
  <c r="B1383" i="8"/>
  <c r="S1382" i="8"/>
  <c r="O1382" i="8"/>
  <c r="P1382" i="8" s="1"/>
  <c r="B1382" i="8"/>
  <c r="O1381" i="8"/>
  <c r="P1381" i="8" s="1"/>
  <c r="B1381" i="8"/>
  <c r="R1380" i="8"/>
  <c r="O1380" i="8"/>
  <c r="B1380" i="8"/>
  <c r="S1379" i="8"/>
  <c r="O1379" i="8"/>
  <c r="P1379" i="8" s="1"/>
  <c r="B1379" i="8"/>
  <c r="O1378" i="8"/>
  <c r="S1378" i="8" s="1"/>
  <c r="B1378" i="8"/>
  <c r="O1377" i="8"/>
  <c r="B1377" i="8"/>
  <c r="O1376" i="8"/>
  <c r="P1376" i="8" s="1"/>
  <c r="B1376" i="8"/>
  <c r="O1375" i="8"/>
  <c r="R1375" i="8" s="1"/>
  <c r="B1375" i="8"/>
  <c r="O1374" i="8"/>
  <c r="S1374" i="8" s="1"/>
  <c r="B1374" i="8"/>
  <c r="O1373" i="8"/>
  <c r="B1373" i="8"/>
  <c r="R1372" i="8"/>
  <c r="O1372" i="8"/>
  <c r="P1372" i="8" s="1"/>
  <c r="B1372" i="8"/>
  <c r="O1371" i="8"/>
  <c r="B1371" i="8"/>
  <c r="O1370" i="8"/>
  <c r="B1370" i="8"/>
  <c r="O1369" i="8"/>
  <c r="B1369" i="8"/>
  <c r="O1368" i="8"/>
  <c r="S1368" i="8" s="1"/>
  <c r="B1368" i="8"/>
  <c r="O1367" i="8"/>
  <c r="R1367" i="8" s="1"/>
  <c r="B1367" i="8"/>
  <c r="S1366" i="8"/>
  <c r="O1366" i="8"/>
  <c r="P1366" i="8" s="1"/>
  <c r="B1366" i="8"/>
  <c r="O1365" i="8"/>
  <c r="P1365" i="8" s="1"/>
  <c r="B1365" i="8"/>
  <c r="R1364" i="8"/>
  <c r="O1364" i="8"/>
  <c r="B1364" i="8"/>
  <c r="S1363" i="8"/>
  <c r="O1363" i="8"/>
  <c r="P1363" i="8" s="1"/>
  <c r="B1363" i="8"/>
  <c r="O1362" i="8"/>
  <c r="S1362" i="8" s="1"/>
  <c r="B1362" i="8"/>
  <c r="O1361" i="8"/>
  <c r="S1361" i="8" s="1"/>
  <c r="B1361" i="8"/>
  <c r="O1360" i="8"/>
  <c r="R1360" i="8" s="1"/>
  <c r="B1360" i="8"/>
  <c r="O1359" i="8"/>
  <c r="R1359" i="8" s="1"/>
  <c r="B1359" i="8"/>
  <c r="S1358" i="8"/>
  <c r="R1358" i="8"/>
  <c r="O1358" i="8"/>
  <c r="P1358" i="8" s="1"/>
  <c r="B1358" i="8"/>
  <c r="P1357" i="8"/>
  <c r="O1357" i="8"/>
  <c r="U1357" i="8" s="1"/>
  <c r="B1357" i="8"/>
  <c r="O1356" i="8"/>
  <c r="B1356" i="8"/>
  <c r="O1355" i="8"/>
  <c r="P1355" i="8" s="1"/>
  <c r="B1355" i="8"/>
  <c r="O1354" i="8"/>
  <c r="B1354" i="8"/>
  <c r="Q1353" i="8"/>
  <c r="O1353" i="8"/>
  <c r="U1353" i="8" s="1"/>
  <c r="B1353" i="8"/>
  <c r="O1352" i="8"/>
  <c r="R1352" i="8" s="1"/>
  <c r="T1351" i="8"/>
  <c r="O1351" i="8"/>
  <c r="B1351" i="8"/>
  <c r="O1350" i="8"/>
  <c r="R1350" i="8" s="1"/>
  <c r="O1349" i="8"/>
  <c r="O1348" i="8"/>
  <c r="O1347" i="8"/>
  <c r="U1347" i="8" s="1"/>
  <c r="B1347" i="8"/>
  <c r="O1346" i="8"/>
  <c r="B1346" i="8"/>
  <c r="O1345" i="8"/>
  <c r="B1345" i="8"/>
  <c r="O1344" i="8"/>
  <c r="B1344" i="8"/>
  <c r="O1343" i="8"/>
  <c r="U1343" i="8" s="1"/>
  <c r="B1343" i="8"/>
  <c r="O1342" i="8"/>
  <c r="P1342" i="8" s="1"/>
  <c r="B1342" i="8"/>
  <c r="U1341" i="8"/>
  <c r="P1341" i="8"/>
  <c r="O1341" i="8"/>
  <c r="S1341" i="8" s="1"/>
  <c r="B1341" i="8"/>
  <c r="O1340" i="8"/>
  <c r="B1340" i="8"/>
  <c r="O1339" i="8"/>
  <c r="U1339" i="8" s="1"/>
  <c r="B1339" i="8"/>
  <c r="O1338" i="8"/>
  <c r="U1338" i="8" s="1"/>
  <c r="B1338" i="8"/>
  <c r="O1337" i="8"/>
  <c r="B1337" i="8"/>
  <c r="O1336" i="8"/>
  <c r="S1336" i="8" s="1"/>
  <c r="B1336" i="8"/>
  <c r="O1335" i="8"/>
  <c r="B1335" i="8"/>
  <c r="O1334" i="8"/>
  <c r="P1334" i="8" s="1"/>
  <c r="B1334" i="8"/>
  <c r="U1333" i="8"/>
  <c r="O1333" i="8"/>
  <c r="P1333" i="8" s="1"/>
  <c r="B1333" i="8"/>
  <c r="O1332" i="8"/>
  <c r="S1332" i="8" s="1"/>
  <c r="B1332" i="8"/>
  <c r="O1331" i="8"/>
  <c r="U1331" i="8" s="1"/>
  <c r="B1331" i="8"/>
  <c r="O1330" i="8"/>
  <c r="U1330" i="8" s="1"/>
  <c r="B1330" i="8"/>
  <c r="O1329" i="8"/>
  <c r="B1329" i="8"/>
  <c r="O1328" i="8"/>
  <c r="B1328" i="8"/>
  <c r="O1327" i="8"/>
  <c r="U1327" i="8" s="1"/>
  <c r="B1327" i="8"/>
  <c r="O1326" i="8"/>
  <c r="P1326" i="8" s="1"/>
  <c r="B1326" i="8"/>
  <c r="O1325" i="8"/>
  <c r="P1325" i="8" s="1"/>
  <c r="B1325" i="8"/>
  <c r="O1324" i="8"/>
  <c r="P1324" i="8" s="1"/>
  <c r="B1324" i="8"/>
  <c r="O1323" i="8"/>
  <c r="U1323" i="8" s="1"/>
  <c r="B1323" i="8"/>
  <c r="O1322" i="8"/>
  <c r="B1322" i="8"/>
  <c r="O1321" i="8"/>
  <c r="B1321" i="8"/>
  <c r="O1320" i="8"/>
  <c r="S1320" i="8" s="1"/>
  <c r="B1320" i="8"/>
  <c r="O1319" i="8"/>
  <c r="O1318" i="8"/>
  <c r="P1318" i="8" s="1"/>
  <c r="B1318" i="8"/>
  <c r="O1317" i="8"/>
  <c r="O1316" i="8"/>
  <c r="O1315" i="8"/>
  <c r="O1314" i="8"/>
  <c r="Q1314" i="8" s="1"/>
  <c r="B1314" i="8"/>
  <c r="Q1313" i="8"/>
  <c r="O1313" i="8"/>
  <c r="T1313" i="8" s="1"/>
  <c r="B1313" i="8"/>
  <c r="O1312" i="8"/>
  <c r="T1312" i="8" s="1"/>
  <c r="B1312" i="8"/>
  <c r="O1311" i="8"/>
  <c r="T1311" i="8" s="1"/>
  <c r="B1311" i="8"/>
  <c r="T1310" i="8"/>
  <c r="O1310" i="8"/>
  <c r="S1310" i="8" s="1"/>
  <c r="B1310" i="8"/>
  <c r="O1309" i="8"/>
  <c r="T1309" i="8" s="1"/>
  <c r="B1309" i="8"/>
  <c r="O1308" i="8"/>
  <c r="B1308" i="8"/>
  <c r="O1307" i="8"/>
  <c r="B1307" i="8"/>
  <c r="O1306" i="8"/>
  <c r="B1306" i="8"/>
  <c r="O1305" i="8"/>
  <c r="B1305" i="8"/>
  <c r="O1304" i="8"/>
  <c r="T1304" i="8" s="1"/>
  <c r="B1304" i="8"/>
  <c r="O1303" i="8"/>
  <c r="B1303" i="8"/>
  <c r="S1302" i="8"/>
  <c r="O1302" i="8"/>
  <c r="B1302" i="8"/>
  <c r="O1301" i="8"/>
  <c r="P1301" i="8" s="1"/>
  <c r="B1301" i="8"/>
  <c r="R1300" i="8"/>
  <c r="O1300" i="8"/>
  <c r="P1300" i="8" s="1"/>
  <c r="B1300" i="8"/>
  <c r="O1299" i="8"/>
  <c r="B1299" i="8"/>
  <c r="O1298" i="8"/>
  <c r="B1298" i="8"/>
  <c r="O1297" i="8"/>
  <c r="U1297" i="8" s="1"/>
  <c r="B1297" i="8"/>
  <c r="O1296" i="8"/>
  <c r="T1296" i="8" s="1"/>
  <c r="B1296" i="8"/>
  <c r="U1295" i="8"/>
  <c r="S1295" i="8"/>
  <c r="O1295" i="8"/>
  <c r="Q1295" i="8" s="1"/>
  <c r="B1295" i="8"/>
  <c r="U1294" i="8"/>
  <c r="O1294" i="8"/>
  <c r="B1294" i="8"/>
  <c r="R1293" i="8"/>
  <c r="P1293" i="8"/>
  <c r="O1293" i="8"/>
  <c r="Q1293" i="8" s="1"/>
  <c r="B1293" i="8"/>
  <c r="O1292" i="8"/>
  <c r="B1292" i="8"/>
  <c r="O1291" i="8"/>
  <c r="P1291" i="8" s="1"/>
  <c r="B1291" i="8"/>
  <c r="O1290" i="8"/>
  <c r="B1290" i="8"/>
  <c r="O1289" i="8"/>
  <c r="B1289" i="8"/>
  <c r="O1288" i="8"/>
  <c r="S1288" i="8" s="1"/>
  <c r="B1288" i="8"/>
  <c r="O1287" i="8"/>
  <c r="B1287" i="8"/>
  <c r="R1286" i="8"/>
  <c r="O1286" i="8"/>
  <c r="Q1286" i="8" s="1"/>
  <c r="R1285" i="8"/>
  <c r="O1285" i="8"/>
  <c r="S1285" i="8" s="1"/>
  <c r="B1285" i="8"/>
  <c r="O1284" i="8"/>
  <c r="O1283" i="8"/>
  <c r="B1283" i="8"/>
  <c r="O1282" i="8"/>
  <c r="P1282" i="8" s="1"/>
  <c r="B1282" i="8"/>
  <c r="O1281" i="8"/>
  <c r="U1281" i="8" s="1"/>
  <c r="B1281" i="8"/>
  <c r="O1280" i="8"/>
  <c r="B1280" i="8"/>
  <c r="Q1279" i="8"/>
  <c r="O1279" i="8"/>
  <c r="U1279" i="8" s="1"/>
  <c r="B1279" i="8"/>
  <c r="O1278" i="8"/>
  <c r="Q1278" i="8" s="1"/>
  <c r="B1278" i="8"/>
  <c r="O1277" i="8"/>
  <c r="P1277" i="8" s="1"/>
  <c r="B1277" i="8"/>
  <c r="O1276" i="8"/>
  <c r="B1276" i="8"/>
  <c r="O1275" i="8"/>
  <c r="R1275" i="8" s="1"/>
  <c r="B1275" i="8"/>
  <c r="R1274" i="8"/>
  <c r="O1274" i="8"/>
  <c r="T1274" i="8" s="1"/>
  <c r="B1274" i="8"/>
  <c r="R1273" i="8"/>
  <c r="O1273" i="8"/>
  <c r="P1273" i="8" s="1"/>
  <c r="B1273" i="8"/>
  <c r="O1272" i="8"/>
  <c r="P1272" i="8" s="1"/>
  <c r="B1272" i="8"/>
  <c r="O1271" i="8"/>
  <c r="B1271" i="8"/>
  <c r="O1270" i="8"/>
  <c r="B1270" i="8"/>
  <c r="O1269" i="8"/>
  <c r="B1269" i="8"/>
  <c r="O1268" i="8"/>
  <c r="B1268" i="8"/>
  <c r="O1267" i="8"/>
  <c r="B1267" i="8"/>
  <c r="O1266" i="8"/>
  <c r="P1266" i="8" s="1"/>
  <c r="B1266" i="8"/>
  <c r="O1265" i="8"/>
  <c r="R1265" i="8" s="1"/>
  <c r="B1265" i="8"/>
  <c r="O1264" i="8"/>
  <c r="B1264" i="8"/>
  <c r="T1263" i="8"/>
  <c r="O1263" i="8"/>
  <c r="Q1263" i="8" s="1"/>
  <c r="B1263" i="8"/>
  <c r="O1262" i="8"/>
  <c r="T1262" i="8" s="1"/>
  <c r="B1262" i="8"/>
  <c r="R1261" i="8"/>
  <c r="P1261" i="8"/>
  <c r="O1261" i="8"/>
  <c r="B1261" i="8"/>
  <c r="O1260" i="8"/>
  <c r="T1260" i="8" s="1"/>
  <c r="B1260" i="8"/>
  <c r="R1259" i="8"/>
  <c r="O1259" i="8"/>
  <c r="Q1259" i="8" s="1"/>
  <c r="B1259" i="8"/>
  <c r="O1258" i="8"/>
  <c r="T1258" i="8" s="1"/>
  <c r="B1258" i="8"/>
  <c r="O1257" i="8"/>
  <c r="P1257" i="8" s="1"/>
  <c r="B1257" i="8"/>
  <c r="P1256" i="8"/>
  <c r="O1256" i="8"/>
  <c r="T1256" i="8" s="1"/>
  <c r="B1256" i="8"/>
  <c r="O1255" i="8"/>
  <c r="O1254" i="8"/>
  <c r="B1254" i="8"/>
  <c r="O1253" i="8"/>
  <c r="U1253" i="8" s="1"/>
  <c r="S1252" i="8"/>
  <c r="O1252" i="8"/>
  <c r="P1252" i="8" s="1"/>
  <c r="B1252" i="8"/>
  <c r="O1251" i="8"/>
  <c r="B1251" i="8"/>
  <c r="O1250" i="8"/>
  <c r="P1250" i="8" s="1"/>
  <c r="B1250" i="8"/>
  <c r="O1249" i="8"/>
  <c r="S1249" i="8" s="1"/>
  <c r="B1249" i="8"/>
  <c r="O1248" i="8"/>
  <c r="B1248" i="8"/>
  <c r="O1247" i="8"/>
  <c r="B1247" i="8"/>
  <c r="O1246" i="8"/>
  <c r="P1246" i="8" s="1"/>
  <c r="B1246" i="8"/>
  <c r="T1245" i="8"/>
  <c r="O1245" i="8"/>
  <c r="P1245" i="8" s="1"/>
  <c r="B1245" i="8"/>
  <c r="R1244" i="8"/>
  <c r="O1244" i="8"/>
  <c r="B1244" i="8"/>
  <c r="O1243" i="8"/>
  <c r="B1243" i="8"/>
  <c r="O1242" i="8"/>
  <c r="P1242" i="8" s="1"/>
  <c r="B1242" i="8"/>
  <c r="O1241" i="8"/>
  <c r="B1241" i="8"/>
  <c r="O1240" i="8"/>
  <c r="B1240" i="8"/>
  <c r="O1239" i="8"/>
  <c r="B1239" i="8"/>
  <c r="O1238" i="8"/>
  <c r="B1238" i="8"/>
  <c r="O1237" i="8"/>
  <c r="B1237" i="8"/>
  <c r="O1236" i="8"/>
  <c r="B1236" i="8"/>
  <c r="O1235" i="8"/>
  <c r="P1235" i="8" s="1"/>
  <c r="B1235" i="8"/>
  <c r="O1234" i="8"/>
  <c r="B1234" i="8"/>
  <c r="O1233" i="8"/>
  <c r="B1233" i="8"/>
  <c r="O1232" i="8"/>
  <c r="B1232" i="8"/>
  <c r="O1231" i="8"/>
  <c r="B1231" i="8"/>
  <c r="O1230" i="8"/>
  <c r="B1230" i="8"/>
  <c r="U1229" i="8"/>
  <c r="R1229" i="8"/>
  <c r="O1229" i="8"/>
  <c r="P1229" i="8" s="1"/>
  <c r="B1229" i="8"/>
  <c r="O1228" i="8"/>
  <c r="T1228" i="8" s="1"/>
  <c r="B1228" i="8"/>
  <c r="O1227" i="8"/>
  <c r="S1227" i="8" s="1"/>
  <c r="B1227" i="8"/>
  <c r="O1226" i="8"/>
  <c r="P1226" i="8" s="1"/>
  <c r="B1226" i="8"/>
  <c r="O1225" i="8"/>
  <c r="B1225" i="8"/>
  <c r="O1224" i="8"/>
  <c r="O1223" i="8"/>
  <c r="Q1223" i="8" s="1"/>
  <c r="B1223" i="8"/>
  <c r="O1222" i="8"/>
  <c r="P1222" i="8" s="1"/>
  <c r="B1222" i="8"/>
  <c r="O1221" i="8"/>
  <c r="S1221" i="8" s="1"/>
  <c r="B1221" i="8"/>
  <c r="O1220" i="8"/>
  <c r="B1220" i="8"/>
  <c r="O1219" i="8"/>
  <c r="S1219" i="8" s="1"/>
  <c r="B1219" i="8"/>
  <c r="O1218" i="8"/>
  <c r="P1218" i="8" s="1"/>
  <c r="B1218" i="8"/>
  <c r="O1217" i="8"/>
  <c r="B1217" i="8"/>
  <c r="O1216" i="8"/>
  <c r="B1216" i="8"/>
  <c r="O1215" i="8"/>
  <c r="B1215" i="8"/>
  <c r="O1214" i="8"/>
  <c r="P1214" i="8" s="1"/>
  <c r="B1214" i="8"/>
  <c r="O1213" i="8"/>
  <c r="B1213" i="8"/>
  <c r="O1212" i="8"/>
  <c r="B1212" i="8"/>
  <c r="O1211" i="8"/>
  <c r="P1211" i="8" s="1"/>
  <c r="B1211" i="8"/>
  <c r="O1210" i="8"/>
  <c r="P1210" i="8" s="1"/>
  <c r="B1210" i="8"/>
  <c r="O1209" i="8"/>
  <c r="P1209" i="8" s="1"/>
  <c r="B1209" i="8"/>
  <c r="O1208" i="8"/>
  <c r="B1208" i="8"/>
  <c r="O1207" i="8"/>
  <c r="T1207" i="8" s="1"/>
  <c r="B1207" i="8"/>
  <c r="O1206" i="8"/>
  <c r="P1206" i="8" s="1"/>
  <c r="B1206" i="8"/>
  <c r="O1205" i="8"/>
  <c r="T1205" i="8" s="1"/>
  <c r="B1205" i="8"/>
  <c r="O1204" i="8"/>
  <c r="B1204" i="8"/>
  <c r="O1203" i="8"/>
  <c r="B1203" i="8"/>
  <c r="O1202" i="8"/>
  <c r="B1202" i="8"/>
  <c r="S1201" i="8"/>
  <c r="O1201" i="8"/>
  <c r="P1201" i="8" s="1"/>
  <c r="B1201" i="8"/>
  <c r="O1200" i="8"/>
  <c r="B1200" i="8"/>
  <c r="Q1199" i="8"/>
  <c r="O1199" i="8"/>
  <c r="P1199" i="8" s="1"/>
  <c r="B1199" i="8"/>
  <c r="O1198" i="8"/>
  <c r="B1198" i="8"/>
  <c r="O1197" i="8"/>
  <c r="B1197" i="8"/>
  <c r="U1196" i="8"/>
  <c r="S1196" i="8"/>
  <c r="O1196" i="8"/>
  <c r="P1196" i="8" s="1"/>
  <c r="B1196" i="8"/>
  <c r="O1195" i="8"/>
  <c r="P1195" i="8" s="1"/>
  <c r="B1195" i="8"/>
  <c r="O1194" i="8"/>
  <c r="P1194" i="8" s="1"/>
  <c r="B1194" i="8"/>
  <c r="O1193" i="8"/>
  <c r="O1192" i="8"/>
  <c r="B1192" i="8"/>
  <c r="O1191" i="8"/>
  <c r="B1191" i="8"/>
  <c r="O1190" i="8"/>
  <c r="P1190" i="8" s="1"/>
  <c r="B1190" i="8"/>
  <c r="O1189" i="8"/>
  <c r="B1189" i="8"/>
  <c r="S1188" i="8"/>
  <c r="Q1188" i="8"/>
  <c r="O1188" i="8"/>
  <c r="T1188" i="8" s="1"/>
  <c r="B1188" i="8"/>
  <c r="O1187" i="8"/>
  <c r="B1187" i="8"/>
  <c r="O1186" i="8"/>
  <c r="B1186" i="8"/>
  <c r="O1185" i="8"/>
  <c r="Q1185" i="8" s="1"/>
  <c r="B1185" i="8"/>
  <c r="O1184" i="8"/>
  <c r="B1184" i="8"/>
  <c r="O1183" i="8"/>
  <c r="B1183" i="8"/>
  <c r="O1182" i="8"/>
  <c r="P1182" i="8" s="1"/>
  <c r="B1182" i="8"/>
  <c r="O1181" i="8"/>
  <c r="B1181" i="8"/>
  <c r="O1180" i="8"/>
  <c r="P1180" i="8" s="1"/>
  <c r="B1180" i="8"/>
  <c r="O1179" i="8"/>
  <c r="B1179" i="8"/>
  <c r="O1178" i="8"/>
  <c r="B1178" i="8"/>
  <c r="O1177" i="8"/>
  <c r="P1177" i="8" s="1"/>
  <c r="B1177" i="8"/>
  <c r="O1176" i="8"/>
  <c r="B1176" i="8"/>
  <c r="O1175" i="8"/>
  <c r="B1175" i="8"/>
  <c r="O1174" i="8"/>
  <c r="P1174" i="8" s="1"/>
  <c r="B1174" i="8"/>
  <c r="O1173" i="8"/>
  <c r="T1173" i="8" s="1"/>
  <c r="B1173" i="8"/>
  <c r="Q1172" i="8"/>
  <c r="O1172" i="8"/>
  <c r="S1172" i="8" s="1"/>
  <c r="B1172" i="8"/>
  <c r="S1171" i="8"/>
  <c r="O1171" i="8"/>
  <c r="U1171" i="8" s="1"/>
  <c r="B1171" i="8"/>
  <c r="O1170" i="8"/>
  <c r="R1170" i="8" s="1"/>
  <c r="B1170" i="8"/>
  <c r="Q1169" i="8"/>
  <c r="O1169" i="8"/>
  <c r="P1169" i="8" s="1"/>
  <c r="B1169" i="8"/>
  <c r="O1168" i="8"/>
  <c r="B1168" i="8"/>
  <c r="O1167" i="8"/>
  <c r="U1167" i="8" s="1"/>
  <c r="B1167" i="8"/>
  <c r="O1166" i="8"/>
  <c r="B1166" i="8"/>
  <c r="O1165" i="8"/>
  <c r="U1165" i="8" s="1"/>
  <c r="B1165" i="8"/>
  <c r="R1164" i="8"/>
  <c r="Q1164" i="8"/>
  <c r="O1164" i="8"/>
  <c r="P1164" i="8" s="1"/>
  <c r="B1164" i="8"/>
  <c r="O1163" i="8"/>
  <c r="P1163" i="8" s="1"/>
  <c r="O1162" i="8"/>
  <c r="B1162" i="8"/>
  <c r="Q1161" i="8"/>
  <c r="O1161" i="8"/>
  <c r="P1161" i="8" s="1"/>
  <c r="B1161" i="8"/>
  <c r="O1160" i="8"/>
  <c r="B1160" i="8"/>
  <c r="O1159" i="8"/>
  <c r="B1159" i="8"/>
  <c r="O1158" i="8"/>
  <c r="B1158" i="8"/>
  <c r="O1157" i="8"/>
  <c r="P1157" i="8" s="1"/>
  <c r="B1157" i="8"/>
  <c r="O1156" i="8"/>
  <c r="R1156" i="8" s="1"/>
  <c r="B1156" i="8"/>
  <c r="O1155" i="8"/>
  <c r="U1155" i="8" s="1"/>
  <c r="B1155" i="8"/>
  <c r="O1154" i="8"/>
  <c r="T1154" i="8" s="1"/>
  <c r="B1154" i="8"/>
  <c r="O1153" i="8"/>
  <c r="P1153" i="8" s="1"/>
  <c r="B1153" i="8"/>
  <c r="O1152" i="8"/>
  <c r="R1152" i="8" s="1"/>
  <c r="B1152" i="8"/>
  <c r="O1151" i="8"/>
  <c r="P1151" i="8" s="1"/>
  <c r="B1151" i="8"/>
  <c r="O1150" i="8"/>
  <c r="T1150" i="8" s="1"/>
  <c r="B1150" i="8"/>
  <c r="O1149" i="8"/>
  <c r="T1149" i="8" s="1"/>
  <c r="B1149" i="8"/>
  <c r="O1148" i="8"/>
  <c r="B1148" i="8"/>
  <c r="O1147" i="8"/>
  <c r="B1147" i="8"/>
  <c r="O1146" i="8"/>
  <c r="T1146" i="8" s="1"/>
  <c r="B1146" i="8"/>
  <c r="O1145" i="8"/>
  <c r="B1145" i="8"/>
  <c r="O1144" i="8"/>
  <c r="U1144" i="8" s="1"/>
  <c r="B1144" i="8"/>
  <c r="O1143" i="8"/>
  <c r="B1143" i="8"/>
  <c r="O1142" i="8"/>
  <c r="B1142" i="8"/>
  <c r="O1141" i="8"/>
  <c r="P1141" i="8" s="1"/>
  <c r="B1141" i="8"/>
  <c r="O1140" i="8"/>
  <c r="B1140" i="8"/>
  <c r="O1139" i="8"/>
  <c r="Q1139" i="8" s="1"/>
  <c r="B1139" i="8"/>
  <c r="O1138" i="8"/>
  <c r="B1138" i="8"/>
  <c r="O1137" i="8"/>
  <c r="B1137" i="8"/>
  <c r="O1136" i="8"/>
  <c r="B1136" i="8"/>
  <c r="O1135" i="8"/>
  <c r="U1135" i="8" s="1"/>
  <c r="B1135" i="8"/>
  <c r="O1134" i="8"/>
  <c r="B1134" i="8"/>
  <c r="O1133" i="8"/>
  <c r="U1133" i="8" s="1"/>
  <c r="O1132" i="8"/>
  <c r="T1132" i="8" s="1"/>
  <c r="B1132" i="8"/>
  <c r="O1131" i="8"/>
  <c r="U1131" i="8" s="1"/>
  <c r="B1131" i="8"/>
  <c r="O1130" i="8"/>
  <c r="B1130" i="8"/>
  <c r="O1129" i="8"/>
  <c r="P1129" i="8" s="1"/>
  <c r="B1129" i="8"/>
  <c r="T1128" i="8"/>
  <c r="O1128" i="8"/>
  <c r="S1128" i="8" s="1"/>
  <c r="B1128" i="8"/>
  <c r="O1127" i="8"/>
  <c r="B1127" i="8"/>
  <c r="O1126" i="8"/>
  <c r="B1126" i="8"/>
  <c r="R1125" i="8"/>
  <c r="O1125" i="8"/>
  <c r="B1125" i="8"/>
  <c r="O1124" i="8"/>
  <c r="S1124" i="8" s="1"/>
  <c r="B1124" i="8"/>
  <c r="P1123" i="8"/>
  <c r="O1123" i="8"/>
  <c r="R1123" i="8" s="1"/>
  <c r="B1123" i="8"/>
  <c r="O1122" i="8"/>
  <c r="B1122" i="8"/>
  <c r="U1121" i="8"/>
  <c r="P1121" i="8"/>
  <c r="O1121" i="8"/>
  <c r="S1121" i="8" s="1"/>
  <c r="B1121" i="8"/>
  <c r="O1120" i="8"/>
  <c r="P1120" i="8" s="1"/>
  <c r="B1120" i="8"/>
  <c r="O1119" i="8"/>
  <c r="U1119" i="8" s="1"/>
  <c r="B1119" i="8"/>
  <c r="O1118" i="8"/>
  <c r="B1118" i="8"/>
  <c r="O1117" i="8"/>
  <c r="U1117" i="8" s="1"/>
  <c r="B1117" i="8"/>
  <c r="O1116" i="8"/>
  <c r="P1116" i="8" s="1"/>
  <c r="B1116" i="8"/>
  <c r="O1115" i="8"/>
  <c r="U1115" i="8" s="1"/>
  <c r="B1115" i="8"/>
  <c r="O1114" i="8"/>
  <c r="B1114" i="8"/>
  <c r="O1113" i="8"/>
  <c r="U1113" i="8" s="1"/>
  <c r="B1113" i="8"/>
  <c r="U1112" i="8"/>
  <c r="O1112" i="8"/>
  <c r="R1112" i="8" s="1"/>
  <c r="B1112" i="8"/>
  <c r="O1111" i="8"/>
  <c r="U1111" i="8" s="1"/>
  <c r="B1111" i="8"/>
  <c r="O1110" i="8"/>
  <c r="B1110" i="8"/>
  <c r="O1109" i="8"/>
  <c r="U1109" i="8" s="1"/>
  <c r="B1109" i="8"/>
  <c r="O1108" i="8"/>
  <c r="B1108" i="8"/>
  <c r="O1107" i="8"/>
  <c r="B1107" i="8"/>
  <c r="O1106" i="8"/>
  <c r="B1106" i="8"/>
  <c r="O1105" i="8"/>
  <c r="B1105" i="8"/>
  <c r="R1104" i="8"/>
  <c r="O1104" i="8"/>
  <c r="P1104" i="8" s="1"/>
  <c r="B1104" i="8"/>
  <c r="O1103" i="8"/>
  <c r="T1103" i="8" s="1"/>
  <c r="O1102" i="8"/>
  <c r="B1102" i="8"/>
  <c r="U1101" i="8"/>
  <c r="O1101" i="8"/>
  <c r="T1101" i="8" s="1"/>
  <c r="B1101" i="8"/>
  <c r="O1100" i="8"/>
  <c r="R1100" i="8" s="1"/>
  <c r="B1100" i="8"/>
  <c r="O1099" i="8"/>
  <c r="R1099" i="8" s="1"/>
  <c r="B1099" i="8"/>
  <c r="O1098" i="8"/>
  <c r="B1098" i="8"/>
  <c r="O1097" i="8"/>
  <c r="B1097" i="8"/>
  <c r="O1096" i="8"/>
  <c r="B1096" i="8"/>
  <c r="O1095" i="8"/>
  <c r="U1095" i="8" s="1"/>
  <c r="B1095" i="8"/>
  <c r="O1094" i="8"/>
  <c r="B1094" i="8"/>
  <c r="O1093" i="8"/>
  <c r="B1093" i="8"/>
  <c r="O1092" i="8"/>
  <c r="R1092" i="8" s="1"/>
  <c r="B1092" i="8"/>
  <c r="T1091" i="8"/>
  <c r="O1091" i="8"/>
  <c r="P1091" i="8" s="1"/>
  <c r="B1091" i="8"/>
  <c r="O1090" i="8"/>
  <c r="P1090" i="8" s="1"/>
  <c r="B1090" i="8"/>
  <c r="O1089" i="8"/>
  <c r="T1089" i="8" s="1"/>
  <c r="B1089" i="8"/>
  <c r="O1088" i="8"/>
  <c r="B1088" i="8"/>
  <c r="O1087" i="8"/>
  <c r="R1087" i="8" s="1"/>
  <c r="B1087" i="8"/>
  <c r="O1086" i="8"/>
  <c r="B1086" i="8"/>
  <c r="O1085" i="8"/>
  <c r="B1085" i="8"/>
  <c r="O1084" i="8"/>
  <c r="U1084" i="8" s="1"/>
  <c r="B1084" i="8"/>
  <c r="O1083" i="8"/>
  <c r="B1083" i="8"/>
  <c r="P1082" i="8"/>
  <c r="O1082" i="8"/>
  <c r="T1082" i="8" s="1"/>
  <c r="B1082" i="8"/>
  <c r="O1081" i="8"/>
  <c r="B1081" i="8"/>
  <c r="U1080" i="8"/>
  <c r="O1080" i="8"/>
  <c r="P1080" i="8" s="1"/>
  <c r="B1080" i="8"/>
  <c r="O1079" i="8"/>
  <c r="B1079" i="8"/>
  <c r="O1078" i="8"/>
  <c r="B1078" i="8"/>
  <c r="U1077" i="8"/>
  <c r="O1077" i="8"/>
  <c r="P1077" i="8" s="1"/>
  <c r="B1077" i="8"/>
  <c r="U1076" i="8"/>
  <c r="O1076" i="8"/>
  <c r="T1076" i="8" s="1"/>
  <c r="B1076" i="8"/>
  <c r="O1075" i="8"/>
  <c r="U1075" i="8" s="1"/>
  <c r="B1075" i="8"/>
  <c r="O1074" i="8"/>
  <c r="T1074" i="8" s="1"/>
  <c r="B1074" i="8"/>
  <c r="O1073" i="8"/>
  <c r="P1073" i="8" s="1"/>
  <c r="O1072" i="8"/>
  <c r="P1072" i="8" s="1"/>
  <c r="B1072" i="8"/>
  <c r="O1071" i="8"/>
  <c r="R1071" i="8" s="1"/>
  <c r="B1071" i="8"/>
  <c r="O1070" i="8"/>
  <c r="B1070" i="8"/>
  <c r="O1069" i="8"/>
  <c r="T1069" i="8" s="1"/>
  <c r="B1069" i="8"/>
  <c r="O1068" i="8"/>
  <c r="T1068" i="8" s="1"/>
  <c r="B1068" i="8"/>
  <c r="T1067" i="8"/>
  <c r="O1067" i="8"/>
  <c r="P1067" i="8" s="1"/>
  <c r="B1067" i="8"/>
  <c r="O1066" i="8"/>
  <c r="T1066" i="8" s="1"/>
  <c r="B1066" i="8"/>
  <c r="O1065" i="8"/>
  <c r="B1065" i="8"/>
  <c r="O1064" i="8"/>
  <c r="B1064" i="8"/>
  <c r="O1063" i="8"/>
  <c r="U1063" i="8" s="1"/>
  <c r="B1063" i="8"/>
  <c r="O1062" i="8"/>
  <c r="B1062" i="8"/>
  <c r="O1061" i="8"/>
  <c r="U1061" i="8" s="1"/>
  <c r="B1061" i="8"/>
  <c r="O1060" i="8"/>
  <c r="U1060" i="8" s="1"/>
  <c r="B1060" i="8"/>
  <c r="O1059" i="8"/>
  <c r="B1059" i="8"/>
  <c r="O1058" i="8"/>
  <c r="B1058" i="8"/>
  <c r="O1057" i="8"/>
  <c r="B1057" i="8"/>
  <c r="O1056" i="8"/>
  <c r="B1056" i="8"/>
  <c r="O1055" i="8"/>
  <c r="B1055" i="8"/>
  <c r="O1054" i="8"/>
  <c r="B1054" i="8"/>
  <c r="O1053" i="8"/>
  <c r="B1053" i="8"/>
  <c r="O1052" i="8"/>
  <c r="B1052" i="8"/>
  <c r="Q1051" i="8"/>
  <c r="P1051" i="8"/>
  <c r="O1051" i="8"/>
  <c r="S1051" i="8" s="1"/>
  <c r="B1051" i="8"/>
  <c r="Q1050" i="8"/>
  <c r="O1050" i="8"/>
  <c r="T1050" i="8" s="1"/>
  <c r="B1050" i="8"/>
  <c r="O1049" i="8"/>
  <c r="B1049" i="8"/>
  <c r="O1048" i="8"/>
  <c r="B1048" i="8"/>
  <c r="O1047" i="8"/>
  <c r="B1047" i="8"/>
  <c r="O1046" i="8"/>
  <c r="B1046" i="8"/>
  <c r="O1045" i="8"/>
  <c r="B1045" i="8"/>
  <c r="O1044" i="8"/>
  <c r="U1044" i="8" s="1"/>
  <c r="B1044" i="8"/>
  <c r="O1043" i="8"/>
  <c r="O1042" i="8"/>
  <c r="B1042" i="8"/>
  <c r="O1041" i="8"/>
  <c r="B1041" i="8"/>
  <c r="O1040" i="8"/>
  <c r="B1040" i="8"/>
  <c r="O1039" i="8"/>
  <c r="B1039" i="8"/>
  <c r="O1038" i="8"/>
  <c r="B1038" i="8"/>
  <c r="O1037" i="8"/>
  <c r="B1037" i="8"/>
  <c r="O1036" i="8"/>
  <c r="B1036" i="8"/>
  <c r="O1035" i="8"/>
  <c r="S1035" i="8" s="1"/>
  <c r="B1035" i="8"/>
  <c r="O1034" i="8"/>
  <c r="B1034" i="8"/>
  <c r="O1033" i="8"/>
  <c r="R1033" i="8" s="1"/>
  <c r="B1033" i="8"/>
  <c r="O1032" i="8"/>
  <c r="P1032" i="8" s="1"/>
  <c r="B1032" i="8"/>
  <c r="O1031" i="8"/>
  <c r="B1031" i="8"/>
  <c r="O1030" i="8"/>
  <c r="B1030" i="8"/>
  <c r="T1029" i="8"/>
  <c r="O1029" i="8"/>
  <c r="S1029" i="8" s="1"/>
  <c r="B1029" i="8"/>
  <c r="O1028" i="8"/>
  <c r="B1028" i="8"/>
  <c r="O1027" i="8"/>
  <c r="B1027" i="8"/>
  <c r="S1026" i="8"/>
  <c r="O1026" i="8"/>
  <c r="P1026" i="8" s="1"/>
  <c r="B1026" i="8"/>
  <c r="U1025" i="8"/>
  <c r="O1025" i="8"/>
  <c r="R1025" i="8" s="1"/>
  <c r="B1025" i="8"/>
  <c r="O1024" i="8"/>
  <c r="B1024" i="8"/>
  <c r="O1023" i="8"/>
  <c r="T1023" i="8" s="1"/>
  <c r="B1023" i="8"/>
  <c r="S1022" i="8"/>
  <c r="O1022" i="8"/>
  <c r="U1022" i="8" s="1"/>
  <c r="B1022" i="8"/>
  <c r="O1021" i="8"/>
  <c r="Q1021" i="8" s="1"/>
  <c r="B1021" i="8"/>
  <c r="O1020" i="8"/>
  <c r="U1020" i="8" s="1"/>
  <c r="B1020" i="8"/>
  <c r="O1019" i="8"/>
  <c r="B1019" i="8"/>
  <c r="O1018" i="8"/>
  <c r="R1018" i="8" s="1"/>
  <c r="B1018" i="8"/>
  <c r="O1017" i="8"/>
  <c r="T1017" i="8" s="1"/>
  <c r="B1017" i="8"/>
  <c r="O1016" i="8"/>
  <c r="B1016" i="8"/>
  <c r="O1015" i="8"/>
  <c r="T1015" i="8" s="1"/>
  <c r="B1015" i="8"/>
  <c r="O1014" i="8"/>
  <c r="S1014" i="8" s="1"/>
  <c r="B1014" i="8"/>
  <c r="O1013" i="8"/>
  <c r="Q1013" i="8" s="1"/>
  <c r="O1012" i="8"/>
  <c r="B1012" i="8"/>
  <c r="O1011" i="8"/>
  <c r="B1011" i="8"/>
  <c r="O1010" i="8"/>
  <c r="R1010" i="8" s="1"/>
  <c r="B1010" i="8"/>
  <c r="O1009" i="8"/>
  <c r="B1009" i="8"/>
  <c r="Q1008" i="8"/>
  <c r="O1008" i="8"/>
  <c r="B1008" i="8"/>
  <c r="O1007" i="8"/>
  <c r="T1007" i="8" s="1"/>
  <c r="B1007" i="8"/>
  <c r="P1006" i="8"/>
  <c r="O1006" i="8"/>
  <c r="B1006" i="8"/>
  <c r="P1005" i="8"/>
  <c r="O1005" i="8"/>
  <c r="U1005" i="8" s="1"/>
  <c r="B1005" i="8"/>
  <c r="O1004" i="8"/>
  <c r="B1004" i="8"/>
  <c r="O1003" i="8"/>
  <c r="P1003" i="8" s="1"/>
  <c r="B1003" i="8"/>
  <c r="O1002" i="8"/>
  <c r="B1002" i="8"/>
  <c r="O1001" i="8"/>
  <c r="U1001" i="8" s="1"/>
  <c r="B1001" i="8"/>
  <c r="O1000" i="8"/>
  <c r="S1000" i="8" s="1"/>
  <c r="B1000" i="8"/>
  <c r="O999" i="8"/>
  <c r="U999" i="8" s="1"/>
  <c r="B999" i="8"/>
  <c r="O998" i="8"/>
  <c r="B998" i="8"/>
  <c r="O997" i="8"/>
  <c r="U997" i="8" s="1"/>
  <c r="B997" i="8"/>
  <c r="O996" i="8"/>
  <c r="P996" i="8" s="1"/>
  <c r="B996" i="8"/>
  <c r="O995" i="8"/>
  <c r="U995" i="8" s="1"/>
  <c r="B995" i="8"/>
  <c r="O994" i="8"/>
  <c r="B994" i="8"/>
  <c r="R993" i="8"/>
  <c r="O993" i="8"/>
  <c r="U993" i="8" s="1"/>
  <c r="B993" i="8"/>
  <c r="O992" i="8"/>
  <c r="B992" i="8"/>
  <c r="O991" i="8"/>
  <c r="S991" i="8" s="1"/>
  <c r="B991" i="8"/>
  <c r="O990" i="8"/>
  <c r="U990" i="8" s="1"/>
  <c r="B990" i="8"/>
  <c r="O989" i="8"/>
  <c r="S989" i="8" s="1"/>
  <c r="B989" i="8"/>
  <c r="Q988" i="8"/>
  <c r="O988" i="8"/>
  <c r="U988" i="8" s="1"/>
  <c r="B988" i="8"/>
  <c r="O987" i="8"/>
  <c r="T987" i="8" s="1"/>
  <c r="B987" i="8"/>
  <c r="O986" i="8"/>
  <c r="B986" i="8"/>
  <c r="O985" i="8"/>
  <c r="B985" i="8"/>
  <c r="O984" i="8"/>
  <c r="Q984" i="8" s="1"/>
  <c r="O983" i="8"/>
  <c r="B983" i="8"/>
  <c r="O982" i="8"/>
  <c r="B982" i="8"/>
  <c r="O981" i="8"/>
  <c r="B981" i="8"/>
  <c r="R980" i="8"/>
  <c r="Q980" i="8"/>
  <c r="O980" i="8"/>
  <c r="U980" i="8" s="1"/>
  <c r="B980" i="8"/>
  <c r="O979" i="8"/>
  <c r="T979" i="8" s="1"/>
  <c r="B979" i="8"/>
  <c r="O978" i="8"/>
  <c r="B978" i="8"/>
  <c r="O977" i="8"/>
  <c r="B977" i="8"/>
  <c r="O976" i="8"/>
  <c r="B976" i="8"/>
  <c r="O975" i="8"/>
  <c r="U975" i="8" s="1"/>
  <c r="B975" i="8"/>
  <c r="O974" i="8"/>
  <c r="S974" i="8" s="1"/>
  <c r="B974" i="8"/>
  <c r="Q973" i="8"/>
  <c r="O973" i="8"/>
  <c r="U973" i="8" s="1"/>
  <c r="B973" i="8"/>
  <c r="O972" i="8"/>
  <c r="Q972" i="8" s="1"/>
  <c r="B972" i="8"/>
  <c r="Q971" i="8"/>
  <c r="O971" i="8"/>
  <c r="U971" i="8" s="1"/>
  <c r="B971" i="8"/>
  <c r="O970" i="8"/>
  <c r="S970" i="8" s="1"/>
  <c r="B970" i="8"/>
  <c r="O969" i="8"/>
  <c r="B969" i="8"/>
  <c r="O968" i="8"/>
  <c r="S968" i="8" s="1"/>
  <c r="B968" i="8"/>
  <c r="O967" i="8"/>
  <c r="R967" i="8" s="1"/>
  <c r="B967" i="8"/>
  <c r="O966" i="8"/>
  <c r="B966" i="8"/>
  <c r="S965" i="8"/>
  <c r="O965" i="8"/>
  <c r="U965" i="8" s="1"/>
  <c r="B965" i="8"/>
  <c r="O964" i="8"/>
  <c r="R964" i="8" s="1"/>
  <c r="B964" i="8"/>
  <c r="O963" i="8"/>
  <c r="B963" i="8"/>
  <c r="O962" i="8"/>
  <c r="B962" i="8"/>
  <c r="O961" i="8"/>
  <c r="B961" i="8"/>
  <c r="O960" i="8"/>
  <c r="S960" i="8" s="1"/>
  <c r="B960" i="8"/>
  <c r="S959" i="8"/>
  <c r="O959" i="8"/>
  <c r="U959" i="8" s="1"/>
  <c r="B959" i="8"/>
  <c r="O958" i="8"/>
  <c r="B958" i="8"/>
  <c r="O957" i="8"/>
  <c r="B957" i="8"/>
  <c r="O956" i="8"/>
  <c r="B956" i="8"/>
  <c r="O955" i="8"/>
  <c r="O954" i="8"/>
  <c r="S954" i="8" s="1"/>
  <c r="B954" i="8"/>
  <c r="O953" i="8"/>
  <c r="B953" i="8"/>
  <c r="T952" i="8"/>
  <c r="O952" i="8"/>
  <c r="B952" i="8"/>
  <c r="S951" i="8"/>
  <c r="O951" i="8"/>
  <c r="P951" i="8" s="1"/>
  <c r="B951" i="8"/>
  <c r="O950" i="8"/>
  <c r="B950" i="8"/>
  <c r="O949" i="8"/>
  <c r="S949" i="8" s="1"/>
  <c r="B949" i="8"/>
  <c r="O948" i="8"/>
  <c r="B948" i="8"/>
  <c r="P947" i="8"/>
  <c r="O947" i="8"/>
  <c r="U947" i="8" s="1"/>
  <c r="B947" i="8"/>
  <c r="O946" i="8"/>
  <c r="B946" i="8"/>
  <c r="O945" i="8"/>
  <c r="B945" i="8"/>
  <c r="O944" i="8"/>
  <c r="U944" i="8" s="1"/>
  <c r="B944" i="8"/>
  <c r="O943" i="8"/>
  <c r="Q943" i="8" s="1"/>
  <c r="B943" i="8"/>
  <c r="O942" i="8"/>
  <c r="S942" i="8" s="1"/>
  <c r="B942" i="8"/>
  <c r="O941" i="8"/>
  <c r="Q941" i="8" s="1"/>
  <c r="B941" i="8"/>
  <c r="O940" i="8"/>
  <c r="B940" i="8"/>
  <c r="O939" i="8"/>
  <c r="P939" i="8" s="1"/>
  <c r="B939" i="8"/>
  <c r="O938" i="8"/>
  <c r="B938" i="8"/>
  <c r="O937" i="8"/>
  <c r="B937" i="8"/>
  <c r="O936" i="8"/>
  <c r="T936" i="8" s="1"/>
  <c r="B936" i="8"/>
  <c r="S935" i="8"/>
  <c r="O935" i="8"/>
  <c r="B935" i="8"/>
  <c r="O934" i="8"/>
  <c r="S934" i="8" s="1"/>
  <c r="B934" i="8"/>
  <c r="O933" i="8"/>
  <c r="B933" i="8"/>
  <c r="O932" i="8"/>
  <c r="B932" i="8"/>
  <c r="O931" i="8"/>
  <c r="B931" i="8"/>
  <c r="O930" i="8"/>
  <c r="B930" i="8"/>
  <c r="O929" i="8"/>
  <c r="R929" i="8" s="1"/>
  <c r="B929" i="8"/>
  <c r="O928" i="8"/>
  <c r="S928" i="8" s="1"/>
  <c r="B928" i="8"/>
  <c r="O927" i="8"/>
  <c r="U927" i="8" s="1"/>
  <c r="B927" i="8"/>
  <c r="T926" i="8"/>
  <c r="O926" i="8"/>
  <c r="S926" i="8" s="1"/>
  <c r="O925" i="8"/>
  <c r="R925" i="8" s="1"/>
  <c r="B925" i="8"/>
  <c r="O924" i="8"/>
  <c r="B924" i="8"/>
  <c r="O923" i="8"/>
  <c r="B923" i="8"/>
  <c r="O922" i="8"/>
  <c r="B922" i="8"/>
  <c r="O921" i="8"/>
  <c r="R921" i="8" s="1"/>
  <c r="B921" i="8"/>
  <c r="O920" i="8"/>
  <c r="S920" i="8" s="1"/>
  <c r="B920" i="8"/>
  <c r="R919" i="8"/>
  <c r="O919" i="8"/>
  <c r="B919" i="8"/>
  <c r="O918" i="8"/>
  <c r="B918" i="8"/>
  <c r="O917" i="8"/>
  <c r="R917" i="8" s="1"/>
  <c r="B917" i="8"/>
  <c r="O916" i="8"/>
  <c r="B916" i="8"/>
  <c r="O915" i="8"/>
  <c r="S915" i="8" s="1"/>
  <c r="B915" i="8"/>
  <c r="R914" i="8"/>
  <c r="O914" i="8"/>
  <c r="S914" i="8" s="1"/>
  <c r="B914" i="8"/>
  <c r="O913" i="8"/>
  <c r="B913" i="8"/>
  <c r="S912" i="8"/>
  <c r="O912" i="8"/>
  <c r="U912" i="8" s="1"/>
  <c r="B912" i="8"/>
  <c r="O911" i="8"/>
  <c r="B911" i="8"/>
  <c r="O910" i="8"/>
  <c r="B910" i="8"/>
  <c r="O909" i="8"/>
  <c r="B909" i="8"/>
  <c r="O908" i="8"/>
  <c r="S908" i="8" s="1"/>
  <c r="B908" i="8"/>
  <c r="O907" i="8"/>
  <c r="Q907" i="8" s="1"/>
  <c r="B907" i="8"/>
  <c r="O906" i="8"/>
  <c r="B906" i="8"/>
  <c r="O905" i="8"/>
  <c r="B905" i="8"/>
  <c r="T904" i="8"/>
  <c r="O904" i="8"/>
  <c r="S904" i="8" s="1"/>
  <c r="B904" i="8"/>
  <c r="O903" i="8"/>
  <c r="B903" i="8"/>
  <c r="O902" i="8"/>
  <c r="B902" i="8"/>
  <c r="O901" i="8"/>
  <c r="B901" i="8"/>
  <c r="O900" i="8"/>
  <c r="T900" i="8" s="1"/>
  <c r="B900" i="8"/>
  <c r="O899" i="8"/>
  <c r="B899" i="8"/>
  <c r="O898" i="8"/>
  <c r="B898" i="8"/>
  <c r="O897" i="8"/>
  <c r="O896" i="8"/>
  <c r="B896" i="8"/>
  <c r="O895" i="8"/>
  <c r="T895" i="8" s="1"/>
  <c r="B895" i="8"/>
  <c r="O894" i="8"/>
  <c r="B894" i="8"/>
  <c r="O893" i="8"/>
  <c r="B893" i="8"/>
  <c r="O892" i="8"/>
  <c r="B892" i="8"/>
  <c r="S891" i="8"/>
  <c r="Q891" i="8"/>
  <c r="O891" i="8"/>
  <c r="T891" i="8" s="1"/>
  <c r="B891" i="8"/>
  <c r="S890" i="8"/>
  <c r="R890" i="8"/>
  <c r="O890" i="8"/>
  <c r="T890" i="8" s="1"/>
  <c r="B890" i="8"/>
  <c r="O889" i="8"/>
  <c r="B889" i="8"/>
  <c r="O888" i="8"/>
  <c r="B888" i="8"/>
  <c r="T887" i="8"/>
  <c r="S887" i="8"/>
  <c r="O887" i="8"/>
  <c r="R887" i="8" s="1"/>
  <c r="B887" i="8"/>
  <c r="O886" i="8"/>
  <c r="B886" i="8"/>
  <c r="O885" i="8"/>
  <c r="B885" i="8"/>
  <c r="T884" i="8"/>
  <c r="O884" i="8"/>
  <c r="S884" i="8" s="1"/>
  <c r="B884" i="8"/>
  <c r="O883" i="8"/>
  <c r="Q883" i="8" s="1"/>
  <c r="B883" i="8"/>
  <c r="O882" i="8"/>
  <c r="B882" i="8"/>
  <c r="O881" i="8"/>
  <c r="B881" i="8"/>
  <c r="O880" i="8"/>
  <c r="B880" i="8"/>
  <c r="R879" i="8"/>
  <c r="O879" i="8"/>
  <c r="B879" i="8"/>
  <c r="O878" i="8"/>
  <c r="B878" i="8"/>
  <c r="Q877" i="8"/>
  <c r="O877" i="8"/>
  <c r="B877" i="8"/>
  <c r="O876" i="8"/>
  <c r="B876" i="8"/>
  <c r="S875" i="8"/>
  <c r="O875" i="8"/>
  <c r="B875" i="8"/>
  <c r="O874" i="8"/>
  <c r="R874" i="8" s="1"/>
  <c r="B874" i="8"/>
  <c r="O873" i="8"/>
  <c r="P873" i="8" s="1"/>
  <c r="B873" i="8"/>
  <c r="O872" i="8"/>
  <c r="U872" i="8" s="1"/>
  <c r="B872" i="8"/>
  <c r="O871" i="8"/>
  <c r="B871" i="8"/>
  <c r="O870" i="8"/>
  <c r="B870" i="8"/>
  <c r="O869" i="8"/>
  <c r="B869" i="8"/>
  <c r="O868" i="8"/>
  <c r="O867" i="8"/>
  <c r="B867" i="8"/>
  <c r="O866" i="8"/>
  <c r="B866" i="8"/>
  <c r="O865" i="8"/>
  <c r="Q865" i="8" s="1"/>
  <c r="B865" i="8"/>
  <c r="O864" i="8"/>
  <c r="U864" i="8" s="1"/>
  <c r="B864" i="8"/>
  <c r="O863" i="8"/>
  <c r="Q863" i="8" s="1"/>
  <c r="B863" i="8"/>
  <c r="O862" i="8"/>
  <c r="Q862" i="8" s="1"/>
  <c r="B862" i="8"/>
  <c r="O861" i="8"/>
  <c r="U861" i="8" s="1"/>
  <c r="B861" i="8"/>
  <c r="O860" i="8"/>
  <c r="B860" i="8"/>
  <c r="P859" i="8"/>
  <c r="O859" i="8"/>
  <c r="T859" i="8" s="1"/>
  <c r="B859" i="8"/>
  <c r="O858" i="8"/>
  <c r="B858" i="8"/>
  <c r="O857" i="8"/>
  <c r="R857" i="8" s="1"/>
  <c r="B857" i="8"/>
  <c r="O856" i="8"/>
  <c r="U856" i="8" s="1"/>
  <c r="B856" i="8"/>
  <c r="O855" i="8"/>
  <c r="B855" i="8"/>
  <c r="Q854" i="8"/>
  <c r="O854" i="8"/>
  <c r="U854" i="8" s="1"/>
  <c r="B854" i="8"/>
  <c r="O853" i="8"/>
  <c r="U853" i="8" s="1"/>
  <c r="B853" i="8"/>
  <c r="O852" i="8"/>
  <c r="B852" i="8"/>
  <c r="O851" i="8"/>
  <c r="R851" i="8" s="1"/>
  <c r="B851" i="8"/>
  <c r="O850" i="8"/>
  <c r="B850" i="8"/>
  <c r="O849" i="8"/>
  <c r="R849" i="8" s="1"/>
  <c r="B849" i="8"/>
  <c r="O848" i="8"/>
  <c r="U848" i="8" s="1"/>
  <c r="B848" i="8"/>
  <c r="Q847" i="8"/>
  <c r="O847" i="8"/>
  <c r="U847" i="8" s="1"/>
  <c r="B847" i="8"/>
  <c r="O846" i="8"/>
  <c r="Q846" i="8" s="1"/>
  <c r="B846" i="8"/>
  <c r="O845" i="8"/>
  <c r="U845" i="8" s="1"/>
  <c r="B845" i="8"/>
  <c r="O844" i="8"/>
  <c r="B844" i="8"/>
  <c r="O843" i="8"/>
  <c r="B843" i="8"/>
  <c r="T842" i="8"/>
  <c r="Q842" i="8"/>
  <c r="O842" i="8"/>
  <c r="B842" i="8"/>
  <c r="O841" i="8"/>
  <c r="R841" i="8" s="1"/>
  <c r="B841" i="8"/>
  <c r="O840" i="8"/>
  <c r="U840" i="8" s="1"/>
  <c r="B840" i="8"/>
  <c r="O839" i="8"/>
  <c r="Q839" i="8" s="1"/>
  <c r="O838" i="8"/>
  <c r="U838" i="8" s="1"/>
  <c r="B838" i="8"/>
  <c r="O837" i="8"/>
  <c r="U837" i="8" s="1"/>
  <c r="B837" i="8"/>
  <c r="O836" i="8"/>
  <c r="B836" i="8"/>
  <c r="O835" i="8"/>
  <c r="R835" i="8" s="1"/>
  <c r="B835" i="8"/>
  <c r="O834" i="8"/>
  <c r="T834" i="8" s="1"/>
  <c r="B834" i="8"/>
  <c r="R833" i="8"/>
  <c r="O833" i="8"/>
  <c r="B833" i="8"/>
  <c r="O832" i="8"/>
  <c r="U832" i="8" s="1"/>
  <c r="B832" i="8"/>
  <c r="Q831" i="8"/>
  <c r="O831" i="8"/>
  <c r="U831" i="8" s="1"/>
  <c r="B831" i="8"/>
  <c r="O830" i="8"/>
  <c r="B830" i="8"/>
  <c r="O829" i="8"/>
  <c r="B829" i="8"/>
  <c r="O828" i="8"/>
  <c r="B828" i="8"/>
  <c r="O827" i="8"/>
  <c r="B827" i="8"/>
  <c r="T826" i="8"/>
  <c r="O826" i="8"/>
  <c r="R826" i="8" s="1"/>
  <c r="B826" i="8"/>
  <c r="O825" i="8"/>
  <c r="R825" i="8" s="1"/>
  <c r="B825" i="8"/>
  <c r="O824" i="8"/>
  <c r="B824" i="8"/>
  <c r="O823" i="8"/>
  <c r="Q823" i="8" s="1"/>
  <c r="B823" i="8"/>
  <c r="O822" i="8"/>
  <c r="B822" i="8"/>
  <c r="O821" i="8"/>
  <c r="B821" i="8"/>
  <c r="O820" i="8"/>
  <c r="U820" i="8" s="1"/>
  <c r="B820" i="8"/>
  <c r="O819" i="8"/>
  <c r="R819" i="8" s="1"/>
  <c r="B819" i="8"/>
  <c r="O818" i="8"/>
  <c r="B818" i="8"/>
  <c r="Q817" i="8"/>
  <c r="O817" i="8"/>
  <c r="B817" i="8"/>
  <c r="O816" i="8"/>
  <c r="B816" i="8"/>
  <c r="P815" i="8"/>
  <c r="O815" i="8"/>
  <c r="B815" i="8"/>
  <c r="O814" i="8"/>
  <c r="B814" i="8"/>
  <c r="O813" i="8"/>
  <c r="U813" i="8" s="1"/>
  <c r="B813" i="8"/>
  <c r="O812" i="8"/>
  <c r="B812" i="8"/>
  <c r="O811" i="8"/>
  <c r="U811" i="8" s="1"/>
  <c r="B811" i="8"/>
  <c r="O810" i="8"/>
  <c r="O809" i="8"/>
  <c r="P809" i="8" s="1"/>
  <c r="B809" i="8"/>
  <c r="O808" i="8"/>
  <c r="B808" i="8"/>
  <c r="O807" i="8"/>
  <c r="Q807" i="8" s="1"/>
  <c r="B807" i="8"/>
  <c r="O806" i="8"/>
  <c r="U806" i="8" s="1"/>
  <c r="B806" i="8"/>
  <c r="O805" i="8"/>
  <c r="B805" i="8"/>
  <c r="O804" i="8"/>
  <c r="B804" i="8"/>
  <c r="O803" i="8"/>
  <c r="R803" i="8" s="1"/>
  <c r="B803" i="8"/>
  <c r="O802" i="8"/>
  <c r="B802" i="8"/>
  <c r="O801" i="8"/>
  <c r="B801" i="8"/>
  <c r="O800" i="8"/>
  <c r="B800" i="8"/>
  <c r="Q799" i="8"/>
  <c r="O799" i="8"/>
  <c r="U799" i="8" s="1"/>
  <c r="B799" i="8"/>
  <c r="O798" i="8"/>
  <c r="Q798" i="8" s="1"/>
  <c r="B798" i="8"/>
  <c r="O797" i="8"/>
  <c r="U797" i="8" s="1"/>
  <c r="B797" i="8"/>
  <c r="O796" i="8"/>
  <c r="B796" i="8"/>
  <c r="T795" i="8"/>
  <c r="R795" i="8"/>
  <c r="O795" i="8"/>
  <c r="U795" i="8" s="1"/>
  <c r="B795" i="8"/>
  <c r="O794" i="8"/>
  <c r="B794" i="8"/>
  <c r="O793" i="8"/>
  <c r="B793" i="8"/>
  <c r="O792" i="8"/>
  <c r="B792" i="8"/>
  <c r="O791" i="8"/>
  <c r="B791" i="8"/>
  <c r="O790" i="8"/>
  <c r="U790" i="8" s="1"/>
  <c r="B790" i="8"/>
  <c r="O789" i="8"/>
  <c r="T789" i="8" s="1"/>
  <c r="B789" i="8"/>
  <c r="O788" i="8"/>
  <c r="S788" i="8" s="1"/>
  <c r="B788" i="8"/>
  <c r="O787" i="8"/>
  <c r="P787" i="8" s="1"/>
  <c r="B787" i="8"/>
  <c r="O786" i="8"/>
  <c r="B786" i="8"/>
  <c r="O785" i="8"/>
  <c r="B785" i="8"/>
  <c r="S784" i="8"/>
  <c r="O784" i="8"/>
  <c r="R784" i="8" s="1"/>
  <c r="B784" i="8"/>
  <c r="S783" i="8"/>
  <c r="O783" i="8"/>
  <c r="R783" i="8" s="1"/>
  <c r="B783" i="8"/>
  <c r="O782" i="8"/>
  <c r="B782" i="8"/>
  <c r="O781" i="8"/>
  <c r="R781" i="8" s="1"/>
  <c r="O780" i="8"/>
  <c r="R780" i="8" s="1"/>
  <c r="B780" i="8"/>
  <c r="O779" i="8"/>
  <c r="S779" i="8" s="1"/>
  <c r="B779" i="8"/>
  <c r="O778" i="8"/>
  <c r="R778" i="8" s="1"/>
  <c r="B778" i="8"/>
  <c r="O777" i="8"/>
  <c r="R777" i="8" s="1"/>
  <c r="B777" i="8"/>
  <c r="O776" i="8"/>
  <c r="R776" i="8" s="1"/>
  <c r="B776" i="8"/>
  <c r="O775" i="8"/>
  <c r="S775" i="8" s="1"/>
  <c r="B775" i="8"/>
  <c r="O774" i="8"/>
  <c r="B774" i="8"/>
  <c r="O773" i="8"/>
  <c r="B773" i="8"/>
  <c r="O772" i="8"/>
  <c r="R772" i="8" s="1"/>
  <c r="B772" i="8"/>
  <c r="O771" i="8"/>
  <c r="S771" i="8" s="1"/>
  <c r="B771" i="8"/>
  <c r="O770" i="8"/>
  <c r="R770" i="8" s="1"/>
  <c r="B770" i="8"/>
  <c r="O769" i="8"/>
  <c r="R769" i="8" s="1"/>
  <c r="B769" i="8"/>
  <c r="O768" i="8"/>
  <c r="R768" i="8" s="1"/>
  <c r="B768" i="8"/>
  <c r="O767" i="8"/>
  <c r="B767" i="8"/>
  <c r="O766" i="8"/>
  <c r="B766" i="8"/>
  <c r="O765" i="8"/>
  <c r="R765" i="8" s="1"/>
  <c r="B765" i="8"/>
  <c r="O764" i="8"/>
  <c r="R764" i="8" s="1"/>
  <c r="B764" i="8"/>
  <c r="O763" i="8"/>
  <c r="B763" i="8"/>
  <c r="O762" i="8"/>
  <c r="R762" i="8" s="1"/>
  <c r="B762" i="8"/>
  <c r="O761" i="8"/>
  <c r="R761" i="8" s="1"/>
  <c r="B761" i="8"/>
  <c r="O760" i="8"/>
  <c r="B760" i="8"/>
  <c r="O759" i="8"/>
  <c r="B759" i="8"/>
  <c r="O758" i="8"/>
  <c r="R758" i="8" s="1"/>
  <c r="B758" i="8"/>
  <c r="O757" i="8"/>
  <c r="B757" i="8"/>
  <c r="O756" i="8"/>
  <c r="B756" i="8"/>
  <c r="O755" i="8"/>
  <c r="R755" i="8" s="1"/>
  <c r="B755" i="8"/>
  <c r="O754" i="8"/>
  <c r="R754" i="8" s="1"/>
  <c r="B754" i="8"/>
  <c r="O753" i="8"/>
  <c r="S753" i="8" s="1"/>
  <c r="B753" i="8"/>
  <c r="O752" i="8"/>
  <c r="O751" i="8"/>
  <c r="Q751" i="8" s="1"/>
  <c r="B751" i="8"/>
  <c r="O750" i="8"/>
  <c r="B750" i="8"/>
  <c r="O749" i="8"/>
  <c r="Q749" i="8" s="1"/>
  <c r="B749" i="8"/>
  <c r="O748" i="8"/>
  <c r="B748" i="8"/>
  <c r="O747" i="8"/>
  <c r="B747" i="8"/>
  <c r="O746" i="8"/>
  <c r="B746" i="8"/>
  <c r="O745" i="8"/>
  <c r="B745" i="8"/>
  <c r="O744" i="8"/>
  <c r="B744" i="8"/>
  <c r="O743" i="8"/>
  <c r="B743" i="8"/>
  <c r="O742" i="8"/>
  <c r="S742" i="8" s="1"/>
  <c r="B742" i="8"/>
  <c r="O741" i="8"/>
  <c r="B741" i="8"/>
  <c r="O740" i="8"/>
  <c r="B740" i="8"/>
  <c r="O739" i="8"/>
  <c r="Q739" i="8" s="1"/>
  <c r="B739" i="8"/>
  <c r="O738" i="8"/>
  <c r="B738" i="8"/>
  <c r="R737" i="8"/>
  <c r="O737" i="8"/>
  <c r="Q737" i="8" s="1"/>
  <c r="B737" i="8"/>
  <c r="O736" i="8"/>
  <c r="B736" i="8"/>
  <c r="O735" i="8"/>
  <c r="B735" i="8"/>
  <c r="O734" i="8"/>
  <c r="B734" i="8"/>
  <c r="O733" i="8"/>
  <c r="B733" i="8"/>
  <c r="O732" i="8"/>
  <c r="B732" i="8"/>
  <c r="O731" i="8"/>
  <c r="B731" i="8"/>
  <c r="O730" i="8"/>
  <c r="B730" i="8"/>
  <c r="O729" i="8"/>
  <c r="S729" i="8" s="1"/>
  <c r="B729" i="8"/>
  <c r="O728" i="8"/>
  <c r="B728" i="8"/>
  <c r="O727" i="8"/>
  <c r="S727" i="8" s="1"/>
  <c r="B727" i="8"/>
  <c r="O726" i="8"/>
  <c r="S726" i="8" s="1"/>
  <c r="B726" i="8"/>
  <c r="O725" i="8"/>
  <c r="B725" i="8"/>
  <c r="O724" i="8"/>
  <c r="B724" i="8"/>
  <c r="O723" i="8"/>
  <c r="O722" i="8"/>
  <c r="B722" i="8"/>
  <c r="O721" i="8"/>
  <c r="R721" i="8" s="1"/>
  <c r="B721" i="8"/>
  <c r="O720" i="8"/>
  <c r="B720" i="8"/>
  <c r="O719" i="8"/>
  <c r="B719" i="8"/>
  <c r="O718" i="8"/>
  <c r="S718" i="8" s="1"/>
  <c r="B718" i="8"/>
  <c r="O717" i="8"/>
  <c r="B717" i="8"/>
  <c r="O716" i="8"/>
  <c r="B716" i="8"/>
  <c r="O715" i="8"/>
  <c r="B715" i="8"/>
  <c r="O714" i="8"/>
  <c r="B714" i="8"/>
  <c r="O713" i="8"/>
  <c r="B713" i="8"/>
  <c r="O712" i="8"/>
  <c r="B712" i="8"/>
  <c r="S711" i="8"/>
  <c r="O711" i="8"/>
  <c r="Q711" i="8" s="1"/>
  <c r="B711" i="8"/>
  <c r="O710" i="8"/>
  <c r="B710" i="8"/>
  <c r="Q709" i="8"/>
  <c r="O709" i="8"/>
  <c r="S709" i="8" s="1"/>
  <c r="B709" i="8"/>
  <c r="O708" i="8"/>
  <c r="B708" i="8"/>
  <c r="O707" i="8"/>
  <c r="B707" i="8"/>
  <c r="O706" i="8"/>
  <c r="B706" i="8"/>
  <c r="O705" i="8"/>
  <c r="R705" i="8" s="1"/>
  <c r="B705" i="8"/>
  <c r="O704" i="8"/>
  <c r="B704" i="8"/>
  <c r="O703" i="8"/>
  <c r="B703" i="8"/>
  <c r="O702" i="8"/>
  <c r="B702" i="8"/>
  <c r="O701" i="8"/>
  <c r="B701" i="8"/>
  <c r="O700" i="8"/>
  <c r="B700" i="8"/>
  <c r="S699" i="8"/>
  <c r="O699" i="8"/>
  <c r="R699" i="8" s="1"/>
  <c r="B699" i="8"/>
  <c r="O698" i="8"/>
  <c r="B698" i="8"/>
  <c r="O697" i="8"/>
  <c r="S697" i="8" s="1"/>
  <c r="B697" i="8"/>
  <c r="O696" i="8"/>
  <c r="B696" i="8"/>
  <c r="O695" i="8"/>
  <c r="Q695" i="8" s="1"/>
  <c r="B695" i="8"/>
  <c r="O694" i="8"/>
  <c r="S694" i="8" s="1"/>
  <c r="O693" i="8"/>
  <c r="B693" i="8"/>
  <c r="O692" i="8"/>
  <c r="B692" i="8"/>
  <c r="O691" i="8"/>
  <c r="B691" i="8"/>
  <c r="O690" i="8"/>
  <c r="B690" i="8"/>
  <c r="O689" i="8"/>
  <c r="S689" i="8" s="1"/>
  <c r="B689" i="8"/>
  <c r="O688" i="8"/>
  <c r="B688" i="8"/>
  <c r="O687" i="8"/>
  <c r="Q687" i="8" s="1"/>
  <c r="B687" i="8"/>
  <c r="O686" i="8"/>
  <c r="B686" i="8"/>
  <c r="S685" i="8"/>
  <c r="R685" i="8"/>
  <c r="O685" i="8"/>
  <c r="Q685" i="8" s="1"/>
  <c r="B685" i="8"/>
  <c r="O684" i="8"/>
  <c r="B684" i="8"/>
  <c r="O683" i="8"/>
  <c r="B683" i="8"/>
  <c r="R682" i="8"/>
  <c r="O682" i="8"/>
  <c r="B682" i="8"/>
  <c r="O681" i="8"/>
  <c r="Q681" i="8" s="1"/>
  <c r="B681" i="8"/>
  <c r="O680" i="8"/>
  <c r="B680" i="8"/>
  <c r="O679" i="8"/>
  <c r="S679" i="8" s="1"/>
  <c r="B679" i="8"/>
  <c r="O678" i="8"/>
  <c r="B678" i="8"/>
  <c r="S677" i="8"/>
  <c r="O677" i="8"/>
  <c r="B677" i="8"/>
  <c r="O676" i="8"/>
  <c r="B676" i="8"/>
  <c r="O675" i="8"/>
  <c r="B675" i="8"/>
  <c r="O674" i="8"/>
  <c r="R674" i="8" s="1"/>
  <c r="B674" i="8"/>
  <c r="O673" i="8"/>
  <c r="B673" i="8"/>
  <c r="O672" i="8"/>
  <c r="B672" i="8"/>
  <c r="O671" i="8"/>
  <c r="Q671" i="8" s="1"/>
  <c r="B671" i="8"/>
  <c r="O670" i="8"/>
  <c r="B670" i="8"/>
  <c r="O669" i="8"/>
  <c r="Q669" i="8" s="1"/>
  <c r="B669" i="8"/>
  <c r="O668" i="8"/>
  <c r="B668" i="8"/>
  <c r="O667" i="8"/>
  <c r="R667" i="8" s="1"/>
  <c r="B667" i="8"/>
  <c r="O666" i="8"/>
  <c r="R666" i="8" s="1"/>
  <c r="B666" i="8"/>
  <c r="O665" i="8"/>
  <c r="O664" i="8"/>
  <c r="B664" i="8"/>
  <c r="O663" i="8"/>
  <c r="B663" i="8"/>
  <c r="O662" i="8"/>
  <c r="B662" i="8"/>
  <c r="O661" i="8"/>
  <c r="B661" i="8"/>
  <c r="O660" i="8"/>
  <c r="B660" i="8"/>
  <c r="O659" i="8"/>
  <c r="R659" i="8" s="1"/>
  <c r="B659" i="8"/>
  <c r="O658" i="8"/>
  <c r="R658" i="8" s="1"/>
  <c r="B658" i="8"/>
  <c r="O657" i="8"/>
  <c r="B657" i="8"/>
  <c r="O656" i="8"/>
  <c r="B656" i="8"/>
  <c r="O655" i="8"/>
  <c r="S655" i="8" s="1"/>
  <c r="B655" i="8"/>
  <c r="O654" i="8"/>
  <c r="B654" i="8"/>
  <c r="O653" i="8"/>
  <c r="R653" i="8" s="1"/>
  <c r="B653" i="8"/>
  <c r="O652" i="8"/>
  <c r="B652" i="8"/>
  <c r="O651" i="8"/>
  <c r="B651" i="8"/>
  <c r="O650" i="8"/>
  <c r="R650" i="8" s="1"/>
  <c r="B650" i="8"/>
  <c r="O649" i="8"/>
  <c r="B649" i="8"/>
  <c r="O648" i="8"/>
  <c r="B648" i="8"/>
  <c r="O647" i="8"/>
  <c r="S647" i="8" s="1"/>
  <c r="B647" i="8"/>
  <c r="O646" i="8"/>
  <c r="S646" i="8" s="1"/>
  <c r="B646" i="8"/>
  <c r="Q645" i="8"/>
  <c r="O645" i="8"/>
  <c r="R645" i="8" s="1"/>
  <c r="B645" i="8"/>
  <c r="O644" i="8"/>
  <c r="B644" i="8"/>
  <c r="Q643" i="8"/>
  <c r="O643" i="8"/>
  <c r="R643" i="8" s="1"/>
  <c r="B643" i="8"/>
  <c r="O642" i="8"/>
  <c r="B642" i="8"/>
  <c r="O641" i="8"/>
  <c r="Q641" i="8" s="1"/>
  <c r="B641" i="8"/>
  <c r="O640" i="8"/>
  <c r="S640" i="8" s="1"/>
  <c r="B640" i="8"/>
  <c r="O639" i="8"/>
  <c r="R639" i="8" s="1"/>
  <c r="B639" i="8"/>
  <c r="O638" i="8"/>
  <c r="B638" i="8"/>
  <c r="O637" i="8"/>
  <c r="Q637" i="8" s="1"/>
  <c r="B637" i="8"/>
  <c r="O636" i="8"/>
  <c r="S636" i="8" s="1"/>
  <c r="B636" i="8"/>
  <c r="O635" i="8"/>
  <c r="Q635" i="8" s="1"/>
  <c r="B635" i="8"/>
  <c r="O634" i="8"/>
  <c r="B634" i="8"/>
  <c r="O633" i="8"/>
  <c r="Q633" i="8" s="1"/>
  <c r="B633" i="8"/>
  <c r="O632" i="8"/>
  <c r="S632" i="8" s="1"/>
  <c r="B632" i="8"/>
  <c r="O631" i="8"/>
  <c r="R631" i="8" s="1"/>
  <c r="B631" i="8"/>
  <c r="O630" i="8"/>
  <c r="B630" i="8"/>
  <c r="O629" i="8"/>
  <c r="Q629" i="8" s="1"/>
  <c r="B629" i="8"/>
  <c r="S628" i="8"/>
  <c r="O628" i="8"/>
  <c r="B628" i="8"/>
  <c r="O627" i="8"/>
  <c r="B627" i="8"/>
  <c r="O626" i="8"/>
  <c r="B626" i="8"/>
  <c r="O625" i="8"/>
  <c r="B625" i="8"/>
  <c r="O624" i="8"/>
  <c r="S624" i="8" s="1"/>
  <c r="B624" i="8"/>
  <c r="O623" i="8"/>
  <c r="B623" i="8"/>
  <c r="O622" i="8"/>
  <c r="B622" i="8"/>
  <c r="O621" i="8"/>
  <c r="B621" i="8"/>
  <c r="O620" i="8"/>
  <c r="S620" i="8" s="1"/>
  <c r="B620" i="8"/>
  <c r="O619" i="8"/>
  <c r="R619" i="8" s="1"/>
  <c r="B619" i="8"/>
  <c r="O618" i="8"/>
  <c r="B618" i="8"/>
  <c r="O617" i="8"/>
  <c r="B617" i="8"/>
  <c r="O616" i="8"/>
  <c r="S616" i="8" s="1"/>
  <c r="B616" i="8"/>
  <c r="O615" i="8"/>
  <c r="B615" i="8"/>
  <c r="O614" i="8"/>
  <c r="B614" i="8"/>
  <c r="O613" i="8"/>
  <c r="Q613" i="8" s="1"/>
  <c r="B613" i="8"/>
  <c r="O612" i="8"/>
  <c r="S612" i="8" s="1"/>
  <c r="B612" i="8"/>
  <c r="Q611" i="8"/>
  <c r="O611" i="8"/>
  <c r="P611" i="8" s="1"/>
  <c r="B611" i="8"/>
  <c r="O610" i="8"/>
  <c r="B610" i="8"/>
  <c r="O609" i="8"/>
  <c r="Q609" i="8" s="1"/>
  <c r="B609" i="8"/>
  <c r="O608" i="8"/>
  <c r="S608" i="8" s="1"/>
  <c r="B608" i="8"/>
  <c r="O607" i="8"/>
  <c r="B607" i="8"/>
  <c r="O606" i="8"/>
  <c r="B606" i="8"/>
  <c r="O605" i="8"/>
  <c r="B605" i="8"/>
  <c r="S604" i="8"/>
  <c r="R604" i="8"/>
  <c r="O604" i="8"/>
  <c r="B604" i="8"/>
  <c r="O603" i="8"/>
  <c r="B603" i="8"/>
  <c r="O602" i="8"/>
  <c r="R602" i="8" s="1"/>
  <c r="B602" i="8"/>
  <c r="O601" i="8"/>
  <c r="Q601" i="8" s="1"/>
  <c r="B601" i="8"/>
  <c r="O600" i="8"/>
  <c r="R600" i="8" s="1"/>
  <c r="B600" i="8"/>
  <c r="O599" i="8"/>
  <c r="B599" i="8"/>
  <c r="O598" i="8"/>
  <c r="R598" i="8" s="1"/>
  <c r="B598" i="8"/>
  <c r="O597" i="8"/>
  <c r="B597" i="8"/>
  <c r="R596" i="8"/>
  <c r="P596" i="8"/>
  <c r="O596" i="8"/>
  <c r="S596" i="8" s="1"/>
  <c r="B596" i="8"/>
  <c r="O595" i="8"/>
  <c r="B595" i="8"/>
  <c r="P594" i="8"/>
  <c r="O594" i="8"/>
  <c r="R594" i="8" s="1"/>
  <c r="B594" i="8"/>
  <c r="O593" i="8"/>
  <c r="B593" i="8"/>
  <c r="S592" i="8"/>
  <c r="O592" i="8"/>
  <c r="R592" i="8" s="1"/>
  <c r="B592" i="8"/>
  <c r="O591" i="8"/>
  <c r="B591" i="8"/>
  <c r="O590" i="8"/>
  <c r="B590" i="8"/>
  <c r="O589" i="8"/>
  <c r="B589" i="8"/>
  <c r="O588" i="8"/>
  <c r="B588" i="8"/>
  <c r="O587" i="8"/>
  <c r="B587" i="8"/>
  <c r="O586" i="8"/>
  <c r="R586" i="8" s="1"/>
  <c r="B586" i="8"/>
  <c r="O585" i="8"/>
  <c r="P585" i="8" s="1"/>
  <c r="B585" i="8"/>
  <c r="O584" i="8"/>
  <c r="R584" i="8" s="1"/>
  <c r="B584" i="8"/>
  <c r="P583" i="8"/>
  <c r="O583" i="8"/>
  <c r="B583" i="8"/>
  <c r="O582" i="8"/>
  <c r="B582" i="8"/>
  <c r="O581" i="8"/>
  <c r="B581" i="8"/>
  <c r="O580" i="8"/>
  <c r="B580" i="8"/>
  <c r="O579" i="8"/>
  <c r="S579" i="8" s="1"/>
  <c r="B579" i="8"/>
  <c r="O578" i="8"/>
  <c r="R578" i="8" s="1"/>
  <c r="B578" i="8"/>
  <c r="O577" i="8"/>
  <c r="B577" i="8"/>
  <c r="O576" i="8"/>
  <c r="P576" i="8" s="1"/>
  <c r="B576" i="8"/>
  <c r="O575" i="8"/>
  <c r="R575" i="8" s="1"/>
  <c r="B575" i="8"/>
  <c r="O574" i="8"/>
  <c r="R574" i="8" s="1"/>
  <c r="B574" i="8"/>
  <c r="O573" i="8"/>
  <c r="B573" i="8"/>
  <c r="O572" i="8"/>
  <c r="B572" i="8"/>
  <c r="O571" i="8"/>
  <c r="R571" i="8" s="1"/>
  <c r="B571" i="8"/>
  <c r="O570" i="8"/>
  <c r="B570" i="8"/>
  <c r="O569" i="8"/>
  <c r="B569" i="8"/>
  <c r="O568" i="8"/>
  <c r="R568" i="8" s="1"/>
  <c r="B568" i="8"/>
  <c r="S567" i="8"/>
  <c r="Q567" i="8"/>
  <c r="O567" i="8"/>
  <c r="B567" i="8"/>
  <c r="O566" i="8"/>
  <c r="R566" i="8" s="1"/>
  <c r="B566" i="8"/>
  <c r="O565" i="8"/>
  <c r="B565" i="8"/>
  <c r="O564" i="8"/>
  <c r="B564" i="8"/>
  <c r="O563" i="8"/>
  <c r="P563" i="8" s="1"/>
  <c r="B563" i="8"/>
  <c r="R562" i="8"/>
  <c r="P562" i="8"/>
  <c r="O562" i="8"/>
  <c r="B562" i="8"/>
  <c r="O561" i="8"/>
  <c r="Q561" i="8" s="1"/>
  <c r="B561" i="8"/>
  <c r="P560" i="8"/>
  <c r="O560" i="8"/>
  <c r="R560" i="8" s="1"/>
  <c r="B560" i="8"/>
  <c r="O559" i="8"/>
  <c r="B559" i="8"/>
  <c r="P558" i="8"/>
  <c r="O558" i="8"/>
  <c r="R558" i="8" s="1"/>
  <c r="B558" i="8"/>
  <c r="O557" i="8"/>
  <c r="B557" i="8"/>
  <c r="O556" i="8"/>
  <c r="P556" i="8" s="1"/>
  <c r="B556" i="8"/>
  <c r="P555" i="8"/>
  <c r="O555" i="8"/>
  <c r="S555" i="8" s="1"/>
  <c r="B555" i="8"/>
  <c r="O554" i="8"/>
  <c r="Q554" i="8" s="1"/>
  <c r="B554" i="8"/>
  <c r="O553" i="8"/>
  <c r="B553" i="8"/>
  <c r="O552" i="8"/>
  <c r="S552" i="8" s="1"/>
  <c r="B552" i="8"/>
  <c r="P551" i="8"/>
  <c r="O551" i="8"/>
  <c r="T551" i="8" s="1"/>
  <c r="B551" i="8"/>
  <c r="O550" i="8"/>
  <c r="B550" i="8"/>
  <c r="O549" i="8"/>
  <c r="B549" i="8"/>
  <c r="O548" i="8"/>
  <c r="B548" i="8"/>
  <c r="R547" i="8"/>
  <c r="O547" i="8"/>
  <c r="T547" i="8" s="1"/>
  <c r="B547" i="8"/>
  <c r="O546" i="8"/>
  <c r="S546" i="8" s="1"/>
  <c r="B546" i="8"/>
  <c r="O545" i="8"/>
  <c r="U545" i="8" s="1"/>
  <c r="B545" i="8"/>
  <c r="O544" i="8"/>
  <c r="B544" i="8"/>
  <c r="P543" i="8"/>
  <c r="O543" i="8"/>
  <c r="T543" i="8" s="1"/>
  <c r="B543" i="8"/>
  <c r="O542" i="8"/>
  <c r="B542" i="8"/>
  <c r="O541" i="8"/>
  <c r="U541" i="8" s="1"/>
  <c r="B541" i="8"/>
  <c r="O540" i="8"/>
  <c r="B540" i="8"/>
  <c r="O539" i="8"/>
  <c r="B539" i="8"/>
  <c r="S538" i="8"/>
  <c r="O538" i="8"/>
  <c r="B538" i="8"/>
  <c r="O537" i="8"/>
  <c r="U537" i="8" s="1"/>
  <c r="B537" i="8"/>
  <c r="O536" i="8"/>
  <c r="B536" i="8"/>
  <c r="O535" i="8"/>
  <c r="P535" i="8" s="1"/>
  <c r="B535" i="8"/>
  <c r="O534" i="8"/>
  <c r="U534" i="8" s="1"/>
  <c r="B534" i="8"/>
  <c r="O533" i="8"/>
  <c r="B533" i="8"/>
  <c r="O532" i="8"/>
  <c r="R532" i="8" s="1"/>
  <c r="B532" i="8"/>
  <c r="O531" i="8"/>
  <c r="Q531" i="8" s="1"/>
  <c r="B531" i="8"/>
  <c r="O530" i="8"/>
  <c r="Q530" i="8" s="1"/>
  <c r="B530" i="8"/>
  <c r="P529" i="8"/>
  <c r="O529" i="8"/>
  <c r="S529" i="8" s="1"/>
  <c r="B529" i="8"/>
  <c r="O528" i="8"/>
  <c r="B528" i="8"/>
  <c r="O527" i="8"/>
  <c r="U527" i="8" s="1"/>
  <c r="B527" i="8"/>
  <c r="O526" i="8"/>
  <c r="B526" i="8"/>
  <c r="O525" i="8"/>
  <c r="S525" i="8" s="1"/>
  <c r="B525" i="8"/>
  <c r="O524" i="8"/>
  <c r="B524" i="8"/>
  <c r="O523" i="8"/>
  <c r="S523" i="8" s="1"/>
  <c r="B523" i="8"/>
  <c r="O522" i="8"/>
  <c r="B522" i="8"/>
  <c r="O521" i="8"/>
  <c r="B521" i="8"/>
  <c r="O520" i="8"/>
  <c r="B520" i="8"/>
  <c r="O519" i="8"/>
  <c r="U519" i="8" s="1"/>
  <c r="B519" i="8"/>
  <c r="O518" i="8"/>
  <c r="R518" i="8" s="1"/>
  <c r="B518" i="8"/>
  <c r="O517" i="8"/>
  <c r="S517" i="8" s="1"/>
  <c r="B517" i="8"/>
  <c r="O516" i="8"/>
  <c r="B516" i="8"/>
  <c r="O515" i="8"/>
  <c r="U515" i="8" s="1"/>
  <c r="B515" i="8"/>
  <c r="R514" i="8"/>
  <c r="O514" i="8"/>
  <c r="B514" i="8"/>
  <c r="O513" i="8"/>
  <c r="B513" i="8"/>
  <c r="O512" i="8"/>
  <c r="R512" i="8" s="1"/>
  <c r="B512" i="8"/>
  <c r="O511" i="8"/>
  <c r="U511" i="8" s="1"/>
  <c r="B511" i="8"/>
  <c r="O510" i="8"/>
  <c r="Q510" i="8" s="1"/>
  <c r="B510" i="8"/>
  <c r="O509" i="8"/>
  <c r="S509" i="8" s="1"/>
  <c r="B509" i="8"/>
  <c r="O508" i="8"/>
  <c r="S508" i="8" s="1"/>
  <c r="B508" i="8"/>
  <c r="O507" i="8"/>
  <c r="B507" i="8"/>
  <c r="O506" i="8"/>
  <c r="U506" i="8" s="1"/>
  <c r="B506" i="8"/>
  <c r="O505" i="8"/>
  <c r="Q505" i="8" s="1"/>
  <c r="B505" i="8"/>
  <c r="O504" i="8"/>
  <c r="Q504" i="8" s="1"/>
  <c r="B504" i="8"/>
  <c r="S503" i="8"/>
  <c r="Q503" i="8"/>
  <c r="O503" i="8"/>
  <c r="U503" i="8" s="1"/>
  <c r="B503" i="8"/>
  <c r="O502" i="8"/>
  <c r="B502" i="8"/>
  <c r="O501" i="8"/>
  <c r="Q501" i="8" s="1"/>
  <c r="B501" i="8"/>
  <c r="O500" i="8"/>
  <c r="B500" i="8"/>
  <c r="O499" i="8"/>
  <c r="B499" i="8"/>
  <c r="O498" i="8"/>
  <c r="B498" i="8"/>
  <c r="O497" i="8"/>
  <c r="B497" i="8"/>
  <c r="O496" i="8"/>
  <c r="Q496" i="8" s="1"/>
  <c r="B496" i="8"/>
  <c r="O495" i="8"/>
  <c r="B495" i="8"/>
  <c r="O494" i="8"/>
  <c r="R494" i="8" s="1"/>
  <c r="B494" i="8"/>
  <c r="O493" i="8"/>
  <c r="S493" i="8" s="1"/>
  <c r="B493" i="8"/>
  <c r="O492" i="8"/>
  <c r="R492" i="8" s="1"/>
  <c r="B492" i="8"/>
  <c r="O491" i="8"/>
  <c r="B491" i="8"/>
  <c r="O490" i="8"/>
  <c r="U490" i="8" s="1"/>
  <c r="B490" i="8"/>
  <c r="O489" i="8"/>
  <c r="Q489" i="8" s="1"/>
  <c r="B489" i="8"/>
  <c r="O488" i="8"/>
  <c r="B488" i="8"/>
  <c r="O487" i="8"/>
  <c r="S487" i="8" s="1"/>
  <c r="B487" i="8"/>
  <c r="O486" i="8"/>
  <c r="B486" i="8"/>
  <c r="O485" i="8"/>
  <c r="S485" i="8" s="1"/>
  <c r="B485" i="8"/>
  <c r="U484" i="8"/>
  <c r="O484" i="8"/>
  <c r="S484" i="8" s="1"/>
  <c r="B484" i="8"/>
  <c r="O483" i="8"/>
  <c r="B483" i="8"/>
  <c r="O482" i="8"/>
  <c r="U482" i="8" s="1"/>
  <c r="B482" i="8"/>
  <c r="O481" i="8"/>
  <c r="Q481" i="8" s="1"/>
  <c r="B481" i="8"/>
  <c r="O480" i="8"/>
  <c r="B480" i="8"/>
  <c r="O479" i="8"/>
  <c r="B479" i="8"/>
  <c r="S478" i="8"/>
  <c r="O478" i="8"/>
  <c r="U478" i="8" s="1"/>
  <c r="B478" i="8"/>
  <c r="O477" i="8"/>
  <c r="Q477" i="8" s="1"/>
  <c r="B477" i="8"/>
  <c r="O476" i="8"/>
  <c r="U476" i="8" s="1"/>
  <c r="B476" i="8"/>
  <c r="O475" i="8"/>
  <c r="B475" i="8"/>
  <c r="R474" i="8"/>
  <c r="O474" i="8"/>
  <c r="S474" i="8" s="1"/>
  <c r="B474" i="8"/>
  <c r="O473" i="8"/>
  <c r="Q473" i="8" s="1"/>
  <c r="B473" i="8"/>
  <c r="O472" i="8"/>
  <c r="U472" i="8" s="1"/>
  <c r="B472" i="8"/>
  <c r="O471" i="8"/>
  <c r="B471" i="8"/>
  <c r="O470" i="8"/>
  <c r="B470" i="8"/>
  <c r="Q469" i="8"/>
  <c r="O469" i="8"/>
  <c r="B469" i="8"/>
  <c r="O468" i="8"/>
  <c r="U468" i="8" s="1"/>
  <c r="B468" i="8"/>
  <c r="O467" i="8"/>
  <c r="U467" i="8" s="1"/>
  <c r="B467" i="8"/>
  <c r="O466" i="8"/>
  <c r="R466" i="8" s="1"/>
  <c r="B466" i="8"/>
  <c r="O465" i="8"/>
  <c r="Q465" i="8" s="1"/>
  <c r="B465" i="8"/>
  <c r="O464" i="8"/>
  <c r="B464" i="8"/>
  <c r="O463" i="8"/>
  <c r="B463" i="8"/>
  <c r="O462" i="8"/>
  <c r="U462" i="8" s="1"/>
  <c r="B462" i="8"/>
  <c r="Q461" i="8"/>
  <c r="O461" i="8"/>
  <c r="B461" i="8"/>
  <c r="Q460" i="8"/>
  <c r="O460" i="8"/>
  <c r="U460" i="8" s="1"/>
  <c r="B460" i="8"/>
  <c r="O459" i="8"/>
  <c r="Q459" i="8" s="1"/>
  <c r="B459" i="8"/>
  <c r="O458" i="8"/>
  <c r="B458" i="8"/>
  <c r="O457" i="8"/>
  <c r="Q457" i="8" s="1"/>
  <c r="B457" i="8"/>
  <c r="O456" i="8"/>
  <c r="B456" i="8"/>
  <c r="O455" i="8"/>
  <c r="S455" i="8" s="1"/>
  <c r="B455" i="8"/>
  <c r="O454" i="8"/>
  <c r="B454" i="8"/>
  <c r="O453" i="8"/>
  <c r="Q453" i="8" s="1"/>
  <c r="B453" i="8"/>
  <c r="O452" i="8"/>
  <c r="R452" i="8" s="1"/>
  <c r="B452" i="8"/>
  <c r="O451" i="8"/>
  <c r="U451" i="8" s="1"/>
  <c r="B451" i="8"/>
  <c r="O450" i="8"/>
  <c r="R450" i="8" s="1"/>
  <c r="B450" i="8"/>
  <c r="O449" i="8"/>
  <c r="U449" i="8" s="1"/>
  <c r="B449" i="8"/>
  <c r="O448" i="8"/>
  <c r="B448" i="8"/>
  <c r="O447" i="8"/>
  <c r="B447" i="8"/>
  <c r="Q446" i="8"/>
  <c r="O446" i="8"/>
  <c r="U446" i="8" s="1"/>
  <c r="B446" i="8"/>
  <c r="O445" i="8"/>
  <c r="U445" i="8" s="1"/>
  <c r="B445" i="8"/>
  <c r="O444" i="8"/>
  <c r="T444" i="8" s="1"/>
  <c r="B444" i="8"/>
  <c r="O443" i="8"/>
  <c r="T443" i="8" s="1"/>
  <c r="B443" i="8"/>
  <c r="O442" i="8"/>
  <c r="B442" i="8"/>
  <c r="O441" i="8"/>
  <c r="S441" i="8" s="1"/>
  <c r="B441" i="8"/>
  <c r="O440" i="8"/>
  <c r="B440" i="8"/>
  <c r="O439" i="8"/>
  <c r="B439" i="8"/>
  <c r="O438" i="8"/>
  <c r="T438" i="8" s="1"/>
  <c r="B438" i="8"/>
  <c r="O437" i="8"/>
  <c r="S437" i="8" s="1"/>
  <c r="B437" i="8"/>
  <c r="O436" i="8"/>
  <c r="B436" i="8"/>
  <c r="O435" i="8"/>
  <c r="B435" i="8"/>
  <c r="P434" i="8"/>
  <c r="O434" i="8"/>
  <c r="B434" i="8"/>
  <c r="O433" i="8"/>
  <c r="S433" i="8" s="1"/>
  <c r="B433" i="8"/>
  <c r="O432" i="8"/>
  <c r="T432" i="8" s="1"/>
  <c r="B432" i="8"/>
  <c r="O431" i="8"/>
  <c r="B431" i="8"/>
  <c r="O430" i="8"/>
  <c r="P430" i="8" s="1"/>
  <c r="B430" i="8"/>
  <c r="O429" i="8"/>
  <c r="S429" i="8" s="1"/>
  <c r="B429" i="8"/>
  <c r="O428" i="8"/>
  <c r="T428" i="8" s="1"/>
  <c r="B428" i="8"/>
  <c r="O427" i="8"/>
  <c r="T427" i="8" s="1"/>
  <c r="B427" i="8"/>
  <c r="O426" i="8"/>
  <c r="B426" i="8"/>
  <c r="S425" i="8"/>
  <c r="R425" i="8"/>
  <c r="O425" i="8"/>
  <c r="P425" i="8" s="1"/>
  <c r="B425" i="8"/>
  <c r="O424" i="8"/>
  <c r="T424" i="8" s="1"/>
  <c r="B424" i="8"/>
  <c r="O423" i="8"/>
  <c r="B423" i="8"/>
  <c r="O422" i="8"/>
  <c r="T422" i="8" s="1"/>
  <c r="B422" i="8"/>
  <c r="O421" i="8"/>
  <c r="B421" i="8"/>
  <c r="O420" i="8"/>
  <c r="B420" i="8"/>
  <c r="O419" i="8"/>
  <c r="B419" i="8"/>
  <c r="S418" i="8"/>
  <c r="O418" i="8"/>
  <c r="B418" i="8"/>
  <c r="O417" i="8"/>
  <c r="P417" i="8" s="1"/>
  <c r="B417" i="8"/>
  <c r="O416" i="8"/>
  <c r="P416" i="8" s="1"/>
  <c r="B416" i="8"/>
  <c r="O415" i="8"/>
  <c r="T415" i="8" s="1"/>
  <c r="B415" i="8"/>
  <c r="O414" i="8"/>
  <c r="B414" i="8"/>
  <c r="O413" i="8"/>
  <c r="T413" i="8" s="1"/>
  <c r="B413" i="8"/>
  <c r="O412" i="8"/>
  <c r="T412" i="8" s="1"/>
  <c r="B412" i="8"/>
  <c r="O411" i="8"/>
  <c r="T411" i="8" s="1"/>
  <c r="B411" i="8"/>
  <c r="O410" i="8"/>
  <c r="B410" i="8"/>
  <c r="O409" i="8"/>
  <c r="S409" i="8" s="1"/>
  <c r="B409" i="8"/>
  <c r="O408" i="8"/>
  <c r="B408" i="8"/>
  <c r="O407" i="8"/>
  <c r="T407" i="8" s="1"/>
  <c r="B407" i="8"/>
  <c r="O406" i="8"/>
  <c r="T406" i="8" s="1"/>
  <c r="B406" i="8"/>
  <c r="O405" i="8"/>
  <c r="P405" i="8" s="1"/>
  <c r="B405" i="8"/>
  <c r="O404" i="8"/>
  <c r="B404" i="8"/>
  <c r="O403" i="8"/>
  <c r="S403" i="8" s="1"/>
  <c r="B403" i="8"/>
  <c r="O402" i="8"/>
  <c r="B402" i="8"/>
  <c r="R401" i="8"/>
  <c r="O401" i="8"/>
  <c r="S401" i="8" s="1"/>
  <c r="B401" i="8"/>
  <c r="O400" i="8"/>
  <c r="B400" i="8"/>
  <c r="P399" i="8"/>
  <c r="O399" i="8"/>
  <c r="T399" i="8" s="1"/>
  <c r="B399" i="8"/>
  <c r="O398" i="8"/>
  <c r="B398" i="8"/>
  <c r="O397" i="8"/>
  <c r="B397" i="8"/>
  <c r="O396" i="8"/>
  <c r="T396" i="8" s="1"/>
  <c r="B396" i="8"/>
  <c r="O395" i="8"/>
  <c r="T395" i="8" s="1"/>
  <c r="B395" i="8"/>
  <c r="O394" i="8"/>
  <c r="T394" i="8" s="1"/>
  <c r="B394" i="8"/>
  <c r="O393" i="8"/>
  <c r="P393" i="8" s="1"/>
  <c r="B393" i="8"/>
  <c r="O392" i="8"/>
  <c r="T392" i="8" s="1"/>
  <c r="B392" i="8"/>
  <c r="O391" i="8"/>
  <c r="B391" i="8"/>
  <c r="S390" i="8"/>
  <c r="O390" i="8"/>
  <c r="T390" i="8" s="1"/>
  <c r="B390" i="8"/>
  <c r="O389" i="8"/>
  <c r="B389" i="8"/>
  <c r="O388" i="8"/>
  <c r="P388" i="8" s="1"/>
  <c r="B388" i="8"/>
  <c r="O387" i="8"/>
  <c r="B387" i="8"/>
  <c r="O386" i="8"/>
  <c r="T386" i="8" s="1"/>
  <c r="B386" i="8"/>
  <c r="O385" i="8"/>
  <c r="B385" i="8"/>
  <c r="O384" i="8"/>
  <c r="B384" i="8"/>
  <c r="O383" i="8"/>
  <c r="T383" i="8" s="1"/>
  <c r="B383" i="8"/>
  <c r="O382" i="8"/>
  <c r="B382" i="8"/>
  <c r="O381" i="8"/>
  <c r="T381" i="8" s="1"/>
  <c r="B381" i="8"/>
  <c r="S380" i="8"/>
  <c r="O380" i="8"/>
  <c r="T380" i="8" s="1"/>
  <c r="B380" i="8"/>
  <c r="O379" i="8"/>
  <c r="T379" i="8" s="1"/>
  <c r="B379" i="8"/>
  <c r="O378" i="8"/>
  <c r="B378" i="8"/>
  <c r="O377" i="8"/>
  <c r="T377" i="8" s="1"/>
  <c r="B377" i="8"/>
  <c r="O376" i="8"/>
  <c r="T376" i="8" s="1"/>
  <c r="B376" i="8"/>
  <c r="P375" i="8"/>
  <c r="O375" i="8"/>
  <c r="T375" i="8" s="1"/>
  <c r="B375" i="8"/>
  <c r="O374" i="8"/>
  <c r="T374" i="8" s="1"/>
  <c r="B374" i="8"/>
  <c r="O373" i="8"/>
  <c r="R373" i="8" s="1"/>
  <c r="B373" i="8"/>
  <c r="O372" i="8"/>
  <c r="B372" i="8"/>
  <c r="O371" i="8"/>
  <c r="B371" i="8"/>
  <c r="O370" i="8"/>
  <c r="B370" i="8"/>
  <c r="T369" i="8"/>
  <c r="O369" i="8"/>
  <c r="R369" i="8" s="1"/>
  <c r="B369" i="8"/>
  <c r="O368" i="8"/>
  <c r="T368" i="8" s="1"/>
  <c r="B368" i="8"/>
  <c r="P367" i="8"/>
  <c r="O367" i="8"/>
  <c r="B367" i="8"/>
  <c r="O366" i="8"/>
  <c r="T366" i="8" s="1"/>
  <c r="B366" i="8"/>
  <c r="O365" i="8"/>
  <c r="R365" i="8" s="1"/>
  <c r="B365" i="8"/>
  <c r="O364" i="8"/>
  <c r="T364" i="8" s="1"/>
  <c r="B364" i="8"/>
  <c r="O363" i="8"/>
  <c r="T363" i="8" s="1"/>
  <c r="B363" i="8"/>
  <c r="O362" i="8"/>
  <c r="B362" i="8"/>
  <c r="O361" i="8"/>
  <c r="B361" i="8"/>
  <c r="O360" i="8"/>
  <c r="B360" i="8"/>
  <c r="O359" i="8"/>
  <c r="T359" i="8" s="1"/>
  <c r="B359" i="8"/>
  <c r="O358" i="8"/>
  <c r="B358" i="8"/>
  <c r="O357" i="8"/>
  <c r="B357" i="8"/>
  <c r="O356" i="8"/>
  <c r="B356" i="8"/>
  <c r="O355" i="8"/>
  <c r="B355" i="8"/>
  <c r="T354" i="8"/>
  <c r="O354" i="8"/>
  <c r="P354" i="8" s="1"/>
  <c r="B354" i="8"/>
  <c r="O353" i="8"/>
  <c r="B353" i="8"/>
  <c r="S352" i="8"/>
  <c r="P352" i="8"/>
  <c r="O352" i="8"/>
  <c r="T352" i="8" s="1"/>
  <c r="B352" i="8"/>
  <c r="O351" i="8"/>
  <c r="T351" i="8" s="1"/>
  <c r="B351" i="8"/>
  <c r="O350" i="8"/>
  <c r="B350" i="8"/>
  <c r="O349" i="8"/>
  <c r="T349" i="8" s="1"/>
  <c r="B349" i="8"/>
  <c r="O348" i="8"/>
  <c r="T348" i="8" s="1"/>
  <c r="B348" i="8"/>
  <c r="O347" i="8"/>
  <c r="T347" i="8" s="1"/>
  <c r="B347" i="8"/>
  <c r="O346" i="8"/>
  <c r="P346" i="8" s="1"/>
  <c r="B346" i="8"/>
  <c r="O345" i="8"/>
  <c r="B345" i="8"/>
  <c r="O344" i="8"/>
  <c r="B344" i="8"/>
  <c r="O343" i="8"/>
  <c r="B343" i="8"/>
  <c r="T342" i="8"/>
  <c r="O342" i="8"/>
  <c r="S342" i="8" s="1"/>
  <c r="B342" i="8"/>
  <c r="O341" i="8"/>
  <c r="S341" i="8" s="1"/>
  <c r="B341" i="8"/>
  <c r="O340" i="8"/>
  <c r="B340" i="8"/>
  <c r="O339" i="8"/>
  <c r="B339" i="8"/>
  <c r="O338" i="8"/>
  <c r="B338" i="8"/>
  <c r="O337" i="8"/>
  <c r="B337" i="8"/>
  <c r="O336" i="8"/>
  <c r="T336" i="8" s="1"/>
  <c r="B336" i="8"/>
  <c r="O335" i="8"/>
  <c r="T335" i="8" s="1"/>
  <c r="B335" i="8"/>
  <c r="O334" i="8"/>
  <c r="P334" i="8" s="1"/>
  <c r="B334" i="8"/>
  <c r="O333" i="8"/>
  <c r="B333" i="8"/>
  <c r="O332" i="8"/>
  <c r="T332" i="8" s="1"/>
  <c r="B332" i="8"/>
  <c r="O331" i="8"/>
  <c r="B331" i="8"/>
  <c r="O330" i="8"/>
  <c r="B330" i="8"/>
  <c r="O329" i="8"/>
  <c r="Q329" i="8" s="1"/>
  <c r="B329" i="8"/>
  <c r="O328" i="8"/>
  <c r="B328" i="8"/>
  <c r="T327" i="8"/>
  <c r="O327" i="8"/>
  <c r="Q327" i="8" s="1"/>
  <c r="B327" i="8"/>
  <c r="O326" i="8"/>
  <c r="B326" i="8"/>
  <c r="O325" i="8"/>
  <c r="Q325" i="8" s="1"/>
  <c r="B325" i="8"/>
  <c r="U324" i="8"/>
  <c r="T324" i="8"/>
  <c r="R324" i="8"/>
  <c r="P324" i="8"/>
  <c r="O324" i="8"/>
  <c r="Q324" i="8" s="1"/>
  <c r="B324" i="8"/>
  <c r="O323" i="8"/>
  <c r="B323" i="8"/>
  <c r="U322" i="8"/>
  <c r="S322" i="8"/>
  <c r="R322" i="8"/>
  <c r="O322" i="8"/>
  <c r="Q322" i="8" s="1"/>
  <c r="B322" i="8"/>
  <c r="O321" i="8"/>
  <c r="Q321" i="8" s="1"/>
  <c r="B321" i="8"/>
  <c r="U320" i="8"/>
  <c r="O320" i="8"/>
  <c r="B320" i="8"/>
  <c r="O319" i="8"/>
  <c r="B319" i="8"/>
  <c r="O318" i="8"/>
  <c r="Q318" i="8" s="1"/>
  <c r="B318" i="8"/>
  <c r="O317" i="8"/>
  <c r="B317" i="8"/>
  <c r="O316" i="8"/>
  <c r="Q316" i="8" s="1"/>
  <c r="B316" i="8"/>
  <c r="O315" i="8"/>
  <c r="B315" i="8"/>
  <c r="O314" i="8"/>
  <c r="B314" i="8"/>
  <c r="O313" i="8"/>
  <c r="Q313" i="8" s="1"/>
  <c r="B313" i="8"/>
  <c r="S312" i="8"/>
  <c r="P312" i="8"/>
  <c r="O312" i="8"/>
  <c r="B312" i="8"/>
  <c r="O311" i="8"/>
  <c r="B311" i="8"/>
  <c r="O310" i="8"/>
  <c r="S310" i="8" s="1"/>
  <c r="B310" i="8"/>
  <c r="O309" i="8"/>
  <c r="U309" i="8" s="1"/>
  <c r="B309" i="8"/>
  <c r="O308" i="8"/>
  <c r="U308" i="8" s="1"/>
  <c r="B308" i="8"/>
  <c r="O307" i="8"/>
  <c r="R307" i="8" s="1"/>
  <c r="B307" i="8"/>
  <c r="O306" i="8"/>
  <c r="U306" i="8" s="1"/>
  <c r="B306" i="8"/>
  <c r="O305" i="8"/>
  <c r="Q305" i="8" s="1"/>
  <c r="B305" i="8"/>
  <c r="O304" i="8"/>
  <c r="Q304" i="8" s="1"/>
  <c r="B304" i="8"/>
  <c r="O303" i="8"/>
  <c r="B303" i="8"/>
  <c r="O302" i="8"/>
  <c r="Q302" i="8" s="1"/>
  <c r="B302" i="8"/>
  <c r="O301" i="8"/>
  <c r="B301" i="8"/>
  <c r="O300" i="8"/>
  <c r="B300" i="8"/>
  <c r="O299" i="8"/>
  <c r="B299" i="8"/>
  <c r="O298" i="8"/>
  <c r="Q298" i="8" s="1"/>
  <c r="B298" i="8"/>
  <c r="O297" i="8"/>
  <c r="B297" i="8"/>
  <c r="O296" i="8"/>
  <c r="Q296" i="8" s="1"/>
  <c r="B296" i="8"/>
  <c r="O295" i="8"/>
  <c r="B295" i="8"/>
  <c r="O294" i="8"/>
  <c r="Q294" i="8" s="1"/>
  <c r="B294" i="8"/>
  <c r="U293" i="8"/>
  <c r="O293" i="8"/>
  <c r="Q293" i="8" s="1"/>
  <c r="B293" i="8"/>
  <c r="R292" i="8"/>
  <c r="O292" i="8"/>
  <c r="Q292" i="8" s="1"/>
  <c r="B292" i="8"/>
  <c r="O291" i="8"/>
  <c r="B291" i="8"/>
  <c r="O290" i="8"/>
  <c r="Q290" i="8" s="1"/>
  <c r="B290" i="8"/>
  <c r="O289" i="8"/>
  <c r="B289" i="8"/>
  <c r="O288" i="8"/>
  <c r="Q288" i="8" s="1"/>
  <c r="B288" i="8"/>
  <c r="O287" i="8"/>
  <c r="B287" i="8"/>
  <c r="O286" i="8"/>
  <c r="Q286" i="8" s="1"/>
  <c r="B286" i="8"/>
  <c r="O285" i="8"/>
  <c r="B285" i="8"/>
  <c r="O284" i="8"/>
  <c r="S284" i="8" s="1"/>
  <c r="B284" i="8"/>
  <c r="O283" i="8"/>
  <c r="S283" i="8" s="1"/>
  <c r="B283" i="8"/>
  <c r="O282" i="8"/>
  <c r="Q282" i="8" s="1"/>
  <c r="B282" i="8"/>
  <c r="O281" i="8"/>
  <c r="B281" i="8"/>
  <c r="O280" i="8"/>
  <c r="Q280" i="8" s="1"/>
  <c r="B280" i="8"/>
  <c r="S279" i="8"/>
  <c r="R279" i="8"/>
  <c r="O279" i="8"/>
  <c r="Q279" i="8" s="1"/>
  <c r="B279" i="8"/>
  <c r="O278" i="8"/>
  <c r="B278" i="8"/>
  <c r="O277" i="8"/>
  <c r="T277" i="8" s="1"/>
  <c r="B277" i="8"/>
  <c r="O276" i="8"/>
  <c r="B276" i="8"/>
  <c r="O275" i="8"/>
  <c r="B275" i="8"/>
  <c r="O274" i="8"/>
  <c r="Q274" i="8" s="1"/>
  <c r="B274" i="8"/>
  <c r="O273" i="8"/>
  <c r="Q273" i="8" s="1"/>
  <c r="B273" i="8"/>
  <c r="O272" i="8"/>
  <c r="Q272" i="8" s="1"/>
  <c r="B272" i="8"/>
  <c r="S271" i="8"/>
  <c r="O271" i="8"/>
  <c r="B271" i="8"/>
  <c r="O270" i="8"/>
  <c r="B270" i="8"/>
  <c r="O269" i="8"/>
  <c r="Q269" i="8" s="1"/>
  <c r="B269" i="8"/>
  <c r="O268" i="8"/>
  <c r="T268" i="8" s="1"/>
  <c r="B268" i="8"/>
  <c r="O267" i="8"/>
  <c r="Q267" i="8" s="1"/>
  <c r="B267" i="8"/>
  <c r="O266" i="8"/>
  <c r="Q266" i="8" s="1"/>
  <c r="B266" i="8"/>
  <c r="O265" i="8"/>
  <c r="Q265" i="8" s="1"/>
  <c r="B265" i="8"/>
  <c r="O264" i="8"/>
  <c r="Q264" i="8" s="1"/>
  <c r="B264" i="8"/>
  <c r="O263" i="8"/>
  <c r="T263" i="8" s="1"/>
  <c r="B263" i="8"/>
  <c r="O262" i="8"/>
  <c r="B262" i="8"/>
  <c r="O261" i="8"/>
  <c r="Q261" i="8" s="1"/>
  <c r="B261" i="8"/>
  <c r="O260" i="8"/>
  <c r="B260" i="8"/>
  <c r="O259" i="8"/>
  <c r="Q259" i="8" s="1"/>
  <c r="B259" i="8"/>
  <c r="O258" i="8"/>
  <c r="Q258" i="8" s="1"/>
  <c r="B258" i="8"/>
  <c r="O257" i="8"/>
  <c r="Q257" i="8" s="1"/>
  <c r="B257" i="8"/>
  <c r="O256" i="8"/>
  <c r="Q256" i="8" s="1"/>
  <c r="B256" i="8"/>
  <c r="O255" i="8"/>
  <c r="B255" i="8"/>
  <c r="O254" i="8"/>
  <c r="Q254" i="8" s="1"/>
  <c r="B254" i="8"/>
  <c r="O253" i="8"/>
  <c r="U253" i="8" s="1"/>
  <c r="B253" i="8"/>
  <c r="O252" i="8"/>
  <c r="B252" i="8"/>
  <c r="S251" i="8"/>
  <c r="O251" i="8"/>
  <c r="Q251" i="8" s="1"/>
  <c r="B251" i="8"/>
  <c r="O250" i="8"/>
  <c r="Q250" i="8" s="1"/>
  <c r="B250" i="8"/>
  <c r="O249" i="8"/>
  <c r="Q249" i="8" s="1"/>
  <c r="B249" i="8"/>
  <c r="O248" i="8"/>
  <c r="Q248" i="8" s="1"/>
  <c r="B248" i="8"/>
  <c r="O247" i="8"/>
  <c r="Q247" i="8" s="1"/>
  <c r="B247" i="8"/>
  <c r="O246" i="8"/>
  <c r="Q246" i="8" s="1"/>
  <c r="B246" i="8"/>
  <c r="O245" i="8"/>
  <c r="B245" i="8"/>
  <c r="S244" i="8"/>
  <c r="R244" i="8"/>
  <c r="O244" i="8"/>
  <c r="Q244" i="8" s="1"/>
  <c r="B244" i="8"/>
  <c r="O243" i="8"/>
  <c r="S243" i="8" s="1"/>
  <c r="B243" i="8"/>
  <c r="O242" i="8"/>
  <c r="Q242" i="8" s="1"/>
  <c r="B242" i="8"/>
  <c r="O241" i="8"/>
  <c r="Q241" i="8" s="1"/>
  <c r="B241" i="8"/>
  <c r="O240" i="8"/>
  <c r="Q240" i="8" s="1"/>
  <c r="B240" i="8"/>
  <c r="O239" i="8"/>
  <c r="B239" i="8"/>
  <c r="O238" i="8"/>
  <c r="B238" i="8"/>
  <c r="O237" i="8"/>
  <c r="Q237" i="8" s="1"/>
  <c r="B237" i="8"/>
  <c r="O236" i="8"/>
  <c r="B236" i="8"/>
  <c r="O235" i="8"/>
  <c r="Q235" i="8" s="1"/>
  <c r="B235" i="8"/>
  <c r="O234" i="8"/>
  <c r="Q234" i="8" s="1"/>
  <c r="B234" i="8"/>
  <c r="O233" i="8"/>
  <c r="B233" i="8"/>
  <c r="O232" i="8"/>
  <c r="Q232" i="8" s="1"/>
  <c r="B232" i="8"/>
  <c r="O231" i="8"/>
  <c r="B231" i="8"/>
  <c r="O230" i="8"/>
  <c r="U230" i="8" s="1"/>
  <c r="B230" i="8"/>
  <c r="O229" i="8"/>
  <c r="B229" i="8"/>
  <c r="O228" i="8"/>
  <c r="B228" i="8"/>
  <c r="O227" i="8"/>
  <c r="B227" i="8"/>
  <c r="O226" i="8"/>
  <c r="Q226" i="8" s="1"/>
  <c r="B226" i="8"/>
  <c r="O225" i="8"/>
  <c r="Q225" i="8" s="1"/>
  <c r="B225" i="8"/>
  <c r="O224" i="8"/>
  <c r="Q224" i="8" s="1"/>
  <c r="B224" i="8"/>
  <c r="O223" i="8"/>
  <c r="U223" i="8" s="1"/>
  <c r="B223" i="8"/>
  <c r="O222" i="8"/>
  <c r="Q222" i="8" s="1"/>
  <c r="B222" i="8"/>
  <c r="O221" i="8"/>
  <c r="B221" i="8"/>
  <c r="T220" i="8"/>
  <c r="O220" i="8"/>
  <c r="Q220" i="8" s="1"/>
  <c r="B220" i="8"/>
  <c r="O219" i="8"/>
  <c r="Q219" i="8" s="1"/>
  <c r="B219" i="8"/>
  <c r="O218" i="8"/>
  <c r="Q218" i="8" s="1"/>
  <c r="B218" i="8"/>
  <c r="O217" i="8"/>
  <c r="Q217" i="8" s="1"/>
  <c r="B217" i="8"/>
  <c r="O216" i="8"/>
  <c r="Q216" i="8" s="1"/>
  <c r="B216" i="8"/>
  <c r="O215" i="8"/>
  <c r="Q215" i="8" s="1"/>
  <c r="B215" i="8"/>
  <c r="O214" i="8"/>
  <c r="Q214" i="8" s="1"/>
  <c r="B214" i="8"/>
  <c r="O213" i="8"/>
  <c r="Q213" i="8" s="1"/>
  <c r="B213" i="8"/>
  <c r="O212" i="8"/>
  <c r="Q212" i="8" s="1"/>
  <c r="B212" i="8"/>
  <c r="U211" i="8"/>
  <c r="O211" i="8"/>
  <c r="Q211" i="8" s="1"/>
  <c r="B211" i="8"/>
  <c r="O210" i="8"/>
  <c r="Q210" i="8" s="1"/>
  <c r="B210" i="8"/>
  <c r="O209" i="8"/>
  <c r="Q209" i="8" s="1"/>
  <c r="B209" i="8"/>
  <c r="O208" i="8"/>
  <c r="Q208" i="8" s="1"/>
  <c r="B208" i="8"/>
  <c r="O207" i="8"/>
  <c r="Q207" i="8" s="1"/>
  <c r="B207" i="8"/>
  <c r="O206" i="8"/>
  <c r="B206" i="8"/>
  <c r="O205" i="8"/>
  <c r="Q205" i="8" s="1"/>
  <c r="B205" i="8"/>
  <c r="O204" i="8"/>
  <c r="T204" i="8" s="1"/>
  <c r="B204" i="8"/>
  <c r="O203" i="8"/>
  <c r="Q203" i="8" s="1"/>
  <c r="B203" i="8"/>
  <c r="O202" i="8"/>
  <c r="Q202" i="8" s="1"/>
  <c r="B202" i="8"/>
  <c r="O201" i="8"/>
  <c r="Q201" i="8" s="1"/>
  <c r="B201" i="8"/>
  <c r="O200" i="8"/>
  <c r="Q200" i="8" s="1"/>
  <c r="B200" i="8"/>
  <c r="S199" i="8"/>
  <c r="O199" i="8"/>
  <c r="Q199" i="8" s="1"/>
  <c r="B199" i="8"/>
  <c r="O198" i="8"/>
  <c r="T198" i="8" s="1"/>
  <c r="B198" i="8"/>
  <c r="O197" i="8"/>
  <c r="B197" i="8"/>
  <c r="O196" i="8"/>
  <c r="B196" i="8"/>
  <c r="O195" i="8"/>
  <c r="B195" i="8"/>
  <c r="O194" i="8"/>
  <c r="Q194" i="8" s="1"/>
  <c r="B194" i="8"/>
  <c r="O193" i="8"/>
  <c r="Q193" i="8" s="1"/>
  <c r="B193" i="8"/>
  <c r="O192" i="8"/>
  <c r="Q192" i="8" s="1"/>
  <c r="B192" i="8"/>
  <c r="O191" i="8"/>
  <c r="Q191" i="8" s="1"/>
  <c r="B191" i="8"/>
  <c r="O190" i="8"/>
  <c r="Q190" i="8" s="1"/>
  <c r="B190" i="8"/>
  <c r="T189" i="8"/>
  <c r="O189" i="8"/>
  <c r="P189" i="8" s="1"/>
  <c r="B189" i="8"/>
  <c r="O188" i="8"/>
  <c r="B188" i="8"/>
  <c r="O187" i="8"/>
  <c r="R187" i="8" s="1"/>
  <c r="B187" i="8"/>
  <c r="O186" i="8"/>
  <c r="Q186" i="8" s="1"/>
  <c r="B186" i="8"/>
  <c r="O185" i="8"/>
  <c r="Q185" i="8" s="1"/>
  <c r="B185" i="8"/>
  <c r="O184" i="8"/>
  <c r="Q184" i="8" s="1"/>
  <c r="B184" i="8"/>
  <c r="O183" i="8"/>
  <c r="B183" i="8"/>
  <c r="U182" i="8"/>
  <c r="O182" i="8"/>
  <c r="Q182" i="8" s="1"/>
  <c r="B182" i="8"/>
  <c r="O181" i="8"/>
  <c r="S181" i="8" s="1"/>
  <c r="B181" i="8"/>
  <c r="O180" i="8"/>
  <c r="Q180" i="8" s="1"/>
  <c r="B180" i="8"/>
  <c r="O179" i="8"/>
  <c r="S179" i="8" s="1"/>
  <c r="B179" i="8"/>
  <c r="O178" i="8"/>
  <c r="Q178" i="8" s="1"/>
  <c r="B178" i="8"/>
  <c r="O177" i="8"/>
  <c r="Q177" i="8" s="1"/>
  <c r="B177" i="8"/>
  <c r="O176" i="8"/>
  <c r="Q176" i="8" s="1"/>
  <c r="B176" i="8"/>
  <c r="O175" i="8"/>
  <c r="R175" i="8" s="1"/>
  <c r="B175" i="8"/>
  <c r="U174" i="8"/>
  <c r="O174" i="8"/>
  <c r="Q174" i="8" s="1"/>
  <c r="B174" i="8"/>
  <c r="O173" i="8"/>
  <c r="T173" i="8" s="1"/>
  <c r="B173" i="8"/>
  <c r="O172" i="8"/>
  <c r="B172" i="8"/>
  <c r="O171" i="8"/>
  <c r="S171" i="8" s="1"/>
  <c r="B171" i="8"/>
  <c r="O170" i="8"/>
  <c r="Q170" i="8" s="1"/>
  <c r="B170" i="8"/>
  <c r="O169" i="8"/>
  <c r="Q169" i="8" s="1"/>
  <c r="B169" i="8"/>
  <c r="O168" i="8"/>
  <c r="Q168" i="8" s="1"/>
  <c r="B168" i="8"/>
  <c r="O167" i="8"/>
  <c r="S167" i="8" s="1"/>
  <c r="B167" i="8"/>
  <c r="O166" i="8"/>
  <c r="T166" i="8" s="1"/>
  <c r="B166" i="8"/>
  <c r="O165" i="8"/>
  <c r="T165" i="8" s="1"/>
  <c r="B165" i="8"/>
  <c r="O164" i="8"/>
  <c r="T164" i="8" s="1"/>
  <c r="B164" i="8"/>
  <c r="U163" i="8"/>
  <c r="S163" i="8"/>
  <c r="O163" i="8"/>
  <c r="Q163" i="8" s="1"/>
  <c r="B163" i="8"/>
  <c r="O162" i="8"/>
  <c r="Q162" i="8" s="1"/>
  <c r="B162" i="8"/>
  <c r="O161" i="8"/>
  <c r="Q161" i="8" s="1"/>
  <c r="B161" i="8"/>
  <c r="O160" i="8"/>
  <c r="Q160" i="8" s="1"/>
  <c r="B160" i="8"/>
  <c r="O159" i="8"/>
  <c r="Q159" i="8" s="1"/>
  <c r="B159" i="8"/>
  <c r="O158" i="8"/>
  <c r="Q158" i="8" s="1"/>
  <c r="B158" i="8"/>
  <c r="O157" i="8"/>
  <c r="B157" i="8"/>
  <c r="O156" i="8"/>
  <c r="Q156" i="8" s="1"/>
  <c r="B156" i="8"/>
  <c r="O155" i="8"/>
  <c r="Q155" i="8" s="1"/>
  <c r="B155" i="8"/>
  <c r="O154" i="8"/>
  <c r="Q154" i="8" s="1"/>
  <c r="B154" i="8"/>
  <c r="O153" i="8"/>
  <c r="Q153" i="8" s="1"/>
  <c r="B153" i="8"/>
  <c r="O152" i="8"/>
  <c r="Q152" i="8" s="1"/>
  <c r="B152" i="8"/>
  <c r="T151" i="8"/>
  <c r="S151" i="8"/>
  <c r="P151" i="8"/>
  <c r="O151" i="8"/>
  <c r="Q151" i="8" s="1"/>
  <c r="B151" i="8"/>
  <c r="T150" i="8"/>
  <c r="O150" i="8"/>
  <c r="B150" i="8"/>
  <c r="O149" i="8"/>
  <c r="Q149" i="8" s="1"/>
  <c r="B149" i="8"/>
  <c r="O148" i="8"/>
  <c r="S148" i="8" s="1"/>
  <c r="B148" i="8"/>
  <c r="O147" i="8"/>
  <c r="B147" i="8"/>
  <c r="O146" i="8"/>
  <c r="Q146" i="8" s="1"/>
  <c r="B146" i="8"/>
  <c r="O145" i="8"/>
  <c r="Q145" i="8" s="1"/>
  <c r="B145" i="8"/>
  <c r="O144" i="8"/>
  <c r="Q144" i="8" s="1"/>
  <c r="B144" i="8"/>
  <c r="O143" i="8"/>
  <c r="Q143" i="8" s="1"/>
  <c r="B143" i="8"/>
  <c r="O142" i="8"/>
  <c r="B142" i="8"/>
  <c r="S141" i="8"/>
  <c r="P141" i="8"/>
  <c r="O141" i="8"/>
  <c r="Q141" i="8" s="1"/>
  <c r="B141" i="8"/>
  <c r="O140" i="8"/>
  <c r="B140" i="8"/>
  <c r="O139" i="8"/>
  <c r="U139" i="8" s="1"/>
  <c r="B139" i="8"/>
  <c r="O138" i="8"/>
  <c r="Q138" i="8" s="1"/>
  <c r="B138" i="8"/>
  <c r="O137" i="8"/>
  <c r="Q137" i="8" s="1"/>
  <c r="B137" i="8"/>
  <c r="O136" i="8"/>
  <c r="B136" i="8"/>
  <c r="O135" i="8"/>
  <c r="B135" i="8"/>
  <c r="O134" i="8"/>
  <c r="B134" i="8"/>
  <c r="O133" i="8"/>
  <c r="B133" i="8"/>
  <c r="O132" i="8"/>
  <c r="Q132" i="8" s="1"/>
  <c r="B132" i="8"/>
  <c r="O131" i="8"/>
  <c r="B131" i="8"/>
  <c r="O130" i="8"/>
  <c r="Q130" i="8" s="1"/>
  <c r="B130" i="8"/>
  <c r="O129" i="8"/>
  <c r="Q129" i="8" s="1"/>
  <c r="B129" i="8"/>
  <c r="T128" i="8"/>
  <c r="O128" i="8"/>
  <c r="B128" i="8"/>
  <c r="O127" i="8"/>
  <c r="B127" i="8"/>
  <c r="U126" i="8"/>
  <c r="T126" i="8"/>
  <c r="O126" i="8"/>
  <c r="Q126" i="8" s="1"/>
  <c r="B126" i="8"/>
  <c r="O125" i="8"/>
  <c r="B125" i="8"/>
  <c r="O124" i="8"/>
  <c r="S124" i="8" s="1"/>
  <c r="B124" i="8"/>
  <c r="T123" i="8"/>
  <c r="O123" i="8"/>
  <c r="Q123" i="8" s="1"/>
  <c r="B123" i="8"/>
  <c r="O122" i="8"/>
  <c r="Q122" i="8" s="1"/>
  <c r="B122" i="8"/>
  <c r="O121" i="8"/>
  <c r="Q121" i="8" s="1"/>
  <c r="B121" i="8"/>
  <c r="O120" i="8"/>
  <c r="B120" i="8"/>
  <c r="O119" i="8"/>
  <c r="Q119" i="8" s="1"/>
  <c r="B119" i="8"/>
  <c r="O118" i="8"/>
  <c r="Q118" i="8" s="1"/>
  <c r="B118" i="8"/>
  <c r="O117" i="8"/>
  <c r="T117" i="8" s="1"/>
  <c r="B117" i="8"/>
  <c r="O116" i="8"/>
  <c r="T116" i="8" s="1"/>
  <c r="B116" i="8"/>
  <c r="P115" i="8"/>
  <c r="O115" i="8"/>
  <c r="Q115" i="8" s="1"/>
  <c r="B115" i="8"/>
  <c r="O114" i="8"/>
  <c r="Q114" i="8" s="1"/>
  <c r="B114" i="8"/>
  <c r="O113" i="8"/>
  <c r="Q113" i="8" s="1"/>
  <c r="B113" i="8"/>
  <c r="O112" i="8"/>
  <c r="T112" i="8" s="1"/>
  <c r="B112" i="8"/>
  <c r="O111" i="8"/>
  <c r="Q111" i="8" s="1"/>
  <c r="B111" i="8"/>
  <c r="O110" i="8"/>
  <c r="B110" i="8"/>
  <c r="U109" i="8"/>
  <c r="T109" i="8"/>
  <c r="O109" i="8"/>
  <c r="Q109" i="8" s="1"/>
  <c r="B109" i="8"/>
  <c r="O108" i="8"/>
  <c r="S108" i="8" s="1"/>
  <c r="B108" i="8"/>
  <c r="O107" i="8"/>
  <c r="U107" i="8" s="1"/>
  <c r="B107" i="8"/>
  <c r="O106" i="8"/>
  <c r="Q106" i="8" s="1"/>
  <c r="B106" i="8"/>
  <c r="O105" i="8"/>
  <c r="Q105" i="8" s="1"/>
  <c r="B105" i="8"/>
  <c r="O104" i="8"/>
  <c r="Q104" i="8" s="1"/>
  <c r="B104" i="8"/>
  <c r="O103" i="8"/>
  <c r="B103" i="8"/>
  <c r="U102" i="8"/>
  <c r="R102" i="8"/>
  <c r="O102" i="8"/>
  <c r="Q102" i="8" s="1"/>
  <c r="B102" i="8"/>
  <c r="U101" i="8"/>
  <c r="S101" i="8"/>
  <c r="P101" i="8"/>
  <c r="O101" i="8"/>
  <c r="Q101" i="8" s="1"/>
  <c r="B101" i="8"/>
  <c r="O100" i="8"/>
  <c r="B100" i="8"/>
  <c r="R99" i="8"/>
  <c r="O99" i="8"/>
  <c r="Q99" i="8" s="1"/>
  <c r="B99" i="8"/>
  <c r="O98" i="8"/>
  <c r="Q98" i="8" s="1"/>
  <c r="B98" i="8"/>
  <c r="O97" i="8"/>
  <c r="Q97" i="8" s="1"/>
  <c r="B97" i="8"/>
  <c r="O96" i="8"/>
  <c r="Q96" i="8" s="1"/>
  <c r="B96" i="8"/>
  <c r="O95" i="8"/>
  <c r="R95" i="8" s="1"/>
  <c r="B95" i="8"/>
  <c r="O94" i="8"/>
  <c r="T94" i="8" s="1"/>
  <c r="B94" i="8"/>
  <c r="O93" i="8"/>
  <c r="T93" i="8" s="1"/>
  <c r="B93" i="8"/>
  <c r="O92" i="8"/>
  <c r="Q92" i="8" s="1"/>
  <c r="B92" i="8"/>
  <c r="O91" i="8"/>
  <c r="R91" i="8" s="1"/>
  <c r="B91" i="8"/>
  <c r="O90" i="8"/>
  <c r="Q90" i="8" s="1"/>
  <c r="B90" i="8"/>
  <c r="O89" i="8"/>
  <c r="Q89" i="8" s="1"/>
  <c r="B89" i="8"/>
  <c r="R88" i="8"/>
  <c r="O88" i="8"/>
  <c r="B88" i="8"/>
  <c r="O87" i="8"/>
  <c r="U87" i="8" s="1"/>
  <c r="B87" i="8"/>
  <c r="O86" i="8"/>
  <c r="B86" i="8"/>
  <c r="O85" i="8"/>
  <c r="B85" i="8"/>
  <c r="O84" i="8"/>
  <c r="T84" i="8" s="1"/>
  <c r="B84" i="8"/>
  <c r="O83" i="8"/>
  <c r="U83" i="8" s="1"/>
  <c r="B83" i="8"/>
  <c r="O82" i="8"/>
  <c r="Q82" i="8" s="1"/>
  <c r="B82" i="8"/>
  <c r="O81" i="8"/>
  <c r="Q81" i="8" s="1"/>
  <c r="B81" i="8"/>
  <c r="O80" i="8"/>
  <c r="B80" i="8"/>
  <c r="R79" i="8"/>
  <c r="O79" i="8"/>
  <c r="P79" i="8" s="1"/>
  <c r="B79" i="8"/>
  <c r="O78" i="8"/>
  <c r="Q78" i="8" s="1"/>
  <c r="B78" i="8"/>
  <c r="O77" i="8"/>
  <c r="B77" i="8"/>
  <c r="O76" i="8"/>
  <c r="Q76" i="8" s="1"/>
  <c r="B76" i="8"/>
  <c r="O75" i="8"/>
  <c r="P75" i="8" s="1"/>
  <c r="B75" i="8"/>
  <c r="O74" i="8"/>
  <c r="Q74" i="8" s="1"/>
  <c r="B74" i="8"/>
  <c r="O73" i="8"/>
  <c r="Q73" i="8" s="1"/>
  <c r="B73" i="8"/>
  <c r="O72" i="8"/>
  <c r="Q72" i="8" s="1"/>
  <c r="B72" i="8"/>
  <c r="O71" i="8"/>
  <c r="B71" i="8"/>
  <c r="O70" i="8"/>
  <c r="Q70" i="8" s="1"/>
  <c r="B70" i="8"/>
  <c r="U69" i="8"/>
  <c r="P69" i="8"/>
  <c r="O69" i="8"/>
  <c r="Q69" i="8" s="1"/>
  <c r="B69" i="8"/>
  <c r="O68" i="8"/>
  <c r="Q68" i="8" s="1"/>
  <c r="B68" i="8"/>
  <c r="O67" i="8"/>
  <c r="B67" i="8"/>
  <c r="O66" i="8"/>
  <c r="Q66" i="8" s="1"/>
  <c r="B66" i="8"/>
  <c r="O65" i="8"/>
  <c r="Q65" i="8" s="1"/>
  <c r="B65" i="8"/>
  <c r="O64" i="8"/>
  <c r="Q64" i="8" s="1"/>
  <c r="B64" i="8"/>
  <c r="P63" i="8"/>
  <c r="O63" i="8"/>
  <c r="Q63" i="8" s="1"/>
  <c r="B63" i="8"/>
  <c r="O62" i="8"/>
  <c r="R62" i="8" s="1"/>
  <c r="B62" i="8"/>
  <c r="O61" i="8"/>
  <c r="R61" i="8" s="1"/>
  <c r="B61" i="8"/>
  <c r="O60" i="8"/>
  <c r="U60" i="8" s="1"/>
  <c r="B60" i="8"/>
  <c r="O59" i="8"/>
  <c r="U59" i="8" s="1"/>
  <c r="B59" i="8"/>
  <c r="O58" i="8"/>
  <c r="U58" i="8" s="1"/>
  <c r="B58" i="8"/>
  <c r="O57" i="8"/>
  <c r="U57" i="8" s="1"/>
  <c r="B57" i="8"/>
  <c r="O56" i="8"/>
  <c r="U56" i="8" s="1"/>
  <c r="B56" i="8"/>
  <c r="O55" i="8"/>
  <c r="U55" i="8" s="1"/>
  <c r="B55" i="8"/>
  <c r="O54" i="8"/>
  <c r="U54" i="8" s="1"/>
  <c r="B54" i="8"/>
  <c r="O53" i="8"/>
  <c r="U53" i="8" s="1"/>
  <c r="B53" i="8"/>
  <c r="O52" i="8"/>
  <c r="U52" i="8" s="1"/>
  <c r="B52" i="8"/>
  <c r="O51" i="8"/>
  <c r="U51" i="8" s="1"/>
  <c r="B51" i="8"/>
  <c r="O50" i="8"/>
  <c r="U50" i="8" s="1"/>
  <c r="B50" i="8"/>
  <c r="O49" i="8"/>
  <c r="U49" i="8" s="1"/>
  <c r="B49" i="8"/>
  <c r="T48" i="8"/>
  <c r="S48" i="8"/>
  <c r="O48" i="8"/>
  <c r="U48" i="8" s="1"/>
  <c r="B48" i="8"/>
  <c r="O47" i="8"/>
  <c r="U47" i="8" s="1"/>
  <c r="B47" i="8"/>
  <c r="O46" i="8"/>
  <c r="U46" i="8" s="1"/>
  <c r="B46" i="8"/>
  <c r="O45" i="8"/>
  <c r="U45" i="8" s="1"/>
  <c r="B45" i="8"/>
  <c r="O44" i="8"/>
  <c r="U44" i="8" s="1"/>
  <c r="B44" i="8"/>
  <c r="O43" i="8"/>
  <c r="U43" i="8" s="1"/>
  <c r="B43" i="8"/>
  <c r="O42" i="8"/>
  <c r="U42" i="8" s="1"/>
  <c r="B42" i="8"/>
  <c r="O41" i="8"/>
  <c r="U41" i="8" s="1"/>
  <c r="B41" i="8"/>
  <c r="O40" i="8"/>
  <c r="U40" i="8" s="1"/>
  <c r="B40" i="8"/>
  <c r="O39" i="8"/>
  <c r="U39" i="8" s="1"/>
  <c r="B39" i="8"/>
  <c r="O38" i="8"/>
  <c r="U38" i="8" s="1"/>
  <c r="B38" i="8"/>
  <c r="S37" i="8"/>
  <c r="O37" i="8"/>
  <c r="U37" i="8" s="1"/>
  <c r="O36" i="8"/>
  <c r="U36" i="8" s="1"/>
  <c r="O35" i="8"/>
  <c r="U35" i="8" s="1"/>
  <c r="S34" i="8"/>
  <c r="O34" i="8"/>
  <c r="U34" i="8" s="1"/>
  <c r="O33" i="8"/>
  <c r="U33" i="8" s="1"/>
  <c r="B33" i="8"/>
  <c r="O32" i="8"/>
  <c r="U32" i="8" s="1"/>
  <c r="B32" i="8"/>
  <c r="O31" i="8"/>
  <c r="U31" i="8" s="1"/>
  <c r="B31" i="8"/>
  <c r="O30" i="8"/>
  <c r="U30" i="8" s="1"/>
  <c r="B30" i="8"/>
  <c r="O29" i="8"/>
  <c r="U29" i="8" s="1"/>
  <c r="B29" i="8"/>
  <c r="O28" i="8"/>
  <c r="U28" i="8" s="1"/>
  <c r="B28" i="8"/>
  <c r="O27" i="8"/>
  <c r="U27" i="8" s="1"/>
  <c r="B27" i="8"/>
  <c r="O26" i="8"/>
  <c r="U26" i="8" s="1"/>
  <c r="B26" i="8"/>
  <c r="O25" i="8"/>
  <c r="U25" i="8" s="1"/>
  <c r="B25" i="8"/>
  <c r="O24" i="8"/>
  <c r="U24" i="8" s="1"/>
  <c r="B24" i="8"/>
  <c r="O23" i="8"/>
  <c r="U23" i="8" s="1"/>
  <c r="B23" i="8"/>
  <c r="O22" i="8"/>
  <c r="U22" i="8" s="1"/>
  <c r="B22" i="8"/>
  <c r="O21" i="8"/>
  <c r="U21" i="8" s="1"/>
  <c r="B21" i="8"/>
  <c r="O20" i="8"/>
  <c r="U20" i="8" s="1"/>
  <c r="B20" i="8"/>
  <c r="O19" i="8"/>
  <c r="U19" i="8" s="1"/>
  <c r="B19" i="8"/>
  <c r="O18" i="8"/>
  <c r="U18" i="8" s="1"/>
  <c r="B18" i="8"/>
  <c r="O17" i="8"/>
  <c r="U17" i="8" s="1"/>
  <c r="B17" i="8"/>
  <c r="O16" i="8"/>
  <c r="U16" i="8" s="1"/>
  <c r="B16" i="8"/>
  <c r="O15" i="8"/>
  <c r="U15" i="8" s="1"/>
  <c r="B15" i="8"/>
  <c r="O14" i="8"/>
  <c r="U14" i="8" s="1"/>
  <c r="B14" i="8"/>
  <c r="O13" i="8"/>
  <c r="U13" i="8" s="1"/>
  <c r="B13" i="8"/>
  <c r="O12" i="8"/>
  <c r="U12" i="8" s="1"/>
  <c r="B12" i="8"/>
  <c r="O11" i="8"/>
  <c r="U11" i="8" s="1"/>
  <c r="B11" i="8"/>
  <c r="O10" i="8"/>
  <c r="U10" i="8" s="1"/>
  <c r="B10" i="8"/>
  <c r="O9" i="8"/>
  <c r="U9" i="8" s="1"/>
  <c r="B9" i="8"/>
  <c r="O8" i="8"/>
  <c r="U8" i="8" s="1"/>
  <c r="B8" i="8"/>
  <c r="O7" i="8"/>
  <c r="U7" i="8" s="1"/>
  <c r="O6" i="8"/>
  <c r="U6" i="8" s="1"/>
  <c r="S5" i="8"/>
  <c r="O5" i="8"/>
  <c r="U5" i="8" s="1"/>
  <c r="O4" i="8"/>
  <c r="U4" i="8" s="1"/>
  <c r="O3" i="8"/>
  <c r="U3" i="8" s="1"/>
  <c r="B3" i="8"/>
  <c r="O2" i="8"/>
  <c r="U2" i="8" s="1"/>
  <c r="B2" i="8"/>
  <c r="U2099" i="1"/>
  <c r="P2099" i="1"/>
  <c r="O2099" i="1"/>
  <c r="O2176" i="1"/>
  <c r="P2176" i="1" s="1"/>
  <c r="O2177" i="1"/>
  <c r="R2177" i="1" s="1"/>
  <c r="O2178" i="1"/>
  <c r="R2178" i="1" s="1"/>
  <c r="O2179" i="1"/>
  <c r="T2179" i="1" s="1"/>
  <c r="O2180" i="1"/>
  <c r="Q2180" i="1" s="1"/>
  <c r="O2181" i="1"/>
  <c r="Q2181" i="1" s="1"/>
  <c r="O2182" i="1"/>
  <c r="S2182" i="1" s="1"/>
  <c r="O2183" i="1"/>
  <c r="P2183" i="1" s="1"/>
  <c r="O2184" i="1"/>
  <c r="P2184" i="1" s="1"/>
  <c r="O2185" i="1"/>
  <c r="R2185" i="1" s="1"/>
  <c r="O2186" i="1"/>
  <c r="R2186" i="1" s="1"/>
  <c r="O2187" i="1"/>
  <c r="T2187" i="1" s="1"/>
  <c r="O2188" i="1"/>
  <c r="Q2188" i="1" s="1"/>
  <c r="J2176" i="1"/>
  <c r="U2176" i="1" s="1"/>
  <c r="J2177" i="1"/>
  <c r="U2177" i="1" s="1"/>
  <c r="J2178" i="1"/>
  <c r="U2178" i="1" s="1"/>
  <c r="J2179" i="1"/>
  <c r="U2179" i="1" s="1"/>
  <c r="J2180" i="1"/>
  <c r="U2180" i="1" s="1"/>
  <c r="J2181" i="1"/>
  <c r="U2181" i="1" s="1"/>
  <c r="J2182" i="1"/>
  <c r="U2182" i="1" s="1"/>
  <c r="J2183" i="1"/>
  <c r="U2183" i="1" s="1"/>
  <c r="J2184" i="1"/>
  <c r="U2184" i="1" s="1"/>
  <c r="J2185" i="1"/>
  <c r="U2185" i="1" s="1"/>
  <c r="J2186" i="1"/>
  <c r="U2186" i="1" s="1"/>
  <c r="J2187" i="1"/>
  <c r="U2187" i="1" s="1"/>
  <c r="J2188" i="1"/>
  <c r="U2188" i="1" s="1"/>
  <c r="J2175" i="1"/>
  <c r="O2127" i="1"/>
  <c r="P2127" i="1" s="1"/>
  <c r="O2128" i="1"/>
  <c r="R2128" i="1" s="1"/>
  <c r="O2129" i="1"/>
  <c r="R2129" i="1" s="1"/>
  <c r="O2130" i="1"/>
  <c r="T2130" i="1" s="1"/>
  <c r="O2131" i="1"/>
  <c r="Q2131" i="1" s="1"/>
  <c r="O2132" i="1"/>
  <c r="Q2132" i="1" s="1"/>
  <c r="O2133" i="1"/>
  <c r="S2133" i="1" s="1"/>
  <c r="O2134" i="1"/>
  <c r="P2134" i="1" s="1"/>
  <c r="O2135" i="1"/>
  <c r="P2135" i="1" s="1"/>
  <c r="O2136" i="1"/>
  <c r="R2136" i="1" s="1"/>
  <c r="O2137" i="1"/>
  <c r="R2137" i="1" s="1"/>
  <c r="O2138" i="1"/>
  <c r="T2138" i="1" s="1"/>
  <c r="O2139" i="1"/>
  <c r="Q2139" i="1" s="1"/>
  <c r="J2127" i="1"/>
  <c r="J2128" i="1"/>
  <c r="J2129" i="1"/>
  <c r="J2130" i="1"/>
  <c r="J2131" i="1"/>
  <c r="J2132" i="1"/>
  <c r="J2133" i="1"/>
  <c r="U2133" i="1" s="1"/>
  <c r="J2134" i="1"/>
  <c r="J2135" i="1"/>
  <c r="J2136" i="1"/>
  <c r="J2137" i="1"/>
  <c r="J2138" i="1"/>
  <c r="J2139" i="1"/>
  <c r="J2126" i="1"/>
  <c r="B2132" i="1"/>
  <c r="B2128" i="1"/>
  <c r="B2127" i="1"/>
  <c r="O2080" i="1"/>
  <c r="P2080" i="1" s="1"/>
  <c r="O2081" i="1"/>
  <c r="R2081" i="1" s="1"/>
  <c r="O2082" i="1"/>
  <c r="R2082" i="1" s="1"/>
  <c r="O2083" i="1"/>
  <c r="T2083" i="1" s="1"/>
  <c r="O2084" i="1"/>
  <c r="Q2084" i="1" s="1"/>
  <c r="O2085" i="1"/>
  <c r="Q2085" i="1" s="1"/>
  <c r="O2086" i="1"/>
  <c r="S2086" i="1" s="1"/>
  <c r="O2087" i="1"/>
  <c r="P2087" i="1" s="1"/>
  <c r="O2088" i="1"/>
  <c r="P2088" i="1" s="1"/>
  <c r="O2089" i="1"/>
  <c r="R2089" i="1" s="1"/>
  <c r="O2090" i="1"/>
  <c r="R2090" i="1" s="1"/>
  <c r="O2091" i="1"/>
  <c r="T2091" i="1" s="1"/>
  <c r="O2092" i="1"/>
  <c r="Q2092" i="1" s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79" i="1"/>
  <c r="O2033" i="1"/>
  <c r="U2033" i="1" s="1"/>
  <c r="O2034" i="1"/>
  <c r="R2034" i="1" s="1"/>
  <c r="O2035" i="1"/>
  <c r="R2035" i="1" s="1"/>
  <c r="O2036" i="1"/>
  <c r="T2036" i="1" s="1"/>
  <c r="O2037" i="1"/>
  <c r="Q2037" i="1" s="1"/>
  <c r="O2038" i="1"/>
  <c r="Q2038" i="1" s="1"/>
  <c r="O2039" i="1"/>
  <c r="S2039" i="1" s="1"/>
  <c r="O2040" i="1"/>
  <c r="P2040" i="1" s="1"/>
  <c r="O2041" i="1"/>
  <c r="P2041" i="1" s="1"/>
  <c r="O2042" i="1"/>
  <c r="R2042" i="1" s="1"/>
  <c r="O2043" i="1"/>
  <c r="R2043" i="1" s="1"/>
  <c r="O2044" i="1"/>
  <c r="T2044" i="1" s="1"/>
  <c r="O2045" i="1"/>
  <c r="Q2045" i="1" s="1"/>
  <c r="J2035" i="1"/>
  <c r="J2036" i="1"/>
  <c r="J2037" i="1"/>
  <c r="J2038" i="1"/>
  <c r="J2039" i="1"/>
  <c r="J2040" i="1"/>
  <c r="J2041" i="1"/>
  <c r="J2042" i="1"/>
  <c r="J2043" i="1"/>
  <c r="J2044" i="1"/>
  <c r="J2045" i="1"/>
  <c r="J2034" i="1"/>
  <c r="O1987" i="1"/>
  <c r="Q1987" i="1" s="1"/>
  <c r="O1988" i="1"/>
  <c r="S1988" i="1" s="1"/>
  <c r="O1989" i="1"/>
  <c r="P1989" i="1" s="1"/>
  <c r="O1990" i="1"/>
  <c r="P1990" i="1" s="1"/>
  <c r="O1991" i="1"/>
  <c r="R1991" i="1" s="1"/>
  <c r="O1992" i="1"/>
  <c r="R1992" i="1" s="1"/>
  <c r="O1993" i="1"/>
  <c r="T1993" i="1" s="1"/>
  <c r="O1994" i="1"/>
  <c r="Q1994" i="1" s="1"/>
  <c r="O1995" i="1"/>
  <c r="Q1995" i="1" s="1"/>
  <c r="O1996" i="1"/>
  <c r="S1996" i="1" s="1"/>
  <c r="O1997" i="1"/>
  <c r="P1997" i="1" s="1"/>
  <c r="O1998" i="1"/>
  <c r="P1998" i="1" s="1"/>
  <c r="O1999" i="1"/>
  <c r="R1999" i="1" s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1987" i="1"/>
  <c r="B2181" i="1"/>
  <c r="B2177" i="1"/>
  <c r="B2176" i="1"/>
  <c r="B2085" i="1"/>
  <c r="B2081" i="1"/>
  <c r="B2080" i="1"/>
  <c r="B2038" i="1"/>
  <c r="B2034" i="1"/>
  <c r="B2033" i="1"/>
  <c r="B1992" i="1"/>
  <c r="B1988" i="1"/>
  <c r="B1987" i="1"/>
  <c r="O1945" i="1"/>
  <c r="P1945" i="1" s="1"/>
  <c r="O1946" i="1"/>
  <c r="S1946" i="1" s="1"/>
  <c r="O1947" i="1"/>
  <c r="S1947" i="1" s="1"/>
  <c r="O1948" i="1"/>
  <c r="S1948" i="1" s="1"/>
  <c r="O1949" i="1"/>
  <c r="T1949" i="1" s="1"/>
  <c r="O1950" i="1"/>
  <c r="R1950" i="1" s="1"/>
  <c r="O1951" i="1"/>
  <c r="T1951" i="1" s="1"/>
  <c r="O1952" i="1"/>
  <c r="T1952" i="1" s="1"/>
  <c r="O1953" i="1"/>
  <c r="P1953" i="1" s="1"/>
  <c r="O1954" i="1"/>
  <c r="S1954" i="1" s="1"/>
  <c r="J1946" i="1"/>
  <c r="J1947" i="1"/>
  <c r="J1948" i="1"/>
  <c r="J1949" i="1"/>
  <c r="J1950" i="1"/>
  <c r="J1951" i="1"/>
  <c r="J1952" i="1"/>
  <c r="J1953" i="1"/>
  <c r="J1954" i="1"/>
  <c r="J1945" i="1"/>
  <c r="B1950" i="1"/>
  <c r="B1946" i="1"/>
  <c r="B1945" i="1"/>
  <c r="B1955" i="1"/>
  <c r="O1904" i="1"/>
  <c r="P1904" i="1" s="1"/>
  <c r="O1905" i="1"/>
  <c r="P1905" i="1" s="1"/>
  <c r="O1906" i="1"/>
  <c r="Q1906" i="1" s="1"/>
  <c r="O1907" i="1"/>
  <c r="Q1907" i="1" s="1"/>
  <c r="O1908" i="1"/>
  <c r="S1908" i="1" s="1"/>
  <c r="O1909" i="1"/>
  <c r="T1909" i="1" s="1"/>
  <c r="O1910" i="1"/>
  <c r="T1910" i="1" s="1"/>
  <c r="O1911" i="1"/>
  <c r="T1911" i="1" s="1"/>
  <c r="O1912" i="1"/>
  <c r="P1912" i="1" s="1"/>
  <c r="O1913" i="1"/>
  <c r="P1913" i="1" s="1"/>
  <c r="J1905" i="1"/>
  <c r="J1906" i="1"/>
  <c r="J1907" i="1"/>
  <c r="J1908" i="1"/>
  <c r="J1909" i="1"/>
  <c r="J1910" i="1"/>
  <c r="J1911" i="1"/>
  <c r="J1912" i="1"/>
  <c r="J1913" i="1"/>
  <c r="J1904" i="1"/>
  <c r="Q320" i="8" l="1"/>
  <c r="S320" i="8"/>
  <c r="P621" i="8"/>
  <c r="Q621" i="8"/>
  <c r="S99" i="8"/>
  <c r="P107" i="8"/>
  <c r="S703" i="8"/>
  <c r="Q703" i="8"/>
  <c r="Q291" i="8"/>
  <c r="R291" i="8"/>
  <c r="T384" i="8"/>
  <c r="P384" i="8"/>
  <c r="S384" i="8"/>
  <c r="R284" i="8"/>
  <c r="R75" i="8"/>
  <c r="U99" i="8"/>
  <c r="R104" i="8"/>
  <c r="U151" i="8"/>
  <c r="U190" i="8"/>
  <c r="P215" i="8"/>
  <c r="Q271" i="8"/>
  <c r="U271" i="8"/>
  <c r="S333" i="8"/>
  <c r="T333" i="8"/>
  <c r="Q464" i="8"/>
  <c r="U464" i="8"/>
  <c r="R464" i="8"/>
  <c r="S759" i="8"/>
  <c r="R759" i="8"/>
  <c r="Q270" i="8"/>
  <c r="T270" i="8"/>
  <c r="T358" i="8"/>
  <c r="S358" i="8"/>
  <c r="U118" i="8"/>
  <c r="P163" i="8"/>
  <c r="T205" i="8"/>
  <c r="R271" i="8"/>
  <c r="U241" i="8"/>
  <c r="Q289" i="8"/>
  <c r="S289" i="8"/>
  <c r="T330" i="8"/>
  <c r="P330" i="8"/>
  <c r="T360" i="8"/>
  <c r="S360" i="8"/>
  <c r="U495" i="8"/>
  <c r="Q495" i="8"/>
  <c r="Q284" i="8"/>
  <c r="T284" i="8"/>
  <c r="Q263" i="8"/>
  <c r="P263" i="8"/>
  <c r="U291" i="8"/>
  <c r="T83" i="8"/>
  <c r="R94" i="8"/>
  <c r="T132" i="8"/>
  <c r="T163" i="8"/>
  <c r="P191" i="8"/>
  <c r="P213" i="8"/>
  <c r="S220" i="8"/>
  <c r="P261" i="8"/>
  <c r="T331" i="8"/>
  <c r="S331" i="8"/>
  <c r="T339" i="8"/>
  <c r="S339" i="8"/>
  <c r="P361" i="8"/>
  <c r="R361" i="8"/>
  <c r="S588" i="8"/>
  <c r="R588" i="8"/>
  <c r="P588" i="8"/>
  <c r="R725" i="8"/>
  <c r="S725" i="8"/>
  <c r="U547" i="8"/>
  <c r="S669" i="8"/>
  <c r="S765" i="8"/>
  <c r="P799" i="8"/>
  <c r="R865" i="8"/>
  <c r="Q959" i="8"/>
  <c r="T1080" i="8"/>
  <c r="U1092" i="8"/>
  <c r="T1095" i="8"/>
  <c r="U1116" i="8"/>
  <c r="R1119" i="8"/>
  <c r="P1128" i="8"/>
  <c r="Q1153" i="8"/>
  <c r="Q1156" i="8"/>
  <c r="Q1163" i="8"/>
  <c r="S1165" i="8"/>
  <c r="S1209" i="8"/>
  <c r="R1263" i="8"/>
  <c r="P1285" i="8"/>
  <c r="S1293" i="8"/>
  <c r="P1304" i="8"/>
  <c r="P1352" i="8"/>
  <c r="R1363" i="8"/>
  <c r="R1365" i="8"/>
  <c r="S1376" i="8"/>
  <c r="Q1379" i="8"/>
  <c r="R1381" i="8"/>
  <c r="U1388" i="8"/>
  <c r="Q1392" i="8"/>
  <c r="P1408" i="8"/>
  <c r="T1470" i="8"/>
  <c r="S1515" i="8"/>
  <c r="Q1537" i="8"/>
  <c r="S1547" i="8"/>
  <c r="R1550" i="8"/>
  <c r="R1587" i="8"/>
  <c r="U1590" i="8"/>
  <c r="R1592" i="8"/>
  <c r="Q1598" i="8"/>
  <c r="P1601" i="8"/>
  <c r="R1609" i="8"/>
  <c r="U1624" i="8"/>
  <c r="S1887" i="8"/>
  <c r="Q1933" i="8"/>
  <c r="U1954" i="8"/>
  <c r="R2162" i="8"/>
  <c r="T322" i="8"/>
  <c r="S324" i="8"/>
  <c r="R551" i="8"/>
  <c r="S777" i="8"/>
  <c r="S780" i="8"/>
  <c r="R799" i="8"/>
  <c r="R811" i="8"/>
  <c r="P825" i="8"/>
  <c r="T908" i="8"/>
  <c r="T959" i="8"/>
  <c r="T1026" i="8"/>
  <c r="R1060" i="8"/>
  <c r="P1063" i="8"/>
  <c r="P1066" i="8"/>
  <c r="T1075" i="8"/>
  <c r="R1144" i="8"/>
  <c r="Q1151" i="8"/>
  <c r="S1195" i="8"/>
  <c r="Q1207" i="8"/>
  <c r="P1288" i="8"/>
  <c r="P1296" i="8"/>
  <c r="R1408" i="8"/>
  <c r="T1430" i="8"/>
  <c r="Q1590" i="8"/>
  <c r="U1601" i="8"/>
  <c r="Q1724" i="8"/>
  <c r="Q1818" i="8"/>
  <c r="T1821" i="8"/>
  <c r="R1846" i="8"/>
  <c r="S1881" i="8"/>
  <c r="S1899" i="8"/>
  <c r="P2005" i="8"/>
  <c r="P2056" i="8"/>
  <c r="S2073" i="8"/>
  <c r="T2093" i="8"/>
  <c r="S2134" i="8"/>
  <c r="T811" i="8"/>
  <c r="T853" i="8"/>
  <c r="P912" i="8"/>
  <c r="R975" i="8"/>
  <c r="T1000" i="8"/>
  <c r="R1063" i="8"/>
  <c r="R1072" i="8"/>
  <c r="P1084" i="8"/>
  <c r="U1100" i="8"/>
  <c r="P1117" i="8"/>
  <c r="R1120" i="8"/>
  <c r="R1133" i="8"/>
  <c r="T1151" i="8"/>
  <c r="Q1157" i="8"/>
  <c r="U1288" i="8"/>
  <c r="R1296" i="8"/>
  <c r="P1353" i="8"/>
  <c r="R1366" i="8"/>
  <c r="Q1372" i="8"/>
  <c r="R1382" i="8"/>
  <c r="Q1406" i="8"/>
  <c r="R1535" i="8"/>
  <c r="Q1581" i="8"/>
  <c r="U1591" i="8"/>
  <c r="P1605" i="8"/>
  <c r="S1619" i="8"/>
  <c r="S1671" i="8"/>
  <c r="Q1718" i="8"/>
  <c r="T1747" i="8"/>
  <c r="P1750" i="8"/>
  <c r="P1793" i="8"/>
  <c r="Q1825" i="8"/>
  <c r="Q1843" i="8"/>
  <c r="R1864" i="8"/>
  <c r="S1878" i="8"/>
  <c r="Q1916" i="8"/>
  <c r="R1931" i="8"/>
  <c r="P1962" i="8"/>
  <c r="S2005" i="8"/>
  <c r="S2020" i="8"/>
  <c r="P2031" i="8"/>
  <c r="Q2040" i="8"/>
  <c r="Q2049" i="8"/>
  <c r="U2056" i="8"/>
  <c r="U2093" i="8"/>
  <c r="P415" i="8"/>
  <c r="S422" i="8"/>
  <c r="Q493" i="8"/>
  <c r="S1205" i="8"/>
  <c r="P2102" i="8"/>
  <c r="R2132" i="8"/>
  <c r="Q2171" i="8"/>
  <c r="Q2174" i="8"/>
  <c r="P2176" i="8"/>
  <c r="U2180" i="8"/>
  <c r="U279" i="8"/>
  <c r="S366" i="8"/>
  <c r="T433" i="8"/>
  <c r="U455" i="8"/>
  <c r="P547" i="8"/>
  <c r="Q552" i="8"/>
  <c r="P586" i="8"/>
  <c r="P592" i="8"/>
  <c r="S611" i="8"/>
  <c r="Q689" i="8"/>
  <c r="R753" i="8"/>
  <c r="S795" i="8"/>
  <c r="R847" i="8"/>
  <c r="R891" i="8"/>
  <c r="S944" i="8"/>
  <c r="P971" i="8"/>
  <c r="P973" i="8"/>
  <c r="P1022" i="8"/>
  <c r="Q1025" i="8"/>
  <c r="T1073" i="8"/>
  <c r="R1076" i="8"/>
  <c r="R1115" i="8"/>
  <c r="S1155" i="8"/>
  <c r="T1164" i="8"/>
  <c r="R1196" i="8"/>
  <c r="Q1249" i="8"/>
  <c r="U1252" i="8"/>
  <c r="P1262" i="8"/>
  <c r="T1286" i="8"/>
  <c r="R1310" i="8"/>
  <c r="U1336" i="8"/>
  <c r="S1353" i="8"/>
  <c r="S1372" i="8"/>
  <c r="Q1378" i="8"/>
  <c r="R1400" i="8"/>
  <c r="R1415" i="8"/>
  <c r="R1505" i="8"/>
  <c r="R1567" i="8"/>
  <c r="S1588" i="8"/>
  <c r="R1594" i="8"/>
  <c r="T1597" i="8"/>
  <c r="S1626" i="8"/>
  <c r="S1659" i="8"/>
  <c r="R1695" i="8"/>
  <c r="P1722" i="8"/>
  <c r="R1733" i="8"/>
  <c r="T1748" i="8"/>
  <c r="U1793" i="8"/>
  <c r="R1819" i="8"/>
  <c r="S1875" i="8"/>
  <c r="R1921" i="8"/>
  <c r="Q1952" i="8"/>
  <c r="T2031" i="8"/>
  <c r="U2041" i="8"/>
  <c r="U2060" i="8"/>
  <c r="S2102" i="8"/>
  <c r="S476" i="8"/>
  <c r="Q508" i="8"/>
  <c r="U523" i="8"/>
  <c r="S534" i="8"/>
  <c r="R541" i="8"/>
  <c r="S547" i="8"/>
  <c r="R609" i="8"/>
  <c r="S653" i="8"/>
  <c r="R669" i="8"/>
  <c r="Q727" i="8"/>
  <c r="R742" i="8"/>
  <c r="S776" i="8"/>
  <c r="R779" i="8"/>
  <c r="R927" i="8"/>
  <c r="P959" i="8"/>
  <c r="T971" i="8"/>
  <c r="P1089" i="8"/>
  <c r="T1092" i="8"/>
  <c r="R1095" i="8"/>
  <c r="R1146" i="8"/>
  <c r="Q1209" i="8"/>
  <c r="R1257" i="8"/>
  <c r="R1313" i="8"/>
  <c r="S1343" i="8"/>
  <c r="Q1363" i="8"/>
  <c r="Q1365" i="8"/>
  <c r="R1376" i="8"/>
  <c r="Q1381" i="8"/>
  <c r="S1388" i="8"/>
  <c r="P1509" i="8"/>
  <c r="T1519" i="8"/>
  <c r="Q1547" i="8"/>
  <c r="S1561" i="8"/>
  <c r="P1609" i="8"/>
  <c r="U1640" i="8"/>
  <c r="S1654" i="8"/>
  <c r="U1791" i="8"/>
  <c r="R1975" i="8"/>
  <c r="Q1989" i="8"/>
  <c r="P1992" i="8"/>
  <c r="S2127" i="8"/>
  <c r="S2133" i="8"/>
  <c r="R2140" i="8"/>
  <c r="T420" i="8"/>
  <c r="S420" i="8"/>
  <c r="S540" i="8"/>
  <c r="Q540" i="8"/>
  <c r="T68" i="8"/>
  <c r="T111" i="8"/>
  <c r="R327" i="8"/>
  <c r="P386" i="8"/>
  <c r="S386" i="8"/>
  <c r="T423" i="8"/>
  <c r="S423" i="8"/>
  <c r="U450" i="8"/>
  <c r="S450" i="8"/>
  <c r="U487" i="8"/>
  <c r="S491" i="8"/>
  <c r="Q491" i="8"/>
  <c r="U522" i="8"/>
  <c r="S522" i="8"/>
  <c r="S663" i="8"/>
  <c r="Q663" i="8"/>
  <c r="R747" i="8"/>
  <c r="S747" i="8"/>
  <c r="Q747" i="8"/>
  <c r="T794" i="8"/>
  <c r="Q794" i="8"/>
  <c r="U821" i="8"/>
  <c r="T821" i="8"/>
  <c r="U849" i="8"/>
  <c r="S849" i="8"/>
  <c r="Q849" i="8"/>
  <c r="P849" i="8"/>
  <c r="U852" i="8"/>
  <c r="S852" i="8"/>
  <c r="Q920" i="8"/>
  <c r="R920" i="8"/>
  <c r="S1045" i="8"/>
  <c r="U1045" i="8"/>
  <c r="T1045" i="8"/>
  <c r="R1045" i="8"/>
  <c r="P1217" i="8"/>
  <c r="S1217" i="8"/>
  <c r="Q1217" i="8"/>
  <c r="T911" i="8"/>
  <c r="P911" i="8"/>
  <c r="U1004" i="8"/>
  <c r="Q1004" i="8"/>
  <c r="S1037" i="8"/>
  <c r="U1037" i="8"/>
  <c r="T1037" i="8"/>
  <c r="T1052" i="8"/>
  <c r="Q1052" i="8"/>
  <c r="P1204" i="8"/>
  <c r="T1204" i="8"/>
  <c r="S1204" i="8"/>
  <c r="R1204" i="8"/>
  <c r="Q1204" i="8"/>
  <c r="Q1271" i="8"/>
  <c r="T1271" i="8"/>
  <c r="R1271" i="8"/>
  <c r="R63" i="8"/>
  <c r="T104" i="8"/>
  <c r="R107" i="8"/>
  <c r="P207" i="8"/>
  <c r="T213" i="8"/>
  <c r="R215" i="8"/>
  <c r="R230" i="8"/>
  <c r="S261" i="8"/>
  <c r="R267" i="8"/>
  <c r="U269" i="8"/>
  <c r="R310" i="8"/>
  <c r="P316" i="8"/>
  <c r="T325" i="8"/>
  <c r="T337" i="8"/>
  <c r="P337" i="8"/>
  <c r="R393" i="8"/>
  <c r="T400" i="8"/>
  <c r="P400" i="8"/>
  <c r="Q447" i="8"/>
  <c r="U447" i="8"/>
  <c r="S460" i="8"/>
  <c r="S505" i="8"/>
  <c r="U516" i="8"/>
  <c r="Q516" i="8"/>
  <c r="T549" i="8"/>
  <c r="P549" i="8"/>
  <c r="R567" i="8"/>
  <c r="P567" i="8"/>
  <c r="S733" i="8"/>
  <c r="R733" i="8"/>
  <c r="R791" i="8"/>
  <c r="Q791" i="8"/>
  <c r="T818" i="8"/>
  <c r="S818" i="8"/>
  <c r="T849" i="8"/>
  <c r="U863" i="8"/>
  <c r="R863" i="8"/>
  <c r="P863" i="8"/>
  <c r="R911" i="8"/>
  <c r="U935" i="8"/>
  <c r="P935" i="8"/>
  <c r="T935" i="8"/>
  <c r="R935" i="8"/>
  <c r="T1004" i="8"/>
  <c r="R1024" i="8"/>
  <c r="P1024" i="8"/>
  <c r="T1046" i="8"/>
  <c r="Q1046" i="8"/>
  <c r="U1107" i="8"/>
  <c r="R1107" i="8"/>
  <c r="P1166" i="8"/>
  <c r="T1166" i="8"/>
  <c r="P1233" i="8"/>
  <c r="U1233" i="8"/>
  <c r="U1421" i="8"/>
  <c r="P1421" i="8"/>
  <c r="S1421" i="8"/>
  <c r="Q1421" i="8"/>
  <c r="T440" i="8"/>
  <c r="S440" i="8"/>
  <c r="U1014" i="8"/>
  <c r="T1014" i="8"/>
  <c r="Q1014" i="8"/>
  <c r="P1014" i="8"/>
  <c r="P1697" i="8"/>
  <c r="T1697" i="8"/>
  <c r="U63" i="8"/>
  <c r="U213" i="8"/>
  <c r="S215" i="8"/>
  <c r="U261" i="8"/>
  <c r="S267" i="8"/>
  <c r="U310" i="8"/>
  <c r="Q328" i="8"/>
  <c r="R328" i="8"/>
  <c r="T344" i="8"/>
  <c r="S344" i="8"/>
  <c r="S370" i="8"/>
  <c r="T370" i="8"/>
  <c r="S393" i="8"/>
  <c r="S397" i="8"/>
  <c r="R397" i="8"/>
  <c r="T431" i="8"/>
  <c r="S431" i="8"/>
  <c r="U458" i="8"/>
  <c r="Q458" i="8"/>
  <c r="U479" i="8"/>
  <c r="Q479" i="8"/>
  <c r="S499" i="8"/>
  <c r="U499" i="8"/>
  <c r="R520" i="8"/>
  <c r="S520" i="8"/>
  <c r="R564" i="8"/>
  <c r="P564" i="8"/>
  <c r="R661" i="8"/>
  <c r="S661" i="8"/>
  <c r="S701" i="8"/>
  <c r="R701" i="8"/>
  <c r="S741" i="8"/>
  <c r="R741" i="8"/>
  <c r="Q741" i="8"/>
  <c r="R767" i="8"/>
  <c r="S767" i="8"/>
  <c r="U804" i="8"/>
  <c r="S804" i="8"/>
  <c r="T1034" i="8"/>
  <c r="Q1034" i="8"/>
  <c r="P1148" i="8"/>
  <c r="T1148" i="8"/>
  <c r="R1148" i="8"/>
  <c r="Q1148" i="8"/>
  <c r="S763" i="8"/>
  <c r="R763" i="8"/>
  <c r="U1140" i="8"/>
  <c r="T1140" i="8"/>
  <c r="U1424" i="8"/>
  <c r="R1424" i="8"/>
  <c r="P1424" i="8"/>
  <c r="S1424" i="8"/>
  <c r="Q1424" i="8"/>
  <c r="U1655" i="8"/>
  <c r="S1655" i="8"/>
  <c r="S69" i="8"/>
  <c r="T72" i="8"/>
  <c r="T75" i="8"/>
  <c r="R92" i="8"/>
  <c r="P119" i="8"/>
  <c r="S132" i="8"/>
  <c r="R155" i="8"/>
  <c r="R158" i="8"/>
  <c r="T182" i="8"/>
  <c r="P219" i="8"/>
  <c r="T237" i="8"/>
  <c r="U246" i="8"/>
  <c r="P249" i="8"/>
  <c r="P259" i="8"/>
  <c r="U267" i="8"/>
  <c r="P279" i="8"/>
  <c r="P293" i="8"/>
  <c r="R308" i="8"/>
  <c r="P320" i="8"/>
  <c r="Q326" i="8"/>
  <c r="S326" i="8"/>
  <c r="P341" i="8"/>
  <c r="P344" i="8"/>
  <c r="P441" i="8"/>
  <c r="Q455" i="8"/>
  <c r="S458" i="8"/>
  <c r="U474" i="8"/>
  <c r="Q474" i="8"/>
  <c r="U520" i="8"/>
  <c r="S527" i="8"/>
  <c r="S564" i="8"/>
  <c r="S571" i="8"/>
  <c r="P571" i="8"/>
  <c r="P584" i="8"/>
  <c r="R590" i="8"/>
  <c r="P590" i="8"/>
  <c r="Q661" i="8"/>
  <c r="R683" i="8"/>
  <c r="Q683" i="8"/>
  <c r="Q701" i="8"/>
  <c r="Q745" i="8"/>
  <c r="R745" i="8"/>
  <c r="U833" i="8"/>
  <c r="S833" i="8"/>
  <c r="Q833" i="8"/>
  <c r="P833" i="8"/>
  <c r="U875" i="8"/>
  <c r="R875" i="8"/>
  <c r="P875" i="8"/>
  <c r="U943" i="8"/>
  <c r="R943" i="8"/>
  <c r="P943" i="8"/>
  <c r="S943" i="8"/>
  <c r="U952" i="8"/>
  <c r="Q952" i="8"/>
  <c r="P952" i="8"/>
  <c r="S1027" i="8"/>
  <c r="U1027" i="8"/>
  <c r="P1215" i="8"/>
  <c r="U1215" i="8"/>
  <c r="T1215" i="8"/>
  <c r="S1215" i="8"/>
  <c r="Q1215" i="8"/>
  <c r="U466" i="8"/>
  <c r="S466" i="8"/>
  <c r="P378" i="8"/>
  <c r="T378" i="8"/>
  <c r="Q471" i="8"/>
  <c r="S471" i="8"/>
  <c r="Q480" i="8"/>
  <c r="S480" i="8"/>
  <c r="S483" i="8"/>
  <c r="Q483" i="8"/>
  <c r="T553" i="8"/>
  <c r="P553" i="8"/>
  <c r="R677" i="8"/>
  <c r="Q677" i="8"/>
  <c r="S719" i="8"/>
  <c r="Q719" i="8"/>
  <c r="U805" i="8"/>
  <c r="T805" i="8"/>
  <c r="U933" i="8"/>
  <c r="P933" i="8"/>
  <c r="S933" i="8"/>
  <c r="Q933" i="8"/>
  <c r="U1031" i="8"/>
  <c r="R1031" i="8"/>
  <c r="P1031" i="8"/>
  <c r="T1134" i="8"/>
  <c r="S1134" i="8"/>
  <c r="T343" i="8"/>
  <c r="P343" i="8"/>
  <c r="T417" i="8"/>
  <c r="S417" i="8"/>
  <c r="R717" i="8"/>
  <c r="Q717" i="8"/>
  <c r="S11" i="8"/>
  <c r="R68" i="8"/>
  <c r="P111" i="8"/>
  <c r="S180" i="8"/>
  <c r="P203" i="8"/>
  <c r="R212" i="8"/>
  <c r="U214" i="8"/>
  <c r="S329" i="8"/>
  <c r="S335" i="8"/>
  <c r="P362" i="8"/>
  <c r="S362" i="8"/>
  <c r="R409" i="8"/>
  <c r="T409" i="8"/>
  <c r="P432" i="8"/>
  <c r="T435" i="8"/>
  <c r="P435" i="8"/>
  <c r="S442" i="8"/>
  <c r="T442" i="8"/>
  <c r="U471" i="8"/>
  <c r="S477" i="8"/>
  <c r="R480" i="8"/>
  <c r="S507" i="8"/>
  <c r="U507" i="8"/>
  <c r="R528" i="8"/>
  <c r="Q528" i="8"/>
  <c r="P545" i="8"/>
  <c r="U553" i="8"/>
  <c r="P575" i="8"/>
  <c r="P578" i="8"/>
  <c r="R582" i="8"/>
  <c r="P582" i="8"/>
  <c r="R731" i="8"/>
  <c r="Q731" i="8"/>
  <c r="S750" i="8"/>
  <c r="R750" i="8"/>
  <c r="P793" i="8"/>
  <c r="R793" i="8"/>
  <c r="R810" i="8"/>
  <c r="T810" i="8"/>
  <c r="T858" i="8"/>
  <c r="Q858" i="8"/>
  <c r="R933" i="8"/>
  <c r="T943" i="8"/>
  <c r="U957" i="8"/>
  <c r="P957" i="8"/>
  <c r="Q957" i="8"/>
  <c r="U992" i="8"/>
  <c r="P992" i="8"/>
  <c r="Q992" i="8"/>
  <c r="U1012" i="8"/>
  <c r="T1012" i="8"/>
  <c r="S373" i="8"/>
  <c r="T373" i="8"/>
  <c r="R675" i="8"/>
  <c r="S675" i="8"/>
  <c r="T96" i="8"/>
  <c r="R143" i="8"/>
  <c r="T222" i="8"/>
  <c r="R235" i="8"/>
  <c r="S27" i="8"/>
  <c r="S68" i="8"/>
  <c r="R83" i="8"/>
  <c r="T99" i="8"/>
  <c r="T101" i="8"/>
  <c r="P109" i="8"/>
  <c r="S111" i="8"/>
  <c r="R156" i="8"/>
  <c r="P159" i="8"/>
  <c r="R174" i="8"/>
  <c r="T180" i="8"/>
  <c r="S203" i="8"/>
  <c r="R220" i="8"/>
  <c r="U222" i="8"/>
  <c r="P225" i="8"/>
  <c r="S235" i="8"/>
  <c r="T244" i="8"/>
  <c r="P247" i="8"/>
  <c r="P257" i="8"/>
  <c r="T279" i="8"/>
  <c r="P309" i="8"/>
  <c r="S318" i="8"/>
  <c r="P327" i="8"/>
  <c r="T356" i="8"/>
  <c r="P356" i="8"/>
  <c r="T362" i="8"/>
  <c r="P369" i="8"/>
  <c r="S369" i="8"/>
  <c r="P409" i="8"/>
  <c r="T429" i="8"/>
  <c r="S435" i="8"/>
  <c r="P442" i="8"/>
  <c r="U480" i="8"/>
  <c r="Q487" i="8"/>
  <c r="S575" i="8"/>
  <c r="U817" i="8"/>
  <c r="R817" i="8"/>
  <c r="P817" i="8"/>
  <c r="R858" i="8"/>
  <c r="R895" i="8"/>
  <c r="Q895" i="8"/>
  <c r="S895" i="8"/>
  <c r="U937" i="8"/>
  <c r="R937" i="8"/>
  <c r="U953" i="8"/>
  <c r="R953" i="8"/>
  <c r="S957" i="8"/>
  <c r="T992" i="8"/>
  <c r="T1040" i="8"/>
  <c r="Q1040" i="8"/>
  <c r="P1040" i="8"/>
  <c r="U1059" i="8"/>
  <c r="R1059" i="8"/>
  <c r="P1428" i="8"/>
  <c r="T1428" i="8"/>
  <c r="Q1428" i="8"/>
  <c r="R1428" i="8"/>
  <c r="U1276" i="8"/>
  <c r="P1276" i="8"/>
  <c r="Q1302" i="8"/>
  <c r="T1302" i="8"/>
  <c r="R1302" i="8"/>
  <c r="P1364" i="8"/>
  <c r="S1364" i="8"/>
  <c r="Q1364" i="8"/>
  <c r="P1374" i="8"/>
  <c r="R1374" i="8"/>
  <c r="T1431" i="8"/>
  <c r="U1431" i="8"/>
  <c r="S1657" i="8"/>
  <c r="Q1657" i="8"/>
  <c r="S859" i="8"/>
  <c r="Q912" i="8"/>
  <c r="S927" i="8"/>
  <c r="T980" i="8"/>
  <c r="Q1005" i="8"/>
  <c r="Q1022" i="8"/>
  <c r="U1051" i="8"/>
  <c r="U1089" i="8"/>
  <c r="T1104" i="8"/>
  <c r="S1156" i="8"/>
  <c r="S1164" i="8"/>
  <c r="U1172" i="8"/>
  <c r="T1259" i="8"/>
  <c r="Q1289" i="8"/>
  <c r="R1289" i="8"/>
  <c r="U1302" i="8"/>
  <c r="U1313" i="8"/>
  <c r="U1351" i="8"/>
  <c r="S1351" i="8"/>
  <c r="P1380" i="8"/>
  <c r="Q1380" i="8"/>
  <c r="S1380" i="8"/>
  <c r="U1413" i="8"/>
  <c r="S1413" i="8"/>
  <c r="P1413" i="8"/>
  <c r="S1593" i="8"/>
  <c r="Q1593" i="8"/>
  <c r="P1593" i="8"/>
  <c r="R1622" i="8"/>
  <c r="U1622" i="8"/>
  <c r="U1625" i="8"/>
  <c r="S1625" i="8"/>
  <c r="R1625" i="8"/>
  <c r="T1800" i="8"/>
  <c r="R1800" i="8"/>
  <c r="Q1800" i="8"/>
  <c r="S1850" i="8"/>
  <c r="U1850" i="8"/>
  <c r="R1850" i="8"/>
  <c r="P1850" i="8"/>
  <c r="S695" i="8"/>
  <c r="Q725" i="8"/>
  <c r="S758" i="8"/>
  <c r="R771" i="8"/>
  <c r="S781" i="8"/>
  <c r="P811" i="8"/>
  <c r="T813" i="8"/>
  <c r="P831" i="8"/>
  <c r="P854" i="8"/>
  <c r="R912" i="8"/>
  <c r="R1005" i="8"/>
  <c r="R1022" i="8"/>
  <c r="U1104" i="8"/>
  <c r="U1156" i="8"/>
  <c r="Q1297" i="8"/>
  <c r="R1297" i="8"/>
  <c r="S1330" i="8"/>
  <c r="P1330" i="8"/>
  <c r="P1340" i="8"/>
  <c r="U1340" i="8"/>
  <c r="P1386" i="8"/>
  <c r="T1386" i="8"/>
  <c r="Q1386" i="8"/>
  <c r="U1416" i="8"/>
  <c r="R1416" i="8"/>
  <c r="P1416" i="8"/>
  <c r="U1419" i="8"/>
  <c r="P1419" i="8"/>
  <c r="R1419" i="8"/>
  <c r="Q1429" i="8"/>
  <c r="R1429" i="8"/>
  <c r="T1429" i="8"/>
  <c r="R1869" i="8"/>
  <c r="U1869" i="8"/>
  <c r="Q1303" i="8"/>
  <c r="U1303" i="8"/>
  <c r="P1309" i="8"/>
  <c r="R1386" i="8"/>
  <c r="U1402" i="8"/>
  <c r="Q1402" i="8"/>
  <c r="Q1416" i="8"/>
  <c r="Q1419" i="8"/>
  <c r="S1429" i="8"/>
  <c r="T1536" i="8"/>
  <c r="P1536" i="8"/>
  <c r="S1546" i="8"/>
  <c r="T1546" i="8"/>
  <c r="Q1546" i="8"/>
  <c r="P1546" i="8"/>
  <c r="T1602" i="8"/>
  <c r="R1602" i="8"/>
  <c r="S811" i="8"/>
  <c r="R831" i="8"/>
  <c r="T944" i="8"/>
  <c r="Q947" i="8"/>
  <c r="R988" i="8"/>
  <c r="T1022" i="8"/>
  <c r="U1029" i="8"/>
  <c r="R1084" i="8"/>
  <c r="U1120" i="8"/>
  <c r="Q1135" i="8"/>
  <c r="Q1141" i="8"/>
  <c r="U1163" i="8"/>
  <c r="R1173" i="8"/>
  <c r="R1180" i="8"/>
  <c r="T1199" i="8"/>
  <c r="P1260" i="8"/>
  <c r="S1303" i="8"/>
  <c r="T1314" i="8"/>
  <c r="P1371" i="8"/>
  <c r="S1371" i="8"/>
  <c r="Q1371" i="8"/>
  <c r="P1373" i="8"/>
  <c r="Q1373" i="8"/>
  <c r="Q1387" i="8"/>
  <c r="R1387" i="8"/>
  <c r="T1387" i="8"/>
  <c r="U1390" i="8"/>
  <c r="R1402" i="8"/>
  <c r="S1416" i="8"/>
  <c r="U1429" i="8"/>
  <c r="S1536" i="8"/>
  <c r="U1663" i="8"/>
  <c r="R1663" i="8"/>
  <c r="S1737" i="8"/>
  <c r="Q1737" i="8"/>
  <c r="U1737" i="8"/>
  <c r="T1737" i="8"/>
  <c r="S1844" i="8"/>
  <c r="U1844" i="8"/>
  <c r="S1141" i="8"/>
  <c r="U1180" i="8"/>
  <c r="U1199" i="8"/>
  <c r="R1242" i="8"/>
  <c r="R1245" i="8"/>
  <c r="P1258" i="8"/>
  <c r="Q1275" i="8"/>
  <c r="Q1282" i="8"/>
  <c r="Q1296" i="8"/>
  <c r="S1296" i="8"/>
  <c r="S1301" i="8"/>
  <c r="T1303" i="8"/>
  <c r="U1314" i="8"/>
  <c r="S1338" i="8"/>
  <c r="P1338" i="8"/>
  <c r="R1349" i="8"/>
  <c r="U1349" i="8"/>
  <c r="P1368" i="8"/>
  <c r="R1368" i="8"/>
  <c r="R1371" i="8"/>
  <c r="R1373" i="8"/>
  <c r="S1387" i="8"/>
  <c r="P1471" i="8"/>
  <c r="U1471" i="8"/>
  <c r="S1471" i="8"/>
  <c r="Q1471" i="8"/>
  <c r="T1534" i="8"/>
  <c r="Q1534" i="8"/>
  <c r="P1707" i="8"/>
  <c r="Q1707" i="8"/>
  <c r="U1707" i="8"/>
  <c r="T1707" i="8"/>
  <c r="S1707" i="8"/>
  <c r="R1929" i="8"/>
  <c r="Q1929" i="8"/>
  <c r="Q547" i="8"/>
  <c r="S560" i="8"/>
  <c r="S645" i="8"/>
  <c r="R689" i="8"/>
  <c r="R709" i="8"/>
  <c r="S1025" i="8"/>
  <c r="T1077" i="8"/>
  <c r="R1080" i="8"/>
  <c r="P1109" i="8"/>
  <c r="U1123" i="8"/>
  <c r="S1133" i="8"/>
  <c r="U1139" i="8"/>
  <c r="U1141" i="8"/>
  <c r="S1157" i="8"/>
  <c r="T1214" i="8"/>
  <c r="U1235" i="8"/>
  <c r="S1245" i="8"/>
  <c r="U1282" i="8"/>
  <c r="U1335" i="8"/>
  <c r="S1335" i="8"/>
  <c r="U1350" i="8"/>
  <c r="Q1350" i="8"/>
  <c r="U1387" i="8"/>
  <c r="U1394" i="8"/>
  <c r="Q1394" i="8"/>
  <c r="U1468" i="8"/>
  <c r="P1468" i="8"/>
  <c r="R1468" i="8"/>
  <c r="R1471" i="8"/>
  <c r="R1534" i="8"/>
  <c r="U1595" i="8"/>
  <c r="T1595" i="8"/>
  <c r="P1595" i="8"/>
  <c r="S1794" i="8"/>
  <c r="U1794" i="8"/>
  <c r="T1794" i="8"/>
  <c r="Q1794" i="8"/>
  <c r="P1794" i="8"/>
  <c r="U1899" i="8"/>
  <c r="U1912" i="8"/>
  <c r="S1952" i="8"/>
  <c r="R1972" i="8"/>
  <c r="U1988" i="8"/>
  <c r="U1997" i="8"/>
  <c r="S2048" i="8"/>
  <c r="R2051" i="8"/>
  <c r="R2055" i="8"/>
  <c r="S2083" i="8"/>
  <c r="R2089" i="8"/>
  <c r="U2134" i="8"/>
  <c r="S2170" i="8"/>
  <c r="U2051" i="8"/>
  <c r="S2055" i="8"/>
  <c r="U2083" i="8"/>
  <c r="S2089" i="8"/>
  <c r="T1293" i="8"/>
  <c r="Q1357" i="8"/>
  <c r="R1379" i="8"/>
  <c r="R1406" i="8"/>
  <c r="S1408" i="8"/>
  <c r="R1411" i="8"/>
  <c r="S1514" i="8"/>
  <c r="U1592" i="8"/>
  <c r="P1629" i="8"/>
  <c r="S1644" i="8"/>
  <c r="R1647" i="8"/>
  <c r="S1650" i="8"/>
  <c r="P1705" i="8"/>
  <c r="T1716" i="8"/>
  <c r="Q1722" i="8"/>
  <c r="P1736" i="8"/>
  <c r="T1740" i="8"/>
  <c r="Q1750" i="8"/>
  <c r="U1788" i="8"/>
  <c r="S1825" i="8"/>
  <c r="R1842" i="8"/>
  <c r="Q1848" i="8"/>
  <c r="Q1853" i="8"/>
  <c r="P1891" i="8"/>
  <c r="S1906" i="8"/>
  <c r="U1909" i="8"/>
  <c r="P1912" i="8"/>
  <c r="Q1936" i="8"/>
  <c r="P1948" i="8"/>
  <c r="Q1960" i="8"/>
  <c r="P1967" i="8"/>
  <c r="S1976" i="8"/>
  <c r="Q1979" i="8"/>
  <c r="T1988" i="8"/>
  <c r="P2004" i="8"/>
  <c r="P2006" i="8"/>
  <c r="S2030" i="8"/>
  <c r="Q2038" i="8"/>
  <c r="S2053" i="8"/>
  <c r="U2055" i="8"/>
  <c r="P2057" i="8"/>
  <c r="R2069" i="8"/>
  <c r="U2084" i="8"/>
  <c r="U2087" i="8"/>
  <c r="Q2100" i="8"/>
  <c r="R2119" i="8"/>
  <c r="P2134" i="8"/>
  <c r="R2143" i="8"/>
  <c r="R1629" i="8"/>
  <c r="Q1705" i="8"/>
  <c r="Q1736" i="8"/>
  <c r="U1740" i="8"/>
  <c r="T1848" i="8"/>
  <c r="S1891" i="8"/>
  <c r="T1936" i="8"/>
  <c r="Q1948" i="8"/>
  <c r="R1967" i="8"/>
  <c r="U1976" i="8"/>
  <c r="S2006" i="8"/>
  <c r="U2053" i="8"/>
  <c r="R2057" i="8"/>
  <c r="U2069" i="8"/>
  <c r="S2119" i="8"/>
  <c r="Q2134" i="8"/>
  <c r="U1430" i="8"/>
  <c r="R1470" i="8"/>
  <c r="Q1561" i="8"/>
  <c r="P1581" i="8"/>
  <c r="P1592" i="8"/>
  <c r="R1619" i="8"/>
  <c r="R1626" i="8"/>
  <c r="S1682" i="8"/>
  <c r="R1738" i="8"/>
  <c r="R1805" i="8"/>
  <c r="S1814" i="8"/>
  <c r="S1823" i="8"/>
  <c r="P1864" i="8"/>
  <c r="S1867" i="8"/>
  <c r="U1952" i="8"/>
  <c r="R2049" i="8"/>
  <c r="R2052" i="8"/>
  <c r="S2057" i="8"/>
  <c r="R2073" i="8"/>
  <c r="T2084" i="8"/>
  <c r="T2119" i="8"/>
  <c r="R2134" i="8"/>
  <c r="S1384" i="8"/>
  <c r="Q1400" i="8"/>
  <c r="U1567" i="8"/>
  <c r="U1581" i="8"/>
  <c r="S1590" i="8"/>
  <c r="U1593" i="8"/>
  <c r="Q1609" i="8"/>
  <c r="S1665" i="8"/>
  <c r="U1795" i="8"/>
  <c r="S1809" i="8"/>
  <c r="S1812" i="8"/>
  <c r="R1818" i="8"/>
  <c r="S1821" i="8"/>
  <c r="S1827" i="8"/>
  <c r="R1832" i="8"/>
  <c r="T1864" i="8"/>
  <c r="S1873" i="8"/>
  <c r="S1883" i="8"/>
  <c r="S1886" i="8"/>
  <c r="P1892" i="8"/>
  <c r="Q1937" i="8"/>
  <c r="P1952" i="8"/>
  <c r="P1987" i="8"/>
  <c r="S2010" i="8"/>
  <c r="S2042" i="8"/>
  <c r="P2048" i="8"/>
  <c r="U2052" i="8"/>
  <c r="U2054" i="8"/>
  <c r="R2056" i="8"/>
  <c r="P2064" i="8"/>
  <c r="Q2077" i="8"/>
  <c r="U2089" i="8"/>
  <c r="R2104" i="8"/>
  <c r="R2111" i="8"/>
  <c r="S2138" i="8"/>
  <c r="Q2170" i="8"/>
  <c r="Q278" i="8"/>
  <c r="U278" i="8"/>
  <c r="T278" i="8"/>
  <c r="Q133" i="8"/>
  <c r="U133" i="8"/>
  <c r="P133" i="8"/>
  <c r="S19" i="8"/>
  <c r="S33" i="8"/>
  <c r="Q189" i="8"/>
  <c r="U189" i="8"/>
  <c r="S189" i="8"/>
  <c r="Q198" i="8"/>
  <c r="U198" i="8"/>
  <c r="Q223" i="8"/>
  <c r="T223" i="8"/>
  <c r="S223" i="8"/>
  <c r="R223" i="8"/>
  <c r="P223" i="8"/>
  <c r="Q230" i="8"/>
  <c r="T230" i="8"/>
  <c r="Q233" i="8"/>
  <c r="P233" i="8"/>
  <c r="Q312" i="8"/>
  <c r="U312" i="8"/>
  <c r="R312" i="8"/>
  <c r="S365" i="8"/>
  <c r="T365" i="8"/>
  <c r="P385" i="8"/>
  <c r="S385" i="8"/>
  <c r="T416" i="8"/>
  <c r="S416" i="8"/>
  <c r="S427" i="8"/>
  <c r="S580" i="8"/>
  <c r="R580" i="8"/>
  <c r="P580" i="8"/>
  <c r="R723" i="8"/>
  <c r="S723" i="8"/>
  <c r="Q723" i="8"/>
  <c r="S785" i="8"/>
  <c r="R785" i="8"/>
  <c r="Q785" i="8"/>
  <c r="Q255" i="8"/>
  <c r="T255" i="8"/>
  <c r="R255" i="8"/>
  <c r="P353" i="8"/>
  <c r="S353" i="8"/>
  <c r="Q67" i="8"/>
  <c r="S67" i="8"/>
  <c r="R67" i="8"/>
  <c r="U93" i="8"/>
  <c r="S116" i="8"/>
  <c r="Q135" i="8"/>
  <c r="U135" i="8"/>
  <c r="T135" i="8"/>
  <c r="S135" i="8"/>
  <c r="P135" i="8"/>
  <c r="Q183" i="8"/>
  <c r="T183" i="8"/>
  <c r="S183" i="8"/>
  <c r="R183" i="8"/>
  <c r="P183" i="8"/>
  <c r="Q227" i="8"/>
  <c r="S227" i="8"/>
  <c r="S255" i="8"/>
  <c r="Q275" i="8"/>
  <c r="S275" i="8"/>
  <c r="Q303" i="8"/>
  <c r="S303" i="8"/>
  <c r="Q319" i="8"/>
  <c r="T319" i="8"/>
  <c r="R319" i="8"/>
  <c r="S338" i="8"/>
  <c r="T338" i="8"/>
  <c r="S376" i="8"/>
  <c r="P398" i="8"/>
  <c r="T398" i="8"/>
  <c r="S398" i="8"/>
  <c r="P407" i="8"/>
  <c r="R760" i="8"/>
  <c r="S760" i="8"/>
  <c r="Q71" i="8"/>
  <c r="U71" i="8"/>
  <c r="Q148" i="8"/>
  <c r="T148" i="8"/>
  <c r="R148" i="8"/>
  <c r="S10" i="8"/>
  <c r="S13" i="8"/>
  <c r="S17" i="8"/>
  <c r="P67" i="8"/>
  <c r="Q88" i="8"/>
  <c r="T88" i="8"/>
  <c r="P91" i="8"/>
  <c r="R135" i="8"/>
  <c r="Q142" i="8"/>
  <c r="T142" i="8"/>
  <c r="Q157" i="8"/>
  <c r="U157" i="8"/>
  <c r="T157" i="8"/>
  <c r="P157" i="8"/>
  <c r="U183" i="8"/>
  <c r="T192" i="8"/>
  <c r="Q196" i="8"/>
  <c r="T196" i="8"/>
  <c r="R196" i="8"/>
  <c r="Q287" i="8"/>
  <c r="S287" i="8"/>
  <c r="Q300" i="8"/>
  <c r="T300" i="8"/>
  <c r="P319" i="8"/>
  <c r="P338" i="8"/>
  <c r="T371" i="8"/>
  <c r="S371" i="8"/>
  <c r="S395" i="8"/>
  <c r="P625" i="8"/>
  <c r="Q625" i="8"/>
  <c r="S710" i="8"/>
  <c r="R710" i="8"/>
  <c r="Q108" i="8"/>
  <c r="R108" i="8"/>
  <c r="S2" i="8"/>
  <c r="S43" i="8"/>
  <c r="Q62" i="8"/>
  <c r="U62" i="8"/>
  <c r="T62" i="8"/>
  <c r="Q79" i="8"/>
  <c r="S79" i="8"/>
  <c r="Q85" i="8"/>
  <c r="U85" i="8"/>
  <c r="T85" i="8"/>
  <c r="S85" i="8"/>
  <c r="P85" i="8"/>
  <c r="S91" i="8"/>
  <c r="U142" i="8"/>
  <c r="S157" i="8"/>
  <c r="S196" i="8"/>
  <c r="S300" i="8"/>
  <c r="P371" i="8"/>
  <c r="S678" i="8"/>
  <c r="R678" i="8"/>
  <c r="P607" i="8"/>
  <c r="S607" i="8"/>
  <c r="Q607" i="8"/>
  <c r="Q140" i="8"/>
  <c r="R140" i="8"/>
  <c r="Q297" i="8"/>
  <c r="S297" i="8"/>
  <c r="Q317" i="8"/>
  <c r="T317" i="8"/>
  <c r="R317" i="8"/>
  <c r="S402" i="8"/>
  <c r="T402" i="8"/>
  <c r="P402" i="8"/>
  <c r="R556" i="8"/>
  <c r="S556" i="8"/>
  <c r="S559" i="8"/>
  <c r="R559" i="8"/>
  <c r="Q559" i="8"/>
  <c r="P559" i="8"/>
  <c r="R651" i="8"/>
  <c r="Q651" i="8"/>
  <c r="S735" i="8"/>
  <c r="Q735" i="8"/>
  <c r="Q150" i="8"/>
  <c r="R150" i="8"/>
  <c r="Q188" i="8"/>
  <c r="T188" i="8"/>
  <c r="S188" i="8"/>
  <c r="R188" i="8"/>
  <c r="Q260" i="8"/>
  <c r="T260" i="8"/>
  <c r="Q311" i="8"/>
  <c r="T311" i="8"/>
  <c r="R311" i="8"/>
  <c r="P311" i="8"/>
  <c r="Q314" i="8"/>
  <c r="R314" i="8"/>
  <c r="U314" i="8"/>
  <c r="T314" i="8"/>
  <c r="S314" i="8"/>
  <c r="P314" i="8"/>
  <c r="T367" i="8"/>
  <c r="S367" i="8"/>
  <c r="S497" i="8"/>
  <c r="Q497" i="8"/>
  <c r="U822" i="8"/>
  <c r="Q822" i="8"/>
  <c r="P822" i="8"/>
  <c r="U836" i="8"/>
  <c r="S836" i="8"/>
  <c r="Q86" i="8"/>
  <c r="U86" i="8"/>
  <c r="R86" i="8"/>
  <c r="S26" i="8"/>
  <c r="S29" i="8"/>
  <c r="S41" i="8"/>
  <c r="T86" i="8"/>
  <c r="Q95" i="8"/>
  <c r="S95" i="8"/>
  <c r="P95" i="8"/>
  <c r="T334" i="8"/>
  <c r="S334" i="8"/>
  <c r="R345" i="8"/>
  <c r="S345" i="8"/>
  <c r="T345" i="8"/>
  <c r="P345" i="8"/>
  <c r="T430" i="8"/>
  <c r="S430" i="8"/>
  <c r="T535" i="8"/>
  <c r="U535" i="8"/>
  <c r="R535" i="8"/>
  <c r="S673" i="8"/>
  <c r="R673" i="8"/>
  <c r="Q673" i="8"/>
  <c r="S595" i="8"/>
  <c r="R595" i="8"/>
  <c r="S713" i="8"/>
  <c r="R713" i="8"/>
  <c r="Q713" i="8"/>
  <c r="T886" i="8"/>
  <c r="S886" i="8"/>
  <c r="R886" i="8"/>
  <c r="Q1030" i="8"/>
  <c r="U1030" i="8"/>
  <c r="T1030" i="8"/>
  <c r="Q1036" i="8"/>
  <c r="R1036" i="8"/>
  <c r="Q1305" i="8"/>
  <c r="U1305" i="8"/>
  <c r="R1305" i="8"/>
  <c r="U1691" i="8"/>
  <c r="S1691" i="8"/>
  <c r="S1698" i="8"/>
  <c r="R1698" i="8"/>
  <c r="T388" i="8"/>
  <c r="S388" i="8"/>
  <c r="T391" i="8"/>
  <c r="S391" i="8"/>
  <c r="S405" i="8"/>
  <c r="T405" i="8"/>
  <c r="P410" i="8"/>
  <c r="T410" i="8"/>
  <c r="T439" i="8"/>
  <c r="P439" i="8"/>
  <c r="R572" i="8"/>
  <c r="S572" i="8"/>
  <c r="P572" i="8"/>
  <c r="S583" i="8"/>
  <c r="R583" i="8"/>
  <c r="Q583" i="8"/>
  <c r="P595" i="8"/>
  <c r="Q619" i="8"/>
  <c r="Q667" i="8"/>
  <c r="R729" i="8"/>
  <c r="U815" i="8"/>
  <c r="R815" i="8"/>
  <c r="U829" i="8"/>
  <c r="T829" i="8"/>
  <c r="T845" i="8"/>
  <c r="Q886" i="8"/>
  <c r="U919" i="8"/>
  <c r="S919" i="8"/>
  <c r="S456" i="8"/>
  <c r="U456" i="8"/>
  <c r="R456" i="8"/>
  <c r="U486" i="8"/>
  <c r="R486" i="8"/>
  <c r="T533" i="8"/>
  <c r="S533" i="8"/>
  <c r="P533" i="8"/>
  <c r="S591" i="8"/>
  <c r="R591" i="8"/>
  <c r="P593" i="8"/>
  <c r="Q593" i="8"/>
  <c r="R623" i="8"/>
  <c r="S623" i="8"/>
  <c r="Q623" i="8"/>
  <c r="R649" i="8"/>
  <c r="S649" i="8"/>
  <c r="R665" i="8"/>
  <c r="S665" i="8"/>
  <c r="R774" i="8"/>
  <c r="S774" i="8"/>
  <c r="U843" i="8"/>
  <c r="T843" i="8"/>
  <c r="S843" i="8"/>
  <c r="S880" i="8"/>
  <c r="T880" i="8"/>
  <c r="U1011" i="8"/>
  <c r="P1011" i="8"/>
  <c r="T408" i="8"/>
  <c r="S408" i="8"/>
  <c r="R115" i="8"/>
  <c r="R119" i="8"/>
  <c r="R159" i="8"/>
  <c r="R191" i="8"/>
  <c r="S207" i="8"/>
  <c r="S212" i="8"/>
  <c r="T219" i="8"/>
  <c r="R247" i="8"/>
  <c r="U270" i="8"/>
  <c r="S292" i="8"/>
  <c r="R309" i="8"/>
  <c r="R316" i="8"/>
  <c r="S321" i="8"/>
  <c r="S328" i="8"/>
  <c r="S330" i="8"/>
  <c r="R337" i="8"/>
  <c r="R341" i="8"/>
  <c r="S348" i="8"/>
  <c r="S356" i="8"/>
  <c r="S359" i="8"/>
  <c r="S361" i="8"/>
  <c r="S363" i="8"/>
  <c r="P377" i="8"/>
  <c r="P394" i="8"/>
  <c r="R405" i="8"/>
  <c r="U454" i="8"/>
  <c r="R454" i="8"/>
  <c r="U483" i="8"/>
  <c r="S495" i="8"/>
  <c r="U498" i="8"/>
  <c r="S498" i="8"/>
  <c r="Q498" i="8"/>
  <c r="S516" i="8"/>
  <c r="S519" i="8"/>
  <c r="T531" i="8"/>
  <c r="U531" i="8"/>
  <c r="S531" i="8"/>
  <c r="R531" i="8"/>
  <c r="S549" i="8"/>
  <c r="R570" i="8"/>
  <c r="P570" i="8"/>
  <c r="P591" i="8"/>
  <c r="Q605" i="8"/>
  <c r="R605" i="8"/>
  <c r="P605" i="8"/>
  <c r="Q617" i="8"/>
  <c r="R617" i="8"/>
  <c r="S643" i="8"/>
  <c r="Q649" i="8"/>
  <c r="Q659" i="8"/>
  <c r="Q665" i="8"/>
  <c r="S717" i="8"/>
  <c r="S745" i="8"/>
  <c r="U787" i="8"/>
  <c r="T787" i="8"/>
  <c r="S787" i="8"/>
  <c r="R787" i="8"/>
  <c r="U801" i="8"/>
  <c r="T801" i="8"/>
  <c r="S801" i="8"/>
  <c r="R801" i="8"/>
  <c r="Q801" i="8"/>
  <c r="P801" i="8"/>
  <c r="Q815" i="8"/>
  <c r="P841" i="8"/>
  <c r="P843" i="8"/>
  <c r="Q880" i="8"/>
  <c r="T919" i="8"/>
  <c r="S1011" i="8"/>
  <c r="U1016" i="8"/>
  <c r="T1016" i="8"/>
  <c r="S1016" i="8"/>
  <c r="R1016" i="8"/>
  <c r="P1016" i="8"/>
  <c r="Q1016" i="8"/>
  <c r="P1212" i="8"/>
  <c r="S1212" i="8"/>
  <c r="R1212" i="8"/>
  <c r="U1212" i="8"/>
  <c r="S115" i="8"/>
  <c r="S119" i="8"/>
  <c r="T159" i="8"/>
  <c r="S191" i="8"/>
  <c r="T207" i="8"/>
  <c r="T212" i="8"/>
  <c r="U219" i="8"/>
  <c r="S247" i="8"/>
  <c r="P291" i="8"/>
  <c r="T292" i="8"/>
  <c r="T309" i="8"/>
  <c r="S316" i="8"/>
  <c r="U328" i="8"/>
  <c r="R333" i="8"/>
  <c r="P335" i="8"/>
  <c r="S337" i="8"/>
  <c r="P339" i="8"/>
  <c r="T341" i="8"/>
  <c r="S354" i="8"/>
  <c r="P366" i="8"/>
  <c r="P370" i="8"/>
  <c r="P392" i="8"/>
  <c r="S394" i="8"/>
  <c r="P401" i="8"/>
  <c r="T403" i="8"/>
  <c r="P403" i="8"/>
  <c r="P420" i="8"/>
  <c r="S434" i="8"/>
  <c r="T434" i="8"/>
  <c r="S451" i="8"/>
  <c r="P531" i="8"/>
  <c r="R576" i="8"/>
  <c r="S576" i="8"/>
  <c r="Q591" i="8"/>
  <c r="P617" i="8"/>
  <c r="R646" i="8"/>
  <c r="S659" i="8"/>
  <c r="S662" i="8"/>
  <c r="R662" i="8"/>
  <c r="R715" i="8"/>
  <c r="S715" i="8"/>
  <c r="P838" i="8"/>
  <c r="R843" i="8"/>
  <c r="Q899" i="8"/>
  <c r="S899" i="8"/>
  <c r="T902" i="8"/>
  <c r="R902" i="8"/>
  <c r="U1081" i="8"/>
  <c r="T1081" i="8"/>
  <c r="P1081" i="8"/>
  <c r="U1087" i="8"/>
  <c r="T1087" i="8"/>
  <c r="P1087" i="8"/>
  <c r="U1122" i="8"/>
  <c r="T1122" i="8"/>
  <c r="R1122" i="8"/>
  <c r="S1125" i="8"/>
  <c r="T1125" i="8"/>
  <c r="P1125" i="8"/>
  <c r="U1143" i="8"/>
  <c r="T1143" i="8"/>
  <c r="R377" i="8"/>
  <c r="S377" i="8"/>
  <c r="S18" i="8"/>
  <c r="S21" i="8"/>
  <c r="S42" i="8"/>
  <c r="S45" i="8"/>
  <c r="T115" i="8"/>
  <c r="U119" i="8"/>
  <c r="U191" i="8"/>
  <c r="U207" i="8"/>
  <c r="U247" i="8"/>
  <c r="T316" i="8"/>
  <c r="T426" i="8"/>
  <c r="S426" i="8"/>
  <c r="P426" i="8"/>
  <c r="Q603" i="8"/>
  <c r="R603" i="8"/>
  <c r="P603" i="8"/>
  <c r="S657" i="8"/>
  <c r="R657" i="8"/>
  <c r="Q715" i="8"/>
  <c r="S737" i="8"/>
  <c r="S743" i="8"/>
  <c r="Q743" i="8"/>
  <c r="S768" i="8"/>
  <c r="U827" i="8"/>
  <c r="T827" i="8"/>
  <c r="S827" i="8"/>
  <c r="R827" i="8"/>
  <c r="P827" i="8"/>
  <c r="Q838" i="8"/>
  <c r="U865" i="8"/>
  <c r="P865" i="8"/>
  <c r="T865" i="8"/>
  <c r="S865" i="8"/>
  <c r="R899" i="8"/>
  <c r="U976" i="8"/>
  <c r="S976" i="8"/>
  <c r="Q976" i="8"/>
  <c r="U1006" i="8"/>
  <c r="T1006" i="8"/>
  <c r="S1006" i="8"/>
  <c r="Q1006" i="8"/>
  <c r="R1006" i="8"/>
  <c r="U1009" i="8"/>
  <c r="T1009" i="8"/>
  <c r="R1009" i="8"/>
  <c r="S1009" i="8"/>
  <c r="Q1009" i="8"/>
  <c r="P1108" i="8"/>
  <c r="U1108" i="8"/>
  <c r="T1108" i="8"/>
  <c r="R1108" i="8"/>
  <c r="P1183" i="8"/>
  <c r="S1183" i="8"/>
  <c r="T1183" i="8"/>
  <c r="U1183" i="8"/>
  <c r="Q1183" i="8"/>
  <c r="S9" i="8"/>
  <c r="S25" i="8"/>
  <c r="S35" i="8"/>
  <c r="R72" i="8"/>
  <c r="S92" i="8"/>
  <c r="R96" i="8"/>
  <c r="P99" i="8"/>
  <c r="T102" i="8"/>
  <c r="S109" i="8"/>
  <c r="R111" i="8"/>
  <c r="P123" i="8"/>
  <c r="R132" i="8"/>
  <c r="U141" i="8"/>
  <c r="U143" i="8"/>
  <c r="S149" i="8"/>
  <c r="R151" i="8"/>
  <c r="S156" i="8"/>
  <c r="R163" i="8"/>
  <c r="T174" i="8"/>
  <c r="R180" i="8"/>
  <c r="R182" i="8"/>
  <c r="P190" i="8"/>
  <c r="R203" i="8"/>
  <c r="P211" i="8"/>
  <c r="R222" i="8"/>
  <c r="P235" i="8"/>
  <c r="S241" i="8"/>
  <c r="T246" i="8"/>
  <c r="U259" i="8"/>
  <c r="T261" i="8"/>
  <c r="P267" i="8"/>
  <c r="P271" i="8"/>
  <c r="P273" i="8"/>
  <c r="U286" i="8"/>
  <c r="P289" i="8"/>
  <c r="S291" i="8"/>
  <c r="U302" i="8"/>
  <c r="S305" i="8"/>
  <c r="P308" i="8"/>
  <c r="S313" i="8"/>
  <c r="U316" i="8"/>
  <c r="R320" i="8"/>
  <c r="P322" i="8"/>
  <c r="R325" i="8"/>
  <c r="T346" i="8"/>
  <c r="S349" i="8"/>
  <c r="P360" i="8"/>
  <c r="P373" i="8"/>
  <c r="T397" i="8"/>
  <c r="S399" i="8"/>
  <c r="T401" i="8"/>
  <c r="S412" i="8"/>
  <c r="P418" i="8"/>
  <c r="T418" i="8"/>
  <c r="R441" i="8"/>
  <c r="T441" i="8"/>
  <c r="S446" i="8"/>
  <c r="R460" i="8"/>
  <c r="S463" i="8"/>
  <c r="U463" i="8"/>
  <c r="Q463" i="8"/>
  <c r="S479" i="8"/>
  <c r="U508" i="8"/>
  <c r="S511" i="8"/>
  <c r="R540" i="8"/>
  <c r="S563" i="8"/>
  <c r="R563" i="8"/>
  <c r="P574" i="8"/>
  <c r="S584" i="8"/>
  <c r="S587" i="8"/>
  <c r="R587" i="8"/>
  <c r="P587" i="8"/>
  <c r="P609" i="8"/>
  <c r="P615" i="8"/>
  <c r="S615" i="8"/>
  <c r="Q615" i="8"/>
  <c r="Q631" i="8"/>
  <c r="R635" i="8"/>
  <c r="S635" i="8"/>
  <c r="Q657" i="8"/>
  <c r="Q675" i="8"/>
  <c r="R681" i="8"/>
  <c r="S681" i="8"/>
  <c r="U869" i="8"/>
  <c r="P869" i="8"/>
  <c r="T869" i="8"/>
  <c r="T899" i="8"/>
  <c r="T906" i="8"/>
  <c r="R906" i="8"/>
  <c r="U941" i="8"/>
  <c r="R941" i="8"/>
  <c r="U948" i="8"/>
  <c r="R948" i="8"/>
  <c r="Q948" i="8"/>
  <c r="P948" i="8"/>
  <c r="R976" i="8"/>
  <c r="U998" i="8"/>
  <c r="S998" i="8"/>
  <c r="U1047" i="8"/>
  <c r="P1047" i="8"/>
  <c r="P1065" i="8"/>
  <c r="U1065" i="8"/>
  <c r="T1065" i="8"/>
  <c r="U1021" i="8"/>
  <c r="R1021" i="8"/>
  <c r="P1021" i="8"/>
  <c r="U1067" i="8"/>
  <c r="R1067" i="8"/>
  <c r="P1179" i="8"/>
  <c r="U1179" i="8"/>
  <c r="S1179" i="8"/>
  <c r="P1219" i="8"/>
  <c r="U1219" i="8"/>
  <c r="P1370" i="8"/>
  <c r="R1370" i="8"/>
  <c r="S1370" i="8"/>
  <c r="Q1370" i="8"/>
  <c r="U1395" i="8"/>
  <c r="Q1395" i="8"/>
  <c r="R1395" i="8"/>
  <c r="T1803" i="8"/>
  <c r="U1803" i="8"/>
  <c r="S1803" i="8"/>
  <c r="R1803" i="8"/>
  <c r="R1990" i="8"/>
  <c r="S1990" i="8"/>
  <c r="S817" i="8"/>
  <c r="T833" i="8"/>
  <c r="T894" i="8"/>
  <c r="S894" i="8"/>
  <c r="U969" i="8"/>
  <c r="R969" i="8"/>
  <c r="U987" i="8"/>
  <c r="Q987" i="8"/>
  <c r="U1019" i="8"/>
  <c r="S1019" i="8"/>
  <c r="U1056" i="8"/>
  <c r="T1056" i="8"/>
  <c r="R1056" i="8"/>
  <c r="P1056" i="8"/>
  <c r="U1071" i="8"/>
  <c r="T1071" i="8"/>
  <c r="U1105" i="8"/>
  <c r="P1105" i="8"/>
  <c r="P1112" i="8"/>
  <c r="T1112" i="8"/>
  <c r="R1267" i="8"/>
  <c r="T1267" i="8"/>
  <c r="P1399" i="8"/>
  <c r="Q1399" i="8"/>
  <c r="P424" i="8"/>
  <c r="P433" i="8"/>
  <c r="P437" i="8"/>
  <c r="S444" i="8"/>
  <c r="Q468" i="8"/>
  <c r="Q484" i="8"/>
  <c r="S489" i="8"/>
  <c r="Q492" i="8"/>
  <c r="Q494" i="8"/>
  <c r="S501" i="8"/>
  <c r="P566" i="8"/>
  <c r="P579" i="8"/>
  <c r="Q585" i="8"/>
  <c r="Q655" i="8"/>
  <c r="S671" i="8"/>
  <c r="S687" i="8"/>
  <c r="Q697" i="8"/>
  <c r="Q705" i="8"/>
  <c r="R718" i="8"/>
  <c r="Q721" i="8"/>
  <c r="Q733" i="8"/>
  <c r="T817" i="8"/>
  <c r="U859" i="8"/>
  <c r="R859" i="8"/>
  <c r="T861" i="8"/>
  <c r="Q884" i="8"/>
  <c r="R894" i="8"/>
  <c r="U920" i="8"/>
  <c r="P920" i="8"/>
  <c r="T920" i="8"/>
  <c r="S936" i="8"/>
  <c r="U972" i="8"/>
  <c r="R972" i="8"/>
  <c r="U984" i="8"/>
  <c r="T984" i="8"/>
  <c r="P987" i="8"/>
  <c r="P1019" i="8"/>
  <c r="U1024" i="8"/>
  <c r="T1024" i="8"/>
  <c r="S1024" i="8"/>
  <c r="Q1024" i="8"/>
  <c r="P1034" i="8"/>
  <c r="R1034" i="8"/>
  <c r="P1060" i="8"/>
  <c r="T1060" i="8"/>
  <c r="U1091" i="8"/>
  <c r="R1091" i="8"/>
  <c r="U1096" i="8"/>
  <c r="T1096" i="8"/>
  <c r="R1096" i="8"/>
  <c r="P1096" i="8"/>
  <c r="P1100" i="8"/>
  <c r="T1100" i="8"/>
  <c r="P1189" i="8"/>
  <c r="T1189" i="8"/>
  <c r="S1189" i="8"/>
  <c r="R1189" i="8"/>
  <c r="P1244" i="8"/>
  <c r="T1244" i="8"/>
  <c r="S1244" i="8"/>
  <c r="Q1244" i="8"/>
  <c r="R429" i="8"/>
  <c r="P431" i="8"/>
  <c r="R433" i="8"/>
  <c r="R437" i="8"/>
  <c r="Q450" i="8"/>
  <c r="S452" i="8"/>
  <c r="S459" i="8"/>
  <c r="Q466" i="8"/>
  <c r="S468" i="8"/>
  <c r="Q476" i="8"/>
  <c r="Q478" i="8"/>
  <c r="R484" i="8"/>
  <c r="S492" i="8"/>
  <c r="S496" i="8"/>
  <c r="Q507" i="8"/>
  <c r="S515" i="8"/>
  <c r="Q520" i="8"/>
  <c r="Q522" i="8"/>
  <c r="P530" i="8"/>
  <c r="R543" i="8"/>
  <c r="R555" i="8"/>
  <c r="P568" i="8"/>
  <c r="Q575" i="8"/>
  <c r="R579" i="8"/>
  <c r="P601" i="8"/>
  <c r="P613" i="8"/>
  <c r="Q639" i="8"/>
  <c r="Q647" i="8"/>
  <c r="Q653" i="8"/>
  <c r="Q679" i="8"/>
  <c r="R697" i="8"/>
  <c r="S705" i="8"/>
  <c r="S721" i="8"/>
  <c r="R749" i="8"/>
  <c r="S755" i="8"/>
  <c r="S761" i="8"/>
  <c r="S764" i="8"/>
  <c r="S769" i="8"/>
  <c r="P790" i="8"/>
  <c r="P806" i="8"/>
  <c r="U870" i="8"/>
  <c r="Q870" i="8"/>
  <c r="T879" i="8"/>
  <c r="S879" i="8"/>
  <c r="T918" i="8"/>
  <c r="R918" i="8"/>
  <c r="U923" i="8"/>
  <c r="Q923" i="8"/>
  <c r="U940" i="8"/>
  <c r="R940" i="8"/>
  <c r="U964" i="8"/>
  <c r="Q964" i="8"/>
  <c r="U1017" i="8"/>
  <c r="S1017" i="8"/>
  <c r="S1049" i="8"/>
  <c r="U1049" i="8"/>
  <c r="Q1049" i="8"/>
  <c r="P1053" i="8"/>
  <c r="U1053" i="8"/>
  <c r="T1053" i="8"/>
  <c r="P1085" i="8"/>
  <c r="U1085" i="8"/>
  <c r="T1085" i="8"/>
  <c r="U1147" i="8"/>
  <c r="S1147" i="8"/>
  <c r="P1202" i="8"/>
  <c r="R1202" i="8"/>
  <c r="T1264" i="8"/>
  <c r="P1264" i="8"/>
  <c r="Q1284" i="8"/>
  <c r="U1284" i="8"/>
  <c r="R1292" i="8"/>
  <c r="P1292" i="8"/>
  <c r="S1312" i="8"/>
  <c r="P1312" i="8"/>
  <c r="U1312" i="8"/>
  <c r="R1312" i="8"/>
  <c r="Q1312" i="8"/>
  <c r="P1407" i="8"/>
  <c r="Q1407" i="8"/>
  <c r="T437" i="8"/>
  <c r="R522" i="8"/>
  <c r="S530" i="8"/>
  <c r="S568" i="8"/>
  <c r="R601" i="8"/>
  <c r="R613" i="8"/>
  <c r="Q753" i="8"/>
  <c r="S772" i="8"/>
  <c r="R775" i="8"/>
  <c r="Q790" i="8"/>
  <c r="P795" i="8"/>
  <c r="T797" i="8"/>
  <c r="Q806" i="8"/>
  <c r="R809" i="8"/>
  <c r="T837" i="8"/>
  <c r="P847" i="8"/>
  <c r="Q879" i="8"/>
  <c r="Q887" i="8"/>
  <c r="T898" i="8"/>
  <c r="R898" i="8"/>
  <c r="T907" i="8"/>
  <c r="Q918" i="8"/>
  <c r="P923" i="8"/>
  <c r="Q940" i="8"/>
  <c r="P964" i="8"/>
  <c r="U967" i="8"/>
  <c r="T967" i="8"/>
  <c r="U1013" i="8"/>
  <c r="S1013" i="8"/>
  <c r="R1013" i="8"/>
  <c r="P1013" i="8"/>
  <c r="Q1017" i="8"/>
  <c r="R1049" i="8"/>
  <c r="U1069" i="8"/>
  <c r="P1069" i="8"/>
  <c r="R1136" i="8"/>
  <c r="U1136" i="8"/>
  <c r="P1231" i="8"/>
  <c r="T1231" i="8"/>
  <c r="T1254" i="8"/>
  <c r="R1254" i="8"/>
  <c r="P1512" i="8"/>
  <c r="S1512" i="8"/>
  <c r="U1512" i="8"/>
  <c r="Q1512" i="8"/>
  <c r="U961" i="8"/>
  <c r="R961" i="8"/>
  <c r="U1008" i="8"/>
  <c r="T1008" i="8"/>
  <c r="S1008" i="8"/>
  <c r="R1008" i="8"/>
  <c r="P1008" i="8"/>
  <c r="T1083" i="8"/>
  <c r="P1083" i="8"/>
  <c r="P1145" i="8"/>
  <c r="S1145" i="8"/>
  <c r="Q1145" i="8"/>
  <c r="U1231" i="8"/>
  <c r="P1238" i="8"/>
  <c r="T1238" i="8"/>
  <c r="P1269" i="8"/>
  <c r="R1269" i="8"/>
  <c r="Q1287" i="8"/>
  <c r="S1287" i="8"/>
  <c r="U1287" i="8"/>
  <c r="T1287" i="8"/>
  <c r="U1348" i="8"/>
  <c r="R1348" i="8"/>
  <c r="T1348" i="8"/>
  <c r="Q1348" i="8"/>
  <c r="Q1280" i="8"/>
  <c r="U1280" i="8"/>
  <c r="R1315" i="8"/>
  <c r="T1315" i="8"/>
  <c r="P1362" i="8"/>
  <c r="R1362" i="8"/>
  <c r="U1397" i="8"/>
  <c r="R1397" i="8"/>
  <c r="U1417" i="8"/>
  <c r="S1417" i="8"/>
  <c r="R1417" i="8"/>
  <c r="Q1417" i="8"/>
  <c r="P1417" i="8"/>
  <c r="T1473" i="8"/>
  <c r="U1473" i="8"/>
  <c r="P1604" i="8"/>
  <c r="U1604" i="8"/>
  <c r="Q1604" i="8"/>
  <c r="U1810" i="8"/>
  <c r="T1810" i="8"/>
  <c r="U1884" i="8"/>
  <c r="P1884" i="8"/>
  <c r="T1915" i="8"/>
  <c r="R1915" i="8"/>
  <c r="Q1915" i="8"/>
  <c r="T947" i="8"/>
  <c r="R957" i="8"/>
  <c r="R959" i="8"/>
  <c r="R1014" i="8"/>
  <c r="T1025" i="8"/>
  <c r="U1026" i="8"/>
  <c r="S1148" i="8"/>
  <c r="P1173" i="8"/>
  <c r="Q1173" i="8"/>
  <c r="T1272" i="8"/>
  <c r="U1277" i="8"/>
  <c r="P1280" i="8"/>
  <c r="Q1301" i="8"/>
  <c r="T1301" i="8"/>
  <c r="Q1304" i="8"/>
  <c r="S1304" i="8"/>
  <c r="Q1309" i="8"/>
  <c r="R1309" i="8"/>
  <c r="S1315" i="8"/>
  <c r="U1320" i="8"/>
  <c r="P1360" i="8"/>
  <c r="Q1360" i="8"/>
  <c r="Q1362" i="8"/>
  <c r="Q1397" i="8"/>
  <c r="U1420" i="8"/>
  <c r="S1420" i="8"/>
  <c r="R1420" i="8"/>
  <c r="P1420" i="8"/>
  <c r="P1427" i="8"/>
  <c r="S1427" i="8"/>
  <c r="R1427" i="8"/>
  <c r="Q1427" i="8"/>
  <c r="S1553" i="8"/>
  <c r="Q1553" i="8"/>
  <c r="U1553" i="8"/>
  <c r="T1553" i="8"/>
  <c r="R1553" i="8"/>
  <c r="R1641" i="8"/>
  <c r="S1641" i="8"/>
  <c r="U1662" i="8"/>
  <c r="S1662" i="8"/>
  <c r="U1678" i="8"/>
  <c r="R1678" i="8"/>
  <c r="Q1678" i="8"/>
  <c r="T1599" i="8"/>
  <c r="U1599" i="8"/>
  <c r="S1635" i="8"/>
  <c r="S1645" i="8"/>
  <c r="Q1645" i="8"/>
  <c r="R1645" i="8"/>
  <c r="T1120" i="8"/>
  <c r="R1128" i="8"/>
  <c r="R1141" i="8"/>
  <c r="S1151" i="8"/>
  <c r="S1153" i="8"/>
  <c r="R1157" i="8"/>
  <c r="S1163" i="8"/>
  <c r="U1164" i="8"/>
  <c r="S1169" i="8"/>
  <c r="S1173" i="8"/>
  <c r="U1195" i="8"/>
  <c r="P1205" i="8"/>
  <c r="R1205" i="8"/>
  <c r="S1229" i="8"/>
  <c r="T1252" i="8"/>
  <c r="R1258" i="8"/>
  <c r="R1262" i="8"/>
  <c r="T1275" i="8"/>
  <c r="S1286" i="8"/>
  <c r="Q1288" i="8"/>
  <c r="T1288" i="8"/>
  <c r="U1289" i="8"/>
  <c r="T1295" i="8"/>
  <c r="U1296" i="8"/>
  <c r="R1301" i="8"/>
  <c r="R1304" i="8"/>
  <c r="S1309" i="8"/>
  <c r="Q1311" i="8"/>
  <c r="S1311" i="8"/>
  <c r="S1314" i="8"/>
  <c r="P1314" i="8"/>
  <c r="S1360" i="8"/>
  <c r="P1385" i="8"/>
  <c r="S1385" i="8"/>
  <c r="R1385" i="8"/>
  <c r="Q1385" i="8"/>
  <c r="U1405" i="8"/>
  <c r="R1405" i="8"/>
  <c r="U1409" i="8"/>
  <c r="S1409" i="8"/>
  <c r="R1409" i="8"/>
  <c r="Q1409" i="8"/>
  <c r="P1409" i="8"/>
  <c r="U1412" i="8"/>
  <c r="S1412" i="8"/>
  <c r="R1412" i="8"/>
  <c r="P1412" i="8"/>
  <c r="Q1469" i="8"/>
  <c r="T1526" i="8"/>
  <c r="R1526" i="8"/>
  <c r="Q1526" i="8"/>
  <c r="S1541" i="8"/>
  <c r="Q1541" i="8"/>
  <c r="P1541" i="8"/>
  <c r="S1627" i="8"/>
  <c r="R1627" i="8"/>
  <c r="S1632" i="8"/>
  <c r="P1632" i="8"/>
  <c r="T1632" i="8"/>
  <c r="U1632" i="8"/>
  <c r="R1632" i="8"/>
  <c r="S990" i="8"/>
  <c r="P995" i="8"/>
  <c r="Q997" i="8"/>
  <c r="P999" i="8"/>
  <c r="P1020" i="8"/>
  <c r="Q1027" i="8"/>
  <c r="P1029" i="8"/>
  <c r="P1193" i="8"/>
  <c r="S1193" i="8"/>
  <c r="P1198" i="8"/>
  <c r="T1198" i="8"/>
  <c r="P1221" i="8"/>
  <c r="T1221" i="8"/>
  <c r="Q1294" i="8"/>
  <c r="S1294" i="8"/>
  <c r="Q1356" i="8"/>
  <c r="P1356" i="8"/>
  <c r="P1377" i="8"/>
  <c r="S1377" i="8"/>
  <c r="R1377" i="8"/>
  <c r="Q1377" i="8"/>
  <c r="P1383" i="8"/>
  <c r="S1383" i="8"/>
  <c r="Q1383" i="8"/>
  <c r="U1423" i="8"/>
  <c r="Q1423" i="8"/>
  <c r="Q1632" i="8"/>
  <c r="T875" i="8"/>
  <c r="Q944" i="8"/>
  <c r="Q965" i="8"/>
  <c r="P975" i="8"/>
  <c r="P980" i="8"/>
  <c r="P988" i="8"/>
  <c r="Q995" i="8"/>
  <c r="R997" i="8"/>
  <c r="R999" i="8"/>
  <c r="R1001" i="8"/>
  <c r="P1004" i="8"/>
  <c r="S1005" i="8"/>
  <c r="P1012" i="8"/>
  <c r="Q1020" i="8"/>
  <c r="Q1026" i="8"/>
  <c r="R1027" i="8"/>
  <c r="Q1029" i="8"/>
  <c r="U1033" i="8"/>
  <c r="P1035" i="8"/>
  <c r="P1037" i="8"/>
  <c r="T1059" i="8"/>
  <c r="P1061" i="8"/>
  <c r="P1068" i="8"/>
  <c r="T1072" i="8"/>
  <c r="P1075" i="8"/>
  <c r="P1092" i="8"/>
  <c r="P1101" i="8"/>
  <c r="R1111" i="8"/>
  <c r="P1113" i="8"/>
  <c r="R1116" i="8"/>
  <c r="P1124" i="8"/>
  <c r="Q1132" i="8"/>
  <c r="Q1140" i="8"/>
  <c r="T1141" i="8"/>
  <c r="Q1149" i="8"/>
  <c r="U1151" i="8"/>
  <c r="T1157" i="8"/>
  <c r="R1172" i="8"/>
  <c r="Q1177" i="8"/>
  <c r="T1182" i="8"/>
  <c r="P1188" i="8"/>
  <c r="R1188" i="8"/>
  <c r="Q1193" i="8"/>
  <c r="S1211" i="8"/>
  <c r="Q1221" i="8"/>
  <c r="S1247" i="8"/>
  <c r="Q1247" i="8"/>
  <c r="Q1285" i="8"/>
  <c r="T1285" i="8"/>
  <c r="U1286" i="8"/>
  <c r="R1288" i="8"/>
  <c r="R1294" i="8"/>
  <c r="U1304" i="8"/>
  <c r="U1311" i="8"/>
  <c r="S1313" i="8"/>
  <c r="P1313" i="8"/>
  <c r="R1314" i="8"/>
  <c r="S1325" i="8"/>
  <c r="P1361" i="8"/>
  <c r="R1361" i="8"/>
  <c r="Q1361" i="8"/>
  <c r="P1369" i="8"/>
  <c r="S1369" i="8"/>
  <c r="R1369" i="8"/>
  <c r="Q1369" i="8"/>
  <c r="P1375" i="8"/>
  <c r="S1375" i="8"/>
  <c r="Q1375" i="8"/>
  <c r="R1383" i="8"/>
  <c r="U1403" i="8"/>
  <c r="Q1403" i="8"/>
  <c r="P1423" i="8"/>
  <c r="P1518" i="8"/>
  <c r="S1518" i="8"/>
  <c r="T1518" i="8"/>
  <c r="R1531" i="8"/>
  <c r="S1531" i="8"/>
  <c r="R944" i="8"/>
  <c r="T995" i="8"/>
  <c r="S997" i="8"/>
  <c r="S999" i="8"/>
  <c r="Q1012" i="8"/>
  <c r="T1020" i="8"/>
  <c r="R1026" i="8"/>
  <c r="T1027" i="8"/>
  <c r="R1029" i="8"/>
  <c r="T1035" i="8"/>
  <c r="R1037" i="8"/>
  <c r="U1068" i="8"/>
  <c r="U1072" i="8"/>
  <c r="R1075" i="8"/>
  <c r="T1116" i="8"/>
  <c r="U1124" i="8"/>
  <c r="S1140" i="8"/>
  <c r="S1177" i="8"/>
  <c r="P1185" i="8"/>
  <c r="S1185" i="8"/>
  <c r="U1211" i="8"/>
  <c r="R1221" i="8"/>
  <c r="P1228" i="8"/>
  <c r="S1228" i="8"/>
  <c r="T1294" i="8"/>
  <c r="Q1310" i="8"/>
  <c r="U1310" i="8"/>
  <c r="U1325" i="8"/>
  <c r="P1332" i="8"/>
  <c r="U1332" i="8"/>
  <c r="U1352" i="8"/>
  <c r="T1352" i="8"/>
  <c r="S1352" i="8"/>
  <c r="Q1352" i="8"/>
  <c r="P1359" i="8"/>
  <c r="S1359" i="8"/>
  <c r="Q1359" i="8"/>
  <c r="P1367" i="8"/>
  <c r="S1367" i="8"/>
  <c r="Q1367" i="8"/>
  <c r="P1378" i="8"/>
  <c r="R1378" i="8"/>
  <c r="U1415" i="8"/>
  <c r="Q1415" i="8"/>
  <c r="R1423" i="8"/>
  <c r="U1425" i="8"/>
  <c r="S1425" i="8"/>
  <c r="R1425" i="8"/>
  <c r="Q1425" i="8"/>
  <c r="P1425" i="8"/>
  <c r="U1511" i="8"/>
  <c r="S1511" i="8"/>
  <c r="R1511" i="8"/>
  <c r="Q1511" i="8"/>
  <c r="P1511" i="8"/>
  <c r="T1573" i="8"/>
  <c r="U1573" i="8"/>
  <c r="S1573" i="8"/>
  <c r="R1573" i="8"/>
  <c r="Q1573" i="8"/>
  <c r="S1350" i="8"/>
  <c r="R1353" i="8"/>
  <c r="R1357" i="8"/>
  <c r="S1365" i="8"/>
  <c r="S1373" i="8"/>
  <c r="S1381" i="8"/>
  <c r="S1386" i="8"/>
  <c r="R1413" i="8"/>
  <c r="R1421" i="8"/>
  <c r="S1428" i="8"/>
  <c r="S1504" i="8"/>
  <c r="U1515" i="8"/>
  <c r="Q1515" i="8"/>
  <c r="U1550" i="8"/>
  <c r="P1550" i="8"/>
  <c r="R1581" i="8"/>
  <c r="U1642" i="8"/>
  <c r="S1642" i="8"/>
  <c r="U1651" i="8"/>
  <c r="R1651" i="8"/>
  <c r="Q1651" i="8"/>
  <c r="U1544" i="8"/>
  <c r="S1544" i="8"/>
  <c r="U1548" i="8"/>
  <c r="P1548" i="8"/>
  <c r="U1585" i="8"/>
  <c r="R1585" i="8"/>
  <c r="S1600" i="8"/>
  <c r="T1600" i="8"/>
  <c r="P1600" i="8"/>
  <c r="U1616" i="8"/>
  <c r="R1616" i="8"/>
  <c r="T1719" i="8"/>
  <c r="R1719" i="8"/>
  <c r="T1920" i="8"/>
  <c r="R1920" i="8"/>
  <c r="Q1920" i="8"/>
  <c r="T1945" i="8"/>
  <c r="S1945" i="8"/>
  <c r="R1945" i="8"/>
  <c r="Q1945" i="8"/>
  <c r="P1945" i="8"/>
  <c r="T1973" i="8"/>
  <c r="S1973" i="8"/>
  <c r="R1973" i="8"/>
  <c r="T1353" i="8"/>
  <c r="U1386" i="8"/>
  <c r="U1428" i="8"/>
  <c r="R1524" i="8"/>
  <c r="P1544" i="8"/>
  <c r="R1548" i="8"/>
  <c r="Q1580" i="8"/>
  <c r="P1585" i="8"/>
  <c r="S1594" i="8"/>
  <c r="Q1594" i="8"/>
  <c r="Q1600" i="8"/>
  <c r="U1607" i="8"/>
  <c r="T1607" i="8"/>
  <c r="P1607" i="8"/>
  <c r="S1616" i="8"/>
  <c r="U1643" i="8"/>
  <c r="S1643" i="8"/>
  <c r="T1808" i="8"/>
  <c r="R1808" i="8"/>
  <c r="Q1808" i="8"/>
  <c r="U1820" i="8"/>
  <c r="S1820" i="8"/>
  <c r="R1820" i="8"/>
  <c r="Q1820" i="8"/>
  <c r="T2076" i="8"/>
  <c r="U2076" i="8"/>
  <c r="R2126" i="8"/>
  <c r="T2126" i="8"/>
  <c r="S2126" i="8"/>
  <c r="P2126" i="8"/>
  <c r="S1333" i="8"/>
  <c r="R1351" i="8"/>
  <c r="Q1358" i="8"/>
  <c r="Q1366" i="8"/>
  <c r="Q1374" i="8"/>
  <c r="Q1382" i="8"/>
  <c r="P1394" i="8"/>
  <c r="P1398" i="8"/>
  <c r="P1402" i="8"/>
  <c r="P1406" i="8"/>
  <c r="P1411" i="8"/>
  <c r="P1470" i="8"/>
  <c r="Q1505" i="8"/>
  <c r="S1524" i="8"/>
  <c r="R1544" i="8"/>
  <c r="T1548" i="8"/>
  <c r="S1585" i="8"/>
  <c r="U1600" i="8"/>
  <c r="S1605" i="8"/>
  <c r="T1605" i="8"/>
  <c r="Q1605" i="8"/>
  <c r="U1652" i="8"/>
  <c r="S1652" i="8"/>
  <c r="T1723" i="8"/>
  <c r="R1723" i="8"/>
  <c r="T1789" i="8"/>
  <c r="U1789" i="8"/>
  <c r="S1789" i="8"/>
  <c r="R1789" i="8"/>
  <c r="Q1789" i="8"/>
  <c r="T1913" i="8"/>
  <c r="S1913" i="8"/>
  <c r="Q1913" i="8"/>
  <c r="P1913" i="8"/>
  <c r="T1544" i="8"/>
  <c r="Q1572" i="8"/>
  <c r="S1572" i="8"/>
  <c r="U1690" i="8"/>
  <c r="S1690" i="8"/>
  <c r="R1690" i="8"/>
  <c r="Q1690" i="8"/>
  <c r="U1876" i="8"/>
  <c r="P1876" i="8"/>
  <c r="Q1995" i="8"/>
  <c r="T1995" i="8"/>
  <c r="R1995" i="8"/>
  <c r="P1995" i="8"/>
  <c r="Q1368" i="8"/>
  <c r="Q1376" i="8"/>
  <c r="Q1384" i="8"/>
  <c r="P1392" i="8"/>
  <c r="P1504" i="8"/>
  <c r="T1520" i="8"/>
  <c r="S1520" i="8"/>
  <c r="S1527" i="8"/>
  <c r="T1542" i="8"/>
  <c r="T1566" i="8"/>
  <c r="Q1566" i="8"/>
  <c r="T1591" i="8"/>
  <c r="R1591" i="8"/>
  <c r="S1597" i="8"/>
  <c r="R1597" i="8"/>
  <c r="P1597" i="8"/>
  <c r="S1608" i="8"/>
  <c r="U1608" i="8"/>
  <c r="P1608" i="8"/>
  <c r="S1617" i="8"/>
  <c r="Q1824" i="8"/>
  <c r="T1824" i="8"/>
  <c r="R1824" i="8"/>
  <c r="S1746" i="8"/>
  <c r="T1842" i="8"/>
  <c r="U1886" i="8"/>
  <c r="S2171" i="8"/>
  <c r="U2176" i="8"/>
  <c r="S1629" i="8"/>
  <c r="U1670" i="8"/>
  <c r="P1734" i="8"/>
  <c r="U1736" i="8"/>
  <c r="P1741" i="8"/>
  <c r="T1746" i="8"/>
  <c r="T1750" i="8"/>
  <c r="P1788" i="8"/>
  <c r="P1792" i="8"/>
  <c r="T1793" i="8"/>
  <c r="S1818" i="8"/>
  <c r="S1828" i="8"/>
  <c r="S1831" i="8"/>
  <c r="Q1866" i="8"/>
  <c r="P1889" i="8"/>
  <c r="R1894" i="8"/>
  <c r="S1896" i="8"/>
  <c r="P1901" i="8"/>
  <c r="P1903" i="8"/>
  <c r="Q1917" i="8"/>
  <c r="Q1963" i="8"/>
  <c r="Q1971" i="8"/>
  <c r="P1978" i="8"/>
  <c r="R1980" i="8"/>
  <c r="P1983" i="8"/>
  <c r="U1991" i="8"/>
  <c r="P2011" i="8"/>
  <c r="P2013" i="8"/>
  <c r="P2015" i="8"/>
  <c r="S2040" i="8"/>
  <c r="U2043" i="8"/>
  <c r="U2045" i="8"/>
  <c r="U2048" i="8"/>
  <c r="R2050" i="8"/>
  <c r="U2073" i="8"/>
  <c r="T2106" i="8"/>
  <c r="T2120" i="8"/>
  <c r="Q2142" i="8"/>
  <c r="R2147" i="8"/>
  <c r="Q2151" i="8"/>
  <c r="S2160" i="8"/>
  <c r="U2179" i="8"/>
  <c r="U2182" i="8"/>
  <c r="U2186" i="8"/>
  <c r="Q1741" i="8"/>
  <c r="Q1788" i="8"/>
  <c r="Q1792" i="8"/>
  <c r="T1828" i="8"/>
  <c r="U1831" i="8"/>
  <c r="S1889" i="8"/>
  <c r="S1894" i="8"/>
  <c r="R1917" i="8"/>
  <c r="U1963" i="8"/>
  <c r="U1971" i="8"/>
  <c r="S1978" i="8"/>
  <c r="R1983" i="8"/>
  <c r="R2011" i="8"/>
  <c r="R2013" i="8"/>
  <c r="R2015" i="8"/>
  <c r="S2050" i="8"/>
  <c r="P2082" i="8"/>
  <c r="R2093" i="8"/>
  <c r="P2104" i="8"/>
  <c r="U2115" i="8"/>
  <c r="U2120" i="8"/>
  <c r="R2142" i="8"/>
  <c r="R2151" i="8"/>
  <c r="Q2167" i="8"/>
  <c r="R1657" i="8"/>
  <c r="Q1682" i="8"/>
  <c r="Q1701" i="8"/>
  <c r="T1708" i="8"/>
  <c r="P1716" i="8"/>
  <c r="P1738" i="8"/>
  <c r="U1741" i="8"/>
  <c r="R1747" i="8"/>
  <c r="S1749" i="8"/>
  <c r="R1788" i="8"/>
  <c r="T1792" i="8"/>
  <c r="P1795" i="8"/>
  <c r="U1801" i="8"/>
  <c r="Q1827" i="8"/>
  <c r="U1828" i="8"/>
  <c r="P1834" i="8"/>
  <c r="U1894" i="8"/>
  <c r="U1989" i="8"/>
  <c r="P2007" i="8"/>
  <c r="T2011" i="8"/>
  <c r="S2015" i="8"/>
  <c r="S2039" i="8"/>
  <c r="R2043" i="8"/>
  <c r="P2045" i="8"/>
  <c r="U2050" i="8"/>
  <c r="R2054" i="8"/>
  <c r="P2060" i="8"/>
  <c r="S2142" i="8"/>
  <c r="S2158" i="8"/>
  <c r="S2174" i="8"/>
  <c r="T1593" i="8"/>
  <c r="R1601" i="8"/>
  <c r="S1633" i="8"/>
  <c r="S1638" i="8"/>
  <c r="Q1644" i="8"/>
  <c r="U1653" i="8"/>
  <c r="U1657" i="8"/>
  <c r="Q1663" i="8"/>
  <c r="U1668" i="8"/>
  <c r="R1682" i="8"/>
  <c r="R1699" i="8"/>
  <c r="R1701" i="8"/>
  <c r="R1716" i="8"/>
  <c r="P1724" i="8"/>
  <c r="Q1733" i="8"/>
  <c r="P1737" i="8"/>
  <c r="Q1738" i="8"/>
  <c r="P1740" i="8"/>
  <c r="S1747" i="8"/>
  <c r="S1788" i="8"/>
  <c r="U1792" i="8"/>
  <c r="Q1795" i="8"/>
  <c r="R1807" i="8"/>
  <c r="R1809" i="8"/>
  <c r="R1814" i="8"/>
  <c r="P1819" i="8"/>
  <c r="Q1823" i="8"/>
  <c r="P1825" i="8"/>
  <c r="R1827" i="8"/>
  <c r="Q1832" i="8"/>
  <c r="R1834" i="8"/>
  <c r="T1837" i="8"/>
  <c r="Q1846" i="8"/>
  <c r="R1848" i="8"/>
  <c r="T1850" i="8"/>
  <c r="R1852" i="8"/>
  <c r="P1875" i="8"/>
  <c r="R1878" i="8"/>
  <c r="P1883" i="8"/>
  <c r="R1897" i="8"/>
  <c r="Q1909" i="8"/>
  <c r="T1927" i="8"/>
  <c r="U2040" i="8"/>
  <c r="U2042" i="8"/>
  <c r="S2043" i="8"/>
  <c r="Q2045" i="8"/>
  <c r="S2096" i="8"/>
  <c r="T2096" i="8"/>
  <c r="R2146" i="8"/>
  <c r="Q2150" i="8"/>
  <c r="Q2152" i="8"/>
  <c r="R2173" i="8"/>
  <c r="U2175" i="8"/>
  <c r="U1594" i="8"/>
  <c r="S1663" i="8"/>
  <c r="T1701" i="8"/>
  <c r="T1733" i="8"/>
  <c r="T1738" i="8"/>
  <c r="P1746" i="8"/>
  <c r="S1791" i="8"/>
  <c r="U1829" i="8"/>
  <c r="T1832" i="8"/>
  <c r="P1842" i="8"/>
  <c r="P1844" i="8"/>
  <c r="U1846" i="8"/>
  <c r="P1873" i="8"/>
  <c r="U1878" i="8"/>
  <c r="P1881" i="8"/>
  <c r="R1886" i="8"/>
  <c r="P1893" i="8"/>
  <c r="S1895" i="8"/>
  <c r="S1902" i="8"/>
  <c r="Q1907" i="8"/>
  <c r="U1910" i="8"/>
  <c r="U1913" i="8"/>
  <c r="R1933" i="8"/>
  <c r="T1948" i="8"/>
  <c r="S1951" i="8"/>
  <c r="U1953" i="8"/>
  <c r="S1962" i="8"/>
  <c r="S1970" i="8"/>
  <c r="P1975" i="8"/>
  <c r="U1979" i="8"/>
  <c r="R1987" i="8"/>
  <c r="U1995" i="8"/>
  <c r="S2014" i="8"/>
  <c r="P2040" i="8"/>
  <c r="P2042" i="8"/>
  <c r="S2045" i="8"/>
  <c r="Q2048" i="8"/>
  <c r="U2049" i="8"/>
  <c r="S2051" i="8"/>
  <c r="S2056" i="8"/>
  <c r="S2067" i="8"/>
  <c r="P2073" i="8"/>
  <c r="R2083" i="8"/>
  <c r="U2096" i="8"/>
  <c r="T2100" i="8"/>
  <c r="U2126" i="8"/>
  <c r="R2127" i="8"/>
  <c r="R2138" i="8"/>
  <c r="P2143" i="8"/>
  <c r="S2146" i="8"/>
  <c r="R2159" i="8"/>
  <c r="Q2162" i="8"/>
  <c r="S2173" i="8"/>
  <c r="Q103" i="8"/>
  <c r="R103" i="8"/>
  <c r="S103" i="8"/>
  <c r="Q236" i="8"/>
  <c r="R236" i="8"/>
  <c r="S236" i="8"/>
  <c r="Q239" i="8"/>
  <c r="P239" i="8"/>
  <c r="U239" i="8"/>
  <c r="T239" i="8"/>
  <c r="R239" i="8"/>
  <c r="T389" i="8"/>
  <c r="S389" i="8"/>
  <c r="R389" i="8"/>
  <c r="P389" i="8"/>
  <c r="S4" i="8"/>
  <c r="S12" i="8"/>
  <c r="S20" i="8"/>
  <c r="S53" i="8"/>
  <c r="P87" i="8"/>
  <c r="P103" i="8"/>
  <c r="Q125" i="8"/>
  <c r="U125" i="8"/>
  <c r="P125" i="8"/>
  <c r="Q127" i="8"/>
  <c r="U127" i="8"/>
  <c r="R127" i="8"/>
  <c r="Q195" i="8"/>
  <c r="P195" i="8"/>
  <c r="U195" i="8"/>
  <c r="R195" i="8"/>
  <c r="Q197" i="8"/>
  <c r="U197" i="8"/>
  <c r="T197" i="8"/>
  <c r="S197" i="8"/>
  <c r="P197" i="8"/>
  <c r="Q229" i="8"/>
  <c r="P229" i="8"/>
  <c r="U229" i="8"/>
  <c r="S229" i="8"/>
  <c r="Q231" i="8"/>
  <c r="T231" i="8"/>
  <c r="S231" i="8"/>
  <c r="R231" i="8"/>
  <c r="P231" i="8"/>
  <c r="T236" i="8"/>
  <c r="S239" i="8"/>
  <c r="Q262" i="8"/>
  <c r="T262" i="8"/>
  <c r="U262" i="8"/>
  <c r="Q315" i="8"/>
  <c r="U315" i="8"/>
  <c r="T315" i="8"/>
  <c r="S315" i="8"/>
  <c r="R315" i="8"/>
  <c r="P315" i="8"/>
  <c r="T340" i="8"/>
  <c r="S340" i="8"/>
  <c r="P340" i="8"/>
  <c r="T355" i="8"/>
  <c r="S355" i="8"/>
  <c r="P355" i="8"/>
  <c r="U983" i="8"/>
  <c r="S983" i="8"/>
  <c r="R983" i="8"/>
  <c r="P983" i="8"/>
  <c r="T983" i="8"/>
  <c r="P1516" i="8"/>
  <c r="U1516" i="8"/>
  <c r="S1516" i="8"/>
  <c r="Q1610" i="8"/>
  <c r="P1610" i="8"/>
  <c r="T1610" i="8"/>
  <c r="U1610" i="8"/>
  <c r="S1610" i="8"/>
  <c r="R1610" i="8"/>
  <c r="Q1621" i="8"/>
  <c r="P1621" i="8"/>
  <c r="T1621" i="8"/>
  <c r="U1621" i="8"/>
  <c r="S1621" i="8"/>
  <c r="R1621" i="8"/>
  <c r="S7" i="8"/>
  <c r="S15" i="8"/>
  <c r="S23" i="8"/>
  <c r="S31" i="8"/>
  <c r="S39" i="8"/>
  <c r="S47" i="8"/>
  <c r="S49" i="8"/>
  <c r="T51" i="8"/>
  <c r="T53" i="8"/>
  <c r="T55" i="8"/>
  <c r="T57" i="8"/>
  <c r="T59" i="8"/>
  <c r="T61" i="8"/>
  <c r="T67" i="8"/>
  <c r="U70" i="8"/>
  <c r="Q75" i="8"/>
  <c r="U75" i="8"/>
  <c r="S76" i="8"/>
  <c r="R78" i="8"/>
  <c r="U79" i="8"/>
  <c r="R84" i="8"/>
  <c r="S87" i="8"/>
  <c r="Q94" i="8"/>
  <c r="U94" i="8"/>
  <c r="U95" i="8"/>
  <c r="T103" i="8"/>
  <c r="S125" i="8"/>
  <c r="P127" i="8"/>
  <c r="Q134" i="8"/>
  <c r="U134" i="8"/>
  <c r="Q139" i="8"/>
  <c r="P139" i="8"/>
  <c r="T139" i="8"/>
  <c r="R139" i="8"/>
  <c r="Q164" i="8"/>
  <c r="R164" i="8"/>
  <c r="S164" i="8"/>
  <c r="Q187" i="8"/>
  <c r="U187" i="8"/>
  <c r="S187" i="8"/>
  <c r="P187" i="8"/>
  <c r="S195" i="8"/>
  <c r="T229" i="8"/>
  <c r="U231" i="8"/>
  <c r="T350" i="8"/>
  <c r="S350" i="8"/>
  <c r="P350" i="8"/>
  <c r="T387" i="8"/>
  <c r="S387" i="8"/>
  <c r="P387" i="8"/>
  <c r="T436" i="8"/>
  <c r="S436" i="8"/>
  <c r="P436" i="8"/>
  <c r="U488" i="8"/>
  <c r="S488" i="8"/>
  <c r="R488" i="8"/>
  <c r="Q488" i="8"/>
  <c r="U500" i="8"/>
  <c r="S500" i="8"/>
  <c r="R500" i="8"/>
  <c r="Q500" i="8"/>
  <c r="S44" i="8"/>
  <c r="R76" i="8"/>
  <c r="Q252" i="8"/>
  <c r="T252" i="8"/>
  <c r="S252" i="8"/>
  <c r="R252" i="8"/>
  <c r="T1093" i="8"/>
  <c r="U1093" i="8"/>
  <c r="P1093" i="8"/>
  <c r="T47" i="8"/>
  <c r="U61" i="8"/>
  <c r="U67" i="8"/>
  <c r="T78" i="8"/>
  <c r="Q83" i="8"/>
  <c r="P83" i="8"/>
  <c r="Q100" i="8"/>
  <c r="R100" i="8"/>
  <c r="S100" i="8"/>
  <c r="U103" i="8"/>
  <c r="Q116" i="8"/>
  <c r="R116" i="8"/>
  <c r="T118" i="8"/>
  <c r="T125" i="8"/>
  <c r="S127" i="8"/>
  <c r="T134" i="8"/>
  <c r="S139" i="8"/>
  <c r="Q167" i="8"/>
  <c r="P167" i="8"/>
  <c r="T167" i="8"/>
  <c r="R167" i="8"/>
  <c r="Q173" i="8"/>
  <c r="P173" i="8"/>
  <c r="U173" i="8"/>
  <c r="S173" i="8"/>
  <c r="Q175" i="8"/>
  <c r="T175" i="8"/>
  <c r="S175" i="8"/>
  <c r="P175" i="8"/>
  <c r="Q206" i="8"/>
  <c r="U206" i="8"/>
  <c r="T206" i="8"/>
  <c r="Q243" i="8"/>
  <c r="P243" i="8"/>
  <c r="U243" i="8"/>
  <c r="R243" i="8"/>
  <c r="Q245" i="8"/>
  <c r="U245" i="8"/>
  <c r="T245" i="8"/>
  <c r="S245" i="8"/>
  <c r="P245" i="8"/>
  <c r="Q253" i="8"/>
  <c r="S253" i="8"/>
  <c r="T253" i="8"/>
  <c r="Q268" i="8"/>
  <c r="R268" i="8"/>
  <c r="S268" i="8"/>
  <c r="Q283" i="8"/>
  <c r="P283" i="8"/>
  <c r="U283" i="8"/>
  <c r="R283" i="8"/>
  <c r="Q285" i="8"/>
  <c r="U285" i="8"/>
  <c r="T285" i="8"/>
  <c r="S285" i="8"/>
  <c r="P285" i="8"/>
  <c r="T382" i="8"/>
  <c r="S382" i="8"/>
  <c r="P382" i="8"/>
  <c r="U470" i="8"/>
  <c r="S470" i="8"/>
  <c r="R470" i="8"/>
  <c r="Q470" i="8"/>
  <c r="U475" i="8"/>
  <c r="S475" i="8"/>
  <c r="Q475" i="8"/>
  <c r="R597" i="8"/>
  <c r="Q597" i="8"/>
  <c r="P597" i="8"/>
  <c r="S670" i="8"/>
  <c r="R670" i="8"/>
  <c r="S686" i="8"/>
  <c r="R686" i="8"/>
  <c r="Q87" i="8"/>
  <c r="R87" i="8"/>
  <c r="Q80" i="8"/>
  <c r="R80" i="8"/>
  <c r="Q110" i="8"/>
  <c r="T110" i="8"/>
  <c r="U110" i="8"/>
  <c r="Q120" i="8"/>
  <c r="R120" i="8"/>
  <c r="Q131" i="8"/>
  <c r="T131" i="8"/>
  <c r="P131" i="8"/>
  <c r="Q136" i="8"/>
  <c r="R136" i="8"/>
  <c r="T136" i="8"/>
  <c r="Q147" i="8"/>
  <c r="U147" i="8"/>
  <c r="S147" i="8"/>
  <c r="P147" i="8"/>
  <c r="Q295" i="8"/>
  <c r="P295" i="8"/>
  <c r="U295" i="8"/>
  <c r="T295" i="8"/>
  <c r="R295" i="8"/>
  <c r="T421" i="8"/>
  <c r="S421" i="8"/>
  <c r="R421" i="8"/>
  <c r="P421" i="8"/>
  <c r="Q172" i="8"/>
  <c r="T172" i="8"/>
  <c r="R172" i="8"/>
  <c r="S36" i="8"/>
  <c r="S51" i="8"/>
  <c r="S55" i="8"/>
  <c r="S57" i="8"/>
  <c r="S59" i="8"/>
  <c r="S61" i="8"/>
  <c r="U113" i="8"/>
  <c r="S172" i="8"/>
  <c r="U448" i="8"/>
  <c r="S448" i="8"/>
  <c r="R448" i="8"/>
  <c r="Q448" i="8"/>
  <c r="U932" i="8"/>
  <c r="Q932" i="8"/>
  <c r="P932" i="8"/>
  <c r="R932" i="8"/>
  <c r="Q77" i="8"/>
  <c r="S77" i="8"/>
  <c r="U78" i="8"/>
  <c r="S8" i="8"/>
  <c r="S16" i="8"/>
  <c r="S24" i="8"/>
  <c r="S32" i="8"/>
  <c r="S40" i="8"/>
  <c r="S50" i="8"/>
  <c r="S52" i="8"/>
  <c r="S54" i="8"/>
  <c r="S56" i="8"/>
  <c r="S58" i="8"/>
  <c r="S60" i="8"/>
  <c r="S63" i="8"/>
  <c r="T69" i="8"/>
  <c r="P71" i="8"/>
  <c r="S75" i="8"/>
  <c r="P77" i="8"/>
  <c r="T80" i="8"/>
  <c r="S83" i="8"/>
  <c r="Q91" i="8"/>
  <c r="T91" i="8"/>
  <c r="U91" i="8"/>
  <c r="Q107" i="8"/>
  <c r="S107" i="8"/>
  <c r="T107" i="8"/>
  <c r="R110" i="8"/>
  <c r="Q112" i="8"/>
  <c r="R112" i="8"/>
  <c r="Q128" i="8"/>
  <c r="R128" i="8"/>
  <c r="R131" i="8"/>
  <c r="R147" i="8"/>
  <c r="Q165" i="8"/>
  <c r="U165" i="8"/>
  <c r="S165" i="8"/>
  <c r="P165" i="8"/>
  <c r="U167" i="8"/>
  <c r="Q171" i="8"/>
  <c r="U171" i="8"/>
  <c r="R171" i="8"/>
  <c r="P171" i="8"/>
  <c r="U175" i="8"/>
  <c r="Q179" i="8"/>
  <c r="P179" i="8"/>
  <c r="U179" i="8"/>
  <c r="R179" i="8"/>
  <c r="Q181" i="8"/>
  <c r="U181" i="8"/>
  <c r="T181" i="8"/>
  <c r="P181" i="8"/>
  <c r="Q204" i="8"/>
  <c r="R204" i="8"/>
  <c r="S204" i="8"/>
  <c r="Q276" i="8"/>
  <c r="T276" i="8"/>
  <c r="S276" i="8"/>
  <c r="R276" i="8"/>
  <c r="S295" i="8"/>
  <c r="Q301" i="8"/>
  <c r="U301" i="8"/>
  <c r="T301" i="8"/>
  <c r="S301" i="8"/>
  <c r="P301" i="8"/>
  <c r="T372" i="8"/>
  <c r="S372" i="8"/>
  <c r="P372" i="8"/>
  <c r="T414" i="8"/>
  <c r="S414" i="8"/>
  <c r="P414" i="8"/>
  <c r="Q166" i="8"/>
  <c r="U166" i="8"/>
  <c r="R166" i="8"/>
  <c r="S28" i="8"/>
  <c r="T70" i="8"/>
  <c r="Q84" i="8"/>
  <c r="S84" i="8"/>
  <c r="T50" i="8"/>
  <c r="T52" i="8"/>
  <c r="T54" i="8"/>
  <c r="T56" i="8"/>
  <c r="T58" i="8"/>
  <c r="T60" i="8"/>
  <c r="R71" i="8"/>
  <c r="T77" i="8"/>
  <c r="Q93" i="8"/>
  <c r="P93" i="8"/>
  <c r="S93" i="8"/>
  <c r="Q124" i="8"/>
  <c r="T124" i="8"/>
  <c r="R124" i="8"/>
  <c r="S131" i="8"/>
  <c r="Q238" i="8"/>
  <c r="U238" i="8"/>
  <c r="T238" i="8"/>
  <c r="R238" i="8"/>
  <c r="Q299" i="8"/>
  <c r="P299" i="8"/>
  <c r="U299" i="8"/>
  <c r="R299" i="8"/>
  <c r="Q323" i="8"/>
  <c r="U323" i="8"/>
  <c r="T323" i="8"/>
  <c r="S323" i="8"/>
  <c r="R323" i="8"/>
  <c r="P323" i="8"/>
  <c r="T419" i="8"/>
  <c r="S419" i="8"/>
  <c r="P419" i="8"/>
  <c r="S6" i="8"/>
  <c r="S14" i="8"/>
  <c r="S22" i="8"/>
  <c r="S30" i="8"/>
  <c r="S38" i="8"/>
  <c r="S46" i="8"/>
  <c r="S71" i="8"/>
  <c r="U77" i="8"/>
  <c r="Q117" i="8"/>
  <c r="P117" i="8"/>
  <c r="U117" i="8"/>
  <c r="S117" i="8"/>
  <c r="U131" i="8"/>
  <c r="Q221" i="8"/>
  <c r="U221" i="8"/>
  <c r="T221" i="8"/>
  <c r="S221" i="8"/>
  <c r="P221" i="8"/>
  <c r="Q228" i="8"/>
  <c r="T228" i="8"/>
  <c r="S228" i="8"/>
  <c r="R228" i="8"/>
  <c r="Q277" i="8"/>
  <c r="P277" i="8"/>
  <c r="U277" i="8"/>
  <c r="S277" i="8"/>
  <c r="Q281" i="8"/>
  <c r="P281" i="8"/>
  <c r="S299" i="8"/>
  <c r="T357" i="8"/>
  <c r="S357" i="8"/>
  <c r="R357" i="8"/>
  <c r="P357" i="8"/>
  <c r="T404" i="8"/>
  <c r="S404" i="8"/>
  <c r="P404" i="8"/>
  <c r="T539" i="8"/>
  <c r="U539" i="8"/>
  <c r="R539" i="8"/>
  <c r="P539" i="8"/>
  <c r="S539" i="8"/>
  <c r="Q539" i="8"/>
  <c r="S123" i="8"/>
  <c r="T133" i="8"/>
  <c r="T140" i="8"/>
  <c r="T143" i="8"/>
  <c r="U149" i="8"/>
  <c r="U155" i="8"/>
  <c r="U158" i="8"/>
  <c r="U199" i="8"/>
  <c r="S219" i="8"/>
  <c r="P241" i="8"/>
  <c r="R246" i="8"/>
  <c r="T247" i="8"/>
  <c r="P255" i="8"/>
  <c r="S259" i="8"/>
  <c r="T271" i="8"/>
  <c r="T286" i="8"/>
  <c r="U287" i="8"/>
  <c r="T293" i="8"/>
  <c r="P297" i="8"/>
  <c r="T302" i="8"/>
  <c r="U303" i="8"/>
  <c r="T308" i="8"/>
  <c r="P310" i="8"/>
  <c r="S311" i="8"/>
  <c r="T312" i="8"/>
  <c r="U313" i="8"/>
  <c r="P317" i="8"/>
  <c r="R318" i="8"/>
  <c r="S319" i="8"/>
  <c r="T320" i="8"/>
  <c r="U321" i="8"/>
  <c r="P325" i="8"/>
  <c r="R326" i="8"/>
  <c r="S327" i="8"/>
  <c r="T328" i="8"/>
  <c r="U329" i="8"/>
  <c r="P331" i="8"/>
  <c r="P333" i="8"/>
  <c r="S336" i="8"/>
  <c r="S346" i="8"/>
  <c r="P348" i="8"/>
  <c r="S351" i="8"/>
  <c r="R353" i="8"/>
  <c r="P358" i="8"/>
  <c r="T361" i="8"/>
  <c r="P363" i="8"/>
  <c r="P365" i="8"/>
  <c r="S368" i="8"/>
  <c r="S378" i="8"/>
  <c r="P380" i="8"/>
  <c r="S383" i="8"/>
  <c r="R385" i="8"/>
  <c r="P390" i="8"/>
  <c r="T393" i="8"/>
  <c r="P395" i="8"/>
  <c r="P397" i="8"/>
  <c r="S400" i="8"/>
  <c r="S410" i="8"/>
  <c r="P412" i="8"/>
  <c r="S415" i="8"/>
  <c r="R417" i="8"/>
  <c r="P422" i="8"/>
  <c r="T425" i="8"/>
  <c r="P427" i="8"/>
  <c r="P429" i="8"/>
  <c r="S432" i="8"/>
  <c r="P444" i="8"/>
  <c r="S449" i="8"/>
  <c r="Q451" i="8"/>
  <c r="U452" i="8"/>
  <c r="S454" i="8"/>
  <c r="Q456" i="8"/>
  <c r="U459" i="8"/>
  <c r="S464" i="8"/>
  <c r="R476" i="8"/>
  <c r="Q486" i="8"/>
  <c r="U492" i="8"/>
  <c r="R496" i="8"/>
  <c r="R557" i="8"/>
  <c r="Q557" i="8"/>
  <c r="P557" i="8"/>
  <c r="S600" i="8"/>
  <c r="P600" i="8"/>
  <c r="S654" i="8"/>
  <c r="R654" i="8"/>
  <c r="R766" i="8"/>
  <c r="S766" i="8"/>
  <c r="U123" i="8"/>
  <c r="U297" i="8"/>
  <c r="T310" i="8"/>
  <c r="U311" i="8"/>
  <c r="S317" i="8"/>
  <c r="T318" i="8"/>
  <c r="U319" i="8"/>
  <c r="S325" i="8"/>
  <c r="T326" i="8"/>
  <c r="U327" i="8"/>
  <c r="S343" i="8"/>
  <c r="T353" i="8"/>
  <c r="S375" i="8"/>
  <c r="T385" i="8"/>
  <c r="S392" i="8"/>
  <c r="S407" i="8"/>
  <c r="S424" i="8"/>
  <c r="S439" i="8"/>
  <c r="R446" i="8"/>
  <c r="R458" i="8"/>
  <c r="R468" i="8"/>
  <c r="R478" i="8"/>
  <c r="S486" i="8"/>
  <c r="U491" i="8"/>
  <c r="U496" i="8"/>
  <c r="R498" i="8"/>
  <c r="U514" i="8"/>
  <c r="S514" i="8"/>
  <c r="Q514" i="8"/>
  <c r="S532" i="8"/>
  <c r="Q532" i="8"/>
  <c r="T541" i="8"/>
  <c r="S541" i="8"/>
  <c r="P541" i="8"/>
  <c r="R548" i="8"/>
  <c r="S548" i="8"/>
  <c r="R589" i="8"/>
  <c r="Q589" i="8"/>
  <c r="P589" i="8"/>
  <c r="U318" i="8"/>
  <c r="U326" i="8"/>
  <c r="U502" i="8"/>
  <c r="S502" i="8"/>
  <c r="Q502" i="8"/>
  <c r="U526" i="8"/>
  <c r="S526" i="8"/>
  <c r="Q526" i="8"/>
  <c r="P577" i="8"/>
  <c r="R577" i="8"/>
  <c r="R581" i="8"/>
  <c r="Q581" i="8"/>
  <c r="P581" i="8"/>
  <c r="S693" i="8"/>
  <c r="Q693" i="8"/>
  <c r="R707" i="8"/>
  <c r="Q707" i="8"/>
  <c r="U855" i="8"/>
  <c r="R855" i="8"/>
  <c r="P855" i="8"/>
  <c r="Q855" i="8"/>
  <c r="S1043" i="8"/>
  <c r="T1043" i="8"/>
  <c r="R1043" i="8"/>
  <c r="Q1043" i="8"/>
  <c r="P1043" i="8"/>
  <c r="U1043" i="8"/>
  <c r="R190" i="8"/>
  <c r="T191" i="8"/>
  <c r="P199" i="8"/>
  <c r="U203" i="8"/>
  <c r="P205" i="8"/>
  <c r="R211" i="8"/>
  <c r="R214" i="8"/>
  <c r="T215" i="8"/>
  <c r="P227" i="8"/>
  <c r="U233" i="8"/>
  <c r="U235" i="8"/>
  <c r="P237" i="8"/>
  <c r="P251" i="8"/>
  <c r="T254" i="8"/>
  <c r="U255" i="8"/>
  <c r="R260" i="8"/>
  <c r="R263" i="8"/>
  <c r="P265" i="8"/>
  <c r="S269" i="8"/>
  <c r="P275" i="8"/>
  <c r="P287" i="8"/>
  <c r="T294" i="8"/>
  <c r="P303" i="8"/>
  <c r="P313" i="8"/>
  <c r="U317" i="8"/>
  <c r="P321" i="8"/>
  <c r="U325" i="8"/>
  <c r="P329" i="8"/>
  <c r="P332" i="8"/>
  <c r="P342" i="8"/>
  <c r="P347" i="8"/>
  <c r="P349" i="8"/>
  <c r="P364" i="8"/>
  <c r="P374" i="8"/>
  <c r="P379" i="8"/>
  <c r="P381" i="8"/>
  <c r="P396" i="8"/>
  <c r="P406" i="8"/>
  <c r="P411" i="8"/>
  <c r="P413" i="8"/>
  <c r="P428" i="8"/>
  <c r="P438" i="8"/>
  <c r="P443" i="8"/>
  <c r="Q445" i="8"/>
  <c r="Q462" i="8"/>
  <c r="Q467" i="8"/>
  <c r="Q472" i="8"/>
  <c r="Q482" i="8"/>
  <c r="Q485" i="8"/>
  <c r="Q490" i="8"/>
  <c r="R502" i="8"/>
  <c r="R504" i="8"/>
  <c r="Q506" i="8"/>
  <c r="U510" i="8"/>
  <c r="R510" i="8"/>
  <c r="S512" i="8"/>
  <c r="Q512" i="8"/>
  <c r="R526" i="8"/>
  <c r="R573" i="8"/>
  <c r="Q573" i="8"/>
  <c r="P573" i="8"/>
  <c r="Q577" i="8"/>
  <c r="R693" i="8"/>
  <c r="S707" i="8"/>
  <c r="S734" i="8"/>
  <c r="R734" i="8"/>
  <c r="U850" i="8"/>
  <c r="S850" i="8"/>
  <c r="R850" i="8"/>
  <c r="Q850" i="8"/>
  <c r="T850" i="8"/>
  <c r="T910" i="8"/>
  <c r="R910" i="8"/>
  <c r="T141" i="8"/>
  <c r="P143" i="8"/>
  <c r="P149" i="8"/>
  <c r="U150" i="8"/>
  <c r="P155" i="8"/>
  <c r="T156" i="8"/>
  <c r="S159" i="8"/>
  <c r="T190" i="8"/>
  <c r="R199" i="8"/>
  <c r="S205" i="8"/>
  <c r="S211" i="8"/>
  <c r="T214" i="8"/>
  <c r="U215" i="8"/>
  <c r="R227" i="8"/>
  <c r="S237" i="8"/>
  <c r="R251" i="8"/>
  <c r="U254" i="8"/>
  <c r="S260" i="8"/>
  <c r="S263" i="8"/>
  <c r="T269" i="8"/>
  <c r="R275" i="8"/>
  <c r="R287" i="8"/>
  <c r="R300" i="8"/>
  <c r="R303" i="8"/>
  <c r="P305" i="8"/>
  <c r="R313" i="8"/>
  <c r="R321" i="8"/>
  <c r="P328" i="8"/>
  <c r="R329" i="8"/>
  <c r="S332" i="8"/>
  <c r="S347" i="8"/>
  <c r="R349" i="8"/>
  <c r="P359" i="8"/>
  <c r="S364" i="8"/>
  <c r="S374" i="8"/>
  <c r="P376" i="8"/>
  <c r="S379" i="8"/>
  <c r="R381" i="8"/>
  <c r="P391" i="8"/>
  <c r="S396" i="8"/>
  <c r="S406" i="8"/>
  <c r="P408" i="8"/>
  <c r="S411" i="8"/>
  <c r="R413" i="8"/>
  <c r="P423" i="8"/>
  <c r="S428" i="8"/>
  <c r="S438" i="8"/>
  <c r="P440" i="8"/>
  <c r="S443" i="8"/>
  <c r="S445" i="8"/>
  <c r="Q452" i="8"/>
  <c r="R462" i="8"/>
  <c r="S467" i="8"/>
  <c r="R472" i="8"/>
  <c r="R482" i="8"/>
  <c r="R490" i="8"/>
  <c r="S504" i="8"/>
  <c r="R506" i="8"/>
  <c r="U524" i="8"/>
  <c r="Q524" i="8"/>
  <c r="P569" i="8"/>
  <c r="R569" i="8"/>
  <c r="R627" i="8"/>
  <c r="S627" i="8"/>
  <c r="Q627" i="8"/>
  <c r="P627" i="8"/>
  <c r="S702" i="8"/>
  <c r="R702" i="8"/>
  <c r="S773" i="8"/>
  <c r="R773" i="8"/>
  <c r="U786" i="8"/>
  <c r="T786" i="8"/>
  <c r="S786" i="8"/>
  <c r="R786" i="8"/>
  <c r="Q786" i="8"/>
  <c r="S381" i="8"/>
  <c r="S413" i="8"/>
  <c r="Q454" i="8"/>
  <c r="S462" i="8"/>
  <c r="S472" i="8"/>
  <c r="S482" i="8"/>
  <c r="S490" i="8"/>
  <c r="U494" i="8"/>
  <c r="S494" i="8"/>
  <c r="Q499" i="8"/>
  <c r="U504" i="8"/>
  <c r="S506" i="8"/>
  <c r="R508" i="8"/>
  <c r="S510" i="8"/>
  <c r="U512" i="8"/>
  <c r="R524" i="8"/>
  <c r="P538" i="8"/>
  <c r="Q538" i="8"/>
  <c r="S542" i="8"/>
  <c r="U542" i="8"/>
  <c r="R565" i="8"/>
  <c r="Q565" i="8"/>
  <c r="P565" i="8"/>
  <c r="Q569" i="8"/>
  <c r="S599" i="8"/>
  <c r="R599" i="8"/>
  <c r="Q599" i="8"/>
  <c r="P599" i="8"/>
  <c r="S757" i="8"/>
  <c r="R757" i="8"/>
  <c r="U868" i="8"/>
  <c r="S868" i="8"/>
  <c r="U111" i="8"/>
  <c r="U115" i="8"/>
  <c r="R123" i="8"/>
  <c r="S133" i="8"/>
  <c r="S140" i="8"/>
  <c r="S143" i="8"/>
  <c r="T149" i="8"/>
  <c r="S155" i="8"/>
  <c r="T158" i="8"/>
  <c r="U159" i="8"/>
  <c r="T199" i="8"/>
  <c r="U205" i="8"/>
  <c r="R207" i="8"/>
  <c r="S213" i="8"/>
  <c r="R219" i="8"/>
  <c r="U225" i="8"/>
  <c r="U227" i="8"/>
  <c r="U237" i="8"/>
  <c r="U249" i="8"/>
  <c r="U251" i="8"/>
  <c r="R259" i="8"/>
  <c r="U263" i="8"/>
  <c r="S273" i="8"/>
  <c r="U275" i="8"/>
  <c r="T287" i="8"/>
  <c r="S293" i="8"/>
  <c r="T303" i="8"/>
  <c r="T313" i="8"/>
  <c r="P318" i="8"/>
  <c r="T321" i="8"/>
  <c r="P326" i="8"/>
  <c r="T329" i="8"/>
  <c r="P336" i="8"/>
  <c r="P351" i="8"/>
  <c r="P368" i="8"/>
  <c r="P383" i="8"/>
  <c r="U518" i="8"/>
  <c r="S518" i="8"/>
  <c r="Q518" i="8"/>
  <c r="P561" i="8"/>
  <c r="R561" i="8"/>
  <c r="R691" i="8"/>
  <c r="S691" i="8"/>
  <c r="Q691" i="8"/>
  <c r="R782" i="8"/>
  <c r="S782" i="8"/>
  <c r="U802" i="8"/>
  <c r="R802" i="8"/>
  <c r="Q802" i="8"/>
  <c r="T802" i="8"/>
  <c r="S802" i="8"/>
  <c r="U828" i="8"/>
  <c r="S828" i="8"/>
  <c r="T892" i="8"/>
  <c r="S892" i="8"/>
  <c r="U530" i="8"/>
  <c r="R533" i="8"/>
  <c r="U543" i="8"/>
  <c r="U549" i="8"/>
  <c r="U551" i="8"/>
  <c r="R553" i="8"/>
  <c r="Q555" i="8"/>
  <c r="Q563" i="8"/>
  <c r="Q571" i="8"/>
  <c r="Q579" i="8"/>
  <c r="R585" i="8"/>
  <c r="Q587" i="8"/>
  <c r="R593" i="8"/>
  <c r="Q595" i="8"/>
  <c r="S603" i="8"/>
  <c r="R607" i="8"/>
  <c r="R611" i="8"/>
  <c r="R615" i="8"/>
  <c r="S619" i="8"/>
  <c r="S631" i="8"/>
  <c r="S639" i="8"/>
  <c r="S651" i="8"/>
  <c r="S667" i="8"/>
  <c r="S683" i="8"/>
  <c r="R726" i="8"/>
  <c r="Q729" i="8"/>
  <c r="S731" i="8"/>
  <c r="R739" i="8"/>
  <c r="S739" i="8"/>
  <c r="S751" i="8"/>
  <c r="S770" i="8"/>
  <c r="U794" i="8"/>
  <c r="S794" i="8"/>
  <c r="U798" i="8"/>
  <c r="P798" i="8"/>
  <c r="U819" i="8"/>
  <c r="T819" i="8"/>
  <c r="S819" i="8"/>
  <c r="P819" i="8"/>
  <c r="U842" i="8"/>
  <c r="S842" i="8"/>
  <c r="U846" i="8"/>
  <c r="P846" i="8"/>
  <c r="U873" i="8"/>
  <c r="T873" i="8"/>
  <c r="S873" i="8"/>
  <c r="Q873" i="8"/>
  <c r="U955" i="8"/>
  <c r="T955" i="8"/>
  <c r="Q955" i="8"/>
  <c r="P955" i="8"/>
  <c r="U985" i="8"/>
  <c r="R985" i="8"/>
  <c r="U1003" i="8"/>
  <c r="T1003" i="8"/>
  <c r="R1003" i="8"/>
  <c r="Q1003" i="8"/>
  <c r="U1015" i="8"/>
  <c r="S1015" i="8"/>
  <c r="R1015" i="8"/>
  <c r="Q1015" i="8"/>
  <c r="P1015" i="8"/>
  <c r="T1130" i="8"/>
  <c r="R1130" i="8"/>
  <c r="P1187" i="8"/>
  <c r="S1187" i="8"/>
  <c r="Q1187" i="8"/>
  <c r="U1187" i="8"/>
  <c r="P1237" i="8"/>
  <c r="U1237" i="8"/>
  <c r="T1237" i="8"/>
  <c r="S1237" i="8"/>
  <c r="R1237" i="8"/>
  <c r="Q1237" i="8"/>
  <c r="R516" i="8"/>
  <c r="U529" i="8"/>
  <c r="U533" i="8"/>
  <c r="Q535" i="8"/>
  <c r="S749" i="8"/>
  <c r="R794" i="8"/>
  <c r="U807" i="8"/>
  <c r="R807" i="8"/>
  <c r="P807" i="8"/>
  <c r="U825" i="8"/>
  <c r="T825" i="8"/>
  <c r="S825" i="8"/>
  <c r="Q825" i="8"/>
  <c r="U835" i="8"/>
  <c r="T835" i="8"/>
  <c r="S835" i="8"/>
  <c r="P835" i="8"/>
  <c r="R842" i="8"/>
  <c r="U858" i="8"/>
  <c r="S858" i="8"/>
  <c r="U862" i="8"/>
  <c r="P862" i="8"/>
  <c r="R873" i="8"/>
  <c r="T915" i="8"/>
  <c r="Q915" i="8"/>
  <c r="P915" i="8"/>
  <c r="U924" i="8"/>
  <c r="R924" i="8"/>
  <c r="Q924" i="8"/>
  <c r="P924" i="8"/>
  <c r="U936" i="8"/>
  <c r="R936" i="8"/>
  <c r="Q936" i="8"/>
  <c r="P936" i="8"/>
  <c r="U951" i="8"/>
  <c r="T951" i="8"/>
  <c r="R951" i="8"/>
  <c r="Q951" i="8"/>
  <c r="U956" i="8"/>
  <c r="R956" i="8"/>
  <c r="Q956" i="8"/>
  <c r="S1003" i="8"/>
  <c r="U1079" i="8"/>
  <c r="T1079" i="8"/>
  <c r="R1079" i="8"/>
  <c r="P1079" i="8"/>
  <c r="P1159" i="8"/>
  <c r="T1159" i="8"/>
  <c r="U1159" i="8"/>
  <c r="S1159" i="8"/>
  <c r="Q1159" i="8"/>
  <c r="Q1307" i="8"/>
  <c r="U1307" i="8"/>
  <c r="T1307" i="8"/>
  <c r="S1307" i="8"/>
  <c r="R1307" i="8"/>
  <c r="P1307" i="8"/>
  <c r="U785" i="8"/>
  <c r="T785" i="8"/>
  <c r="U796" i="8"/>
  <c r="S796" i="8"/>
  <c r="U810" i="8"/>
  <c r="S810" i="8"/>
  <c r="U814" i="8"/>
  <c r="P814" i="8"/>
  <c r="U844" i="8"/>
  <c r="S844" i="8"/>
  <c r="U866" i="8"/>
  <c r="S866" i="8"/>
  <c r="R866" i="8"/>
  <c r="Q866" i="8"/>
  <c r="U871" i="8"/>
  <c r="R871" i="8"/>
  <c r="P871" i="8"/>
  <c r="T882" i="8"/>
  <c r="S882" i="8"/>
  <c r="R882" i="8"/>
  <c r="Q882" i="8"/>
  <c r="T888" i="8"/>
  <c r="S888" i="8"/>
  <c r="T903" i="8"/>
  <c r="R903" i="8"/>
  <c r="Q903" i="8"/>
  <c r="U939" i="8"/>
  <c r="T939" i="8"/>
  <c r="Q939" i="8"/>
  <c r="U960" i="8"/>
  <c r="R960" i="8"/>
  <c r="Q960" i="8"/>
  <c r="P960" i="8"/>
  <c r="U979" i="8"/>
  <c r="Q979" i="8"/>
  <c r="P979" i="8"/>
  <c r="U1064" i="8"/>
  <c r="T1064" i="8"/>
  <c r="R1064" i="8"/>
  <c r="P1064" i="8"/>
  <c r="P1175" i="8"/>
  <c r="U1175" i="8"/>
  <c r="T1175" i="8"/>
  <c r="Q1175" i="8"/>
  <c r="T1255" i="8"/>
  <c r="R1255" i="8"/>
  <c r="Q1255" i="8"/>
  <c r="S1346" i="8"/>
  <c r="U1346" i="8"/>
  <c r="P1346" i="8"/>
  <c r="T1579" i="8"/>
  <c r="R1579" i="8"/>
  <c r="U1579" i="8"/>
  <c r="S1579" i="8"/>
  <c r="P1579" i="8"/>
  <c r="P623" i="8"/>
  <c r="Q755" i="8"/>
  <c r="S762" i="8"/>
  <c r="S778" i="8"/>
  <c r="P785" i="8"/>
  <c r="U793" i="8"/>
  <c r="T793" i="8"/>
  <c r="S793" i="8"/>
  <c r="Q793" i="8"/>
  <c r="Q810" i="8"/>
  <c r="Q814" i="8"/>
  <c r="U818" i="8"/>
  <c r="R818" i="8"/>
  <c r="Q818" i="8"/>
  <c r="S820" i="8"/>
  <c r="U841" i="8"/>
  <c r="T841" i="8"/>
  <c r="S841" i="8"/>
  <c r="Q841" i="8"/>
  <c r="U851" i="8"/>
  <c r="T851" i="8"/>
  <c r="S851" i="8"/>
  <c r="P851" i="8"/>
  <c r="T866" i="8"/>
  <c r="Q871" i="8"/>
  <c r="U874" i="8"/>
  <c r="S874" i="8"/>
  <c r="T878" i="8"/>
  <c r="S878" i="8"/>
  <c r="Q878" i="8"/>
  <c r="S900" i="8"/>
  <c r="S903" i="8"/>
  <c r="U925" i="8"/>
  <c r="S925" i="8"/>
  <c r="Q925" i="8"/>
  <c r="P925" i="8"/>
  <c r="U949" i="8"/>
  <c r="R949" i="8"/>
  <c r="Q949" i="8"/>
  <c r="U963" i="8"/>
  <c r="T963" i="8"/>
  <c r="Q963" i="8"/>
  <c r="U981" i="8"/>
  <c r="R981" i="8"/>
  <c r="Q981" i="8"/>
  <c r="P981" i="8"/>
  <c r="T1088" i="8"/>
  <c r="U1088" i="8"/>
  <c r="R1088" i="8"/>
  <c r="P1088" i="8"/>
  <c r="R694" i="8"/>
  <c r="Q699" i="8"/>
  <c r="U803" i="8"/>
  <c r="T803" i="8"/>
  <c r="S803" i="8"/>
  <c r="P803" i="8"/>
  <c r="U823" i="8"/>
  <c r="R823" i="8"/>
  <c r="P823" i="8"/>
  <c r="U860" i="8"/>
  <c r="S860" i="8"/>
  <c r="Q874" i="8"/>
  <c r="R878" i="8"/>
  <c r="T883" i="8"/>
  <c r="R883" i="8"/>
  <c r="P949" i="8"/>
  <c r="T960" i="8"/>
  <c r="P963" i="8"/>
  <c r="S981" i="8"/>
  <c r="U991" i="8"/>
  <c r="T991" i="8"/>
  <c r="R991" i="8"/>
  <c r="P991" i="8"/>
  <c r="U1038" i="8"/>
  <c r="Q1038" i="8"/>
  <c r="S1041" i="8"/>
  <c r="U1041" i="8"/>
  <c r="R1041" i="8"/>
  <c r="Q1041" i="8"/>
  <c r="P1041" i="8"/>
  <c r="U1055" i="8"/>
  <c r="R1055" i="8"/>
  <c r="P1055" i="8"/>
  <c r="U1057" i="8"/>
  <c r="T1057" i="8"/>
  <c r="P1057" i="8"/>
  <c r="U1328" i="8"/>
  <c r="S1328" i="8"/>
  <c r="T1571" i="8"/>
  <c r="P1571" i="8"/>
  <c r="U1571" i="8"/>
  <c r="S1571" i="8"/>
  <c r="R1571" i="8"/>
  <c r="Q543" i="8"/>
  <c r="R549" i="8"/>
  <c r="Q551" i="8"/>
  <c r="P619" i="8"/>
  <c r="U791" i="8"/>
  <c r="P791" i="8"/>
  <c r="U812" i="8"/>
  <c r="S812" i="8"/>
  <c r="U826" i="8"/>
  <c r="S826" i="8"/>
  <c r="U830" i="8"/>
  <c r="P830" i="8"/>
  <c r="U857" i="8"/>
  <c r="T857" i="8"/>
  <c r="S857" i="8"/>
  <c r="Q857" i="8"/>
  <c r="U867" i="8"/>
  <c r="T867" i="8"/>
  <c r="S867" i="8"/>
  <c r="P867" i="8"/>
  <c r="U928" i="8"/>
  <c r="T928" i="8"/>
  <c r="R928" i="8"/>
  <c r="Q928" i="8"/>
  <c r="U945" i="8"/>
  <c r="R945" i="8"/>
  <c r="U968" i="8"/>
  <c r="T968" i="8"/>
  <c r="R968" i="8"/>
  <c r="Q968" i="8"/>
  <c r="U989" i="8"/>
  <c r="R989" i="8"/>
  <c r="Q989" i="8"/>
  <c r="U1007" i="8"/>
  <c r="R1007" i="8"/>
  <c r="Q1007" i="8"/>
  <c r="P1007" i="8"/>
  <c r="T1055" i="8"/>
  <c r="P1243" i="8"/>
  <c r="U1243" i="8"/>
  <c r="S1243" i="8"/>
  <c r="Q1243" i="8"/>
  <c r="U1319" i="8"/>
  <c r="S1319" i="8"/>
  <c r="U809" i="8"/>
  <c r="T809" i="8"/>
  <c r="S809" i="8"/>
  <c r="Q809" i="8"/>
  <c r="Q826" i="8"/>
  <c r="Q830" i="8"/>
  <c r="U834" i="8"/>
  <c r="S834" i="8"/>
  <c r="R834" i="8"/>
  <c r="Q834" i="8"/>
  <c r="U839" i="8"/>
  <c r="R839" i="8"/>
  <c r="P839" i="8"/>
  <c r="P857" i="8"/>
  <c r="R867" i="8"/>
  <c r="T874" i="8"/>
  <c r="U876" i="8"/>
  <c r="S876" i="8"/>
  <c r="S883" i="8"/>
  <c r="T896" i="8"/>
  <c r="S896" i="8"/>
  <c r="S907" i="8"/>
  <c r="R907" i="8"/>
  <c r="U917" i="8"/>
  <c r="S917" i="8"/>
  <c r="Q917" i="8"/>
  <c r="P917" i="8"/>
  <c r="P928" i="8"/>
  <c r="U931" i="8"/>
  <c r="T931" i="8"/>
  <c r="Q931" i="8"/>
  <c r="P931" i="8"/>
  <c r="P968" i="8"/>
  <c r="U977" i="8"/>
  <c r="R977" i="8"/>
  <c r="P989" i="8"/>
  <c r="U996" i="8"/>
  <c r="R996" i="8"/>
  <c r="Q996" i="8"/>
  <c r="U1000" i="8"/>
  <c r="R1000" i="8"/>
  <c r="Q1000" i="8"/>
  <c r="P1000" i="8"/>
  <c r="S1007" i="8"/>
  <c r="U1010" i="8"/>
  <c r="T1010" i="8"/>
  <c r="S1010" i="8"/>
  <c r="Q1010" i="8"/>
  <c r="P1010" i="8"/>
  <c r="U1018" i="8"/>
  <c r="T1018" i="8"/>
  <c r="S1018" i="8"/>
  <c r="Q1018" i="8"/>
  <c r="P1018" i="8"/>
  <c r="U1023" i="8"/>
  <c r="S1023" i="8"/>
  <c r="R1023" i="8"/>
  <c r="Q1023" i="8"/>
  <c r="P1023" i="8"/>
  <c r="T1058" i="8"/>
  <c r="P1058" i="8"/>
  <c r="P1097" i="8"/>
  <c r="U1097" i="8"/>
  <c r="T1097" i="8"/>
  <c r="S1127" i="8"/>
  <c r="T1127" i="8"/>
  <c r="U1127" i="8"/>
  <c r="R1127" i="8"/>
  <c r="P1127" i="8"/>
  <c r="P1191" i="8"/>
  <c r="U1191" i="8"/>
  <c r="T1191" i="8"/>
  <c r="Q1191" i="8"/>
  <c r="P1540" i="8"/>
  <c r="T1540" i="8"/>
  <c r="R1540" i="8"/>
  <c r="S911" i="8"/>
  <c r="T912" i="8"/>
  <c r="S918" i="8"/>
  <c r="T923" i="8"/>
  <c r="R952" i="8"/>
  <c r="R973" i="8"/>
  <c r="S975" i="8"/>
  <c r="T976" i="8"/>
  <c r="R992" i="8"/>
  <c r="T999" i="8"/>
  <c r="R1004" i="8"/>
  <c r="Q1011" i="8"/>
  <c r="R1012" i="8"/>
  <c r="Q1019" i="8"/>
  <c r="R1020" i="8"/>
  <c r="S1021" i="8"/>
  <c r="Q1035" i="8"/>
  <c r="R1051" i="8"/>
  <c r="T1061" i="8"/>
  <c r="T1063" i="8"/>
  <c r="R1068" i="8"/>
  <c r="U1073" i="8"/>
  <c r="T1084" i="8"/>
  <c r="T1105" i="8"/>
  <c r="T1109" i="8"/>
  <c r="T1113" i="8"/>
  <c r="T1117" i="8"/>
  <c r="R1121" i="8"/>
  <c r="R1124" i="8"/>
  <c r="U1125" i="8"/>
  <c r="U1128" i="8"/>
  <c r="S1132" i="8"/>
  <c r="S1149" i="8"/>
  <c r="S1161" i="8"/>
  <c r="P1165" i="8"/>
  <c r="T1165" i="8"/>
  <c r="Q1165" i="8"/>
  <c r="P1167" i="8"/>
  <c r="T1167" i="8"/>
  <c r="P1227" i="8"/>
  <c r="U1227" i="8"/>
  <c r="P1234" i="8"/>
  <c r="R1234" i="8"/>
  <c r="Q1292" i="8"/>
  <c r="U1292" i="8"/>
  <c r="T1292" i="8"/>
  <c r="S1292" i="8"/>
  <c r="Q1298" i="8"/>
  <c r="U1298" i="8"/>
  <c r="T1298" i="8"/>
  <c r="S1298" i="8"/>
  <c r="R1298" i="8"/>
  <c r="P1298" i="8"/>
  <c r="S1322" i="8"/>
  <c r="U1322" i="8"/>
  <c r="P1322" i="8"/>
  <c r="U1391" i="8"/>
  <c r="R1391" i="8"/>
  <c r="U1399" i="8"/>
  <c r="R1399" i="8"/>
  <c r="U1407" i="8"/>
  <c r="R1407" i="8"/>
  <c r="U1410" i="8"/>
  <c r="S1410" i="8"/>
  <c r="R1410" i="8"/>
  <c r="Q1410" i="8"/>
  <c r="U1418" i="8"/>
  <c r="S1418" i="8"/>
  <c r="R1418" i="8"/>
  <c r="Q1418" i="8"/>
  <c r="U1426" i="8"/>
  <c r="S1426" i="8"/>
  <c r="R1426" i="8"/>
  <c r="Q1426" i="8"/>
  <c r="Q1472" i="8"/>
  <c r="U1472" i="8"/>
  <c r="T1472" i="8"/>
  <c r="S1472" i="8"/>
  <c r="R1472" i="8"/>
  <c r="R1523" i="8"/>
  <c r="T1523" i="8"/>
  <c r="S1523" i="8"/>
  <c r="P927" i="8"/>
  <c r="P941" i="8"/>
  <c r="P944" i="8"/>
  <c r="S952" i="8"/>
  <c r="P965" i="8"/>
  <c r="P967" i="8"/>
  <c r="P972" i="8"/>
  <c r="S973" i="8"/>
  <c r="T975" i="8"/>
  <c r="P984" i="8"/>
  <c r="S992" i="8"/>
  <c r="S1004" i="8"/>
  <c r="T1005" i="8"/>
  <c r="P1009" i="8"/>
  <c r="R1011" i="8"/>
  <c r="S1012" i="8"/>
  <c r="T1013" i="8"/>
  <c r="P1017" i="8"/>
  <c r="R1019" i="8"/>
  <c r="S1020" i="8"/>
  <c r="T1021" i="8"/>
  <c r="P1025" i="8"/>
  <c r="P1027" i="8"/>
  <c r="R1035" i="8"/>
  <c r="T1051" i="8"/>
  <c r="U1083" i="8"/>
  <c r="R1083" i="8"/>
  <c r="T1121" i="8"/>
  <c r="S1123" i="8"/>
  <c r="T1123" i="8"/>
  <c r="T1124" i="8"/>
  <c r="T1142" i="8"/>
  <c r="S1142" i="8"/>
  <c r="P1156" i="8"/>
  <c r="T1156" i="8"/>
  <c r="R1165" i="8"/>
  <c r="Q1167" i="8"/>
  <c r="P1172" i="8"/>
  <c r="T1172" i="8"/>
  <c r="Q1227" i="8"/>
  <c r="T1270" i="8"/>
  <c r="R1270" i="8"/>
  <c r="P1270" i="8"/>
  <c r="U1356" i="8"/>
  <c r="T1356" i="8"/>
  <c r="S1356" i="8"/>
  <c r="R1356" i="8"/>
  <c r="U1393" i="8"/>
  <c r="R1393" i="8"/>
  <c r="Q1393" i="8"/>
  <c r="P1393" i="8"/>
  <c r="U1401" i="8"/>
  <c r="R1401" i="8"/>
  <c r="Q1401" i="8"/>
  <c r="P1401" i="8"/>
  <c r="U1469" i="8"/>
  <c r="S1469" i="8"/>
  <c r="R1469" i="8"/>
  <c r="U1538" i="8"/>
  <c r="R1538" i="8"/>
  <c r="T1538" i="8"/>
  <c r="S1538" i="8"/>
  <c r="Q1538" i="8"/>
  <c r="Q1613" i="8"/>
  <c r="P1613" i="8"/>
  <c r="T1613" i="8"/>
  <c r="U1613" i="8"/>
  <c r="S1613" i="8"/>
  <c r="S1126" i="8"/>
  <c r="P1126" i="8"/>
  <c r="P1213" i="8"/>
  <c r="U1213" i="8"/>
  <c r="T1213" i="8"/>
  <c r="S1213" i="8"/>
  <c r="R1213" i="8"/>
  <c r="Q1213" i="8"/>
  <c r="P1220" i="8"/>
  <c r="U1220" i="8"/>
  <c r="T1220" i="8"/>
  <c r="S1220" i="8"/>
  <c r="P1241" i="8"/>
  <c r="U1241" i="8"/>
  <c r="S1241" i="8"/>
  <c r="Q1241" i="8"/>
  <c r="P1251" i="8"/>
  <c r="U1251" i="8"/>
  <c r="Q1299" i="8"/>
  <c r="U1299" i="8"/>
  <c r="T1299" i="8"/>
  <c r="S1299" i="8"/>
  <c r="R1299" i="8"/>
  <c r="Q1308" i="8"/>
  <c r="U1308" i="8"/>
  <c r="T1308" i="8"/>
  <c r="S1308" i="8"/>
  <c r="U1317" i="8"/>
  <c r="S1317" i="8"/>
  <c r="Q1506" i="8"/>
  <c r="U1506" i="8"/>
  <c r="S1506" i="8"/>
  <c r="R1506" i="8"/>
  <c r="P1506" i="8"/>
  <c r="T1577" i="8"/>
  <c r="R1577" i="8"/>
  <c r="U1577" i="8"/>
  <c r="S1577" i="8"/>
  <c r="Q1577" i="8"/>
  <c r="R965" i="8"/>
  <c r="S967" i="8"/>
  <c r="R984" i="8"/>
  <c r="T1011" i="8"/>
  <c r="R1017" i="8"/>
  <c r="T1019" i="8"/>
  <c r="U1035" i="8"/>
  <c r="P1074" i="8"/>
  <c r="R1126" i="8"/>
  <c r="Q1129" i="8"/>
  <c r="S1131" i="8"/>
  <c r="P1133" i="8"/>
  <c r="T1133" i="8"/>
  <c r="P1137" i="8"/>
  <c r="S1137" i="8"/>
  <c r="P1143" i="8"/>
  <c r="Q1143" i="8"/>
  <c r="R1154" i="8"/>
  <c r="P1181" i="8"/>
  <c r="U1181" i="8"/>
  <c r="T1181" i="8"/>
  <c r="R1181" i="8"/>
  <c r="Q1181" i="8"/>
  <c r="Q1220" i="8"/>
  <c r="P1225" i="8"/>
  <c r="S1225" i="8"/>
  <c r="Q1251" i="8"/>
  <c r="Q1290" i="8"/>
  <c r="U1290" i="8"/>
  <c r="T1290" i="8"/>
  <c r="S1290" i="8"/>
  <c r="R1290" i="8"/>
  <c r="P1290" i="8"/>
  <c r="P1299" i="8"/>
  <c r="P1308" i="8"/>
  <c r="P1317" i="8"/>
  <c r="U1344" i="8"/>
  <c r="S1344" i="8"/>
  <c r="U1510" i="8"/>
  <c r="S1510" i="8"/>
  <c r="R1543" i="8"/>
  <c r="T1569" i="8"/>
  <c r="Q1569" i="8"/>
  <c r="U1569" i="8"/>
  <c r="S1569" i="8"/>
  <c r="R1569" i="8"/>
  <c r="P1569" i="8"/>
  <c r="T1574" i="8"/>
  <c r="Q1574" i="8"/>
  <c r="P1577" i="8"/>
  <c r="T1589" i="8"/>
  <c r="S1589" i="8"/>
  <c r="R1589" i="8"/>
  <c r="U1589" i="8"/>
  <c r="Q1589" i="8"/>
  <c r="P919" i="8"/>
  <c r="T927" i="8"/>
  <c r="P940" i="8"/>
  <c r="S941" i="8"/>
  <c r="P976" i="8"/>
  <c r="S984" i="8"/>
  <c r="P997" i="8"/>
  <c r="P1045" i="8"/>
  <c r="P1049" i="8"/>
  <c r="P1059" i="8"/>
  <c r="P1071" i="8"/>
  <c r="P1076" i="8"/>
  <c r="S1122" i="8"/>
  <c r="P1122" i="8"/>
  <c r="T1126" i="8"/>
  <c r="S1129" i="8"/>
  <c r="Q1133" i="8"/>
  <c r="P1135" i="8"/>
  <c r="T1135" i="8"/>
  <c r="Q1137" i="8"/>
  <c r="P1140" i="8"/>
  <c r="R1140" i="8"/>
  <c r="S1143" i="8"/>
  <c r="S1181" i="8"/>
  <c r="P1197" i="8"/>
  <c r="U1197" i="8"/>
  <c r="T1197" i="8"/>
  <c r="S1197" i="8"/>
  <c r="R1197" i="8"/>
  <c r="Q1197" i="8"/>
  <c r="R1218" i="8"/>
  <c r="R1220" i="8"/>
  <c r="Q1225" i="8"/>
  <c r="P1249" i="8"/>
  <c r="U1249" i="8"/>
  <c r="S1251" i="8"/>
  <c r="T1268" i="8"/>
  <c r="P1268" i="8"/>
  <c r="R1308" i="8"/>
  <c r="U1324" i="8"/>
  <c r="S1324" i="8"/>
  <c r="U1354" i="8"/>
  <c r="T1354" i="8"/>
  <c r="S1354" i="8"/>
  <c r="R1354" i="8"/>
  <c r="Q1354" i="8"/>
  <c r="P1354" i="8"/>
  <c r="U1396" i="8"/>
  <c r="R1396" i="8"/>
  <c r="Q1396" i="8"/>
  <c r="U1404" i="8"/>
  <c r="R1404" i="8"/>
  <c r="Q1404" i="8"/>
  <c r="U1414" i="8"/>
  <c r="S1414" i="8"/>
  <c r="R1414" i="8"/>
  <c r="Q1414" i="8"/>
  <c r="U1422" i="8"/>
  <c r="S1422" i="8"/>
  <c r="R1422" i="8"/>
  <c r="Q1422" i="8"/>
  <c r="S1543" i="8"/>
  <c r="S1574" i="8"/>
  <c r="P1589" i="8"/>
  <c r="U1099" i="8"/>
  <c r="T1099" i="8"/>
  <c r="U1103" i="8"/>
  <c r="R1103" i="8"/>
  <c r="U1126" i="8"/>
  <c r="U1129" i="8"/>
  <c r="P1155" i="8"/>
  <c r="Q1155" i="8"/>
  <c r="P1158" i="8"/>
  <c r="T1158" i="8"/>
  <c r="P1171" i="8"/>
  <c r="Q1171" i="8"/>
  <c r="P1207" i="8"/>
  <c r="U1207" i="8"/>
  <c r="P1230" i="8"/>
  <c r="T1230" i="8"/>
  <c r="P1236" i="8"/>
  <c r="T1236" i="8"/>
  <c r="S1236" i="8"/>
  <c r="R1236" i="8"/>
  <c r="Q1236" i="8"/>
  <c r="Q1291" i="8"/>
  <c r="U1291" i="8"/>
  <c r="T1291" i="8"/>
  <c r="S1291" i="8"/>
  <c r="R1291" i="8"/>
  <c r="Q1300" i="8"/>
  <c r="U1300" i="8"/>
  <c r="T1300" i="8"/>
  <c r="S1300" i="8"/>
  <c r="Q1306" i="8"/>
  <c r="U1306" i="8"/>
  <c r="T1306" i="8"/>
  <c r="S1306" i="8"/>
  <c r="R1306" i="8"/>
  <c r="P1306" i="8"/>
  <c r="U1530" i="8"/>
  <c r="R1530" i="8"/>
  <c r="T1530" i="8"/>
  <c r="S1530" i="8"/>
  <c r="Q1530" i="8"/>
  <c r="Q1618" i="8"/>
  <c r="P1618" i="8"/>
  <c r="T1618" i="8"/>
  <c r="U1618" i="8"/>
  <c r="S1618" i="8"/>
  <c r="R1618" i="8"/>
  <c r="P1132" i="8"/>
  <c r="R1132" i="8"/>
  <c r="R1138" i="8"/>
  <c r="T1138" i="8"/>
  <c r="P1149" i="8"/>
  <c r="U1149" i="8"/>
  <c r="R1149" i="8"/>
  <c r="P1203" i="8"/>
  <c r="U1203" i="8"/>
  <c r="S1203" i="8"/>
  <c r="Q1203" i="8"/>
  <c r="P1223" i="8"/>
  <c r="U1223" i="8"/>
  <c r="T1223" i="8"/>
  <c r="S1223" i="8"/>
  <c r="P1239" i="8"/>
  <c r="U1239" i="8"/>
  <c r="T1239" i="8"/>
  <c r="S1239" i="8"/>
  <c r="Q1239" i="8"/>
  <c r="P1247" i="8"/>
  <c r="U1247" i="8"/>
  <c r="T1247" i="8"/>
  <c r="T1266" i="8"/>
  <c r="R1266" i="8"/>
  <c r="U1355" i="8"/>
  <c r="T1355" i="8"/>
  <c r="S1355" i="8"/>
  <c r="R1355" i="8"/>
  <c r="Q1355" i="8"/>
  <c r="Q1508" i="8"/>
  <c r="P1508" i="8"/>
  <c r="U1508" i="8"/>
  <c r="S1508" i="8"/>
  <c r="R1508" i="8"/>
  <c r="S1603" i="8"/>
  <c r="R1603" i="8"/>
  <c r="Q1603" i="8"/>
  <c r="U1603" i="8"/>
  <c r="T1603" i="8"/>
  <c r="P1603" i="8"/>
  <c r="T1565" i="8"/>
  <c r="Q1565" i="8"/>
  <c r="T1583" i="8"/>
  <c r="R1583" i="8"/>
  <c r="S1596" i="8"/>
  <c r="T1596" i="8"/>
  <c r="R1596" i="8"/>
  <c r="S1606" i="8"/>
  <c r="U1606" i="8"/>
  <c r="P1606" i="8"/>
  <c r="Q1615" i="8"/>
  <c r="P1615" i="8"/>
  <c r="T1615" i="8"/>
  <c r="Q1623" i="8"/>
  <c r="P1623" i="8"/>
  <c r="T1623" i="8"/>
  <c r="R1631" i="8"/>
  <c r="Q1631" i="8"/>
  <c r="P1631" i="8"/>
  <c r="S1637" i="8"/>
  <c r="R1637" i="8"/>
  <c r="R1672" i="8"/>
  <c r="T1672" i="8"/>
  <c r="S1672" i="8"/>
  <c r="Q1672" i="8"/>
  <c r="P1672" i="8"/>
  <c r="U1675" i="8"/>
  <c r="T1675" i="8"/>
  <c r="R1675" i="8"/>
  <c r="U1694" i="8"/>
  <c r="Q1694" i="8"/>
  <c r="U1890" i="8"/>
  <c r="S1890" i="8"/>
  <c r="R1890" i="8"/>
  <c r="P1890" i="8"/>
  <c r="U1189" i="8"/>
  <c r="U1205" i="8"/>
  <c r="U1245" i="8"/>
  <c r="T1350" i="8"/>
  <c r="S1357" i="8"/>
  <c r="T1358" i="8"/>
  <c r="T1359" i="8"/>
  <c r="T1360" i="8"/>
  <c r="T1361" i="8"/>
  <c r="T1362" i="8"/>
  <c r="T1363" i="8"/>
  <c r="T1364" i="8"/>
  <c r="T1365" i="8"/>
  <c r="T1366" i="8"/>
  <c r="T1367" i="8"/>
  <c r="T1368" i="8"/>
  <c r="T1369" i="8"/>
  <c r="T1370" i="8"/>
  <c r="T1371" i="8"/>
  <c r="T1372" i="8"/>
  <c r="T1373" i="8"/>
  <c r="T1374" i="8"/>
  <c r="T1375" i="8"/>
  <c r="T1376" i="8"/>
  <c r="T1377" i="8"/>
  <c r="T1378" i="8"/>
  <c r="T1379" i="8"/>
  <c r="T1380" i="8"/>
  <c r="T1381" i="8"/>
  <c r="T1382" i="8"/>
  <c r="T1383" i="8"/>
  <c r="T1384" i="8"/>
  <c r="T1385" i="8"/>
  <c r="S1411" i="8"/>
  <c r="S1415" i="8"/>
  <c r="S1419" i="8"/>
  <c r="S1423" i="8"/>
  <c r="T1427" i="8"/>
  <c r="U1503" i="8"/>
  <c r="R1503" i="8"/>
  <c r="U1542" i="8"/>
  <c r="R1542" i="8"/>
  <c r="T1558" i="8"/>
  <c r="Q1558" i="8"/>
  <c r="T1561" i="8"/>
  <c r="R1561" i="8"/>
  <c r="T1563" i="8"/>
  <c r="R1563" i="8"/>
  <c r="P1565" i="8"/>
  <c r="T1575" i="8"/>
  <c r="R1575" i="8"/>
  <c r="U1583" i="8"/>
  <c r="P1596" i="8"/>
  <c r="S1599" i="8"/>
  <c r="Q1599" i="8"/>
  <c r="Q1606" i="8"/>
  <c r="Q1612" i="8"/>
  <c r="P1612" i="8"/>
  <c r="T1612" i="8"/>
  <c r="R1615" i="8"/>
  <c r="Q1620" i="8"/>
  <c r="P1620" i="8"/>
  <c r="T1620" i="8"/>
  <c r="R1623" i="8"/>
  <c r="R1628" i="8"/>
  <c r="S1631" i="8"/>
  <c r="Q1637" i="8"/>
  <c r="U1661" i="8"/>
  <c r="S1661" i="8"/>
  <c r="Q1661" i="8"/>
  <c r="S1675" i="8"/>
  <c r="U1681" i="8"/>
  <c r="T1681" i="8"/>
  <c r="Q1681" i="8"/>
  <c r="R1694" i="8"/>
  <c r="U1157" i="8"/>
  <c r="U1173" i="8"/>
  <c r="Q1180" i="8"/>
  <c r="U1188" i="8"/>
  <c r="R1194" i="8"/>
  <c r="Q1196" i="8"/>
  <c r="Q1201" i="8"/>
  <c r="U1204" i="8"/>
  <c r="R1210" i="8"/>
  <c r="Q1212" i="8"/>
  <c r="Q1219" i="8"/>
  <c r="U1221" i="8"/>
  <c r="Q1229" i="8"/>
  <c r="U1244" i="8"/>
  <c r="P1253" i="8"/>
  <c r="P1274" i="8"/>
  <c r="P1281" i="8"/>
  <c r="U1285" i="8"/>
  <c r="P1289" i="8"/>
  <c r="U1293" i="8"/>
  <c r="P1297" i="8"/>
  <c r="U1301" i="8"/>
  <c r="P1305" i="8"/>
  <c r="U1309" i="8"/>
  <c r="Q1315" i="8"/>
  <c r="T1357" i="8"/>
  <c r="U1358" i="8"/>
  <c r="U1359" i="8"/>
  <c r="U1360" i="8"/>
  <c r="U1361" i="8"/>
  <c r="U1362" i="8"/>
  <c r="U1363" i="8"/>
  <c r="U1364" i="8"/>
  <c r="U1365" i="8"/>
  <c r="U1366" i="8"/>
  <c r="U1367" i="8"/>
  <c r="U1368" i="8"/>
  <c r="U1369" i="8"/>
  <c r="U1370" i="8"/>
  <c r="U1371" i="8"/>
  <c r="U1372" i="8"/>
  <c r="U1373" i="8"/>
  <c r="U1374" i="8"/>
  <c r="U1375" i="8"/>
  <c r="U1376" i="8"/>
  <c r="U1377" i="8"/>
  <c r="U1378" i="8"/>
  <c r="U1379" i="8"/>
  <c r="U1380" i="8"/>
  <c r="U1381" i="8"/>
  <c r="U1382" i="8"/>
  <c r="U1383" i="8"/>
  <c r="U1384" i="8"/>
  <c r="U1385" i="8"/>
  <c r="U1427" i="8"/>
  <c r="Q1503" i="8"/>
  <c r="P1515" i="8"/>
  <c r="S1519" i="8"/>
  <c r="U1526" i="8"/>
  <c r="P1526" i="8"/>
  <c r="Q1535" i="8"/>
  <c r="P1542" i="8"/>
  <c r="P1554" i="8"/>
  <c r="R1554" i="8"/>
  <c r="S1558" i="8"/>
  <c r="P1561" i="8"/>
  <c r="P1563" i="8"/>
  <c r="R1565" i="8"/>
  <c r="U1575" i="8"/>
  <c r="Q1596" i="8"/>
  <c r="P1599" i="8"/>
  <c r="R1606" i="8"/>
  <c r="R1612" i="8"/>
  <c r="S1615" i="8"/>
  <c r="Q1617" i="8"/>
  <c r="P1617" i="8"/>
  <c r="T1617" i="8"/>
  <c r="R1620" i="8"/>
  <c r="S1623" i="8"/>
  <c r="Q1625" i="8"/>
  <c r="P1625" i="8"/>
  <c r="T1625" i="8"/>
  <c r="U1631" i="8"/>
  <c r="Q1633" i="8"/>
  <c r="Q1640" i="8"/>
  <c r="R1661" i="8"/>
  <c r="R1667" i="8"/>
  <c r="U1673" i="8"/>
  <c r="Q1673" i="8"/>
  <c r="P1673" i="8"/>
  <c r="T1673" i="8"/>
  <c r="R1673" i="8"/>
  <c r="P1681" i="8"/>
  <c r="U1683" i="8"/>
  <c r="S1683" i="8"/>
  <c r="R1683" i="8"/>
  <c r="U1744" i="8"/>
  <c r="T1744" i="8"/>
  <c r="R1744" i="8"/>
  <c r="Q1744" i="8"/>
  <c r="S1744" i="8"/>
  <c r="P1744" i="8"/>
  <c r="S1863" i="8"/>
  <c r="Q1863" i="8"/>
  <c r="P1395" i="8"/>
  <c r="P1403" i="8"/>
  <c r="U1546" i="8"/>
  <c r="R1546" i="8"/>
  <c r="U1565" i="8"/>
  <c r="S1595" i="8"/>
  <c r="R1595" i="8"/>
  <c r="Q1595" i="8"/>
  <c r="U1596" i="8"/>
  <c r="S1602" i="8"/>
  <c r="Q1602" i="8"/>
  <c r="P1602" i="8"/>
  <c r="U1602" i="8"/>
  <c r="T1606" i="8"/>
  <c r="S1612" i="8"/>
  <c r="Q1614" i="8"/>
  <c r="P1614" i="8"/>
  <c r="T1614" i="8"/>
  <c r="U1615" i="8"/>
  <c r="S1620" i="8"/>
  <c r="Q1622" i="8"/>
  <c r="P1622" i="8"/>
  <c r="T1622" i="8"/>
  <c r="U1623" i="8"/>
  <c r="U1659" i="8"/>
  <c r="R1659" i="8"/>
  <c r="Q1714" i="8"/>
  <c r="R1714" i="8"/>
  <c r="S1180" i="8"/>
  <c r="T1190" i="8"/>
  <c r="T1206" i="8"/>
  <c r="R1226" i="8"/>
  <c r="Q1228" i="8"/>
  <c r="Q1231" i="8"/>
  <c r="Q1233" i="8"/>
  <c r="Q1235" i="8"/>
  <c r="T1246" i="8"/>
  <c r="R1250" i="8"/>
  <c r="Q1252" i="8"/>
  <c r="P1265" i="8"/>
  <c r="Q1267" i="8"/>
  <c r="P1287" i="8"/>
  <c r="S1289" i="8"/>
  <c r="P1295" i="8"/>
  <c r="S1297" i="8"/>
  <c r="P1303" i="8"/>
  <c r="S1305" i="8"/>
  <c r="P1311" i="8"/>
  <c r="P1351" i="8"/>
  <c r="U1534" i="8"/>
  <c r="P1534" i="8"/>
  <c r="T1559" i="8"/>
  <c r="R1559" i="8"/>
  <c r="S1598" i="8"/>
  <c r="U1598" i="8"/>
  <c r="P1598" i="8"/>
  <c r="S1604" i="8"/>
  <c r="T1604" i="8"/>
  <c r="R1604" i="8"/>
  <c r="Q1611" i="8"/>
  <c r="P1611" i="8"/>
  <c r="T1611" i="8"/>
  <c r="Q1619" i="8"/>
  <c r="P1619" i="8"/>
  <c r="T1619" i="8"/>
  <c r="Q1627" i="8"/>
  <c r="P1627" i="8"/>
  <c r="T1627" i="8"/>
  <c r="U1687" i="8"/>
  <c r="R1687" i="8"/>
  <c r="U1811" i="8"/>
  <c r="Q1811" i="8"/>
  <c r="S1840" i="8"/>
  <c r="U1840" i="8"/>
  <c r="T1840" i="8"/>
  <c r="R1840" i="8"/>
  <c r="Q1840" i="8"/>
  <c r="P1840" i="8"/>
  <c r="T1845" i="8"/>
  <c r="Q1845" i="8"/>
  <c r="S1854" i="8"/>
  <c r="U1854" i="8"/>
  <c r="R1854" i="8"/>
  <c r="Q1854" i="8"/>
  <c r="P1854" i="8"/>
  <c r="T1174" i="8"/>
  <c r="Q1179" i="8"/>
  <c r="T1180" i="8"/>
  <c r="Q1189" i="8"/>
  <c r="Q1195" i="8"/>
  <c r="T1196" i="8"/>
  <c r="Q1205" i="8"/>
  <c r="Q1211" i="8"/>
  <c r="T1212" i="8"/>
  <c r="T1222" i="8"/>
  <c r="R1228" i="8"/>
  <c r="T1229" i="8"/>
  <c r="S1231" i="8"/>
  <c r="S1233" i="8"/>
  <c r="S1235" i="8"/>
  <c r="Q1245" i="8"/>
  <c r="R1252" i="8"/>
  <c r="P1254" i="8"/>
  <c r="P1286" i="8"/>
  <c r="R1287" i="8"/>
  <c r="T1289" i="8"/>
  <c r="P1294" i="8"/>
  <c r="R1295" i="8"/>
  <c r="T1297" i="8"/>
  <c r="P1302" i="8"/>
  <c r="R1303" i="8"/>
  <c r="T1305" i="8"/>
  <c r="P1310" i="8"/>
  <c r="R1311" i="8"/>
  <c r="U1315" i="8"/>
  <c r="S1327" i="8"/>
  <c r="P1348" i="8"/>
  <c r="P1350" i="8"/>
  <c r="Q1351" i="8"/>
  <c r="P1397" i="8"/>
  <c r="P1405" i="8"/>
  <c r="R1509" i="8"/>
  <c r="U1509" i="8"/>
  <c r="U1514" i="8"/>
  <c r="Q1514" i="8"/>
  <c r="U1536" i="8"/>
  <c r="R1536" i="8"/>
  <c r="T1582" i="8"/>
  <c r="Q1582" i="8"/>
  <c r="T1585" i="8"/>
  <c r="Q1585" i="8"/>
  <c r="T1587" i="8"/>
  <c r="P1587" i="8"/>
  <c r="S1607" i="8"/>
  <c r="Q1607" i="8"/>
  <c r="Q1616" i="8"/>
  <c r="P1616" i="8"/>
  <c r="T1616" i="8"/>
  <c r="Q1624" i="8"/>
  <c r="P1624" i="8"/>
  <c r="T1624" i="8"/>
  <c r="U1634" i="8"/>
  <c r="S1634" i="8"/>
  <c r="Q1634" i="8"/>
  <c r="S1664" i="8"/>
  <c r="T1664" i="8"/>
  <c r="Q1664" i="8"/>
  <c r="U1679" i="8"/>
  <c r="R1679" i="8"/>
  <c r="U1711" i="8"/>
  <c r="S1711" i="8"/>
  <c r="Q1711" i="8"/>
  <c r="U1639" i="8"/>
  <c r="S1639" i="8"/>
  <c r="R1639" i="8"/>
  <c r="P1664" i="8"/>
  <c r="U1677" i="8"/>
  <c r="T1677" i="8"/>
  <c r="S1677" i="8"/>
  <c r="R1677" i="8"/>
  <c r="P1677" i="8"/>
  <c r="U1685" i="8"/>
  <c r="T1685" i="8"/>
  <c r="S1685" i="8"/>
  <c r="Q1685" i="8"/>
  <c r="R1712" i="8"/>
  <c r="T1712" i="8"/>
  <c r="P1712" i="8"/>
  <c r="R1728" i="8"/>
  <c r="Q1728" i="8"/>
  <c r="T1728" i="8"/>
  <c r="U1731" i="8"/>
  <c r="T1731" i="8"/>
  <c r="P1731" i="8"/>
  <c r="R1731" i="8"/>
  <c r="Q1731" i="8"/>
  <c r="S1624" i="8"/>
  <c r="Q1626" i="8"/>
  <c r="P1626" i="8"/>
  <c r="T1626" i="8"/>
  <c r="U1627" i="8"/>
  <c r="U1635" i="8"/>
  <c r="Q1635" i="8"/>
  <c r="Q1639" i="8"/>
  <c r="U1646" i="8"/>
  <c r="S1646" i="8"/>
  <c r="U1649" i="8"/>
  <c r="S1649" i="8"/>
  <c r="Q1649" i="8"/>
  <c r="R1664" i="8"/>
  <c r="Q1677" i="8"/>
  <c r="P1685" i="8"/>
  <c r="U1703" i="8"/>
  <c r="S1703" i="8"/>
  <c r="R1703" i="8"/>
  <c r="Q1712" i="8"/>
  <c r="P1728" i="8"/>
  <c r="T1550" i="8"/>
  <c r="S1581" i="8"/>
  <c r="R1593" i="8"/>
  <c r="T1594" i="8"/>
  <c r="R1600" i="8"/>
  <c r="T1601" i="8"/>
  <c r="R1608" i="8"/>
  <c r="T1609" i="8"/>
  <c r="S1647" i="8"/>
  <c r="U1697" i="8"/>
  <c r="R1697" i="8"/>
  <c r="Q1697" i="8"/>
  <c r="P1706" i="8"/>
  <c r="S1706" i="8"/>
  <c r="R1726" i="8"/>
  <c r="Q1726" i="8"/>
  <c r="S1742" i="8"/>
  <c r="U1742" i="8"/>
  <c r="T1742" i="8"/>
  <c r="Q1742" i="8"/>
  <c r="P1742" i="8"/>
  <c r="T1799" i="8"/>
  <c r="U1799" i="8"/>
  <c r="R1799" i="8"/>
  <c r="Q1799" i="8"/>
  <c r="P1799" i="8"/>
  <c r="U1870" i="8"/>
  <c r="T1870" i="8"/>
  <c r="S1870" i="8"/>
  <c r="R1870" i="8"/>
  <c r="Q1870" i="8"/>
  <c r="U1888" i="8"/>
  <c r="S1888" i="8"/>
  <c r="U1735" i="8"/>
  <c r="T1735" i="8"/>
  <c r="P1735" i="8"/>
  <c r="S1739" i="8"/>
  <c r="Q1739" i="8"/>
  <c r="P1739" i="8"/>
  <c r="S1787" i="8"/>
  <c r="U1787" i="8"/>
  <c r="T1787" i="8"/>
  <c r="R1787" i="8"/>
  <c r="Q1787" i="8"/>
  <c r="T1802" i="8"/>
  <c r="S1802" i="8"/>
  <c r="S1858" i="8"/>
  <c r="U1858" i="8"/>
  <c r="T1858" i="8"/>
  <c r="R1858" i="8"/>
  <c r="P1858" i="8"/>
  <c r="T2068" i="8"/>
  <c r="U2068" i="8"/>
  <c r="S2068" i="8"/>
  <c r="Q2068" i="8"/>
  <c r="P2068" i="8"/>
  <c r="P2086" i="8"/>
  <c r="T2086" i="8"/>
  <c r="S2086" i="8"/>
  <c r="U2112" i="8"/>
  <c r="T2112" i="8"/>
  <c r="S2112" i="8"/>
  <c r="R2112" i="8"/>
  <c r="U1666" i="8"/>
  <c r="U1693" i="8"/>
  <c r="R1693" i="8"/>
  <c r="Q1693" i="8"/>
  <c r="Q1735" i="8"/>
  <c r="R1739" i="8"/>
  <c r="P1787" i="8"/>
  <c r="T1796" i="8"/>
  <c r="Q1796" i="8"/>
  <c r="U1874" i="8"/>
  <c r="S1874" i="8"/>
  <c r="R1874" i="8"/>
  <c r="P1874" i="8"/>
  <c r="S2019" i="8"/>
  <c r="R2019" i="8"/>
  <c r="T2019" i="8"/>
  <c r="P2019" i="8"/>
  <c r="T2065" i="8"/>
  <c r="U2065" i="8"/>
  <c r="S2065" i="8"/>
  <c r="R2065" i="8"/>
  <c r="Q2065" i="8"/>
  <c r="P2065" i="8"/>
  <c r="Q1648" i="8"/>
  <c r="Q1653" i="8"/>
  <c r="P1668" i="8"/>
  <c r="P1693" i="8"/>
  <c r="T1720" i="8"/>
  <c r="P1720" i="8"/>
  <c r="U1732" i="8"/>
  <c r="R1732" i="8"/>
  <c r="R1735" i="8"/>
  <c r="T1739" i="8"/>
  <c r="U1743" i="8"/>
  <c r="T1743" i="8"/>
  <c r="R1743" i="8"/>
  <c r="Q1743" i="8"/>
  <c r="U1745" i="8"/>
  <c r="T1745" i="8"/>
  <c r="R1745" i="8"/>
  <c r="Q1745" i="8"/>
  <c r="S1838" i="8"/>
  <c r="U1838" i="8"/>
  <c r="R1838" i="8"/>
  <c r="Q1838" i="8"/>
  <c r="P1838" i="8"/>
  <c r="U1872" i="8"/>
  <c r="S1872" i="8"/>
  <c r="U1877" i="8"/>
  <c r="S1877" i="8"/>
  <c r="R1877" i="8"/>
  <c r="Q1641" i="8"/>
  <c r="Q1643" i="8"/>
  <c r="S1648" i="8"/>
  <c r="R1653" i="8"/>
  <c r="Q1655" i="8"/>
  <c r="S1658" i="8"/>
  <c r="S1660" i="8"/>
  <c r="R1668" i="8"/>
  <c r="U1671" i="8"/>
  <c r="U1674" i="8"/>
  <c r="S1674" i="8"/>
  <c r="R1674" i="8"/>
  <c r="Q1686" i="8"/>
  <c r="U1689" i="8"/>
  <c r="T1689" i="8"/>
  <c r="R1689" i="8"/>
  <c r="S1693" i="8"/>
  <c r="U1698" i="8"/>
  <c r="Q1698" i="8"/>
  <c r="U1705" i="8"/>
  <c r="R1705" i="8"/>
  <c r="Q1720" i="8"/>
  <c r="R1727" i="8"/>
  <c r="Q1730" i="8"/>
  <c r="P1730" i="8"/>
  <c r="P1732" i="8"/>
  <c r="U1739" i="8"/>
  <c r="P1743" i="8"/>
  <c r="P1745" i="8"/>
  <c r="Q1751" i="8"/>
  <c r="U1751" i="8"/>
  <c r="S1856" i="8"/>
  <c r="U1856" i="8"/>
  <c r="T1856" i="8"/>
  <c r="R1856" i="8"/>
  <c r="Q1856" i="8"/>
  <c r="R1868" i="8"/>
  <c r="U1868" i="8"/>
  <c r="Q1868" i="8"/>
  <c r="P1872" i="8"/>
  <c r="P1877" i="8"/>
  <c r="U1882" i="8"/>
  <c r="S1882" i="8"/>
  <c r="R1882" i="8"/>
  <c r="P1882" i="8"/>
  <c r="R1643" i="8"/>
  <c r="R1655" i="8"/>
  <c r="U1664" i="8"/>
  <c r="U1667" i="8"/>
  <c r="R1686" i="8"/>
  <c r="T1693" i="8"/>
  <c r="U1702" i="8"/>
  <c r="R1702" i="8"/>
  <c r="Q1702" i="8"/>
  <c r="R1720" i="8"/>
  <c r="Q1732" i="8"/>
  <c r="U1734" i="8"/>
  <c r="R1734" i="8"/>
  <c r="Q1734" i="8"/>
  <c r="S1736" i="8"/>
  <c r="R1736" i="8"/>
  <c r="S1743" i="8"/>
  <c r="S1745" i="8"/>
  <c r="T1806" i="8"/>
  <c r="S1806" i="8"/>
  <c r="S1836" i="8"/>
  <c r="U1836" i="8"/>
  <c r="R1836" i="8"/>
  <c r="U1880" i="8"/>
  <c r="S1880" i="8"/>
  <c r="U1885" i="8"/>
  <c r="S1885" i="8"/>
  <c r="R1885" i="8"/>
  <c r="T1986" i="8"/>
  <c r="R1986" i="8"/>
  <c r="P1986" i="8"/>
  <c r="S1986" i="8"/>
  <c r="R1746" i="8"/>
  <c r="S1800" i="8"/>
  <c r="S1819" i="8"/>
  <c r="T1820" i="8"/>
  <c r="U1832" i="8"/>
  <c r="T1834" i="8"/>
  <c r="U1848" i="8"/>
  <c r="U1852" i="8"/>
  <c r="R1893" i="8"/>
  <c r="R1898" i="8"/>
  <c r="T1907" i="8"/>
  <c r="T1923" i="8"/>
  <c r="R1923" i="8"/>
  <c r="T1957" i="8"/>
  <c r="U1957" i="8"/>
  <c r="R1957" i="8"/>
  <c r="Q1957" i="8"/>
  <c r="T1981" i="8"/>
  <c r="U1981" i="8"/>
  <c r="S1981" i="8"/>
  <c r="Q1981" i="8"/>
  <c r="P1981" i="8"/>
  <c r="U1998" i="8"/>
  <c r="S2012" i="8"/>
  <c r="P2012" i="8"/>
  <c r="T2016" i="8"/>
  <c r="S2016" i="8"/>
  <c r="P2016" i="8"/>
  <c r="S2035" i="8"/>
  <c r="R2035" i="8"/>
  <c r="Q2035" i="8"/>
  <c r="P2095" i="8"/>
  <c r="U2095" i="8"/>
  <c r="T2095" i="8"/>
  <c r="S2131" i="8"/>
  <c r="Q2131" i="8"/>
  <c r="S2154" i="8"/>
  <c r="R2154" i="8"/>
  <c r="Q2154" i="8"/>
  <c r="P2172" i="8"/>
  <c r="S2172" i="8"/>
  <c r="R2172" i="8"/>
  <c r="Q2172" i="8"/>
  <c r="T1819" i="8"/>
  <c r="U1834" i="8"/>
  <c r="S1893" i="8"/>
  <c r="S1898" i="8"/>
  <c r="T1965" i="8"/>
  <c r="U1965" i="8"/>
  <c r="S1965" i="8"/>
  <c r="Q1965" i="8"/>
  <c r="P1965" i="8"/>
  <c r="Q1998" i="8"/>
  <c r="R1998" i="8"/>
  <c r="S2025" i="8"/>
  <c r="R2025" i="8"/>
  <c r="S2032" i="8"/>
  <c r="T2066" i="8"/>
  <c r="S2066" i="8"/>
  <c r="R2066" i="8"/>
  <c r="U2110" i="8"/>
  <c r="T2110" i="8"/>
  <c r="S2110" i="8"/>
  <c r="P2131" i="8"/>
  <c r="R1790" i="8"/>
  <c r="Q1804" i="8"/>
  <c r="P1810" i="8"/>
  <c r="P1826" i="8"/>
  <c r="Q1829" i="8"/>
  <c r="P1860" i="8"/>
  <c r="P1862" i="8"/>
  <c r="P1879" i="8"/>
  <c r="P1887" i="8"/>
  <c r="P1895" i="8"/>
  <c r="P1897" i="8"/>
  <c r="S1900" i="8"/>
  <c r="R1902" i="8"/>
  <c r="U1904" i="8"/>
  <c r="P1906" i="8"/>
  <c r="U1908" i="8"/>
  <c r="Q1910" i="8"/>
  <c r="P1910" i="8"/>
  <c r="S1957" i="8"/>
  <c r="R1965" i="8"/>
  <c r="T1984" i="8"/>
  <c r="U1984" i="8"/>
  <c r="Q1984" i="8"/>
  <c r="P1984" i="8"/>
  <c r="R1991" i="8"/>
  <c r="T1991" i="8"/>
  <c r="Q1991" i="8"/>
  <c r="P1991" i="8"/>
  <c r="T2002" i="8"/>
  <c r="R2002" i="8"/>
  <c r="R2017" i="8"/>
  <c r="P2017" i="8"/>
  <c r="P2025" i="8"/>
  <c r="T2046" i="8"/>
  <c r="U2046" i="8"/>
  <c r="S2046" i="8"/>
  <c r="R2046" i="8"/>
  <c r="Q2046" i="8"/>
  <c r="P2046" i="8"/>
  <c r="Q2066" i="8"/>
  <c r="U2072" i="8"/>
  <c r="P2072" i="8"/>
  <c r="U2088" i="8"/>
  <c r="S2168" i="8"/>
  <c r="Q2168" i="8"/>
  <c r="R1724" i="8"/>
  <c r="Q1740" i="8"/>
  <c r="R1741" i="8"/>
  <c r="R1750" i="8"/>
  <c r="S1790" i="8"/>
  <c r="R1792" i="8"/>
  <c r="R1793" i="8"/>
  <c r="R1794" i="8"/>
  <c r="R1795" i="8"/>
  <c r="R1797" i="8"/>
  <c r="R1801" i="8"/>
  <c r="P1803" i="8"/>
  <c r="P1807" i="8"/>
  <c r="S1808" i="8"/>
  <c r="Q1810" i="8"/>
  <c r="P1812" i="8"/>
  <c r="Q1821" i="8"/>
  <c r="S1826" i="8"/>
  <c r="S1829" i="8"/>
  <c r="R1860" i="8"/>
  <c r="Q1862" i="8"/>
  <c r="S1879" i="8"/>
  <c r="T1968" i="8"/>
  <c r="U1968" i="8"/>
  <c r="Q1968" i="8"/>
  <c r="P1968" i="8"/>
  <c r="R2009" i="8"/>
  <c r="P2009" i="8"/>
  <c r="S2023" i="8"/>
  <c r="R2023" i="8"/>
  <c r="R2029" i="8"/>
  <c r="P2029" i="8"/>
  <c r="R2033" i="8"/>
  <c r="P2033" i="8"/>
  <c r="P2088" i="8"/>
  <c r="T2088" i="8"/>
  <c r="R2088" i="8"/>
  <c r="Q2088" i="8"/>
  <c r="R1691" i="8"/>
  <c r="P1701" i="8"/>
  <c r="S1708" i="8"/>
  <c r="R1715" i="8"/>
  <c r="P1733" i="8"/>
  <c r="R1740" i="8"/>
  <c r="T1741" i="8"/>
  <c r="P1785" i="8"/>
  <c r="P1789" i="8"/>
  <c r="T1790" i="8"/>
  <c r="S1795" i="8"/>
  <c r="S1801" i="8"/>
  <c r="Q1803" i="8"/>
  <c r="Q1807" i="8"/>
  <c r="R1810" i="8"/>
  <c r="Q1812" i="8"/>
  <c r="Q1816" i="8"/>
  <c r="P1820" i="8"/>
  <c r="T1829" i="8"/>
  <c r="P1832" i="8"/>
  <c r="U1835" i="8"/>
  <c r="U1842" i="8"/>
  <c r="R1844" i="8"/>
  <c r="P1846" i="8"/>
  <c r="P1848" i="8"/>
  <c r="U1860" i="8"/>
  <c r="R1862" i="8"/>
  <c r="Q1864" i="8"/>
  <c r="S1866" i="8"/>
  <c r="Q1869" i="8"/>
  <c r="R1873" i="8"/>
  <c r="S1876" i="8"/>
  <c r="R1881" i="8"/>
  <c r="S1884" i="8"/>
  <c r="R1889" i="8"/>
  <c r="S1892" i="8"/>
  <c r="S1897" i="8"/>
  <c r="U1901" i="8"/>
  <c r="R1901" i="8"/>
  <c r="Q1904" i="8"/>
  <c r="U1907" i="8"/>
  <c r="T1910" i="8"/>
  <c r="R1944" i="8"/>
  <c r="Q1944" i="8"/>
  <c r="T1955" i="8"/>
  <c r="U1955" i="8"/>
  <c r="Q1955" i="8"/>
  <c r="S1968" i="8"/>
  <c r="Q1994" i="8"/>
  <c r="T1994" i="8"/>
  <c r="S1994" i="8"/>
  <c r="S2003" i="8"/>
  <c r="R2003" i="8"/>
  <c r="P2003" i="8"/>
  <c r="S2007" i="8"/>
  <c r="R2007" i="8"/>
  <c r="S2009" i="8"/>
  <c r="P2023" i="8"/>
  <c r="S2029" i="8"/>
  <c r="T2047" i="8"/>
  <c r="U2047" i="8"/>
  <c r="S2047" i="8"/>
  <c r="R2047" i="8"/>
  <c r="Q2047" i="8"/>
  <c r="Q2129" i="8"/>
  <c r="T2129" i="8"/>
  <c r="R2129" i="8"/>
  <c r="P2129" i="8"/>
  <c r="T2175" i="8"/>
  <c r="R2175" i="8"/>
  <c r="Q2175" i="8"/>
  <c r="P2175" i="8"/>
  <c r="U1911" i="8"/>
  <c r="T1925" i="8"/>
  <c r="R1925" i="8"/>
  <c r="R1928" i="8"/>
  <c r="Q1928" i="8"/>
  <c r="T2000" i="8"/>
  <c r="S2000" i="8"/>
  <c r="T2023" i="8"/>
  <c r="T2041" i="8"/>
  <c r="S2041" i="8"/>
  <c r="R2041" i="8"/>
  <c r="Q2041" i="8"/>
  <c r="P2041" i="8"/>
  <c r="P2047" i="8"/>
  <c r="P2092" i="8"/>
  <c r="U2092" i="8"/>
  <c r="S2092" i="8"/>
  <c r="R2092" i="8"/>
  <c r="U2108" i="8"/>
  <c r="T2108" i="8"/>
  <c r="R2108" i="8"/>
  <c r="Q2108" i="8"/>
  <c r="S2166" i="8"/>
  <c r="Q2166" i="8"/>
  <c r="U1905" i="8"/>
  <c r="T1941" i="8"/>
  <c r="R1941" i="8"/>
  <c r="Q1941" i="8"/>
  <c r="T1959" i="8"/>
  <c r="U1959" i="8"/>
  <c r="R1959" i="8"/>
  <c r="P1959" i="8"/>
  <c r="Q1992" i="8"/>
  <c r="S1992" i="8"/>
  <c r="R1992" i="8"/>
  <c r="R2021" i="8"/>
  <c r="P2021" i="8"/>
  <c r="T2027" i="8"/>
  <c r="R2027" i="8"/>
  <c r="P2027" i="8"/>
  <c r="U2059" i="8"/>
  <c r="S2059" i="8"/>
  <c r="U2086" i="8"/>
  <c r="U2103" i="8"/>
  <c r="T2103" i="8"/>
  <c r="Q2103" i="8"/>
  <c r="U1945" i="8"/>
  <c r="R1948" i="8"/>
  <c r="S1960" i="8"/>
  <c r="U1973" i="8"/>
  <c r="S1975" i="8"/>
  <c r="T1987" i="8"/>
  <c r="U2037" i="8"/>
  <c r="R2038" i="8"/>
  <c r="R2042" i="8"/>
  <c r="S2049" i="8"/>
  <c r="T2050" i="8"/>
  <c r="T2051" i="8"/>
  <c r="T2052" i="8"/>
  <c r="T2053" i="8"/>
  <c r="T2054" i="8"/>
  <c r="T2055" i="8"/>
  <c r="T2056" i="8"/>
  <c r="U2057" i="8"/>
  <c r="U2085" i="8"/>
  <c r="T2127" i="8"/>
  <c r="U1960" i="8"/>
  <c r="U1975" i="8"/>
  <c r="U2035" i="8"/>
  <c r="U2039" i="8"/>
  <c r="P2099" i="8"/>
  <c r="P2107" i="8"/>
  <c r="R2116" i="8"/>
  <c r="R2118" i="8"/>
  <c r="U2127" i="8"/>
  <c r="P2133" i="8"/>
  <c r="P2141" i="8"/>
  <c r="Q2159" i="8"/>
  <c r="Q2061" i="8"/>
  <c r="Q2085" i="8"/>
  <c r="R2105" i="8"/>
  <c r="Q2107" i="8"/>
  <c r="S2116" i="8"/>
  <c r="S2118" i="8"/>
  <c r="R2121" i="8"/>
  <c r="R2124" i="8"/>
  <c r="U2132" i="8"/>
  <c r="Q2133" i="8"/>
  <c r="U2138" i="8"/>
  <c r="P2145" i="8"/>
  <c r="P2039" i="8"/>
  <c r="Q2044" i="8"/>
  <c r="Q2058" i="8"/>
  <c r="R2061" i="8"/>
  <c r="Q2074" i="8"/>
  <c r="P2076" i="8"/>
  <c r="U2077" i="8"/>
  <c r="P2084" i="8"/>
  <c r="R2085" i="8"/>
  <c r="R2097" i="8"/>
  <c r="S2105" i="8"/>
  <c r="R2107" i="8"/>
  <c r="T2116" i="8"/>
  <c r="S2124" i="8"/>
  <c r="U2178" i="8"/>
  <c r="U1948" i="8"/>
  <c r="P1951" i="8"/>
  <c r="P1954" i="8"/>
  <c r="S1967" i="8"/>
  <c r="P1973" i="8"/>
  <c r="P1976" i="8"/>
  <c r="S1983" i="8"/>
  <c r="U1987" i="8"/>
  <c r="P1988" i="8"/>
  <c r="P1997" i="8"/>
  <c r="S1999" i="8"/>
  <c r="P2001" i="8"/>
  <c r="P2026" i="8"/>
  <c r="Q2039" i="8"/>
  <c r="P2043" i="8"/>
  <c r="R2044" i="8"/>
  <c r="P2050" i="8"/>
  <c r="P2051" i="8"/>
  <c r="P2052" i="8"/>
  <c r="P2053" i="8"/>
  <c r="P2054" i="8"/>
  <c r="P2055" i="8"/>
  <c r="R2058" i="8"/>
  <c r="U2061" i="8"/>
  <c r="R2074" i="8"/>
  <c r="Q2076" i="8"/>
  <c r="R2084" i="8"/>
  <c r="S2085" i="8"/>
  <c r="T2087" i="8"/>
  <c r="Q2091" i="8"/>
  <c r="S2094" i="8"/>
  <c r="Q2096" i="8"/>
  <c r="S2097" i="8"/>
  <c r="S2107" i="8"/>
  <c r="R2120" i="8"/>
  <c r="T2124" i="8"/>
  <c r="Q2126" i="8"/>
  <c r="P2127" i="8"/>
  <c r="P2132" i="8"/>
  <c r="P2135" i="8"/>
  <c r="P2138" i="8"/>
  <c r="P2140" i="8"/>
  <c r="R1951" i="8"/>
  <c r="S1954" i="8"/>
  <c r="U1967" i="8"/>
  <c r="Q1973" i="8"/>
  <c r="Q1976" i="8"/>
  <c r="U1983" i="8"/>
  <c r="S1988" i="8"/>
  <c r="U1992" i="8"/>
  <c r="T1997" i="8"/>
  <c r="T2026" i="8"/>
  <c r="R2039" i="8"/>
  <c r="Q2043" i="8"/>
  <c r="S2044" i="8"/>
  <c r="P2049" i="8"/>
  <c r="Q2057" i="8"/>
  <c r="S2058" i="8"/>
  <c r="Q2060" i="8"/>
  <c r="P2071" i="8"/>
  <c r="Q2073" i="8"/>
  <c r="S2074" i="8"/>
  <c r="S2076" i="8"/>
  <c r="P2083" i="8"/>
  <c r="S2084" i="8"/>
  <c r="T2085" i="8"/>
  <c r="Q2093" i="8"/>
  <c r="T2094" i="8"/>
  <c r="R2096" i="8"/>
  <c r="U2097" i="8"/>
  <c r="R2100" i="8"/>
  <c r="Q2104" i="8"/>
  <c r="T2107" i="8"/>
  <c r="T2128" i="8"/>
  <c r="Q2138" i="8"/>
  <c r="R2167" i="8"/>
  <c r="Q2173" i="8"/>
  <c r="P64" i="8"/>
  <c r="R65" i="8"/>
  <c r="S66" i="8"/>
  <c r="U68" i="8"/>
  <c r="P72" i="8"/>
  <c r="R73" i="8"/>
  <c r="S74" i="8"/>
  <c r="U76" i="8"/>
  <c r="P80" i="8"/>
  <c r="R81" i="8"/>
  <c r="S82" i="8"/>
  <c r="U84" i="8"/>
  <c r="P88" i="8"/>
  <c r="R89" i="8"/>
  <c r="S90" i="8"/>
  <c r="U92" i="8"/>
  <c r="P96" i="8"/>
  <c r="R97" i="8"/>
  <c r="S98" i="8"/>
  <c r="U100" i="8"/>
  <c r="P104" i="8"/>
  <c r="R105" i="8"/>
  <c r="S106" i="8"/>
  <c r="U108" i="8"/>
  <c r="P112" i="8"/>
  <c r="R113" i="8"/>
  <c r="S114" i="8"/>
  <c r="U116" i="8"/>
  <c r="P120" i="8"/>
  <c r="R121" i="8"/>
  <c r="S122" i="8"/>
  <c r="U124" i="8"/>
  <c r="P128" i="8"/>
  <c r="R129" i="8"/>
  <c r="S130" i="8"/>
  <c r="U132" i="8"/>
  <c r="P136" i="8"/>
  <c r="R137" i="8"/>
  <c r="S138" i="8"/>
  <c r="U140" i="8"/>
  <c r="P144" i="8"/>
  <c r="R145" i="8"/>
  <c r="S146" i="8"/>
  <c r="T147" i="8"/>
  <c r="U148" i="8"/>
  <c r="P152" i="8"/>
  <c r="R153" i="8"/>
  <c r="S154" i="8"/>
  <c r="T155" i="8"/>
  <c r="U156" i="8"/>
  <c r="P160" i="8"/>
  <c r="R161" i="8"/>
  <c r="S162" i="8"/>
  <c r="U164" i="8"/>
  <c r="P168" i="8"/>
  <c r="R169" i="8"/>
  <c r="S170" i="8"/>
  <c r="T171" i="8"/>
  <c r="U172" i="8"/>
  <c r="P176" i="8"/>
  <c r="R177" i="8"/>
  <c r="S178" i="8"/>
  <c r="T179" i="8"/>
  <c r="U180" i="8"/>
  <c r="P184" i="8"/>
  <c r="R185" i="8"/>
  <c r="S186" i="8"/>
  <c r="T187" i="8"/>
  <c r="U188" i="8"/>
  <c r="P192" i="8"/>
  <c r="R193" i="8"/>
  <c r="S194" i="8"/>
  <c r="T195" i="8"/>
  <c r="U196" i="8"/>
  <c r="P200" i="8"/>
  <c r="R201" i="8"/>
  <c r="S202" i="8"/>
  <c r="T203" i="8"/>
  <c r="U204" i="8"/>
  <c r="P208" i="8"/>
  <c r="R209" i="8"/>
  <c r="S210" i="8"/>
  <c r="T211" i="8"/>
  <c r="U212" i="8"/>
  <c r="P216" i="8"/>
  <c r="R217" i="8"/>
  <c r="S218" i="8"/>
  <c r="U220" i="8"/>
  <c r="P224" i="8"/>
  <c r="R225" i="8"/>
  <c r="S226" i="8"/>
  <c r="T227" i="8"/>
  <c r="U228" i="8"/>
  <c r="P232" i="8"/>
  <c r="R233" i="8"/>
  <c r="S234" i="8"/>
  <c r="T235" i="8"/>
  <c r="U236" i="8"/>
  <c r="P240" i="8"/>
  <c r="R241" i="8"/>
  <c r="S242" i="8"/>
  <c r="T243" i="8"/>
  <c r="U244" i="8"/>
  <c r="P248" i="8"/>
  <c r="R249" i="8"/>
  <c r="S250" i="8"/>
  <c r="T251" i="8"/>
  <c r="U252" i="8"/>
  <c r="P256" i="8"/>
  <c r="R257" i="8"/>
  <c r="S258" i="8"/>
  <c r="T259" i="8"/>
  <c r="U260" i="8"/>
  <c r="P264" i="8"/>
  <c r="R265" i="8"/>
  <c r="S266" i="8"/>
  <c r="T267" i="8"/>
  <c r="U268" i="8"/>
  <c r="P272" i="8"/>
  <c r="R273" i="8"/>
  <c r="S274" i="8"/>
  <c r="T275" i="8"/>
  <c r="U276" i="8"/>
  <c r="P280" i="8"/>
  <c r="R281" i="8"/>
  <c r="S282" i="8"/>
  <c r="T283" i="8"/>
  <c r="U284" i="8"/>
  <c r="P288" i="8"/>
  <c r="R289" i="8"/>
  <c r="S290" i="8"/>
  <c r="T291" i="8"/>
  <c r="U292" i="8"/>
  <c r="P296" i="8"/>
  <c r="R297" i="8"/>
  <c r="S298" i="8"/>
  <c r="T299" i="8"/>
  <c r="U300" i="8"/>
  <c r="P304" i="8"/>
  <c r="R305" i="8"/>
  <c r="T306" i="8"/>
  <c r="R64" i="8"/>
  <c r="S65" i="8"/>
  <c r="T66" i="8"/>
  <c r="S73" i="8"/>
  <c r="T74" i="8"/>
  <c r="S81" i="8"/>
  <c r="T82" i="8"/>
  <c r="S89" i="8"/>
  <c r="T90" i="8"/>
  <c r="S97" i="8"/>
  <c r="T98" i="8"/>
  <c r="S105" i="8"/>
  <c r="T106" i="8"/>
  <c r="S113" i="8"/>
  <c r="T114" i="8"/>
  <c r="S121" i="8"/>
  <c r="T122" i="8"/>
  <c r="S129" i="8"/>
  <c r="T130" i="8"/>
  <c r="S137" i="8"/>
  <c r="T138" i="8"/>
  <c r="R144" i="8"/>
  <c r="S145" i="8"/>
  <c r="T146" i="8"/>
  <c r="R152" i="8"/>
  <c r="S153" i="8"/>
  <c r="T154" i="8"/>
  <c r="R160" i="8"/>
  <c r="S161" i="8"/>
  <c r="T162" i="8"/>
  <c r="R168" i="8"/>
  <c r="S169" i="8"/>
  <c r="T170" i="8"/>
  <c r="R176" i="8"/>
  <c r="S177" i="8"/>
  <c r="T178" i="8"/>
  <c r="R184" i="8"/>
  <c r="S185" i="8"/>
  <c r="T186" i="8"/>
  <c r="R192" i="8"/>
  <c r="S193" i="8"/>
  <c r="T194" i="8"/>
  <c r="R200" i="8"/>
  <c r="S201" i="8"/>
  <c r="T202" i="8"/>
  <c r="R208" i="8"/>
  <c r="S209" i="8"/>
  <c r="T210" i="8"/>
  <c r="R216" i="8"/>
  <c r="S217" i="8"/>
  <c r="T218" i="8"/>
  <c r="R224" i="8"/>
  <c r="S225" i="8"/>
  <c r="T226" i="8"/>
  <c r="R232" i="8"/>
  <c r="S233" i="8"/>
  <c r="T234" i="8"/>
  <c r="R240" i="8"/>
  <c r="T242" i="8"/>
  <c r="R248" i="8"/>
  <c r="S249" i="8"/>
  <c r="T250" i="8"/>
  <c r="R256" i="8"/>
  <c r="S257" i="8"/>
  <c r="T258" i="8"/>
  <c r="R264" i="8"/>
  <c r="S265" i="8"/>
  <c r="T266" i="8"/>
  <c r="R272" i="8"/>
  <c r="T274" i="8"/>
  <c r="R280" i="8"/>
  <c r="S281" i="8"/>
  <c r="T282" i="8"/>
  <c r="R288" i="8"/>
  <c r="T290" i="8"/>
  <c r="R296" i="8"/>
  <c r="T298" i="8"/>
  <c r="R304" i="8"/>
  <c r="T536" i="8"/>
  <c r="U536" i="8"/>
  <c r="R536" i="8"/>
  <c r="P536" i="8"/>
  <c r="Q536" i="8"/>
  <c r="S536" i="8"/>
  <c r="P2" i="8"/>
  <c r="P3" i="8"/>
  <c r="P4" i="8"/>
  <c r="P5" i="8"/>
  <c r="P6" i="8"/>
  <c r="P7" i="8"/>
  <c r="P8" i="8"/>
  <c r="P9" i="8"/>
  <c r="P10" i="8"/>
  <c r="P11" i="8"/>
  <c r="P12" i="8"/>
  <c r="P13" i="8"/>
  <c r="P14" i="8"/>
  <c r="P15" i="8"/>
  <c r="P16" i="8"/>
  <c r="P17" i="8"/>
  <c r="P18" i="8"/>
  <c r="P19" i="8"/>
  <c r="P20" i="8"/>
  <c r="P21" i="8"/>
  <c r="P22" i="8"/>
  <c r="P23" i="8"/>
  <c r="P24" i="8"/>
  <c r="P25" i="8"/>
  <c r="P26" i="8"/>
  <c r="P27" i="8"/>
  <c r="P28" i="8"/>
  <c r="P29" i="8"/>
  <c r="P30" i="8"/>
  <c r="P31" i="8"/>
  <c r="P32" i="8"/>
  <c r="P33" i="8"/>
  <c r="P34" i="8"/>
  <c r="P35" i="8"/>
  <c r="P36" i="8"/>
  <c r="P37" i="8"/>
  <c r="P38" i="8"/>
  <c r="P39" i="8"/>
  <c r="P40" i="8"/>
  <c r="P41" i="8"/>
  <c r="P42" i="8"/>
  <c r="P43" i="8"/>
  <c r="P44" i="8"/>
  <c r="P45" i="8"/>
  <c r="P46" i="8"/>
  <c r="P47" i="8"/>
  <c r="P48" i="8"/>
  <c r="P49" i="8"/>
  <c r="P50" i="8"/>
  <c r="P51" i="8"/>
  <c r="P52" i="8"/>
  <c r="P53" i="8"/>
  <c r="P54" i="8"/>
  <c r="P55" i="8"/>
  <c r="P56" i="8"/>
  <c r="P57" i="8"/>
  <c r="P58" i="8"/>
  <c r="P59" i="8"/>
  <c r="P60" i="8"/>
  <c r="P61" i="8"/>
  <c r="P62" i="8"/>
  <c r="S64" i="8"/>
  <c r="T65" i="8"/>
  <c r="U66" i="8"/>
  <c r="P70" i="8"/>
  <c r="S72" i="8"/>
  <c r="T73" i="8"/>
  <c r="U74" i="8"/>
  <c r="P78" i="8"/>
  <c r="S80" i="8"/>
  <c r="T81" i="8"/>
  <c r="U82" i="8"/>
  <c r="P86" i="8"/>
  <c r="S88" i="8"/>
  <c r="T89" i="8"/>
  <c r="U90" i="8"/>
  <c r="P94" i="8"/>
  <c r="S96" i="8"/>
  <c r="T97" i="8"/>
  <c r="U98" i="8"/>
  <c r="P102" i="8"/>
  <c r="S104" i="8"/>
  <c r="T105" i="8"/>
  <c r="U106" i="8"/>
  <c r="P110" i="8"/>
  <c r="S112" i="8"/>
  <c r="T113" i="8"/>
  <c r="U114" i="8"/>
  <c r="P118" i="8"/>
  <c r="S120" i="8"/>
  <c r="T121" i="8"/>
  <c r="U122" i="8"/>
  <c r="P126" i="8"/>
  <c r="S128" i="8"/>
  <c r="T129" i="8"/>
  <c r="U130" i="8"/>
  <c r="P134" i="8"/>
  <c r="S136" i="8"/>
  <c r="T137" i="8"/>
  <c r="U138" i="8"/>
  <c r="P142" i="8"/>
  <c r="S144" i="8"/>
  <c r="T145" i="8"/>
  <c r="U146" i="8"/>
  <c r="P150" i="8"/>
  <c r="S152" i="8"/>
  <c r="T153" i="8"/>
  <c r="U154" i="8"/>
  <c r="P158" i="8"/>
  <c r="S160" i="8"/>
  <c r="T161" i="8"/>
  <c r="U162" i="8"/>
  <c r="P166" i="8"/>
  <c r="S168" i="8"/>
  <c r="T169" i="8"/>
  <c r="U170" i="8"/>
  <c r="P174" i="8"/>
  <c r="S176" i="8"/>
  <c r="T177" i="8"/>
  <c r="U178" i="8"/>
  <c r="P182" i="8"/>
  <c r="S184" i="8"/>
  <c r="T185" i="8"/>
  <c r="U186" i="8"/>
  <c r="S192" i="8"/>
  <c r="T193" i="8"/>
  <c r="U194" i="8"/>
  <c r="P198" i="8"/>
  <c r="S200" i="8"/>
  <c r="T201" i="8"/>
  <c r="U202" i="8"/>
  <c r="P206" i="8"/>
  <c r="S208" i="8"/>
  <c r="T209" i="8"/>
  <c r="U210" i="8"/>
  <c r="P214" i="8"/>
  <c r="S216" i="8"/>
  <c r="T217" i="8"/>
  <c r="U218" i="8"/>
  <c r="P222" i="8"/>
  <c r="S224" i="8"/>
  <c r="T225" i="8"/>
  <c r="U226" i="8"/>
  <c r="P230" i="8"/>
  <c r="S232" i="8"/>
  <c r="T233" i="8"/>
  <c r="U234" i="8"/>
  <c r="P238" i="8"/>
  <c r="S240" i="8"/>
  <c r="T241" i="8"/>
  <c r="U242" i="8"/>
  <c r="P246" i="8"/>
  <c r="S248" i="8"/>
  <c r="T249" i="8"/>
  <c r="U250" i="8"/>
  <c r="P254" i="8"/>
  <c r="S256" i="8"/>
  <c r="T257" i="8"/>
  <c r="U258" i="8"/>
  <c r="P262" i="8"/>
  <c r="S264" i="8"/>
  <c r="T265" i="8"/>
  <c r="U266" i="8"/>
  <c r="P270" i="8"/>
  <c r="S272" i="8"/>
  <c r="T273" i="8"/>
  <c r="U274" i="8"/>
  <c r="P278" i="8"/>
  <c r="S280" i="8"/>
  <c r="T281" i="8"/>
  <c r="U282" i="8"/>
  <c r="P286" i="8"/>
  <c r="S288" i="8"/>
  <c r="T289" i="8"/>
  <c r="U290" i="8"/>
  <c r="P294" i="8"/>
  <c r="S296" i="8"/>
  <c r="T297" i="8"/>
  <c r="U298" i="8"/>
  <c r="P302" i="8"/>
  <c r="S304" i="8"/>
  <c r="T305" i="8"/>
  <c r="Q2" i="8"/>
  <c r="Q4" i="8"/>
  <c r="Q6" i="8"/>
  <c r="Q7" i="8"/>
  <c r="Q9" i="8"/>
  <c r="Q11" i="8"/>
  <c r="Q13" i="8"/>
  <c r="Q16" i="8"/>
  <c r="Q18" i="8"/>
  <c r="Q20" i="8"/>
  <c r="Q22" i="8"/>
  <c r="Q24" i="8"/>
  <c r="Q26" i="8"/>
  <c r="Q28" i="8"/>
  <c r="Q29" i="8"/>
  <c r="Q30" i="8"/>
  <c r="Q31" i="8"/>
  <c r="Q33" i="8"/>
  <c r="Q34" i="8"/>
  <c r="Q35" i="8"/>
  <c r="Q36" i="8"/>
  <c r="Q37" i="8"/>
  <c r="Q38" i="8"/>
  <c r="Q39" i="8"/>
  <c r="Q40" i="8"/>
  <c r="Q41" i="8"/>
  <c r="Q42" i="8"/>
  <c r="Q43" i="8"/>
  <c r="Q44" i="8"/>
  <c r="Q45" i="8"/>
  <c r="Q47" i="8"/>
  <c r="Q48" i="8"/>
  <c r="Q49" i="8"/>
  <c r="Q50" i="8"/>
  <c r="Q51" i="8"/>
  <c r="Q52" i="8"/>
  <c r="Q53" i="8"/>
  <c r="Q54" i="8"/>
  <c r="Q55" i="8"/>
  <c r="Q56" i="8"/>
  <c r="Q57" i="8"/>
  <c r="Q58" i="8"/>
  <c r="Q59" i="8"/>
  <c r="Q60" i="8"/>
  <c r="Q61" i="8"/>
  <c r="T64" i="8"/>
  <c r="U65" i="8"/>
  <c r="R70" i="8"/>
  <c r="U73" i="8"/>
  <c r="U81" i="8"/>
  <c r="U89" i="8"/>
  <c r="U97" i="8"/>
  <c r="U105" i="8"/>
  <c r="R118" i="8"/>
  <c r="T120" i="8"/>
  <c r="U121" i="8"/>
  <c r="R126" i="8"/>
  <c r="U129" i="8"/>
  <c r="R134" i="8"/>
  <c r="U137" i="8"/>
  <c r="R142" i="8"/>
  <c r="T144" i="8"/>
  <c r="U145" i="8"/>
  <c r="T152" i="8"/>
  <c r="U153" i="8"/>
  <c r="T160" i="8"/>
  <c r="U161" i="8"/>
  <c r="T168" i="8"/>
  <c r="U169" i="8"/>
  <c r="T176" i="8"/>
  <c r="U177" i="8"/>
  <c r="T184" i="8"/>
  <c r="U185" i="8"/>
  <c r="U193" i="8"/>
  <c r="R198" i="8"/>
  <c r="T200" i="8"/>
  <c r="U201" i="8"/>
  <c r="R206" i="8"/>
  <c r="T208" i="8"/>
  <c r="U209" i="8"/>
  <c r="T216" i="8"/>
  <c r="U217" i="8"/>
  <c r="T224" i="8"/>
  <c r="T232" i="8"/>
  <c r="T240" i="8"/>
  <c r="T248" i="8"/>
  <c r="P253" i="8"/>
  <c r="R254" i="8"/>
  <c r="T256" i="8"/>
  <c r="U257" i="8"/>
  <c r="R262" i="8"/>
  <c r="T264" i="8"/>
  <c r="U265" i="8"/>
  <c r="P269" i="8"/>
  <c r="R270" i="8"/>
  <c r="T272" i="8"/>
  <c r="U273" i="8"/>
  <c r="R278" i="8"/>
  <c r="T280" i="8"/>
  <c r="U281" i="8"/>
  <c r="R286" i="8"/>
  <c r="T288" i="8"/>
  <c r="U289" i="8"/>
  <c r="R294" i="8"/>
  <c r="T296" i="8"/>
  <c r="R302" i="8"/>
  <c r="T304" i="8"/>
  <c r="U305" i="8"/>
  <c r="U307" i="8"/>
  <c r="S307" i="8"/>
  <c r="Q307" i="8"/>
  <c r="Q3" i="8"/>
  <c r="Q5" i="8"/>
  <c r="Q8" i="8"/>
  <c r="Q10" i="8"/>
  <c r="Q12" i="8"/>
  <c r="Q14" i="8"/>
  <c r="Q15" i="8"/>
  <c r="Q17" i="8"/>
  <c r="Q19" i="8"/>
  <c r="Q21" i="8"/>
  <c r="Q23" i="8"/>
  <c r="Q25" i="8"/>
  <c r="Q27" i="8"/>
  <c r="Q32" i="8"/>
  <c r="Q46" i="8"/>
  <c r="R2" i="8"/>
  <c r="R3" i="8"/>
  <c r="R4" i="8"/>
  <c r="R5" i="8"/>
  <c r="R6" i="8"/>
  <c r="R7" i="8"/>
  <c r="R8" i="8"/>
  <c r="R9" i="8"/>
  <c r="R10" i="8"/>
  <c r="R11" i="8"/>
  <c r="R12" i="8"/>
  <c r="R13" i="8"/>
  <c r="R14" i="8"/>
  <c r="R15" i="8"/>
  <c r="R16" i="8"/>
  <c r="R17" i="8"/>
  <c r="R18" i="8"/>
  <c r="R19" i="8"/>
  <c r="R20" i="8"/>
  <c r="R21" i="8"/>
  <c r="R22" i="8"/>
  <c r="R23" i="8"/>
  <c r="R24" i="8"/>
  <c r="R25" i="8"/>
  <c r="R26" i="8"/>
  <c r="R27" i="8"/>
  <c r="R28" i="8"/>
  <c r="R29" i="8"/>
  <c r="R30" i="8"/>
  <c r="R31" i="8"/>
  <c r="R32" i="8"/>
  <c r="R33" i="8"/>
  <c r="R34" i="8"/>
  <c r="R35" i="8"/>
  <c r="R36" i="8"/>
  <c r="R37" i="8"/>
  <c r="R38" i="8"/>
  <c r="R39" i="8"/>
  <c r="R40" i="8"/>
  <c r="R41" i="8"/>
  <c r="R42" i="8"/>
  <c r="R43" i="8"/>
  <c r="R44" i="8"/>
  <c r="R45" i="8"/>
  <c r="R46" i="8"/>
  <c r="R47" i="8"/>
  <c r="R48" i="8"/>
  <c r="R49" i="8"/>
  <c r="R50" i="8"/>
  <c r="R51" i="8"/>
  <c r="R52" i="8"/>
  <c r="R53" i="8"/>
  <c r="R54" i="8"/>
  <c r="R55" i="8"/>
  <c r="R56" i="8"/>
  <c r="R57" i="8"/>
  <c r="R58" i="8"/>
  <c r="R59" i="8"/>
  <c r="R60" i="8"/>
  <c r="S62" i="8"/>
  <c r="T63" i="8"/>
  <c r="U64" i="8"/>
  <c r="P68" i="8"/>
  <c r="R69" i="8"/>
  <c r="S70" i="8"/>
  <c r="T71" i="8"/>
  <c r="U72" i="8"/>
  <c r="P76" i="8"/>
  <c r="R77" i="8"/>
  <c r="S78" i="8"/>
  <c r="T79" i="8"/>
  <c r="U80" i="8"/>
  <c r="P84" i="8"/>
  <c r="R85" i="8"/>
  <c r="S86" i="8"/>
  <c r="T87" i="8"/>
  <c r="U88" i="8"/>
  <c r="P92" i="8"/>
  <c r="R93" i="8"/>
  <c r="S94" i="8"/>
  <c r="T95" i="8"/>
  <c r="U96" i="8"/>
  <c r="P100" i="8"/>
  <c r="R101" i="8"/>
  <c r="S102" i="8"/>
  <c r="U104" i="8"/>
  <c r="P108" i="8"/>
  <c r="R109" i="8"/>
  <c r="S110" i="8"/>
  <c r="U112" i="8"/>
  <c r="P116" i="8"/>
  <c r="R117" i="8"/>
  <c r="S118" i="8"/>
  <c r="T119" i="8"/>
  <c r="U120" i="8"/>
  <c r="P124" i="8"/>
  <c r="R125" i="8"/>
  <c r="S126" i="8"/>
  <c r="T127" i="8"/>
  <c r="U128" i="8"/>
  <c r="P132" i="8"/>
  <c r="R133" i="8"/>
  <c r="S134" i="8"/>
  <c r="U136" i="8"/>
  <c r="P140" i="8"/>
  <c r="R141" i="8"/>
  <c r="S142" i="8"/>
  <c r="U144" i="8"/>
  <c r="P148" i="8"/>
  <c r="R149" i="8"/>
  <c r="S150" i="8"/>
  <c r="U152" i="8"/>
  <c r="P156" i="8"/>
  <c r="R157" i="8"/>
  <c r="S158" i="8"/>
  <c r="U160" i="8"/>
  <c r="P164" i="8"/>
  <c r="R165" i="8"/>
  <c r="S166" i="8"/>
  <c r="U168" i="8"/>
  <c r="P172" i="8"/>
  <c r="R173" i="8"/>
  <c r="S174" i="8"/>
  <c r="U176" i="8"/>
  <c r="P180" i="8"/>
  <c r="R181" i="8"/>
  <c r="S182" i="8"/>
  <c r="U184" i="8"/>
  <c r="P188" i="8"/>
  <c r="R189" i="8"/>
  <c r="S190" i="8"/>
  <c r="U192" i="8"/>
  <c r="P196" i="8"/>
  <c r="R197" i="8"/>
  <c r="S198" i="8"/>
  <c r="U200" i="8"/>
  <c r="P204" i="8"/>
  <c r="R205" i="8"/>
  <c r="S206" i="8"/>
  <c r="U208" i="8"/>
  <c r="P212" i="8"/>
  <c r="R213" i="8"/>
  <c r="S214" i="8"/>
  <c r="U216" i="8"/>
  <c r="P220" i="8"/>
  <c r="R221" i="8"/>
  <c r="S222" i="8"/>
  <c r="U224" i="8"/>
  <c r="P228" i="8"/>
  <c r="R229" i="8"/>
  <c r="S230" i="8"/>
  <c r="U232" i="8"/>
  <c r="P236" i="8"/>
  <c r="R237" i="8"/>
  <c r="S238" i="8"/>
  <c r="U240" i="8"/>
  <c r="P244" i="8"/>
  <c r="R245" i="8"/>
  <c r="S246" i="8"/>
  <c r="U248" i="8"/>
  <c r="P252" i="8"/>
  <c r="R253" i="8"/>
  <c r="S254" i="8"/>
  <c r="U256" i="8"/>
  <c r="P260" i="8"/>
  <c r="R261" i="8"/>
  <c r="S262" i="8"/>
  <c r="U264" i="8"/>
  <c r="P268" i="8"/>
  <c r="R269" i="8"/>
  <c r="S270" i="8"/>
  <c r="U272" i="8"/>
  <c r="P276" i="8"/>
  <c r="R277" i="8"/>
  <c r="S278" i="8"/>
  <c r="U280" i="8"/>
  <c r="P284" i="8"/>
  <c r="R285" i="8"/>
  <c r="S286" i="8"/>
  <c r="U288" i="8"/>
  <c r="P292" i="8"/>
  <c r="R293" i="8"/>
  <c r="S294" i="8"/>
  <c r="U296" i="8"/>
  <c r="P300" i="8"/>
  <c r="R301" i="8"/>
  <c r="S302" i="8"/>
  <c r="U304" i="8"/>
  <c r="P307" i="8"/>
  <c r="S306" i="8"/>
  <c r="Q306" i="8"/>
  <c r="T3" i="8"/>
  <c r="T6" i="8"/>
  <c r="T10" i="8"/>
  <c r="T13" i="8"/>
  <c r="T16" i="8"/>
  <c r="T18" i="8"/>
  <c r="T21" i="8"/>
  <c r="T23" i="8"/>
  <c r="T25" i="8"/>
  <c r="T26" i="8"/>
  <c r="T28" i="8"/>
  <c r="T29" i="8"/>
  <c r="T30" i="8"/>
  <c r="T31" i="8"/>
  <c r="T32" i="8"/>
  <c r="T34" i="8"/>
  <c r="T35" i="8"/>
  <c r="T36" i="8"/>
  <c r="T37" i="8"/>
  <c r="T38" i="8"/>
  <c r="T39" i="8"/>
  <c r="T40" i="8"/>
  <c r="T41" i="8"/>
  <c r="T42" i="8"/>
  <c r="T43" i="8"/>
  <c r="T44" i="8"/>
  <c r="T45" i="8"/>
  <c r="T46" i="8"/>
  <c r="T49" i="8"/>
  <c r="P66" i="8"/>
  <c r="P74" i="8"/>
  <c r="P82" i="8"/>
  <c r="P90" i="8"/>
  <c r="P98" i="8"/>
  <c r="P106" i="8"/>
  <c r="P114" i="8"/>
  <c r="P122" i="8"/>
  <c r="P130" i="8"/>
  <c r="P138" i="8"/>
  <c r="P146" i="8"/>
  <c r="P154" i="8"/>
  <c r="P162" i="8"/>
  <c r="P170" i="8"/>
  <c r="P178" i="8"/>
  <c r="P186" i="8"/>
  <c r="P194" i="8"/>
  <c r="P202" i="8"/>
  <c r="P210" i="8"/>
  <c r="P218" i="8"/>
  <c r="P226" i="8"/>
  <c r="P234" i="8"/>
  <c r="P242" i="8"/>
  <c r="P250" i="8"/>
  <c r="P258" i="8"/>
  <c r="P266" i="8"/>
  <c r="P274" i="8"/>
  <c r="P282" i="8"/>
  <c r="P290" i="8"/>
  <c r="U294" i="8"/>
  <c r="P298" i="8"/>
  <c r="P306" i="8"/>
  <c r="T307" i="8"/>
  <c r="S3" i="8"/>
  <c r="T2" i="8"/>
  <c r="T4" i="8"/>
  <c r="T5" i="8"/>
  <c r="T7" i="8"/>
  <c r="T8" i="8"/>
  <c r="T9" i="8"/>
  <c r="T11" i="8"/>
  <c r="T12" i="8"/>
  <c r="T14" i="8"/>
  <c r="T15" i="8"/>
  <c r="T17" i="8"/>
  <c r="T19" i="8"/>
  <c r="T20" i="8"/>
  <c r="T22" i="8"/>
  <c r="T24" i="8"/>
  <c r="T27" i="8"/>
  <c r="T33" i="8"/>
  <c r="P65" i="8"/>
  <c r="R66" i="8"/>
  <c r="P73" i="8"/>
  <c r="R74" i="8"/>
  <c r="T76" i="8"/>
  <c r="P81" i="8"/>
  <c r="R82" i="8"/>
  <c r="P89" i="8"/>
  <c r="R90" i="8"/>
  <c r="T92" i="8"/>
  <c r="P97" i="8"/>
  <c r="R98" i="8"/>
  <c r="T100" i="8"/>
  <c r="P105" i="8"/>
  <c r="R106" i="8"/>
  <c r="T108" i="8"/>
  <c r="P113" i="8"/>
  <c r="R114" i="8"/>
  <c r="P121" i="8"/>
  <c r="R122" i="8"/>
  <c r="P129" i="8"/>
  <c r="R130" i="8"/>
  <c r="P137" i="8"/>
  <c r="R138" i="8"/>
  <c r="P145" i="8"/>
  <c r="R146" i="8"/>
  <c r="P153" i="8"/>
  <c r="R154" i="8"/>
  <c r="P161" i="8"/>
  <c r="R162" i="8"/>
  <c r="P169" i="8"/>
  <c r="R170" i="8"/>
  <c r="P177" i="8"/>
  <c r="R178" i="8"/>
  <c r="P185" i="8"/>
  <c r="R186" i="8"/>
  <c r="P193" i="8"/>
  <c r="R194" i="8"/>
  <c r="P201" i="8"/>
  <c r="R202" i="8"/>
  <c r="P209" i="8"/>
  <c r="R210" i="8"/>
  <c r="P217" i="8"/>
  <c r="R218" i="8"/>
  <c r="R226" i="8"/>
  <c r="R234" i="8"/>
  <c r="R242" i="8"/>
  <c r="R250" i="8"/>
  <c r="R258" i="8"/>
  <c r="R266" i="8"/>
  <c r="R274" i="8"/>
  <c r="R282" i="8"/>
  <c r="R290" i="8"/>
  <c r="R298" i="8"/>
  <c r="R306" i="8"/>
  <c r="U330" i="8"/>
  <c r="Q330" i="8"/>
  <c r="R331" i="8"/>
  <c r="U334" i="8"/>
  <c r="Q334" i="8"/>
  <c r="R335" i="8"/>
  <c r="U338" i="8"/>
  <c r="Q338" i="8"/>
  <c r="R339" i="8"/>
  <c r="U342" i="8"/>
  <c r="Q342" i="8"/>
  <c r="R343" i="8"/>
  <c r="U346" i="8"/>
  <c r="Q346" i="8"/>
  <c r="R347" i="8"/>
  <c r="U350" i="8"/>
  <c r="Q350" i="8"/>
  <c r="R351" i="8"/>
  <c r="U354" i="8"/>
  <c r="Q354" i="8"/>
  <c r="R355" i="8"/>
  <c r="U358" i="8"/>
  <c r="Q358" i="8"/>
  <c r="R359" i="8"/>
  <c r="U362" i="8"/>
  <c r="Q362" i="8"/>
  <c r="R363" i="8"/>
  <c r="U366" i="8"/>
  <c r="Q366" i="8"/>
  <c r="R367" i="8"/>
  <c r="U370" i="8"/>
  <c r="Q370" i="8"/>
  <c r="R371" i="8"/>
  <c r="U374" i="8"/>
  <c r="Q374" i="8"/>
  <c r="R375" i="8"/>
  <c r="U378" i="8"/>
  <c r="Q378" i="8"/>
  <c r="R379" i="8"/>
  <c r="U382" i="8"/>
  <c r="Q382" i="8"/>
  <c r="R383" i="8"/>
  <c r="U386" i="8"/>
  <c r="Q386" i="8"/>
  <c r="R387" i="8"/>
  <c r="U390" i="8"/>
  <c r="Q390" i="8"/>
  <c r="R391" i="8"/>
  <c r="U394" i="8"/>
  <c r="Q394" i="8"/>
  <c r="R395" i="8"/>
  <c r="U398" i="8"/>
  <c r="Q398" i="8"/>
  <c r="R399" i="8"/>
  <c r="U402" i="8"/>
  <c r="Q402" i="8"/>
  <c r="R403" i="8"/>
  <c r="U406" i="8"/>
  <c r="Q406" i="8"/>
  <c r="R407" i="8"/>
  <c r="U410" i="8"/>
  <c r="Q410" i="8"/>
  <c r="R411" i="8"/>
  <c r="U414" i="8"/>
  <c r="Q414" i="8"/>
  <c r="R415" i="8"/>
  <c r="U418" i="8"/>
  <c r="Q418" i="8"/>
  <c r="R419" i="8"/>
  <c r="U422" i="8"/>
  <c r="Q422" i="8"/>
  <c r="R423" i="8"/>
  <c r="U426" i="8"/>
  <c r="Q426" i="8"/>
  <c r="R427" i="8"/>
  <c r="U430" i="8"/>
  <c r="Q430" i="8"/>
  <c r="R431" i="8"/>
  <c r="U434" i="8"/>
  <c r="Q434" i="8"/>
  <c r="R435" i="8"/>
  <c r="U438" i="8"/>
  <c r="Q438" i="8"/>
  <c r="R439" i="8"/>
  <c r="U442" i="8"/>
  <c r="Q442" i="8"/>
  <c r="R443" i="8"/>
  <c r="Q449" i="8"/>
  <c r="T457" i="8"/>
  <c r="P457" i="8"/>
  <c r="U457" i="8"/>
  <c r="R457" i="8"/>
  <c r="T465" i="8"/>
  <c r="P465" i="8"/>
  <c r="U465" i="8"/>
  <c r="R465" i="8"/>
  <c r="T473" i="8"/>
  <c r="P473" i="8"/>
  <c r="U473" i="8"/>
  <c r="R473" i="8"/>
  <c r="T481" i="8"/>
  <c r="P481" i="8"/>
  <c r="U481" i="8"/>
  <c r="R481" i="8"/>
  <c r="T489" i="8"/>
  <c r="P489" i="8"/>
  <c r="U489" i="8"/>
  <c r="R489" i="8"/>
  <c r="T497" i="8"/>
  <c r="P497" i="8"/>
  <c r="U497" i="8"/>
  <c r="R497" i="8"/>
  <c r="T505" i="8"/>
  <c r="P505" i="8"/>
  <c r="U505" i="8"/>
  <c r="R505" i="8"/>
  <c r="T517" i="8"/>
  <c r="P517" i="8"/>
  <c r="Q517" i="8"/>
  <c r="U517" i="8"/>
  <c r="R517" i="8"/>
  <c r="Q308" i="8"/>
  <c r="Q309" i="8"/>
  <c r="Q310" i="8"/>
  <c r="R330" i="8"/>
  <c r="U333" i="8"/>
  <c r="Q333" i="8"/>
  <c r="R334" i="8"/>
  <c r="U337" i="8"/>
  <c r="Q337" i="8"/>
  <c r="R338" i="8"/>
  <c r="U341" i="8"/>
  <c r="Q341" i="8"/>
  <c r="R342" i="8"/>
  <c r="U345" i="8"/>
  <c r="Q345" i="8"/>
  <c r="R346" i="8"/>
  <c r="U349" i="8"/>
  <c r="Q349" i="8"/>
  <c r="R350" i="8"/>
  <c r="U353" i="8"/>
  <c r="Q353" i="8"/>
  <c r="R354" i="8"/>
  <c r="U357" i="8"/>
  <c r="Q357" i="8"/>
  <c r="R358" i="8"/>
  <c r="U361" i="8"/>
  <c r="Q361" i="8"/>
  <c r="R362" i="8"/>
  <c r="U365" i="8"/>
  <c r="Q365" i="8"/>
  <c r="R366" i="8"/>
  <c r="U369" i="8"/>
  <c r="Q369" i="8"/>
  <c r="R370" i="8"/>
  <c r="U373" i="8"/>
  <c r="Q373" i="8"/>
  <c r="R374" i="8"/>
  <c r="U377" i="8"/>
  <c r="Q377" i="8"/>
  <c r="R378" i="8"/>
  <c r="U381" i="8"/>
  <c r="Q381" i="8"/>
  <c r="R382" i="8"/>
  <c r="U385" i="8"/>
  <c r="Q385" i="8"/>
  <c r="R386" i="8"/>
  <c r="U389" i="8"/>
  <c r="Q389" i="8"/>
  <c r="R390" i="8"/>
  <c r="U393" i="8"/>
  <c r="Q393" i="8"/>
  <c r="R394" i="8"/>
  <c r="U397" i="8"/>
  <c r="Q397" i="8"/>
  <c r="R398" i="8"/>
  <c r="U401" i="8"/>
  <c r="Q401" i="8"/>
  <c r="R402" i="8"/>
  <c r="U405" i="8"/>
  <c r="Q405" i="8"/>
  <c r="R406" i="8"/>
  <c r="U409" i="8"/>
  <c r="Q409" i="8"/>
  <c r="R410" i="8"/>
  <c r="U413" i="8"/>
  <c r="Q413" i="8"/>
  <c r="R414" i="8"/>
  <c r="U417" i="8"/>
  <c r="Q417" i="8"/>
  <c r="R418" i="8"/>
  <c r="U421" i="8"/>
  <c r="Q421" i="8"/>
  <c r="R422" i="8"/>
  <c r="U425" i="8"/>
  <c r="Q425" i="8"/>
  <c r="R426" i="8"/>
  <c r="U429" i="8"/>
  <c r="Q429" i="8"/>
  <c r="R430" i="8"/>
  <c r="U433" i="8"/>
  <c r="Q433" i="8"/>
  <c r="R434" i="8"/>
  <c r="U437" i="8"/>
  <c r="Q437" i="8"/>
  <c r="R438" i="8"/>
  <c r="U441" i="8"/>
  <c r="Q441" i="8"/>
  <c r="R442" i="8"/>
  <c r="T445" i="8"/>
  <c r="P445" i="8"/>
  <c r="R445" i="8"/>
  <c r="S457" i="8"/>
  <c r="S465" i="8"/>
  <c r="S473" i="8"/>
  <c r="S481" i="8"/>
  <c r="T521" i="8"/>
  <c r="P521" i="8"/>
  <c r="Q521" i="8"/>
  <c r="U521" i="8"/>
  <c r="R521" i="8"/>
  <c r="S521" i="8"/>
  <c r="T525" i="8"/>
  <c r="P525" i="8"/>
  <c r="Q525" i="8"/>
  <c r="U525" i="8"/>
  <c r="R525" i="8"/>
  <c r="S308" i="8"/>
  <c r="S309" i="8"/>
  <c r="U332" i="8"/>
  <c r="Q332" i="8"/>
  <c r="U336" i="8"/>
  <c r="Q336" i="8"/>
  <c r="U340" i="8"/>
  <c r="Q340" i="8"/>
  <c r="U344" i="8"/>
  <c r="Q344" i="8"/>
  <c r="U348" i="8"/>
  <c r="Q348" i="8"/>
  <c r="U352" i="8"/>
  <c r="Q352" i="8"/>
  <c r="U356" i="8"/>
  <c r="Q356" i="8"/>
  <c r="U360" i="8"/>
  <c r="Q360" i="8"/>
  <c r="U364" i="8"/>
  <c r="Q364" i="8"/>
  <c r="U368" i="8"/>
  <c r="Q368" i="8"/>
  <c r="U372" i="8"/>
  <c r="Q372" i="8"/>
  <c r="U376" i="8"/>
  <c r="Q376" i="8"/>
  <c r="U380" i="8"/>
  <c r="Q380" i="8"/>
  <c r="U384" i="8"/>
  <c r="Q384" i="8"/>
  <c r="U388" i="8"/>
  <c r="Q388" i="8"/>
  <c r="U392" i="8"/>
  <c r="Q392" i="8"/>
  <c r="U396" i="8"/>
  <c r="Q396" i="8"/>
  <c r="U400" i="8"/>
  <c r="Q400" i="8"/>
  <c r="U404" i="8"/>
  <c r="Q404" i="8"/>
  <c r="U408" i="8"/>
  <c r="Q408" i="8"/>
  <c r="U412" i="8"/>
  <c r="Q412" i="8"/>
  <c r="U416" i="8"/>
  <c r="Q416" i="8"/>
  <c r="U420" i="8"/>
  <c r="Q420" i="8"/>
  <c r="U424" i="8"/>
  <c r="Q424" i="8"/>
  <c r="U428" i="8"/>
  <c r="Q428" i="8"/>
  <c r="U432" i="8"/>
  <c r="Q432" i="8"/>
  <c r="U436" i="8"/>
  <c r="Q436" i="8"/>
  <c r="U440" i="8"/>
  <c r="Q440" i="8"/>
  <c r="U444" i="8"/>
  <c r="Q444" i="8"/>
  <c r="T447" i="8"/>
  <c r="P447" i="8"/>
  <c r="R447" i="8"/>
  <c r="T453" i="8"/>
  <c r="P453" i="8"/>
  <c r="U453" i="8"/>
  <c r="R453" i="8"/>
  <c r="T461" i="8"/>
  <c r="P461" i="8"/>
  <c r="U461" i="8"/>
  <c r="R461" i="8"/>
  <c r="T469" i="8"/>
  <c r="P469" i="8"/>
  <c r="U469" i="8"/>
  <c r="R469" i="8"/>
  <c r="T477" i="8"/>
  <c r="P477" i="8"/>
  <c r="U477" i="8"/>
  <c r="R477" i="8"/>
  <c r="T485" i="8"/>
  <c r="P485" i="8"/>
  <c r="U485" i="8"/>
  <c r="R485" i="8"/>
  <c r="T493" i="8"/>
  <c r="P493" i="8"/>
  <c r="U493" i="8"/>
  <c r="R493" i="8"/>
  <c r="T501" i="8"/>
  <c r="P501" i="8"/>
  <c r="U501" i="8"/>
  <c r="R501" i="8"/>
  <c r="T509" i="8"/>
  <c r="P509" i="8"/>
  <c r="Q509" i="8"/>
  <c r="U509" i="8"/>
  <c r="R509" i="8"/>
  <c r="T544" i="8"/>
  <c r="U544" i="8"/>
  <c r="R544" i="8"/>
  <c r="P544" i="8"/>
  <c r="S544" i="8"/>
  <c r="Q544" i="8"/>
  <c r="T550" i="8"/>
  <c r="R550" i="8"/>
  <c r="P550" i="8"/>
  <c r="U550" i="8"/>
  <c r="S550" i="8"/>
  <c r="Q550" i="8"/>
  <c r="U331" i="8"/>
  <c r="Q331" i="8"/>
  <c r="R332" i="8"/>
  <c r="U335" i="8"/>
  <c r="Q335" i="8"/>
  <c r="R336" i="8"/>
  <c r="U339" i="8"/>
  <c r="Q339" i="8"/>
  <c r="R340" i="8"/>
  <c r="U343" i="8"/>
  <c r="Q343" i="8"/>
  <c r="R344" i="8"/>
  <c r="U347" i="8"/>
  <c r="Q347" i="8"/>
  <c r="R348" i="8"/>
  <c r="U351" i="8"/>
  <c r="Q351" i="8"/>
  <c r="R352" i="8"/>
  <c r="U355" i="8"/>
  <c r="Q355" i="8"/>
  <c r="R356" i="8"/>
  <c r="U359" i="8"/>
  <c r="Q359" i="8"/>
  <c r="R360" i="8"/>
  <c r="U363" i="8"/>
  <c r="Q363" i="8"/>
  <c r="R364" i="8"/>
  <c r="U367" i="8"/>
  <c r="Q367" i="8"/>
  <c r="R368" i="8"/>
  <c r="U371" i="8"/>
  <c r="Q371" i="8"/>
  <c r="R372" i="8"/>
  <c r="U375" i="8"/>
  <c r="Q375" i="8"/>
  <c r="R376" i="8"/>
  <c r="U379" i="8"/>
  <c r="Q379" i="8"/>
  <c r="R380" i="8"/>
  <c r="U383" i="8"/>
  <c r="Q383" i="8"/>
  <c r="R384" i="8"/>
  <c r="U387" i="8"/>
  <c r="Q387" i="8"/>
  <c r="R388" i="8"/>
  <c r="U391" i="8"/>
  <c r="Q391" i="8"/>
  <c r="R392" i="8"/>
  <c r="U395" i="8"/>
  <c r="Q395" i="8"/>
  <c r="R396" i="8"/>
  <c r="U399" i="8"/>
  <c r="Q399" i="8"/>
  <c r="R400" i="8"/>
  <c r="U403" i="8"/>
  <c r="Q403" i="8"/>
  <c r="R404" i="8"/>
  <c r="U407" i="8"/>
  <c r="Q407" i="8"/>
  <c r="R408" i="8"/>
  <c r="U411" i="8"/>
  <c r="Q411" i="8"/>
  <c r="R412" i="8"/>
  <c r="U415" i="8"/>
  <c r="Q415" i="8"/>
  <c r="R416" i="8"/>
  <c r="U419" i="8"/>
  <c r="Q419" i="8"/>
  <c r="R420" i="8"/>
  <c r="U423" i="8"/>
  <c r="Q423" i="8"/>
  <c r="R424" i="8"/>
  <c r="U427" i="8"/>
  <c r="Q427" i="8"/>
  <c r="R428" i="8"/>
  <c r="U431" i="8"/>
  <c r="Q431" i="8"/>
  <c r="R432" i="8"/>
  <c r="U435" i="8"/>
  <c r="Q435" i="8"/>
  <c r="R436" i="8"/>
  <c r="U439" i="8"/>
  <c r="Q439" i="8"/>
  <c r="R440" i="8"/>
  <c r="U443" i="8"/>
  <c r="Q443" i="8"/>
  <c r="R444" i="8"/>
  <c r="S447" i="8"/>
  <c r="S453" i="8"/>
  <c r="S461" i="8"/>
  <c r="S469" i="8"/>
  <c r="T513" i="8"/>
  <c r="P513" i="8"/>
  <c r="Q513" i="8"/>
  <c r="U513" i="8"/>
  <c r="R513" i="8"/>
  <c r="T449" i="8"/>
  <c r="P449" i="8"/>
  <c r="R449" i="8"/>
  <c r="S513" i="8"/>
  <c r="T448" i="8"/>
  <c r="P448" i="8"/>
  <c r="T452" i="8"/>
  <c r="P452" i="8"/>
  <c r="T456" i="8"/>
  <c r="P456" i="8"/>
  <c r="T460" i="8"/>
  <c r="P460" i="8"/>
  <c r="T464" i="8"/>
  <c r="P464" i="8"/>
  <c r="T468" i="8"/>
  <c r="P468" i="8"/>
  <c r="T472" i="8"/>
  <c r="P472" i="8"/>
  <c r="T476" i="8"/>
  <c r="P476" i="8"/>
  <c r="T480" i="8"/>
  <c r="P480" i="8"/>
  <c r="T484" i="8"/>
  <c r="P484" i="8"/>
  <c r="T488" i="8"/>
  <c r="P488" i="8"/>
  <c r="T492" i="8"/>
  <c r="P492" i="8"/>
  <c r="T496" i="8"/>
  <c r="P496" i="8"/>
  <c r="T500" i="8"/>
  <c r="P500" i="8"/>
  <c r="T504" i="8"/>
  <c r="P504" i="8"/>
  <c r="T508" i="8"/>
  <c r="P508" i="8"/>
  <c r="T512" i="8"/>
  <c r="P512" i="8"/>
  <c r="T516" i="8"/>
  <c r="P516" i="8"/>
  <c r="T520" i="8"/>
  <c r="P520" i="8"/>
  <c r="T524" i="8"/>
  <c r="P524" i="8"/>
  <c r="T528" i="8"/>
  <c r="U528" i="8"/>
  <c r="P528" i="8"/>
  <c r="T532" i="8"/>
  <c r="P532" i="8"/>
  <c r="U532" i="8"/>
  <c r="T451" i="8"/>
  <c r="P451" i="8"/>
  <c r="T455" i="8"/>
  <c r="P455" i="8"/>
  <c r="T459" i="8"/>
  <c r="P459" i="8"/>
  <c r="T463" i="8"/>
  <c r="P463" i="8"/>
  <c r="T467" i="8"/>
  <c r="P467" i="8"/>
  <c r="T471" i="8"/>
  <c r="P471" i="8"/>
  <c r="T475" i="8"/>
  <c r="P475" i="8"/>
  <c r="T479" i="8"/>
  <c r="P479" i="8"/>
  <c r="T483" i="8"/>
  <c r="P483" i="8"/>
  <c r="T487" i="8"/>
  <c r="P487" i="8"/>
  <c r="T491" i="8"/>
  <c r="P491" i="8"/>
  <c r="T495" i="8"/>
  <c r="P495" i="8"/>
  <c r="T499" i="8"/>
  <c r="P499" i="8"/>
  <c r="T503" i="8"/>
  <c r="P503" i="8"/>
  <c r="T507" i="8"/>
  <c r="P507" i="8"/>
  <c r="T511" i="8"/>
  <c r="P511" i="8"/>
  <c r="T515" i="8"/>
  <c r="P515" i="8"/>
  <c r="T519" i="8"/>
  <c r="P519" i="8"/>
  <c r="T523" i="8"/>
  <c r="P523" i="8"/>
  <c r="T527" i="8"/>
  <c r="P527" i="8"/>
  <c r="T537" i="8"/>
  <c r="S537" i="8"/>
  <c r="Q537" i="8"/>
  <c r="T546" i="8"/>
  <c r="U546" i="8"/>
  <c r="R546" i="8"/>
  <c r="Q511" i="8"/>
  <c r="Q515" i="8"/>
  <c r="Q519" i="8"/>
  <c r="Q523" i="8"/>
  <c r="S524" i="8"/>
  <c r="Q527" i="8"/>
  <c r="S528" i="8"/>
  <c r="T530" i="8"/>
  <c r="R530" i="8"/>
  <c r="T534" i="8"/>
  <c r="R534" i="8"/>
  <c r="P534" i="8"/>
  <c r="P537" i="8"/>
  <c r="T540" i="8"/>
  <c r="P540" i="8"/>
  <c r="U540" i="8"/>
  <c r="P546" i="8"/>
  <c r="T446" i="8"/>
  <c r="P446" i="8"/>
  <c r="T450" i="8"/>
  <c r="P450" i="8"/>
  <c r="R451" i="8"/>
  <c r="T454" i="8"/>
  <c r="P454" i="8"/>
  <c r="R455" i="8"/>
  <c r="T458" i="8"/>
  <c r="P458" i="8"/>
  <c r="R459" i="8"/>
  <c r="T462" i="8"/>
  <c r="P462" i="8"/>
  <c r="R463" i="8"/>
  <c r="T466" i="8"/>
  <c r="P466" i="8"/>
  <c r="R467" i="8"/>
  <c r="T470" i="8"/>
  <c r="P470" i="8"/>
  <c r="R471" i="8"/>
  <c r="T474" i="8"/>
  <c r="P474" i="8"/>
  <c r="R475" i="8"/>
  <c r="T478" i="8"/>
  <c r="P478" i="8"/>
  <c r="R479" i="8"/>
  <c r="T482" i="8"/>
  <c r="P482" i="8"/>
  <c r="R483" i="8"/>
  <c r="T486" i="8"/>
  <c r="P486" i="8"/>
  <c r="R487" i="8"/>
  <c r="T490" i="8"/>
  <c r="P490" i="8"/>
  <c r="R491" i="8"/>
  <c r="T494" i="8"/>
  <c r="P494" i="8"/>
  <c r="R495" i="8"/>
  <c r="T498" i="8"/>
  <c r="P498" i="8"/>
  <c r="R499" i="8"/>
  <c r="T502" i="8"/>
  <c r="P502" i="8"/>
  <c r="R503" i="8"/>
  <c r="T506" i="8"/>
  <c r="P506" i="8"/>
  <c r="R507" i="8"/>
  <c r="T510" i="8"/>
  <c r="P510" i="8"/>
  <c r="R511" i="8"/>
  <c r="T514" i="8"/>
  <c r="P514" i="8"/>
  <c r="R515" i="8"/>
  <c r="T518" i="8"/>
  <c r="P518" i="8"/>
  <c r="R519" i="8"/>
  <c r="T522" i="8"/>
  <c r="P522" i="8"/>
  <c r="R523" i="8"/>
  <c r="T526" i="8"/>
  <c r="P526" i="8"/>
  <c r="R527" i="8"/>
  <c r="Q534" i="8"/>
  <c r="R537" i="8"/>
  <c r="Q546" i="8"/>
  <c r="T552" i="8"/>
  <c r="U552" i="8"/>
  <c r="R552" i="8"/>
  <c r="P552" i="8"/>
  <c r="T529" i="8"/>
  <c r="Q529" i="8"/>
  <c r="T545" i="8"/>
  <c r="S545" i="8"/>
  <c r="Q545" i="8"/>
  <c r="T554" i="8"/>
  <c r="U554" i="8"/>
  <c r="R554" i="8"/>
  <c r="P554" i="8"/>
  <c r="T542" i="8"/>
  <c r="R542" i="8"/>
  <c r="P542" i="8"/>
  <c r="T548" i="8"/>
  <c r="P548" i="8"/>
  <c r="U548" i="8"/>
  <c r="R529" i="8"/>
  <c r="T538" i="8"/>
  <c r="U538" i="8"/>
  <c r="R538" i="8"/>
  <c r="Q542" i="8"/>
  <c r="R545" i="8"/>
  <c r="Q548" i="8"/>
  <c r="S554" i="8"/>
  <c r="U558" i="8"/>
  <c r="T558" i="8"/>
  <c r="U562" i="8"/>
  <c r="T562" i="8"/>
  <c r="U566" i="8"/>
  <c r="T566" i="8"/>
  <c r="U570" i="8"/>
  <c r="T570" i="8"/>
  <c r="U574" i="8"/>
  <c r="T574" i="8"/>
  <c r="U578" i="8"/>
  <c r="T578" i="8"/>
  <c r="U582" i="8"/>
  <c r="T582" i="8"/>
  <c r="U586" i="8"/>
  <c r="T586" i="8"/>
  <c r="U590" i="8"/>
  <c r="T590" i="8"/>
  <c r="U594" i="8"/>
  <c r="T594" i="8"/>
  <c r="U598" i="8"/>
  <c r="T598" i="8"/>
  <c r="U602" i="8"/>
  <c r="T602" i="8"/>
  <c r="U606" i="8"/>
  <c r="T606" i="8"/>
  <c r="U610" i="8"/>
  <c r="T610" i="8"/>
  <c r="U614" i="8"/>
  <c r="T614" i="8"/>
  <c r="U618" i="8"/>
  <c r="T618" i="8"/>
  <c r="U622" i="8"/>
  <c r="T622" i="8"/>
  <c r="U626" i="8"/>
  <c r="T626" i="8"/>
  <c r="U630" i="8"/>
  <c r="T630" i="8"/>
  <c r="U634" i="8"/>
  <c r="T634" i="8"/>
  <c r="U638" i="8"/>
  <c r="T638" i="8"/>
  <c r="U642" i="8"/>
  <c r="T642" i="8"/>
  <c r="P648" i="8"/>
  <c r="U648" i="8"/>
  <c r="T648" i="8"/>
  <c r="P656" i="8"/>
  <c r="U656" i="8"/>
  <c r="T656" i="8"/>
  <c r="P664" i="8"/>
  <c r="U664" i="8"/>
  <c r="T664" i="8"/>
  <c r="P672" i="8"/>
  <c r="U672" i="8"/>
  <c r="T672" i="8"/>
  <c r="P680" i="8"/>
  <c r="U680" i="8"/>
  <c r="T680" i="8"/>
  <c r="P688" i="8"/>
  <c r="U688" i="8"/>
  <c r="T688" i="8"/>
  <c r="P696" i="8"/>
  <c r="U696" i="8"/>
  <c r="T696" i="8"/>
  <c r="P704" i="8"/>
  <c r="U704" i="8"/>
  <c r="T704" i="8"/>
  <c r="P712" i="8"/>
  <c r="U712" i="8"/>
  <c r="T712" i="8"/>
  <c r="P720" i="8"/>
  <c r="U720" i="8"/>
  <c r="T720" i="8"/>
  <c r="P728" i="8"/>
  <c r="U728" i="8"/>
  <c r="T728" i="8"/>
  <c r="P736" i="8"/>
  <c r="U736" i="8"/>
  <c r="T736" i="8"/>
  <c r="P744" i="8"/>
  <c r="U744" i="8"/>
  <c r="T744" i="8"/>
  <c r="P752" i="8"/>
  <c r="U752" i="8"/>
  <c r="T752" i="8"/>
  <c r="U800" i="8"/>
  <c r="P800" i="8"/>
  <c r="T800" i="8"/>
  <c r="S800" i="8"/>
  <c r="R800" i="8"/>
  <c r="Q800" i="8"/>
  <c r="U816" i="8"/>
  <c r="P816" i="8"/>
  <c r="T816" i="8"/>
  <c r="S816" i="8"/>
  <c r="R816" i="8"/>
  <c r="Q816" i="8"/>
  <c r="P598" i="8"/>
  <c r="P602" i="8"/>
  <c r="P606" i="8"/>
  <c r="P610" i="8"/>
  <c r="P614" i="8"/>
  <c r="P618" i="8"/>
  <c r="P622" i="8"/>
  <c r="P626" i="8"/>
  <c r="P630" i="8"/>
  <c r="P634" i="8"/>
  <c r="P638" i="8"/>
  <c r="P642" i="8"/>
  <c r="P645" i="8"/>
  <c r="U645" i="8"/>
  <c r="T645" i="8"/>
  <c r="Q648" i="8"/>
  <c r="P653" i="8"/>
  <c r="U653" i="8"/>
  <c r="T653" i="8"/>
  <c r="Q656" i="8"/>
  <c r="P661" i="8"/>
  <c r="U661" i="8"/>
  <c r="T661" i="8"/>
  <c r="Q664" i="8"/>
  <c r="P669" i="8"/>
  <c r="U669" i="8"/>
  <c r="T669" i="8"/>
  <c r="Q672" i="8"/>
  <c r="P677" i="8"/>
  <c r="U677" i="8"/>
  <c r="T677" i="8"/>
  <c r="Q680" i="8"/>
  <c r="P685" i="8"/>
  <c r="U685" i="8"/>
  <c r="T685" i="8"/>
  <c r="Q688" i="8"/>
  <c r="P693" i="8"/>
  <c r="U693" i="8"/>
  <c r="T693" i="8"/>
  <c r="Q696" i="8"/>
  <c r="P701" i="8"/>
  <c r="U701" i="8"/>
  <c r="T701" i="8"/>
  <c r="Q704" i="8"/>
  <c r="P709" i="8"/>
  <c r="U709" i="8"/>
  <c r="T709" i="8"/>
  <c r="Q712" i="8"/>
  <c r="P717" i="8"/>
  <c r="U717" i="8"/>
  <c r="T717" i="8"/>
  <c r="Q720" i="8"/>
  <c r="P725" i="8"/>
  <c r="U725" i="8"/>
  <c r="T725" i="8"/>
  <c r="Q728" i="8"/>
  <c r="P733" i="8"/>
  <c r="U733" i="8"/>
  <c r="T733" i="8"/>
  <c r="Q736" i="8"/>
  <c r="P741" i="8"/>
  <c r="U741" i="8"/>
  <c r="T741" i="8"/>
  <c r="Q744" i="8"/>
  <c r="P749" i="8"/>
  <c r="U749" i="8"/>
  <c r="T749" i="8"/>
  <c r="Q752" i="8"/>
  <c r="P757" i="8"/>
  <c r="U757" i="8"/>
  <c r="T757" i="8"/>
  <c r="Q757" i="8"/>
  <c r="P759" i="8"/>
  <c r="U759" i="8"/>
  <c r="T759" i="8"/>
  <c r="Q759" i="8"/>
  <c r="P761" i="8"/>
  <c r="U761" i="8"/>
  <c r="T761" i="8"/>
  <c r="Q761" i="8"/>
  <c r="P763" i="8"/>
  <c r="U763" i="8"/>
  <c r="T763" i="8"/>
  <c r="Q763" i="8"/>
  <c r="P765" i="8"/>
  <c r="U765" i="8"/>
  <c r="T765" i="8"/>
  <c r="Q765" i="8"/>
  <c r="P767" i="8"/>
  <c r="U767" i="8"/>
  <c r="T767" i="8"/>
  <c r="Q767" i="8"/>
  <c r="P769" i="8"/>
  <c r="U769" i="8"/>
  <c r="T769" i="8"/>
  <c r="Q769" i="8"/>
  <c r="P771" i="8"/>
  <c r="U771" i="8"/>
  <c r="T771" i="8"/>
  <c r="Q771" i="8"/>
  <c r="P773" i="8"/>
  <c r="U773" i="8"/>
  <c r="T773" i="8"/>
  <c r="Q773" i="8"/>
  <c r="P775" i="8"/>
  <c r="U775" i="8"/>
  <c r="T775" i="8"/>
  <c r="Q775" i="8"/>
  <c r="P777" i="8"/>
  <c r="U777" i="8"/>
  <c r="T777" i="8"/>
  <c r="Q777" i="8"/>
  <c r="P779" i="8"/>
  <c r="U779" i="8"/>
  <c r="T779" i="8"/>
  <c r="Q779" i="8"/>
  <c r="P781" i="8"/>
  <c r="U781" i="8"/>
  <c r="T781" i="8"/>
  <c r="Q781" i="8"/>
  <c r="P783" i="8"/>
  <c r="U783" i="8"/>
  <c r="T783" i="8"/>
  <c r="Q783" i="8"/>
  <c r="Q553" i="8"/>
  <c r="U557" i="8"/>
  <c r="T557" i="8"/>
  <c r="Q558" i="8"/>
  <c r="U561" i="8"/>
  <c r="T561" i="8"/>
  <c r="Q562" i="8"/>
  <c r="U565" i="8"/>
  <c r="T565" i="8"/>
  <c r="Q566" i="8"/>
  <c r="U569" i="8"/>
  <c r="T569" i="8"/>
  <c r="Q570" i="8"/>
  <c r="U573" i="8"/>
  <c r="T573" i="8"/>
  <c r="Q574" i="8"/>
  <c r="U577" i="8"/>
  <c r="T577" i="8"/>
  <c r="Q578" i="8"/>
  <c r="U581" i="8"/>
  <c r="T581" i="8"/>
  <c r="Q582" i="8"/>
  <c r="U585" i="8"/>
  <c r="T585" i="8"/>
  <c r="Q586" i="8"/>
  <c r="U589" i="8"/>
  <c r="T589" i="8"/>
  <c r="Q590" i="8"/>
  <c r="U593" i="8"/>
  <c r="T593" i="8"/>
  <c r="Q594" i="8"/>
  <c r="U597" i="8"/>
  <c r="T597" i="8"/>
  <c r="Q598" i="8"/>
  <c r="U601" i="8"/>
  <c r="T601" i="8"/>
  <c r="Q602" i="8"/>
  <c r="U605" i="8"/>
  <c r="T605" i="8"/>
  <c r="Q606" i="8"/>
  <c r="U609" i="8"/>
  <c r="T609" i="8"/>
  <c r="Q610" i="8"/>
  <c r="U613" i="8"/>
  <c r="T613" i="8"/>
  <c r="Q614" i="8"/>
  <c r="U617" i="8"/>
  <c r="T617" i="8"/>
  <c r="Q618" i="8"/>
  <c r="U621" i="8"/>
  <c r="T621" i="8"/>
  <c r="Q622" i="8"/>
  <c r="U625" i="8"/>
  <c r="T625" i="8"/>
  <c r="Q626" i="8"/>
  <c r="U629" i="8"/>
  <c r="T629" i="8"/>
  <c r="Q630" i="8"/>
  <c r="U633" i="8"/>
  <c r="T633" i="8"/>
  <c r="Q634" i="8"/>
  <c r="U637" i="8"/>
  <c r="T637" i="8"/>
  <c r="Q638" i="8"/>
  <c r="U641" i="8"/>
  <c r="T641" i="8"/>
  <c r="Q642" i="8"/>
  <c r="R648" i="8"/>
  <c r="P650" i="8"/>
  <c r="U650" i="8"/>
  <c r="T650" i="8"/>
  <c r="R656" i="8"/>
  <c r="P658" i="8"/>
  <c r="U658" i="8"/>
  <c r="T658" i="8"/>
  <c r="R664" i="8"/>
  <c r="P666" i="8"/>
  <c r="U666" i="8"/>
  <c r="T666" i="8"/>
  <c r="R672" i="8"/>
  <c r="P674" i="8"/>
  <c r="U674" i="8"/>
  <c r="T674" i="8"/>
  <c r="R680" i="8"/>
  <c r="P682" i="8"/>
  <c r="U682" i="8"/>
  <c r="T682" i="8"/>
  <c r="R688" i="8"/>
  <c r="P690" i="8"/>
  <c r="U690" i="8"/>
  <c r="T690" i="8"/>
  <c r="R696" i="8"/>
  <c r="P698" i="8"/>
  <c r="U698" i="8"/>
  <c r="T698" i="8"/>
  <c r="R704" i="8"/>
  <c r="P706" i="8"/>
  <c r="U706" i="8"/>
  <c r="T706" i="8"/>
  <c r="R712" i="8"/>
  <c r="P714" i="8"/>
  <c r="U714" i="8"/>
  <c r="T714" i="8"/>
  <c r="R720" i="8"/>
  <c r="P722" i="8"/>
  <c r="U722" i="8"/>
  <c r="T722" i="8"/>
  <c r="R728" i="8"/>
  <c r="P730" i="8"/>
  <c r="U730" i="8"/>
  <c r="T730" i="8"/>
  <c r="R736" i="8"/>
  <c r="P738" i="8"/>
  <c r="U738" i="8"/>
  <c r="T738" i="8"/>
  <c r="R744" i="8"/>
  <c r="P746" i="8"/>
  <c r="U746" i="8"/>
  <c r="T746" i="8"/>
  <c r="R752" i="8"/>
  <c r="P754" i="8"/>
  <c r="U754" i="8"/>
  <c r="T754" i="8"/>
  <c r="R606" i="8"/>
  <c r="R610" i="8"/>
  <c r="R614" i="8"/>
  <c r="R618" i="8"/>
  <c r="R622" i="8"/>
  <c r="R626" i="8"/>
  <c r="P629" i="8"/>
  <c r="R630" i="8"/>
  <c r="P633" i="8"/>
  <c r="R634" i="8"/>
  <c r="P637" i="8"/>
  <c r="R638" i="8"/>
  <c r="P641" i="8"/>
  <c r="R642" i="8"/>
  <c r="P647" i="8"/>
  <c r="U647" i="8"/>
  <c r="T647" i="8"/>
  <c r="S648" i="8"/>
  <c r="Q650" i="8"/>
  <c r="P655" i="8"/>
  <c r="U655" i="8"/>
  <c r="T655" i="8"/>
  <c r="S656" i="8"/>
  <c r="Q658" i="8"/>
  <c r="P663" i="8"/>
  <c r="U663" i="8"/>
  <c r="T663" i="8"/>
  <c r="S664" i="8"/>
  <c r="Q666" i="8"/>
  <c r="P671" i="8"/>
  <c r="U671" i="8"/>
  <c r="T671" i="8"/>
  <c r="S672" i="8"/>
  <c r="Q674" i="8"/>
  <c r="P679" i="8"/>
  <c r="U679" i="8"/>
  <c r="T679" i="8"/>
  <c r="S680" i="8"/>
  <c r="Q682" i="8"/>
  <c r="P687" i="8"/>
  <c r="U687" i="8"/>
  <c r="T687" i="8"/>
  <c r="S688" i="8"/>
  <c r="Q690" i="8"/>
  <c r="P695" i="8"/>
  <c r="U695" i="8"/>
  <c r="T695" i="8"/>
  <c r="S696" i="8"/>
  <c r="Q698" i="8"/>
  <c r="P703" i="8"/>
  <c r="U703" i="8"/>
  <c r="T703" i="8"/>
  <c r="S704" i="8"/>
  <c r="Q706" i="8"/>
  <c r="P711" i="8"/>
  <c r="U711" i="8"/>
  <c r="T711" i="8"/>
  <c r="S712" i="8"/>
  <c r="Q714" i="8"/>
  <c r="P719" i="8"/>
  <c r="U719" i="8"/>
  <c r="T719" i="8"/>
  <c r="S720" i="8"/>
  <c r="Q722" i="8"/>
  <c r="P727" i="8"/>
  <c r="U727" i="8"/>
  <c r="T727" i="8"/>
  <c r="S728" i="8"/>
  <c r="Q730" i="8"/>
  <c r="P735" i="8"/>
  <c r="U735" i="8"/>
  <c r="T735" i="8"/>
  <c r="S736" i="8"/>
  <c r="Q738" i="8"/>
  <c r="P743" i="8"/>
  <c r="U743" i="8"/>
  <c r="T743" i="8"/>
  <c r="S744" i="8"/>
  <c r="Q746" i="8"/>
  <c r="P751" i="8"/>
  <c r="U751" i="8"/>
  <c r="T751" i="8"/>
  <c r="S752" i="8"/>
  <c r="Q754" i="8"/>
  <c r="U792" i="8"/>
  <c r="P792" i="8"/>
  <c r="T792" i="8"/>
  <c r="S792" i="8"/>
  <c r="Q792" i="8"/>
  <c r="S553" i="8"/>
  <c r="U556" i="8"/>
  <c r="T556" i="8"/>
  <c r="S558" i="8"/>
  <c r="U560" i="8"/>
  <c r="T560" i="8"/>
  <c r="S562" i="8"/>
  <c r="U564" i="8"/>
  <c r="T564" i="8"/>
  <c r="S566" i="8"/>
  <c r="U568" i="8"/>
  <c r="T568" i="8"/>
  <c r="S570" i="8"/>
  <c r="U572" i="8"/>
  <c r="T572" i="8"/>
  <c r="S574" i="8"/>
  <c r="U576" i="8"/>
  <c r="T576" i="8"/>
  <c r="S578" i="8"/>
  <c r="U580" i="8"/>
  <c r="T580" i="8"/>
  <c r="S582" i="8"/>
  <c r="U584" i="8"/>
  <c r="T584" i="8"/>
  <c r="S586" i="8"/>
  <c r="U588" i="8"/>
  <c r="T588" i="8"/>
  <c r="S590" i="8"/>
  <c r="U592" i="8"/>
  <c r="T592" i="8"/>
  <c r="S594" i="8"/>
  <c r="U596" i="8"/>
  <c r="T596" i="8"/>
  <c r="S598" i="8"/>
  <c r="U600" i="8"/>
  <c r="T600" i="8"/>
  <c r="S602" i="8"/>
  <c r="U604" i="8"/>
  <c r="T604" i="8"/>
  <c r="S606" i="8"/>
  <c r="U608" i="8"/>
  <c r="T608" i="8"/>
  <c r="S610" i="8"/>
  <c r="U612" i="8"/>
  <c r="T612" i="8"/>
  <c r="S614" i="8"/>
  <c r="U616" i="8"/>
  <c r="T616" i="8"/>
  <c r="S618" i="8"/>
  <c r="U620" i="8"/>
  <c r="T620" i="8"/>
  <c r="S622" i="8"/>
  <c r="U624" i="8"/>
  <c r="T624" i="8"/>
  <c r="S626" i="8"/>
  <c r="U628" i="8"/>
  <c r="T628" i="8"/>
  <c r="S630" i="8"/>
  <c r="U632" i="8"/>
  <c r="T632" i="8"/>
  <c r="S634" i="8"/>
  <c r="U636" i="8"/>
  <c r="T636" i="8"/>
  <c r="S638" i="8"/>
  <c r="U640" i="8"/>
  <c r="T640" i="8"/>
  <c r="S642" i="8"/>
  <c r="P644" i="8"/>
  <c r="U644" i="8"/>
  <c r="T644" i="8"/>
  <c r="P652" i="8"/>
  <c r="U652" i="8"/>
  <c r="T652" i="8"/>
  <c r="P660" i="8"/>
  <c r="U660" i="8"/>
  <c r="T660" i="8"/>
  <c r="P668" i="8"/>
  <c r="U668" i="8"/>
  <c r="T668" i="8"/>
  <c r="P676" i="8"/>
  <c r="U676" i="8"/>
  <c r="T676" i="8"/>
  <c r="P684" i="8"/>
  <c r="U684" i="8"/>
  <c r="T684" i="8"/>
  <c r="R690" i="8"/>
  <c r="P692" i="8"/>
  <c r="U692" i="8"/>
  <c r="T692" i="8"/>
  <c r="R698" i="8"/>
  <c r="P700" i="8"/>
  <c r="U700" i="8"/>
  <c r="T700" i="8"/>
  <c r="R706" i="8"/>
  <c r="P708" i="8"/>
  <c r="U708" i="8"/>
  <c r="T708" i="8"/>
  <c r="R714" i="8"/>
  <c r="P716" i="8"/>
  <c r="U716" i="8"/>
  <c r="T716" i="8"/>
  <c r="R722" i="8"/>
  <c r="P724" i="8"/>
  <c r="U724" i="8"/>
  <c r="T724" i="8"/>
  <c r="R730" i="8"/>
  <c r="P732" i="8"/>
  <c r="U732" i="8"/>
  <c r="T732" i="8"/>
  <c r="R738" i="8"/>
  <c r="P740" i="8"/>
  <c r="U740" i="8"/>
  <c r="T740" i="8"/>
  <c r="R746" i="8"/>
  <c r="P748" i="8"/>
  <c r="U748" i="8"/>
  <c r="T748" i="8"/>
  <c r="P756" i="8"/>
  <c r="U756" i="8"/>
  <c r="T756" i="8"/>
  <c r="U788" i="8"/>
  <c r="T788" i="8"/>
  <c r="R788" i="8"/>
  <c r="Q788" i="8"/>
  <c r="P788" i="8"/>
  <c r="R792" i="8"/>
  <c r="U808" i="8"/>
  <c r="P808" i="8"/>
  <c r="T808" i="8"/>
  <c r="S808" i="8"/>
  <c r="R808" i="8"/>
  <c r="Q808" i="8"/>
  <c r="U824" i="8"/>
  <c r="P824" i="8"/>
  <c r="T824" i="8"/>
  <c r="S824" i="8"/>
  <c r="R824" i="8"/>
  <c r="Q824" i="8"/>
  <c r="P604" i="8"/>
  <c r="P608" i="8"/>
  <c r="P612" i="8"/>
  <c r="P616" i="8"/>
  <c r="P620" i="8"/>
  <c r="R621" i="8"/>
  <c r="P624" i="8"/>
  <c r="R625" i="8"/>
  <c r="P628" i="8"/>
  <c r="R629" i="8"/>
  <c r="P632" i="8"/>
  <c r="R633" i="8"/>
  <c r="P636" i="8"/>
  <c r="R637" i="8"/>
  <c r="P640" i="8"/>
  <c r="R641" i="8"/>
  <c r="Q644" i="8"/>
  <c r="R647" i="8"/>
  <c r="P649" i="8"/>
  <c r="U649" i="8"/>
  <c r="T649" i="8"/>
  <c r="S650" i="8"/>
  <c r="Q652" i="8"/>
  <c r="R655" i="8"/>
  <c r="P657" i="8"/>
  <c r="U657" i="8"/>
  <c r="T657" i="8"/>
  <c r="S658" i="8"/>
  <c r="Q660" i="8"/>
  <c r="R663" i="8"/>
  <c r="P665" i="8"/>
  <c r="U665" i="8"/>
  <c r="T665" i="8"/>
  <c r="S666" i="8"/>
  <c r="Q668" i="8"/>
  <c r="R671" i="8"/>
  <c r="P673" i="8"/>
  <c r="U673" i="8"/>
  <c r="T673" i="8"/>
  <c r="S674" i="8"/>
  <c r="Q676" i="8"/>
  <c r="R679" i="8"/>
  <c r="P681" i="8"/>
  <c r="U681" i="8"/>
  <c r="T681" i="8"/>
  <c r="S682" i="8"/>
  <c r="Q684" i="8"/>
  <c r="R687" i="8"/>
  <c r="P689" i="8"/>
  <c r="U689" i="8"/>
  <c r="T689" i="8"/>
  <c r="S690" i="8"/>
  <c r="Q692" i="8"/>
  <c r="R695" i="8"/>
  <c r="P697" i="8"/>
  <c r="U697" i="8"/>
  <c r="T697" i="8"/>
  <c r="S698" i="8"/>
  <c r="Q700" i="8"/>
  <c r="R703" i="8"/>
  <c r="P705" i="8"/>
  <c r="U705" i="8"/>
  <c r="T705" i="8"/>
  <c r="S706" i="8"/>
  <c r="Q708" i="8"/>
  <c r="R711" i="8"/>
  <c r="P713" i="8"/>
  <c r="U713" i="8"/>
  <c r="T713" i="8"/>
  <c r="S714" i="8"/>
  <c r="Q716" i="8"/>
  <c r="R719" i="8"/>
  <c r="P721" i="8"/>
  <c r="U721" i="8"/>
  <c r="T721" i="8"/>
  <c r="S722" i="8"/>
  <c r="Q724" i="8"/>
  <c r="R727" i="8"/>
  <c r="P729" i="8"/>
  <c r="U729" i="8"/>
  <c r="T729" i="8"/>
  <c r="S730" i="8"/>
  <c r="Q732" i="8"/>
  <c r="R735" i="8"/>
  <c r="P737" i="8"/>
  <c r="U737" i="8"/>
  <c r="T737" i="8"/>
  <c r="S738" i="8"/>
  <c r="Q740" i="8"/>
  <c r="R743" i="8"/>
  <c r="P745" i="8"/>
  <c r="U745" i="8"/>
  <c r="T745" i="8"/>
  <c r="S746" i="8"/>
  <c r="Q748" i="8"/>
  <c r="R751" i="8"/>
  <c r="P753" i="8"/>
  <c r="U753" i="8"/>
  <c r="T753" i="8"/>
  <c r="S754" i="8"/>
  <c r="Q756" i="8"/>
  <c r="P758" i="8"/>
  <c r="U758" i="8"/>
  <c r="T758" i="8"/>
  <c r="Q758" i="8"/>
  <c r="P760" i="8"/>
  <c r="U760" i="8"/>
  <c r="T760" i="8"/>
  <c r="Q760" i="8"/>
  <c r="P762" i="8"/>
  <c r="U762" i="8"/>
  <c r="T762" i="8"/>
  <c r="Q762" i="8"/>
  <c r="P764" i="8"/>
  <c r="U764" i="8"/>
  <c r="T764" i="8"/>
  <c r="Q764" i="8"/>
  <c r="P766" i="8"/>
  <c r="U766" i="8"/>
  <c r="T766" i="8"/>
  <c r="Q766" i="8"/>
  <c r="P768" i="8"/>
  <c r="U768" i="8"/>
  <c r="T768" i="8"/>
  <c r="Q768" i="8"/>
  <c r="P770" i="8"/>
  <c r="U770" i="8"/>
  <c r="T770" i="8"/>
  <c r="Q770" i="8"/>
  <c r="P772" i="8"/>
  <c r="U772" i="8"/>
  <c r="T772" i="8"/>
  <c r="Q772" i="8"/>
  <c r="P774" i="8"/>
  <c r="U774" i="8"/>
  <c r="T774" i="8"/>
  <c r="Q774" i="8"/>
  <c r="P776" i="8"/>
  <c r="U776" i="8"/>
  <c r="T776" i="8"/>
  <c r="Q776" i="8"/>
  <c r="P778" i="8"/>
  <c r="U778" i="8"/>
  <c r="T778" i="8"/>
  <c r="Q778" i="8"/>
  <c r="P780" i="8"/>
  <c r="U780" i="8"/>
  <c r="T780" i="8"/>
  <c r="Q780" i="8"/>
  <c r="P782" i="8"/>
  <c r="U782" i="8"/>
  <c r="T782" i="8"/>
  <c r="Q782" i="8"/>
  <c r="U784" i="8"/>
  <c r="P784" i="8"/>
  <c r="T784" i="8"/>
  <c r="Q784" i="8"/>
  <c r="Q533" i="8"/>
  <c r="S535" i="8"/>
  <c r="Q541" i="8"/>
  <c r="S543" i="8"/>
  <c r="Q549" i="8"/>
  <c r="S551" i="8"/>
  <c r="U555" i="8"/>
  <c r="T555" i="8"/>
  <c r="Q556" i="8"/>
  <c r="S557" i="8"/>
  <c r="U559" i="8"/>
  <c r="T559" i="8"/>
  <c r="Q560" i="8"/>
  <c r="S561" i="8"/>
  <c r="U563" i="8"/>
  <c r="T563" i="8"/>
  <c r="Q564" i="8"/>
  <c r="S565" i="8"/>
  <c r="U567" i="8"/>
  <c r="T567" i="8"/>
  <c r="Q568" i="8"/>
  <c r="S569" i="8"/>
  <c r="U571" i="8"/>
  <c r="T571" i="8"/>
  <c r="Q572" i="8"/>
  <c r="S573" i="8"/>
  <c r="U575" i="8"/>
  <c r="T575" i="8"/>
  <c r="Q576" i="8"/>
  <c r="S577" i="8"/>
  <c r="U579" i="8"/>
  <c r="T579" i="8"/>
  <c r="Q580" i="8"/>
  <c r="S581" i="8"/>
  <c r="U583" i="8"/>
  <c r="T583" i="8"/>
  <c r="Q584" i="8"/>
  <c r="S585" i="8"/>
  <c r="U587" i="8"/>
  <c r="T587" i="8"/>
  <c r="Q588" i="8"/>
  <c r="S589" i="8"/>
  <c r="U591" i="8"/>
  <c r="T591" i="8"/>
  <c r="Q592" i="8"/>
  <c r="S593" i="8"/>
  <c r="U595" i="8"/>
  <c r="T595" i="8"/>
  <c r="Q596" i="8"/>
  <c r="S597" i="8"/>
  <c r="U599" i="8"/>
  <c r="T599" i="8"/>
  <c r="Q600" i="8"/>
  <c r="S601" i="8"/>
  <c r="U603" i="8"/>
  <c r="T603" i="8"/>
  <c r="Q604" i="8"/>
  <c r="S605" i="8"/>
  <c r="U607" i="8"/>
  <c r="T607" i="8"/>
  <c r="Q608" i="8"/>
  <c r="S609" i="8"/>
  <c r="U611" i="8"/>
  <c r="T611" i="8"/>
  <c r="Q612" i="8"/>
  <c r="S613" i="8"/>
  <c r="U615" i="8"/>
  <c r="T615" i="8"/>
  <c r="Q616" i="8"/>
  <c r="S617" i="8"/>
  <c r="U619" i="8"/>
  <c r="T619" i="8"/>
  <c r="Q620" i="8"/>
  <c r="S621" i="8"/>
  <c r="U623" i="8"/>
  <c r="T623" i="8"/>
  <c r="Q624" i="8"/>
  <c r="S625" i="8"/>
  <c r="U627" i="8"/>
  <c r="T627" i="8"/>
  <c r="Q628" i="8"/>
  <c r="S629" i="8"/>
  <c r="U631" i="8"/>
  <c r="T631" i="8"/>
  <c r="Q632" i="8"/>
  <c r="S633" i="8"/>
  <c r="U635" i="8"/>
  <c r="T635" i="8"/>
  <c r="Q636" i="8"/>
  <c r="S637" i="8"/>
  <c r="U639" i="8"/>
  <c r="T639" i="8"/>
  <c r="Q640" i="8"/>
  <c r="S641" i="8"/>
  <c r="U643" i="8"/>
  <c r="T643" i="8"/>
  <c r="R644" i="8"/>
  <c r="P646" i="8"/>
  <c r="U646" i="8"/>
  <c r="T646" i="8"/>
  <c r="R652" i="8"/>
  <c r="P654" i="8"/>
  <c r="U654" i="8"/>
  <c r="T654" i="8"/>
  <c r="R660" i="8"/>
  <c r="P662" i="8"/>
  <c r="U662" i="8"/>
  <c r="T662" i="8"/>
  <c r="R668" i="8"/>
  <c r="P670" i="8"/>
  <c r="U670" i="8"/>
  <c r="T670" i="8"/>
  <c r="R676" i="8"/>
  <c r="P678" i="8"/>
  <c r="U678" i="8"/>
  <c r="T678" i="8"/>
  <c r="R684" i="8"/>
  <c r="P686" i="8"/>
  <c r="U686" i="8"/>
  <c r="T686" i="8"/>
  <c r="R692" i="8"/>
  <c r="P694" i="8"/>
  <c r="U694" i="8"/>
  <c r="T694" i="8"/>
  <c r="R700" i="8"/>
  <c r="P702" i="8"/>
  <c r="U702" i="8"/>
  <c r="T702" i="8"/>
  <c r="R708" i="8"/>
  <c r="P710" i="8"/>
  <c r="U710" i="8"/>
  <c r="T710" i="8"/>
  <c r="R716" i="8"/>
  <c r="P718" i="8"/>
  <c r="U718" i="8"/>
  <c r="T718" i="8"/>
  <c r="R724" i="8"/>
  <c r="P726" i="8"/>
  <c r="U726" i="8"/>
  <c r="T726" i="8"/>
  <c r="R732" i="8"/>
  <c r="P734" i="8"/>
  <c r="U734" i="8"/>
  <c r="T734" i="8"/>
  <c r="R740" i="8"/>
  <c r="P742" i="8"/>
  <c r="U742" i="8"/>
  <c r="T742" i="8"/>
  <c r="R748" i="8"/>
  <c r="P750" i="8"/>
  <c r="U750" i="8"/>
  <c r="T750" i="8"/>
  <c r="R756" i="8"/>
  <c r="R608" i="8"/>
  <c r="R612" i="8"/>
  <c r="R616" i="8"/>
  <c r="R620" i="8"/>
  <c r="R624" i="8"/>
  <c r="R628" i="8"/>
  <c r="P631" i="8"/>
  <c r="R632" i="8"/>
  <c r="P635" i="8"/>
  <c r="R636" i="8"/>
  <c r="P639" i="8"/>
  <c r="R640" i="8"/>
  <c r="P643" i="8"/>
  <c r="S644" i="8"/>
  <c r="Q646" i="8"/>
  <c r="P651" i="8"/>
  <c r="U651" i="8"/>
  <c r="T651" i="8"/>
  <c r="S652" i="8"/>
  <c r="Q654" i="8"/>
  <c r="P659" i="8"/>
  <c r="U659" i="8"/>
  <c r="T659" i="8"/>
  <c r="S660" i="8"/>
  <c r="Q662" i="8"/>
  <c r="P667" i="8"/>
  <c r="U667" i="8"/>
  <c r="T667" i="8"/>
  <c r="S668" i="8"/>
  <c r="Q670" i="8"/>
  <c r="P675" i="8"/>
  <c r="U675" i="8"/>
  <c r="T675" i="8"/>
  <c r="S676" i="8"/>
  <c r="Q678" i="8"/>
  <c r="P683" i="8"/>
  <c r="U683" i="8"/>
  <c r="T683" i="8"/>
  <c r="S684" i="8"/>
  <c r="Q686" i="8"/>
  <c r="P691" i="8"/>
  <c r="U691" i="8"/>
  <c r="T691" i="8"/>
  <c r="S692" i="8"/>
  <c r="Q694" i="8"/>
  <c r="P699" i="8"/>
  <c r="U699" i="8"/>
  <c r="T699" i="8"/>
  <c r="S700" i="8"/>
  <c r="Q702" i="8"/>
  <c r="P707" i="8"/>
  <c r="U707" i="8"/>
  <c r="T707" i="8"/>
  <c r="S708" i="8"/>
  <c r="Q710" i="8"/>
  <c r="P715" i="8"/>
  <c r="U715" i="8"/>
  <c r="T715" i="8"/>
  <c r="S716" i="8"/>
  <c r="Q718" i="8"/>
  <c r="P723" i="8"/>
  <c r="U723" i="8"/>
  <c r="T723" i="8"/>
  <c r="S724" i="8"/>
  <c r="Q726" i="8"/>
  <c r="P731" i="8"/>
  <c r="U731" i="8"/>
  <c r="T731" i="8"/>
  <c r="S732" i="8"/>
  <c r="Q734" i="8"/>
  <c r="P739" i="8"/>
  <c r="U739" i="8"/>
  <c r="T739" i="8"/>
  <c r="S740" i="8"/>
  <c r="Q742" i="8"/>
  <c r="P747" i="8"/>
  <c r="U747" i="8"/>
  <c r="T747" i="8"/>
  <c r="S748" i="8"/>
  <c r="Q750" i="8"/>
  <c r="P755" i="8"/>
  <c r="U755" i="8"/>
  <c r="T755" i="8"/>
  <c r="S756" i="8"/>
  <c r="U789" i="8"/>
  <c r="S789" i="8"/>
  <c r="R789" i="8"/>
  <c r="Q789" i="8"/>
  <c r="P789" i="8"/>
  <c r="Q832" i="8"/>
  <c r="Q840" i="8"/>
  <c r="Q848" i="8"/>
  <c r="Q856" i="8"/>
  <c r="Q864" i="8"/>
  <c r="Q872" i="8"/>
  <c r="Q890" i="8"/>
  <c r="Q894" i="8"/>
  <c r="Q898" i="8"/>
  <c r="Q902" i="8"/>
  <c r="Q906" i="8"/>
  <c r="Q910" i="8"/>
  <c r="P914" i="8"/>
  <c r="U921" i="8"/>
  <c r="T921" i="8"/>
  <c r="S921" i="8"/>
  <c r="Q921" i="8"/>
  <c r="P921" i="8"/>
  <c r="U929" i="8"/>
  <c r="T929" i="8"/>
  <c r="S929" i="8"/>
  <c r="Q929" i="8"/>
  <c r="P929" i="8"/>
  <c r="U954" i="8"/>
  <c r="T954" i="8"/>
  <c r="R954" i="8"/>
  <c r="Q954" i="8"/>
  <c r="P954" i="8"/>
  <c r="S1048" i="8"/>
  <c r="U1048" i="8"/>
  <c r="R1048" i="8"/>
  <c r="T1048" i="8"/>
  <c r="Q1048" i="8"/>
  <c r="P1048" i="8"/>
  <c r="R832" i="8"/>
  <c r="R840" i="8"/>
  <c r="R848" i="8"/>
  <c r="R856" i="8"/>
  <c r="R864" i="8"/>
  <c r="P870" i="8"/>
  <c r="R872" i="8"/>
  <c r="P877" i="8"/>
  <c r="U877" i="8"/>
  <c r="P881" i="8"/>
  <c r="U881" i="8"/>
  <c r="P885" i="8"/>
  <c r="U885" i="8"/>
  <c r="P889" i="8"/>
  <c r="U889" i="8"/>
  <c r="P893" i="8"/>
  <c r="U893" i="8"/>
  <c r="P897" i="8"/>
  <c r="U897" i="8"/>
  <c r="P901" i="8"/>
  <c r="U901" i="8"/>
  <c r="P905" i="8"/>
  <c r="U905" i="8"/>
  <c r="P909" i="8"/>
  <c r="U909" i="8"/>
  <c r="U946" i="8"/>
  <c r="T946" i="8"/>
  <c r="R946" i="8"/>
  <c r="Q946" i="8"/>
  <c r="P946" i="8"/>
  <c r="U966" i="8"/>
  <c r="Q966" i="8"/>
  <c r="P966" i="8"/>
  <c r="T966" i="8"/>
  <c r="R966" i="8"/>
  <c r="U986" i="8"/>
  <c r="T986" i="8"/>
  <c r="S986" i="8"/>
  <c r="R986" i="8"/>
  <c r="Q986" i="8"/>
  <c r="P986" i="8"/>
  <c r="S1094" i="8"/>
  <c r="Q1094" i="8"/>
  <c r="U1094" i="8"/>
  <c r="T1094" i="8"/>
  <c r="R1094" i="8"/>
  <c r="P1094" i="8"/>
  <c r="P1224" i="8"/>
  <c r="U1224" i="8"/>
  <c r="T1224" i="8"/>
  <c r="S1224" i="8"/>
  <c r="R1224" i="8"/>
  <c r="Q1224" i="8"/>
  <c r="U1433" i="8"/>
  <c r="T1433" i="8"/>
  <c r="S1433" i="8"/>
  <c r="R1433" i="8"/>
  <c r="Q1433" i="8"/>
  <c r="P1433" i="8"/>
  <c r="U1437" i="8"/>
  <c r="T1437" i="8"/>
  <c r="S1437" i="8"/>
  <c r="R1437" i="8"/>
  <c r="Q1437" i="8"/>
  <c r="P1437" i="8"/>
  <c r="U1441" i="8"/>
  <c r="T1441" i="8"/>
  <c r="S1441" i="8"/>
  <c r="R1441" i="8"/>
  <c r="Q1441" i="8"/>
  <c r="P1441" i="8"/>
  <c r="U1445" i="8"/>
  <c r="T1445" i="8"/>
  <c r="S1445" i="8"/>
  <c r="R1445" i="8"/>
  <c r="Q1445" i="8"/>
  <c r="P1445" i="8"/>
  <c r="U1449" i="8"/>
  <c r="T1449" i="8"/>
  <c r="S1449" i="8"/>
  <c r="R1449" i="8"/>
  <c r="Q1449" i="8"/>
  <c r="P1449" i="8"/>
  <c r="U1453" i="8"/>
  <c r="T1453" i="8"/>
  <c r="S1453" i="8"/>
  <c r="R1453" i="8"/>
  <c r="Q1453" i="8"/>
  <c r="P1453" i="8"/>
  <c r="U1457" i="8"/>
  <c r="T1457" i="8"/>
  <c r="S1457" i="8"/>
  <c r="R1457" i="8"/>
  <c r="Q1457" i="8"/>
  <c r="P1457" i="8"/>
  <c r="P797" i="8"/>
  <c r="P805" i="8"/>
  <c r="P813" i="8"/>
  <c r="P821" i="8"/>
  <c r="P829" i="8"/>
  <c r="S832" i="8"/>
  <c r="P837" i="8"/>
  <c r="S840" i="8"/>
  <c r="P845" i="8"/>
  <c r="S848" i="8"/>
  <c r="P853" i="8"/>
  <c r="S856" i="8"/>
  <c r="P861" i="8"/>
  <c r="S864" i="8"/>
  <c r="S872" i="8"/>
  <c r="Q881" i="8"/>
  <c r="Q885" i="8"/>
  <c r="Q889" i="8"/>
  <c r="Q893" i="8"/>
  <c r="Q897" i="8"/>
  <c r="S898" i="8"/>
  <c r="Q901" i="8"/>
  <c r="S902" i="8"/>
  <c r="Q905" i="8"/>
  <c r="S906" i="8"/>
  <c r="Q909" i="8"/>
  <c r="S910" i="8"/>
  <c r="U913" i="8"/>
  <c r="S913" i="8"/>
  <c r="P913" i="8"/>
  <c r="U916" i="8"/>
  <c r="T916" i="8"/>
  <c r="S916" i="8"/>
  <c r="U938" i="8"/>
  <c r="T938" i="8"/>
  <c r="R938" i="8"/>
  <c r="Q938" i="8"/>
  <c r="P938" i="8"/>
  <c r="S946" i="8"/>
  <c r="U958" i="8"/>
  <c r="Q958" i="8"/>
  <c r="P958" i="8"/>
  <c r="T958" i="8"/>
  <c r="R958" i="8"/>
  <c r="S966" i="8"/>
  <c r="U978" i="8"/>
  <c r="T978" i="8"/>
  <c r="R978" i="8"/>
  <c r="Q978" i="8"/>
  <c r="P978" i="8"/>
  <c r="S1039" i="8"/>
  <c r="T1039" i="8"/>
  <c r="Q1039" i="8"/>
  <c r="U1039" i="8"/>
  <c r="R1039" i="8"/>
  <c r="P1039" i="8"/>
  <c r="R790" i="8"/>
  <c r="S791" i="8"/>
  <c r="P796" i="8"/>
  <c r="Q797" i="8"/>
  <c r="R798" i="8"/>
  <c r="S799" i="8"/>
  <c r="P804" i="8"/>
  <c r="Q805" i="8"/>
  <c r="R806" i="8"/>
  <c r="S807" i="8"/>
  <c r="P812" i="8"/>
  <c r="Q813" i="8"/>
  <c r="R814" i="8"/>
  <c r="S815" i="8"/>
  <c r="P820" i="8"/>
  <c r="Q821" i="8"/>
  <c r="R822" i="8"/>
  <c r="S823" i="8"/>
  <c r="P828" i="8"/>
  <c r="Q829" i="8"/>
  <c r="R830" i="8"/>
  <c r="S831" i="8"/>
  <c r="T832" i="8"/>
  <c r="P836" i="8"/>
  <c r="Q837" i="8"/>
  <c r="R838" i="8"/>
  <c r="S839" i="8"/>
  <c r="T840" i="8"/>
  <c r="P844" i="8"/>
  <c r="Q845" i="8"/>
  <c r="R846" i="8"/>
  <c r="S847" i="8"/>
  <c r="T848" i="8"/>
  <c r="P852" i="8"/>
  <c r="Q853" i="8"/>
  <c r="R854" i="8"/>
  <c r="S855" i="8"/>
  <c r="T856" i="8"/>
  <c r="P860" i="8"/>
  <c r="Q861" i="8"/>
  <c r="R862" i="8"/>
  <c r="S863" i="8"/>
  <c r="T864" i="8"/>
  <c r="P868" i="8"/>
  <c r="Q869" i="8"/>
  <c r="R870" i="8"/>
  <c r="S871" i="8"/>
  <c r="T872" i="8"/>
  <c r="P876" i="8"/>
  <c r="R877" i="8"/>
  <c r="P880" i="8"/>
  <c r="U880" i="8"/>
  <c r="R881" i="8"/>
  <c r="P884" i="8"/>
  <c r="U884" i="8"/>
  <c r="R885" i="8"/>
  <c r="P888" i="8"/>
  <c r="U888" i="8"/>
  <c r="R889" i="8"/>
  <c r="P892" i="8"/>
  <c r="U892" i="8"/>
  <c r="R893" i="8"/>
  <c r="P896" i="8"/>
  <c r="U896" i="8"/>
  <c r="R897" i="8"/>
  <c r="P900" i="8"/>
  <c r="U900" i="8"/>
  <c r="R901" i="8"/>
  <c r="P904" i="8"/>
  <c r="U904" i="8"/>
  <c r="R905" i="8"/>
  <c r="P908" i="8"/>
  <c r="U908" i="8"/>
  <c r="R909" i="8"/>
  <c r="Q913" i="8"/>
  <c r="P916" i="8"/>
  <c r="U922" i="8"/>
  <c r="T922" i="8"/>
  <c r="R922" i="8"/>
  <c r="Q922" i="8"/>
  <c r="U930" i="8"/>
  <c r="T930" i="8"/>
  <c r="R930" i="8"/>
  <c r="Q930" i="8"/>
  <c r="S938" i="8"/>
  <c r="S958" i="8"/>
  <c r="S978" i="8"/>
  <c r="U1002" i="8"/>
  <c r="T1002" i="8"/>
  <c r="S1002" i="8"/>
  <c r="R1002" i="8"/>
  <c r="Q1002" i="8"/>
  <c r="P1002" i="8"/>
  <c r="S790" i="8"/>
  <c r="T791" i="8"/>
  <c r="Q796" i="8"/>
  <c r="R797" i="8"/>
  <c r="S798" i="8"/>
  <c r="T799" i="8"/>
  <c r="Q804" i="8"/>
  <c r="R805" i="8"/>
  <c r="S806" i="8"/>
  <c r="T807" i="8"/>
  <c r="Q812" i="8"/>
  <c r="R813" i="8"/>
  <c r="S814" i="8"/>
  <c r="T815" i="8"/>
  <c r="Q820" i="8"/>
  <c r="R821" i="8"/>
  <c r="S822" i="8"/>
  <c r="T823" i="8"/>
  <c r="Q828" i="8"/>
  <c r="R829" i="8"/>
  <c r="S830" i="8"/>
  <c r="T831" i="8"/>
  <c r="Q836" i="8"/>
  <c r="R837" i="8"/>
  <c r="S838" i="8"/>
  <c r="T839" i="8"/>
  <c r="Q844" i="8"/>
  <c r="R845" i="8"/>
  <c r="S846" i="8"/>
  <c r="T847" i="8"/>
  <c r="Q852" i="8"/>
  <c r="R853" i="8"/>
  <c r="S854" i="8"/>
  <c r="T855" i="8"/>
  <c r="Q860" i="8"/>
  <c r="R861" i="8"/>
  <c r="S862" i="8"/>
  <c r="T863" i="8"/>
  <c r="Q868" i="8"/>
  <c r="R869" i="8"/>
  <c r="S870" i="8"/>
  <c r="T871" i="8"/>
  <c r="Q876" i="8"/>
  <c r="S877" i="8"/>
  <c r="S881" i="8"/>
  <c r="S885" i="8"/>
  <c r="Q888" i="8"/>
  <c r="S889" i="8"/>
  <c r="Q892" i="8"/>
  <c r="S893" i="8"/>
  <c r="Q896" i="8"/>
  <c r="S897" i="8"/>
  <c r="Q900" i="8"/>
  <c r="S901" i="8"/>
  <c r="Q904" i="8"/>
  <c r="S905" i="8"/>
  <c r="Q908" i="8"/>
  <c r="S909" i="8"/>
  <c r="R913" i="8"/>
  <c r="U915" i="8"/>
  <c r="R915" i="8"/>
  <c r="Q916" i="8"/>
  <c r="P922" i="8"/>
  <c r="P930" i="8"/>
  <c r="U950" i="8"/>
  <c r="Q950" i="8"/>
  <c r="P950" i="8"/>
  <c r="T950" i="8"/>
  <c r="R950" i="8"/>
  <c r="U970" i="8"/>
  <c r="T970" i="8"/>
  <c r="R970" i="8"/>
  <c r="Q970" i="8"/>
  <c r="P970" i="8"/>
  <c r="P786" i="8"/>
  <c r="Q787" i="8"/>
  <c r="T790" i="8"/>
  <c r="P794" i="8"/>
  <c r="Q795" i="8"/>
  <c r="R796" i="8"/>
  <c r="S797" i="8"/>
  <c r="T798" i="8"/>
  <c r="P802" i="8"/>
  <c r="Q803" i="8"/>
  <c r="R804" i="8"/>
  <c r="S805" i="8"/>
  <c r="T806" i="8"/>
  <c r="P810" i="8"/>
  <c r="Q811" i="8"/>
  <c r="R812" i="8"/>
  <c r="S813" i="8"/>
  <c r="T814" i="8"/>
  <c r="P818" i="8"/>
  <c r="Q819" i="8"/>
  <c r="R820" i="8"/>
  <c r="S821" i="8"/>
  <c r="T822" i="8"/>
  <c r="P826" i="8"/>
  <c r="Q827" i="8"/>
  <c r="R828" i="8"/>
  <c r="S829" i="8"/>
  <c r="T830" i="8"/>
  <c r="P834" i="8"/>
  <c r="Q835" i="8"/>
  <c r="R836" i="8"/>
  <c r="S837" i="8"/>
  <c r="T838" i="8"/>
  <c r="P842" i="8"/>
  <c r="Q843" i="8"/>
  <c r="R844" i="8"/>
  <c r="S845" i="8"/>
  <c r="T846" i="8"/>
  <c r="P850" i="8"/>
  <c r="Q851" i="8"/>
  <c r="R852" i="8"/>
  <c r="S853" i="8"/>
  <c r="T854" i="8"/>
  <c r="P858" i="8"/>
  <c r="Q859" i="8"/>
  <c r="R860" i="8"/>
  <c r="S861" i="8"/>
  <c r="T862" i="8"/>
  <c r="P866" i="8"/>
  <c r="Q867" i="8"/>
  <c r="R868" i="8"/>
  <c r="S869" i="8"/>
  <c r="T870" i="8"/>
  <c r="P874" i="8"/>
  <c r="Q875" i="8"/>
  <c r="R876" i="8"/>
  <c r="T877" i="8"/>
  <c r="P879" i="8"/>
  <c r="U879" i="8"/>
  <c r="R880" i="8"/>
  <c r="T881" i="8"/>
  <c r="P883" i="8"/>
  <c r="U883" i="8"/>
  <c r="R884" i="8"/>
  <c r="T885" i="8"/>
  <c r="P887" i="8"/>
  <c r="U887" i="8"/>
  <c r="R888" i="8"/>
  <c r="T889" i="8"/>
  <c r="P891" i="8"/>
  <c r="U891" i="8"/>
  <c r="R892" i="8"/>
  <c r="T893" i="8"/>
  <c r="P895" i="8"/>
  <c r="U895" i="8"/>
  <c r="R896" i="8"/>
  <c r="T897" i="8"/>
  <c r="P899" i="8"/>
  <c r="U899" i="8"/>
  <c r="R900" i="8"/>
  <c r="T901" i="8"/>
  <c r="P903" i="8"/>
  <c r="U903" i="8"/>
  <c r="R904" i="8"/>
  <c r="T905" i="8"/>
  <c r="P907" i="8"/>
  <c r="U907" i="8"/>
  <c r="R908" i="8"/>
  <c r="T909" i="8"/>
  <c r="U911" i="8"/>
  <c r="Q911" i="8"/>
  <c r="T913" i="8"/>
  <c r="R916" i="8"/>
  <c r="U918" i="8"/>
  <c r="P918" i="8"/>
  <c r="S922" i="8"/>
  <c r="S930" i="8"/>
  <c r="U942" i="8"/>
  <c r="Q942" i="8"/>
  <c r="P942" i="8"/>
  <c r="T942" i="8"/>
  <c r="R942" i="8"/>
  <c r="S950" i="8"/>
  <c r="U962" i="8"/>
  <c r="T962" i="8"/>
  <c r="R962" i="8"/>
  <c r="Q962" i="8"/>
  <c r="P962" i="8"/>
  <c r="U982" i="8"/>
  <c r="Q982" i="8"/>
  <c r="P982" i="8"/>
  <c r="T982" i="8"/>
  <c r="R982" i="8"/>
  <c r="U994" i="8"/>
  <c r="T994" i="8"/>
  <c r="S994" i="8"/>
  <c r="R994" i="8"/>
  <c r="Q994" i="8"/>
  <c r="P994" i="8"/>
  <c r="S1028" i="8"/>
  <c r="P1028" i="8"/>
  <c r="U1028" i="8"/>
  <c r="T1028" i="8"/>
  <c r="R1028" i="8"/>
  <c r="Q1028" i="8"/>
  <c r="T796" i="8"/>
  <c r="T804" i="8"/>
  <c r="T812" i="8"/>
  <c r="T820" i="8"/>
  <c r="T828" i="8"/>
  <c r="P832" i="8"/>
  <c r="T836" i="8"/>
  <c r="P840" i="8"/>
  <c r="T844" i="8"/>
  <c r="P848" i="8"/>
  <c r="T852" i="8"/>
  <c r="P856" i="8"/>
  <c r="T860" i="8"/>
  <c r="P864" i="8"/>
  <c r="T868" i="8"/>
  <c r="P872" i="8"/>
  <c r="T876" i="8"/>
  <c r="P878" i="8"/>
  <c r="U878" i="8"/>
  <c r="P882" i="8"/>
  <c r="U882" i="8"/>
  <c r="P886" i="8"/>
  <c r="U886" i="8"/>
  <c r="P890" i="8"/>
  <c r="U890" i="8"/>
  <c r="P894" i="8"/>
  <c r="U894" i="8"/>
  <c r="P898" i="8"/>
  <c r="U898" i="8"/>
  <c r="P902" i="8"/>
  <c r="U902" i="8"/>
  <c r="P906" i="8"/>
  <c r="U906" i="8"/>
  <c r="U910" i="8"/>
  <c r="P910" i="8"/>
  <c r="U914" i="8"/>
  <c r="T914" i="8"/>
  <c r="Q914" i="8"/>
  <c r="U926" i="8"/>
  <c r="Q926" i="8"/>
  <c r="P926" i="8"/>
  <c r="R926" i="8"/>
  <c r="U934" i="8"/>
  <c r="Q934" i="8"/>
  <c r="P934" i="8"/>
  <c r="T934" i="8"/>
  <c r="R934" i="8"/>
  <c r="S962" i="8"/>
  <c r="U974" i="8"/>
  <c r="Q974" i="8"/>
  <c r="P974" i="8"/>
  <c r="T974" i="8"/>
  <c r="R974" i="8"/>
  <c r="S982" i="8"/>
  <c r="S1042" i="8"/>
  <c r="P1042" i="8"/>
  <c r="U1042" i="8"/>
  <c r="T1042" i="8"/>
  <c r="R1042" i="8"/>
  <c r="Q1042" i="8"/>
  <c r="P956" i="8"/>
  <c r="R990" i="8"/>
  <c r="R998" i="8"/>
  <c r="S1032" i="8"/>
  <c r="U1032" i="8"/>
  <c r="R1032" i="8"/>
  <c r="S1036" i="8"/>
  <c r="P1036" i="8"/>
  <c r="S1046" i="8"/>
  <c r="U1046" i="8"/>
  <c r="R1046" i="8"/>
  <c r="P1046" i="8"/>
  <c r="S1052" i="8"/>
  <c r="R1052" i="8"/>
  <c r="P1052" i="8"/>
  <c r="T990" i="8"/>
  <c r="T998" i="8"/>
  <c r="Q1032" i="8"/>
  <c r="S1054" i="8"/>
  <c r="Q1054" i="8"/>
  <c r="U1054" i="8"/>
  <c r="R1054" i="8"/>
  <c r="S1062" i="8"/>
  <c r="Q1062" i="8"/>
  <c r="U1062" i="8"/>
  <c r="R1062" i="8"/>
  <c r="S1070" i="8"/>
  <c r="Q1070" i="8"/>
  <c r="U1070" i="8"/>
  <c r="R1070" i="8"/>
  <c r="S1078" i="8"/>
  <c r="Q1078" i="8"/>
  <c r="U1078" i="8"/>
  <c r="R1078" i="8"/>
  <c r="S1086" i="8"/>
  <c r="Q1086" i="8"/>
  <c r="U1086" i="8"/>
  <c r="R1086" i="8"/>
  <c r="S1098" i="8"/>
  <c r="Q1098" i="8"/>
  <c r="U1098" i="8"/>
  <c r="T1098" i="8"/>
  <c r="R1098" i="8"/>
  <c r="P1098" i="8"/>
  <c r="P1186" i="8"/>
  <c r="U1186" i="8"/>
  <c r="T1186" i="8"/>
  <c r="S1186" i="8"/>
  <c r="Q1186" i="8"/>
  <c r="R1186" i="8"/>
  <c r="T917" i="8"/>
  <c r="R923" i="8"/>
  <c r="S924" i="8"/>
  <c r="T925" i="8"/>
  <c r="R931" i="8"/>
  <c r="S932" i="8"/>
  <c r="T933" i="8"/>
  <c r="P937" i="8"/>
  <c r="R939" i="8"/>
  <c r="S940" i="8"/>
  <c r="T941" i="8"/>
  <c r="P945" i="8"/>
  <c r="R947" i="8"/>
  <c r="S948" i="8"/>
  <c r="T949" i="8"/>
  <c r="P953" i="8"/>
  <c r="R955" i="8"/>
  <c r="S956" i="8"/>
  <c r="T957" i="8"/>
  <c r="P961" i="8"/>
  <c r="R963" i="8"/>
  <c r="S964" i="8"/>
  <c r="T965" i="8"/>
  <c r="P969" i="8"/>
  <c r="R971" i="8"/>
  <c r="S972" i="8"/>
  <c r="T973" i="8"/>
  <c r="P977" i="8"/>
  <c r="R979" i="8"/>
  <c r="S980" i="8"/>
  <c r="T981" i="8"/>
  <c r="P985" i="8"/>
  <c r="R987" i="8"/>
  <c r="S988" i="8"/>
  <c r="T989" i="8"/>
  <c r="P993" i="8"/>
  <c r="R995" i="8"/>
  <c r="S996" i="8"/>
  <c r="T997" i="8"/>
  <c r="P1001" i="8"/>
  <c r="S1031" i="8"/>
  <c r="T1031" i="8"/>
  <c r="Q1031" i="8"/>
  <c r="T1032" i="8"/>
  <c r="S1034" i="8"/>
  <c r="U1034" i="8"/>
  <c r="T1036" i="8"/>
  <c r="U1052" i="8"/>
  <c r="P1054" i="8"/>
  <c r="P1062" i="8"/>
  <c r="P1070" i="8"/>
  <c r="P1078" i="8"/>
  <c r="P1086" i="8"/>
  <c r="S1102" i="8"/>
  <c r="Q1102" i="8"/>
  <c r="U1102" i="8"/>
  <c r="T1102" i="8"/>
  <c r="R1102" i="8"/>
  <c r="P1102" i="8"/>
  <c r="S923" i="8"/>
  <c r="T924" i="8"/>
  <c r="S931" i="8"/>
  <c r="T932" i="8"/>
  <c r="Q937" i="8"/>
  <c r="S939" i="8"/>
  <c r="T940" i="8"/>
  <c r="Q945" i="8"/>
  <c r="S947" i="8"/>
  <c r="T948" i="8"/>
  <c r="Q953" i="8"/>
  <c r="S955" i="8"/>
  <c r="T956" i="8"/>
  <c r="Q961" i="8"/>
  <c r="S963" i="8"/>
  <c r="T964" i="8"/>
  <c r="Q969" i="8"/>
  <c r="S971" i="8"/>
  <c r="T972" i="8"/>
  <c r="Q977" i="8"/>
  <c r="S979" i="8"/>
  <c r="Q985" i="8"/>
  <c r="S987" i="8"/>
  <c r="T988" i="8"/>
  <c r="Q993" i="8"/>
  <c r="S995" i="8"/>
  <c r="T996" i="8"/>
  <c r="Q1001" i="8"/>
  <c r="U1036" i="8"/>
  <c r="S1038" i="8"/>
  <c r="R1038" i="8"/>
  <c r="P1038" i="8"/>
  <c r="S1047" i="8"/>
  <c r="T1047" i="8"/>
  <c r="Q1047" i="8"/>
  <c r="S1050" i="8"/>
  <c r="P1050" i="8"/>
  <c r="U1050" i="8"/>
  <c r="T1054" i="8"/>
  <c r="T1062" i="8"/>
  <c r="T1070" i="8"/>
  <c r="T1078" i="8"/>
  <c r="T1086" i="8"/>
  <c r="S1106" i="8"/>
  <c r="Q1106" i="8"/>
  <c r="U1106" i="8"/>
  <c r="T1106" i="8"/>
  <c r="R1106" i="8"/>
  <c r="P1106" i="8"/>
  <c r="S1110" i="8"/>
  <c r="Q1110" i="8"/>
  <c r="U1110" i="8"/>
  <c r="T1110" i="8"/>
  <c r="R1110" i="8"/>
  <c r="P1110" i="8"/>
  <c r="S1114" i="8"/>
  <c r="Q1114" i="8"/>
  <c r="U1114" i="8"/>
  <c r="T1114" i="8"/>
  <c r="R1114" i="8"/>
  <c r="P1114" i="8"/>
  <c r="S1118" i="8"/>
  <c r="Q1118" i="8"/>
  <c r="U1118" i="8"/>
  <c r="T1118" i="8"/>
  <c r="R1118" i="8"/>
  <c r="P1118" i="8"/>
  <c r="S1033" i="8"/>
  <c r="T1033" i="8"/>
  <c r="S1044" i="8"/>
  <c r="R1044" i="8"/>
  <c r="P1044" i="8"/>
  <c r="Q919" i="8"/>
  <c r="Q927" i="8"/>
  <c r="Q935" i="8"/>
  <c r="S937" i="8"/>
  <c r="S945" i="8"/>
  <c r="S953" i="8"/>
  <c r="S961" i="8"/>
  <c r="Q967" i="8"/>
  <c r="S969" i="8"/>
  <c r="Q975" i="8"/>
  <c r="S977" i="8"/>
  <c r="Q983" i="8"/>
  <c r="S985" i="8"/>
  <c r="P990" i="8"/>
  <c r="Q991" i="8"/>
  <c r="S993" i="8"/>
  <c r="P998" i="8"/>
  <c r="Q999" i="8"/>
  <c r="S1001" i="8"/>
  <c r="S1030" i="8"/>
  <c r="R1030" i="8"/>
  <c r="P1030" i="8"/>
  <c r="P1033" i="8"/>
  <c r="T1038" i="8"/>
  <c r="S1040" i="8"/>
  <c r="U1040" i="8"/>
  <c r="R1040" i="8"/>
  <c r="Q1044" i="8"/>
  <c r="R1047" i="8"/>
  <c r="R1050" i="8"/>
  <c r="S1058" i="8"/>
  <c r="Q1058" i="8"/>
  <c r="U1058" i="8"/>
  <c r="R1058" i="8"/>
  <c r="S1066" i="8"/>
  <c r="Q1066" i="8"/>
  <c r="U1066" i="8"/>
  <c r="R1066" i="8"/>
  <c r="S1074" i="8"/>
  <c r="Q1074" i="8"/>
  <c r="U1074" i="8"/>
  <c r="R1074" i="8"/>
  <c r="S1082" i="8"/>
  <c r="Q1082" i="8"/>
  <c r="U1082" i="8"/>
  <c r="R1082" i="8"/>
  <c r="S1090" i="8"/>
  <c r="Q1090" i="8"/>
  <c r="U1090" i="8"/>
  <c r="T1090" i="8"/>
  <c r="R1090" i="8"/>
  <c r="T937" i="8"/>
  <c r="T945" i="8"/>
  <c r="T953" i="8"/>
  <c r="T961" i="8"/>
  <c r="T969" i="8"/>
  <c r="T977" i="8"/>
  <c r="T985" i="8"/>
  <c r="Q990" i="8"/>
  <c r="T993" i="8"/>
  <c r="Q998" i="8"/>
  <c r="T1001" i="8"/>
  <c r="Q1033" i="8"/>
  <c r="T1044" i="8"/>
  <c r="P1095" i="8"/>
  <c r="P1099" i="8"/>
  <c r="P1103" i="8"/>
  <c r="P1107" i="8"/>
  <c r="P1111" i="8"/>
  <c r="P1115" i="8"/>
  <c r="P1119" i="8"/>
  <c r="P1130" i="8"/>
  <c r="U1130" i="8"/>
  <c r="S1130" i="8"/>
  <c r="Q1130" i="8"/>
  <c r="P1144" i="8"/>
  <c r="T1144" i="8"/>
  <c r="S1144" i="8"/>
  <c r="Q1144" i="8"/>
  <c r="P1146" i="8"/>
  <c r="U1146" i="8"/>
  <c r="S1146" i="8"/>
  <c r="Q1146" i="8"/>
  <c r="P1170" i="8"/>
  <c r="U1170" i="8"/>
  <c r="T1170" i="8"/>
  <c r="S1170" i="8"/>
  <c r="Q1170" i="8"/>
  <c r="P1248" i="8"/>
  <c r="U1248" i="8"/>
  <c r="T1248" i="8"/>
  <c r="S1248" i="8"/>
  <c r="R1248" i="8"/>
  <c r="Q1248" i="8"/>
  <c r="T1345" i="8"/>
  <c r="R1345" i="8"/>
  <c r="Q1345" i="8"/>
  <c r="U1345" i="8"/>
  <c r="S1345" i="8"/>
  <c r="P1345" i="8"/>
  <c r="T1107" i="8"/>
  <c r="T1111" i="8"/>
  <c r="T1115" i="8"/>
  <c r="T1119" i="8"/>
  <c r="P1168" i="8"/>
  <c r="U1168" i="8"/>
  <c r="T1168" i="8"/>
  <c r="S1168" i="8"/>
  <c r="R1168" i="8"/>
  <c r="Q1168" i="8"/>
  <c r="P1240" i="8"/>
  <c r="U1240" i="8"/>
  <c r="T1240" i="8"/>
  <c r="S1240" i="8"/>
  <c r="R1240" i="8"/>
  <c r="Q1240" i="8"/>
  <c r="S1316" i="8"/>
  <c r="Q1316" i="8"/>
  <c r="P1316" i="8"/>
  <c r="U1316" i="8"/>
  <c r="T1316" i="8"/>
  <c r="R1316" i="8"/>
  <c r="T1321" i="8"/>
  <c r="R1321" i="8"/>
  <c r="Q1321" i="8"/>
  <c r="U1321" i="8"/>
  <c r="S1321" i="8"/>
  <c r="P1321" i="8"/>
  <c r="T1041" i="8"/>
  <c r="T1049" i="8"/>
  <c r="S1053" i="8"/>
  <c r="Q1053" i="8"/>
  <c r="S1057" i="8"/>
  <c r="Q1057" i="8"/>
  <c r="S1061" i="8"/>
  <c r="Q1061" i="8"/>
  <c r="S1065" i="8"/>
  <c r="Q1065" i="8"/>
  <c r="S1069" i="8"/>
  <c r="Q1069" i="8"/>
  <c r="S1073" i="8"/>
  <c r="Q1073" i="8"/>
  <c r="S1077" i="8"/>
  <c r="Q1077" i="8"/>
  <c r="S1081" i="8"/>
  <c r="Q1081" i="8"/>
  <c r="S1085" i="8"/>
  <c r="Q1085" i="8"/>
  <c r="S1089" i="8"/>
  <c r="Q1089" i="8"/>
  <c r="S1093" i="8"/>
  <c r="Q1093" i="8"/>
  <c r="S1097" i="8"/>
  <c r="Q1097" i="8"/>
  <c r="S1101" i="8"/>
  <c r="Q1101" i="8"/>
  <c r="S1105" i="8"/>
  <c r="Q1105" i="8"/>
  <c r="S1109" i="8"/>
  <c r="Q1109" i="8"/>
  <c r="S1113" i="8"/>
  <c r="Q1113" i="8"/>
  <c r="S1117" i="8"/>
  <c r="Q1117" i="8"/>
  <c r="P1139" i="8"/>
  <c r="T1139" i="8"/>
  <c r="R1139" i="8"/>
  <c r="P1184" i="8"/>
  <c r="U1184" i="8"/>
  <c r="T1184" i="8"/>
  <c r="S1184" i="8"/>
  <c r="R1184" i="8"/>
  <c r="Q1184" i="8"/>
  <c r="P1200" i="8"/>
  <c r="U1200" i="8"/>
  <c r="T1200" i="8"/>
  <c r="S1200" i="8"/>
  <c r="R1200" i="8"/>
  <c r="Q1200" i="8"/>
  <c r="P1131" i="8"/>
  <c r="T1131" i="8"/>
  <c r="R1131" i="8"/>
  <c r="P1147" i="8"/>
  <c r="T1147" i="8"/>
  <c r="R1147" i="8"/>
  <c r="P1162" i="8"/>
  <c r="U1162" i="8"/>
  <c r="T1162" i="8"/>
  <c r="S1162" i="8"/>
  <c r="Q1162" i="8"/>
  <c r="P1178" i="8"/>
  <c r="U1178" i="8"/>
  <c r="T1178" i="8"/>
  <c r="S1178" i="8"/>
  <c r="Q1178" i="8"/>
  <c r="P1216" i="8"/>
  <c r="U1216" i="8"/>
  <c r="T1216" i="8"/>
  <c r="S1216" i="8"/>
  <c r="R1216" i="8"/>
  <c r="Q1216" i="8"/>
  <c r="T1337" i="8"/>
  <c r="R1337" i="8"/>
  <c r="Q1337" i="8"/>
  <c r="U1337" i="8"/>
  <c r="S1337" i="8"/>
  <c r="P1337" i="8"/>
  <c r="Q1037" i="8"/>
  <c r="Q1045" i="8"/>
  <c r="R1053" i="8"/>
  <c r="S1056" i="8"/>
  <c r="Q1056" i="8"/>
  <c r="R1057" i="8"/>
  <c r="S1060" i="8"/>
  <c r="Q1060" i="8"/>
  <c r="R1061" i="8"/>
  <c r="S1064" i="8"/>
  <c r="Q1064" i="8"/>
  <c r="R1065" i="8"/>
  <c r="S1068" i="8"/>
  <c r="Q1068" i="8"/>
  <c r="R1069" i="8"/>
  <c r="S1072" i="8"/>
  <c r="Q1072" i="8"/>
  <c r="R1073" i="8"/>
  <c r="S1076" i="8"/>
  <c r="Q1076" i="8"/>
  <c r="R1077" i="8"/>
  <c r="S1080" i="8"/>
  <c r="Q1080" i="8"/>
  <c r="R1081" i="8"/>
  <c r="S1084" i="8"/>
  <c r="Q1084" i="8"/>
  <c r="R1085" i="8"/>
  <c r="S1088" i="8"/>
  <c r="Q1088" i="8"/>
  <c r="R1089" i="8"/>
  <c r="S1092" i="8"/>
  <c r="Q1092" i="8"/>
  <c r="R1093" i="8"/>
  <c r="S1096" i="8"/>
  <c r="Q1096" i="8"/>
  <c r="R1097" i="8"/>
  <c r="S1100" i="8"/>
  <c r="Q1100" i="8"/>
  <c r="R1101" i="8"/>
  <c r="S1104" i="8"/>
  <c r="Q1104" i="8"/>
  <c r="R1105" i="8"/>
  <c r="S1108" i="8"/>
  <c r="Q1108" i="8"/>
  <c r="R1109" i="8"/>
  <c r="S1112" i="8"/>
  <c r="Q1112" i="8"/>
  <c r="R1113" i="8"/>
  <c r="S1116" i="8"/>
  <c r="Q1116" i="8"/>
  <c r="R1117" i="8"/>
  <c r="S1120" i="8"/>
  <c r="Q1120" i="8"/>
  <c r="Q1131" i="8"/>
  <c r="S1139" i="8"/>
  <c r="Q1147" i="8"/>
  <c r="R1162" i="8"/>
  <c r="R1178" i="8"/>
  <c r="P1232" i="8"/>
  <c r="U1232" i="8"/>
  <c r="T1232" i="8"/>
  <c r="S1232" i="8"/>
  <c r="R1232" i="8"/>
  <c r="Q1232" i="8"/>
  <c r="U1283" i="8"/>
  <c r="P1283" i="8"/>
  <c r="Q1283" i="8"/>
  <c r="P1134" i="8"/>
  <c r="R1134" i="8"/>
  <c r="Q1134" i="8"/>
  <c r="U1134" i="8"/>
  <c r="P1142" i="8"/>
  <c r="R1142" i="8"/>
  <c r="Q1142" i="8"/>
  <c r="U1142" i="8"/>
  <c r="P1150" i="8"/>
  <c r="S1150" i="8"/>
  <c r="R1150" i="8"/>
  <c r="Q1150" i="8"/>
  <c r="U1150" i="8"/>
  <c r="P1154" i="8"/>
  <c r="U1154" i="8"/>
  <c r="S1154" i="8"/>
  <c r="Q1154" i="8"/>
  <c r="P1160" i="8"/>
  <c r="U1160" i="8"/>
  <c r="T1160" i="8"/>
  <c r="S1160" i="8"/>
  <c r="R1160" i="8"/>
  <c r="Q1160" i="8"/>
  <c r="P1176" i="8"/>
  <c r="U1176" i="8"/>
  <c r="T1176" i="8"/>
  <c r="S1176" i="8"/>
  <c r="R1176" i="8"/>
  <c r="Q1176" i="8"/>
  <c r="S1055" i="8"/>
  <c r="Q1055" i="8"/>
  <c r="S1059" i="8"/>
  <c r="Q1059" i="8"/>
  <c r="S1063" i="8"/>
  <c r="Q1063" i="8"/>
  <c r="S1067" i="8"/>
  <c r="Q1067" i="8"/>
  <c r="S1071" i="8"/>
  <c r="Q1071" i="8"/>
  <c r="S1075" i="8"/>
  <c r="Q1075" i="8"/>
  <c r="S1079" i="8"/>
  <c r="Q1079" i="8"/>
  <c r="S1083" i="8"/>
  <c r="Q1083" i="8"/>
  <c r="S1087" i="8"/>
  <c r="Q1087" i="8"/>
  <c r="S1091" i="8"/>
  <c r="Q1091" i="8"/>
  <c r="S1095" i="8"/>
  <c r="Q1095" i="8"/>
  <c r="S1099" i="8"/>
  <c r="Q1099" i="8"/>
  <c r="S1103" i="8"/>
  <c r="Q1103" i="8"/>
  <c r="S1107" i="8"/>
  <c r="Q1107" i="8"/>
  <c r="S1111" i="8"/>
  <c r="Q1111" i="8"/>
  <c r="S1115" i="8"/>
  <c r="Q1115" i="8"/>
  <c r="S1119" i="8"/>
  <c r="Q1119" i="8"/>
  <c r="P1136" i="8"/>
  <c r="T1136" i="8"/>
  <c r="S1136" i="8"/>
  <c r="Q1136" i="8"/>
  <c r="P1138" i="8"/>
  <c r="U1138" i="8"/>
  <c r="S1138" i="8"/>
  <c r="Q1138" i="8"/>
  <c r="P1152" i="8"/>
  <c r="U1152" i="8"/>
  <c r="T1152" i="8"/>
  <c r="S1152" i="8"/>
  <c r="Q1152" i="8"/>
  <c r="P1192" i="8"/>
  <c r="U1192" i="8"/>
  <c r="T1192" i="8"/>
  <c r="S1192" i="8"/>
  <c r="R1192" i="8"/>
  <c r="Q1192" i="8"/>
  <c r="P1208" i="8"/>
  <c r="U1208" i="8"/>
  <c r="T1208" i="8"/>
  <c r="S1208" i="8"/>
  <c r="R1208" i="8"/>
  <c r="Q1208" i="8"/>
  <c r="T1329" i="8"/>
  <c r="R1329" i="8"/>
  <c r="Q1329" i="8"/>
  <c r="U1329" i="8"/>
  <c r="S1329" i="8"/>
  <c r="P1329" i="8"/>
  <c r="R1155" i="8"/>
  <c r="U1158" i="8"/>
  <c r="R1163" i="8"/>
  <c r="U1166" i="8"/>
  <c r="R1171" i="8"/>
  <c r="U1174" i="8"/>
  <c r="R1179" i="8"/>
  <c r="U1182" i="8"/>
  <c r="R1187" i="8"/>
  <c r="U1190" i="8"/>
  <c r="Q1194" i="8"/>
  <c r="R1195" i="8"/>
  <c r="U1198" i="8"/>
  <c r="Q1202" i="8"/>
  <c r="R1203" i="8"/>
  <c r="U1206" i="8"/>
  <c r="Q1210" i="8"/>
  <c r="R1211" i="8"/>
  <c r="U1214" i="8"/>
  <c r="Q1218" i="8"/>
  <c r="R1219" i="8"/>
  <c r="U1222" i="8"/>
  <c r="Q1226" i="8"/>
  <c r="R1227" i="8"/>
  <c r="U1230" i="8"/>
  <c r="Q1234" i="8"/>
  <c r="R1235" i="8"/>
  <c r="U1238" i="8"/>
  <c r="Q1242" i="8"/>
  <c r="R1243" i="8"/>
  <c r="U1246" i="8"/>
  <c r="Q1250" i="8"/>
  <c r="R1251" i="8"/>
  <c r="Q1254" i="8"/>
  <c r="U1257" i="8"/>
  <c r="S1257" i="8"/>
  <c r="Q1258" i="8"/>
  <c r="U1261" i="8"/>
  <c r="S1261" i="8"/>
  <c r="Q1262" i="8"/>
  <c r="U1265" i="8"/>
  <c r="S1265" i="8"/>
  <c r="Q1266" i="8"/>
  <c r="U1269" i="8"/>
  <c r="S1269" i="8"/>
  <c r="Q1270" i="8"/>
  <c r="U1273" i="8"/>
  <c r="S1273" i="8"/>
  <c r="Q1274" i="8"/>
  <c r="Q1277" i="8"/>
  <c r="P1279" i="8"/>
  <c r="P1319" i="8"/>
  <c r="T1324" i="8"/>
  <c r="R1324" i="8"/>
  <c r="Q1324" i="8"/>
  <c r="P1327" i="8"/>
  <c r="T1332" i="8"/>
  <c r="R1332" i="8"/>
  <c r="Q1332" i="8"/>
  <c r="P1335" i="8"/>
  <c r="T1340" i="8"/>
  <c r="R1340" i="8"/>
  <c r="Q1340" i="8"/>
  <c r="P1343" i="8"/>
  <c r="Q1121" i="8"/>
  <c r="Q1122" i="8"/>
  <c r="Q1123" i="8"/>
  <c r="Q1124" i="8"/>
  <c r="Q1125" i="8"/>
  <c r="Q1126" i="8"/>
  <c r="Q1127" i="8"/>
  <c r="Q1128" i="8"/>
  <c r="R1129" i="8"/>
  <c r="U1132" i="8"/>
  <c r="R1137" i="8"/>
  <c r="R1145" i="8"/>
  <c r="U1148" i="8"/>
  <c r="R1153" i="8"/>
  <c r="T1155" i="8"/>
  <c r="R1161" i="8"/>
  <c r="T1163" i="8"/>
  <c r="R1169" i="8"/>
  <c r="T1171" i="8"/>
  <c r="R1177" i="8"/>
  <c r="T1179" i="8"/>
  <c r="R1185" i="8"/>
  <c r="T1187" i="8"/>
  <c r="R1193" i="8"/>
  <c r="S1194" i="8"/>
  <c r="T1195" i="8"/>
  <c r="R1201" i="8"/>
  <c r="S1202" i="8"/>
  <c r="T1203" i="8"/>
  <c r="R1209" i="8"/>
  <c r="S1210" i="8"/>
  <c r="T1211" i="8"/>
  <c r="R1217" i="8"/>
  <c r="S1218" i="8"/>
  <c r="T1219" i="8"/>
  <c r="R1225" i="8"/>
  <c r="S1226" i="8"/>
  <c r="T1227" i="8"/>
  <c r="U1228" i="8"/>
  <c r="R1233" i="8"/>
  <c r="S1234" i="8"/>
  <c r="T1235" i="8"/>
  <c r="U1236" i="8"/>
  <c r="R1241" i="8"/>
  <c r="S1242" i="8"/>
  <c r="T1243" i="8"/>
  <c r="R1249" i="8"/>
  <c r="S1250" i="8"/>
  <c r="T1251" i="8"/>
  <c r="U1256" i="8"/>
  <c r="S1256" i="8"/>
  <c r="Q1257" i="8"/>
  <c r="U1260" i="8"/>
  <c r="S1260" i="8"/>
  <c r="Q1261" i="8"/>
  <c r="U1264" i="8"/>
  <c r="S1264" i="8"/>
  <c r="Q1265" i="8"/>
  <c r="U1268" i="8"/>
  <c r="S1268" i="8"/>
  <c r="Q1269" i="8"/>
  <c r="U1272" i="8"/>
  <c r="S1272" i="8"/>
  <c r="Q1273" i="8"/>
  <c r="Q1281" i="8"/>
  <c r="T1318" i="8"/>
  <c r="R1318" i="8"/>
  <c r="Q1318" i="8"/>
  <c r="T1326" i="8"/>
  <c r="R1326" i="8"/>
  <c r="Q1326" i="8"/>
  <c r="T1334" i="8"/>
  <c r="R1334" i="8"/>
  <c r="Q1334" i="8"/>
  <c r="S1340" i="8"/>
  <c r="T1342" i="8"/>
  <c r="R1342" i="8"/>
  <c r="Q1342" i="8"/>
  <c r="T1194" i="8"/>
  <c r="T1202" i="8"/>
  <c r="T1210" i="8"/>
  <c r="T1218" i="8"/>
  <c r="T1226" i="8"/>
  <c r="T1234" i="8"/>
  <c r="T1242" i="8"/>
  <c r="T1250" i="8"/>
  <c r="T1323" i="8"/>
  <c r="R1323" i="8"/>
  <c r="Q1323" i="8"/>
  <c r="T1331" i="8"/>
  <c r="R1331" i="8"/>
  <c r="Q1331" i="8"/>
  <c r="T1339" i="8"/>
  <c r="R1339" i="8"/>
  <c r="Q1339" i="8"/>
  <c r="T1347" i="8"/>
  <c r="R1347" i="8"/>
  <c r="Q1347" i="8"/>
  <c r="U1434" i="8"/>
  <c r="T1434" i="8"/>
  <c r="S1434" i="8"/>
  <c r="R1434" i="8"/>
  <c r="Q1434" i="8"/>
  <c r="P1434" i="8"/>
  <c r="U1438" i="8"/>
  <c r="T1438" i="8"/>
  <c r="S1438" i="8"/>
  <c r="R1438" i="8"/>
  <c r="Q1438" i="8"/>
  <c r="P1438" i="8"/>
  <c r="U1442" i="8"/>
  <c r="T1442" i="8"/>
  <c r="S1442" i="8"/>
  <c r="R1442" i="8"/>
  <c r="Q1442" i="8"/>
  <c r="P1442" i="8"/>
  <c r="U1446" i="8"/>
  <c r="T1446" i="8"/>
  <c r="S1446" i="8"/>
  <c r="R1446" i="8"/>
  <c r="Q1446" i="8"/>
  <c r="P1446" i="8"/>
  <c r="U1450" i="8"/>
  <c r="T1450" i="8"/>
  <c r="S1450" i="8"/>
  <c r="R1450" i="8"/>
  <c r="Q1450" i="8"/>
  <c r="P1450" i="8"/>
  <c r="U1454" i="8"/>
  <c r="T1454" i="8"/>
  <c r="S1454" i="8"/>
  <c r="R1454" i="8"/>
  <c r="Q1454" i="8"/>
  <c r="P1454" i="8"/>
  <c r="U1458" i="8"/>
  <c r="T1458" i="8"/>
  <c r="S1458" i="8"/>
  <c r="R1458" i="8"/>
  <c r="Q1458" i="8"/>
  <c r="P1458" i="8"/>
  <c r="T1129" i="8"/>
  <c r="R1135" i="8"/>
  <c r="T1137" i="8"/>
  <c r="R1143" i="8"/>
  <c r="T1145" i="8"/>
  <c r="R1151" i="8"/>
  <c r="T1153" i="8"/>
  <c r="Q1158" i="8"/>
  <c r="R1159" i="8"/>
  <c r="T1161" i="8"/>
  <c r="Q1166" i="8"/>
  <c r="R1167" i="8"/>
  <c r="T1169" i="8"/>
  <c r="Q1174" i="8"/>
  <c r="R1175" i="8"/>
  <c r="T1177" i="8"/>
  <c r="Q1182" i="8"/>
  <c r="R1183" i="8"/>
  <c r="T1185" i="8"/>
  <c r="Q1190" i="8"/>
  <c r="R1191" i="8"/>
  <c r="T1193" i="8"/>
  <c r="U1194" i="8"/>
  <c r="Q1198" i="8"/>
  <c r="R1199" i="8"/>
  <c r="T1201" i="8"/>
  <c r="U1202" i="8"/>
  <c r="Q1206" i="8"/>
  <c r="R1207" i="8"/>
  <c r="T1209" i="8"/>
  <c r="U1210" i="8"/>
  <c r="Q1214" i="8"/>
  <c r="R1215" i="8"/>
  <c r="T1217" i="8"/>
  <c r="U1218" i="8"/>
  <c r="Q1222" i="8"/>
  <c r="R1223" i="8"/>
  <c r="T1225" i="8"/>
  <c r="U1226" i="8"/>
  <c r="Q1230" i="8"/>
  <c r="R1231" i="8"/>
  <c r="T1233" i="8"/>
  <c r="U1234" i="8"/>
  <c r="Q1238" i="8"/>
  <c r="R1239" i="8"/>
  <c r="T1241" i="8"/>
  <c r="U1242" i="8"/>
  <c r="Q1246" i="8"/>
  <c r="R1247" i="8"/>
  <c r="T1249" i="8"/>
  <c r="U1250" i="8"/>
  <c r="U1255" i="8"/>
  <c r="S1255" i="8"/>
  <c r="Q1256" i="8"/>
  <c r="T1257" i="8"/>
  <c r="U1259" i="8"/>
  <c r="S1259" i="8"/>
  <c r="Q1260" i="8"/>
  <c r="T1261" i="8"/>
  <c r="U1263" i="8"/>
  <c r="S1263" i="8"/>
  <c r="Q1264" i="8"/>
  <c r="T1265" i="8"/>
  <c r="U1267" i="8"/>
  <c r="S1267" i="8"/>
  <c r="Q1268" i="8"/>
  <c r="T1269" i="8"/>
  <c r="U1271" i="8"/>
  <c r="S1271" i="8"/>
  <c r="Q1272" i="8"/>
  <c r="T1273" i="8"/>
  <c r="U1275" i="8"/>
  <c r="S1275" i="8"/>
  <c r="Q1276" i="8"/>
  <c r="P1278" i="8"/>
  <c r="P1284" i="8"/>
  <c r="S1318" i="8"/>
  <c r="T1320" i="8"/>
  <c r="R1320" i="8"/>
  <c r="Q1320" i="8"/>
  <c r="P1323" i="8"/>
  <c r="S1326" i="8"/>
  <c r="T1328" i="8"/>
  <c r="R1328" i="8"/>
  <c r="Q1328" i="8"/>
  <c r="P1331" i="8"/>
  <c r="S1334" i="8"/>
  <c r="T1336" i="8"/>
  <c r="R1336" i="8"/>
  <c r="Q1336" i="8"/>
  <c r="P1339" i="8"/>
  <c r="S1342" i="8"/>
  <c r="T1344" i="8"/>
  <c r="R1344" i="8"/>
  <c r="Q1344" i="8"/>
  <c r="P1347" i="8"/>
  <c r="P1349" i="8"/>
  <c r="T1349" i="8"/>
  <c r="S1349" i="8"/>
  <c r="S1135" i="8"/>
  <c r="U1137" i="8"/>
  <c r="U1145" i="8"/>
  <c r="U1153" i="8"/>
  <c r="R1158" i="8"/>
  <c r="U1161" i="8"/>
  <c r="R1166" i="8"/>
  <c r="S1167" i="8"/>
  <c r="U1169" i="8"/>
  <c r="R1174" i="8"/>
  <c r="S1175" i="8"/>
  <c r="U1177" i="8"/>
  <c r="R1182" i="8"/>
  <c r="U1185" i="8"/>
  <c r="R1190" i="8"/>
  <c r="S1191" i="8"/>
  <c r="U1193" i="8"/>
  <c r="R1198" i="8"/>
  <c r="S1199" i="8"/>
  <c r="U1201" i="8"/>
  <c r="R1206" i="8"/>
  <c r="S1207" i="8"/>
  <c r="U1209" i="8"/>
  <c r="R1214" i="8"/>
  <c r="U1217" i="8"/>
  <c r="R1222" i="8"/>
  <c r="U1225" i="8"/>
  <c r="R1230" i="8"/>
  <c r="R1238" i="8"/>
  <c r="R1246" i="8"/>
  <c r="P1255" i="8"/>
  <c r="R1256" i="8"/>
  <c r="P1259" i="8"/>
  <c r="R1260" i="8"/>
  <c r="P1263" i="8"/>
  <c r="R1264" i="8"/>
  <c r="P1267" i="8"/>
  <c r="R1268" i="8"/>
  <c r="P1271" i="8"/>
  <c r="R1272" i="8"/>
  <c r="P1275" i="8"/>
  <c r="U1278" i="8"/>
  <c r="T1317" i="8"/>
  <c r="R1317" i="8"/>
  <c r="Q1317" i="8"/>
  <c r="U1318" i="8"/>
  <c r="P1320" i="8"/>
  <c r="S1323" i="8"/>
  <c r="T1325" i="8"/>
  <c r="R1325" i="8"/>
  <c r="Q1325" i="8"/>
  <c r="U1326" i="8"/>
  <c r="P1328" i="8"/>
  <c r="S1331" i="8"/>
  <c r="T1333" i="8"/>
  <c r="R1333" i="8"/>
  <c r="Q1333" i="8"/>
  <c r="U1334" i="8"/>
  <c r="P1336" i="8"/>
  <c r="S1339" i="8"/>
  <c r="T1341" i="8"/>
  <c r="R1341" i="8"/>
  <c r="Q1341" i="8"/>
  <c r="U1342" i="8"/>
  <c r="P1344" i="8"/>
  <c r="S1347" i="8"/>
  <c r="Q1349" i="8"/>
  <c r="U1389" i="8"/>
  <c r="S1389" i="8"/>
  <c r="R1389" i="8"/>
  <c r="Q1389" i="8"/>
  <c r="P1389" i="8"/>
  <c r="U1435" i="8"/>
  <c r="T1435" i="8"/>
  <c r="S1435" i="8"/>
  <c r="R1435" i="8"/>
  <c r="Q1435" i="8"/>
  <c r="P1435" i="8"/>
  <c r="U1439" i="8"/>
  <c r="T1439" i="8"/>
  <c r="S1439" i="8"/>
  <c r="R1439" i="8"/>
  <c r="Q1439" i="8"/>
  <c r="P1439" i="8"/>
  <c r="U1443" i="8"/>
  <c r="T1443" i="8"/>
  <c r="S1443" i="8"/>
  <c r="R1443" i="8"/>
  <c r="Q1443" i="8"/>
  <c r="P1443" i="8"/>
  <c r="U1447" i="8"/>
  <c r="T1447" i="8"/>
  <c r="S1447" i="8"/>
  <c r="R1447" i="8"/>
  <c r="Q1447" i="8"/>
  <c r="P1447" i="8"/>
  <c r="U1451" i="8"/>
  <c r="T1451" i="8"/>
  <c r="S1451" i="8"/>
  <c r="R1451" i="8"/>
  <c r="Q1451" i="8"/>
  <c r="P1451" i="8"/>
  <c r="U1455" i="8"/>
  <c r="T1455" i="8"/>
  <c r="S1455" i="8"/>
  <c r="R1455" i="8"/>
  <c r="Q1455" i="8"/>
  <c r="P1455" i="8"/>
  <c r="S1158" i="8"/>
  <c r="S1166" i="8"/>
  <c r="S1174" i="8"/>
  <c r="S1182" i="8"/>
  <c r="S1190" i="8"/>
  <c r="S1198" i="8"/>
  <c r="S1206" i="8"/>
  <c r="S1214" i="8"/>
  <c r="S1222" i="8"/>
  <c r="S1230" i="8"/>
  <c r="S1238" i="8"/>
  <c r="S1246" i="8"/>
  <c r="U1254" i="8"/>
  <c r="S1254" i="8"/>
  <c r="U1258" i="8"/>
  <c r="S1258" i="8"/>
  <c r="U1262" i="8"/>
  <c r="S1262" i="8"/>
  <c r="U1266" i="8"/>
  <c r="S1266" i="8"/>
  <c r="U1270" i="8"/>
  <c r="S1270" i="8"/>
  <c r="U1274" i="8"/>
  <c r="S1274" i="8"/>
  <c r="T1322" i="8"/>
  <c r="R1322" i="8"/>
  <c r="Q1322" i="8"/>
  <c r="T1330" i="8"/>
  <c r="R1330" i="8"/>
  <c r="Q1330" i="8"/>
  <c r="T1338" i="8"/>
  <c r="R1338" i="8"/>
  <c r="Q1338" i="8"/>
  <c r="T1346" i="8"/>
  <c r="R1346" i="8"/>
  <c r="Q1346" i="8"/>
  <c r="T1319" i="8"/>
  <c r="R1319" i="8"/>
  <c r="Q1319" i="8"/>
  <c r="T1327" i="8"/>
  <c r="R1327" i="8"/>
  <c r="Q1327" i="8"/>
  <c r="T1335" i="8"/>
  <c r="R1335" i="8"/>
  <c r="Q1335" i="8"/>
  <c r="T1343" i="8"/>
  <c r="R1343" i="8"/>
  <c r="Q1343" i="8"/>
  <c r="T1390" i="8"/>
  <c r="S1390" i="8"/>
  <c r="R1390" i="8"/>
  <c r="Q1390" i="8"/>
  <c r="U1432" i="8"/>
  <c r="T1432" i="8"/>
  <c r="S1432" i="8"/>
  <c r="R1432" i="8"/>
  <c r="Q1432" i="8"/>
  <c r="P1432" i="8"/>
  <c r="U1436" i="8"/>
  <c r="T1436" i="8"/>
  <c r="S1436" i="8"/>
  <c r="R1436" i="8"/>
  <c r="Q1436" i="8"/>
  <c r="P1436" i="8"/>
  <c r="U1440" i="8"/>
  <c r="T1440" i="8"/>
  <c r="S1440" i="8"/>
  <c r="R1440" i="8"/>
  <c r="Q1440" i="8"/>
  <c r="P1440" i="8"/>
  <c r="U1444" i="8"/>
  <c r="T1444" i="8"/>
  <c r="S1444" i="8"/>
  <c r="R1444" i="8"/>
  <c r="Q1444" i="8"/>
  <c r="P1444" i="8"/>
  <c r="U1448" i="8"/>
  <c r="T1448" i="8"/>
  <c r="S1448" i="8"/>
  <c r="R1448" i="8"/>
  <c r="Q1448" i="8"/>
  <c r="P1448" i="8"/>
  <c r="U1452" i="8"/>
  <c r="T1452" i="8"/>
  <c r="S1452" i="8"/>
  <c r="R1452" i="8"/>
  <c r="Q1452" i="8"/>
  <c r="P1452" i="8"/>
  <c r="U1456" i="8"/>
  <c r="T1456" i="8"/>
  <c r="S1456" i="8"/>
  <c r="R1456" i="8"/>
  <c r="Q1456" i="8"/>
  <c r="P1456" i="8"/>
  <c r="P1503" i="8"/>
  <c r="S1505" i="8"/>
  <c r="Q1509" i="8"/>
  <c r="R1512" i="8"/>
  <c r="U1518" i="8"/>
  <c r="Q1518" i="8"/>
  <c r="U1522" i="8"/>
  <c r="Q1522" i="8"/>
  <c r="U1537" i="8"/>
  <c r="R1537" i="8"/>
  <c r="P1537" i="8"/>
  <c r="U1540" i="8"/>
  <c r="S1540" i="8"/>
  <c r="Q1540" i="8"/>
  <c r="U1543" i="8"/>
  <c r="P1543" i="8"/>
  <c r="T1543" i="8"/>
  <c r="U1549" i="8"/>
  <c r="P1549" i="8"/>
  <c r="T1549" i="8"/>
  <c r="R1549" i="8"/>
  <c r="Q1549" i="8"/>
  <c r="Q1555" i="8"/>
  <c r="P1555" i="8"/>
  <c r="U1555" i="8"/>
  <c r="S1555" i="8"/>
  <c r="R1555" i="8"/>
  <c r="T1584" i="8"/>
  <c r="P1584" i="8"/>
  <c r="U1584" i="8"/>
  <c r="R1584" i="8"/>
  <c r="Q1584" i="8"/>
  <c r="P1459" i="8"/>
  <c r="P1460" i="8"/>
  <c r="P1461" i="8"/>
  <c r="P1462" i="8"/>
  <c r="P1463" i="8"/>
  <c r="P1464" i="8"/>
  <c r="P1465" i="8"/>
  <c r="P1466" i="8"/>
  <c r="P1467" i="8"/>
  <c r="U1529" i="8"/>
  <c r="R1529" i="8"/>
  <c r="U1533" i="8"/>
  <c r="R1533" i="8"/>
  <c r="U1551" i="8"/>
  <c r="R1551" i="8"/>
  <c r="P1551" i="8"/>
  <c r="T1551" i="8"/>
  <c r="S1551" i="8"/>
  <c r="T1562" i="8"/>
  <c r="R1562" i="8"/>
  <c r="P1562" i="8"/>
  <c r="U1562" i="8"/>
  <c r="S1562" i="8"/>
  <c r="P1315" i="8"/>
  <c r="S1348" i="8"/>
  <c r="P1388" i="8"/>
  <c r="S1391" i="8"/>
  <c r="S1392" i="8"/>
  <c r="S1393" i="8"/>
  <c r="S1394" i="8"/>
  <c r="S1395" i="8"/>
  <c r="S1396" i="8"/>
  <c r="S1397" i="8"/>
  <c r="S1398" i="8"/>
  <c r="S1399" i="8"/>
  <c r="S1400" i="8"/>
  <c r="S1401" i="8"/>
  <c r="S1402" i="8"/>
  <c r="S1403" i="8"/>
  <c r="S1404" i="8"/>
  <c r="S1405" i="8"/>
  <c r="S1406" i="8"/>
  <c r="S1407" i="8"/>
  <c r="P1431" i="8"/>
  <c r="Q1459" i="8"/>
  <c r="Q1460" i="8"/>
  <c r="Q1461" i="8"/>
  <c r="Q1462" i="8"/>
  <c r="Q1463" i="8"/>
  <c r="Q1464" i="8"/>
  <c r="Q1465" i="8"/>
  <c r="Q1466" i="8"/>
  <c r="Q1467" i="8"/>
  <c r="P1474" i="8"/>
  <c r="P1475" i="8"/>
  <c r="P1476" i="8"/>
  <c r="P1477" i="8"/>
  <c r="P1478" i="8"/>
  <c r="P1479" i="8"/>
  <c r="P1480" i="8"/>
  <c r="P1481" i="8"/>
  <c r="P1482" i="8"/>
  <c r="P1483" i="8"/>
  <c r="P1484" i="8"/>
  <c r="P1485" i="8"/>
  <c r="P1486" i="8"/>
  <c r="P1487" i="8"/>
  <c r="P1488" i="8"/>
  <c r="P1489" i="8"/>
  <c r="P1490" i="8"/>
  <c r="P1491" i="8"/>
  <c r="P1492" i="8"/>
  <c r="P1493" i="8"/>
  <c r="P1494" i="8"/>
  <c r="P1495" i="8"/>
  <c r="P1496" i="8"/>
  <c r="P1497" i="8"/>
  <c r="P1498" i="8"/>
  <c r="P1499" i="8"/>
  <c r="P1500" i="8"/>
  <c r="P1501" i="8"/>
  <c r="P1502" i="8"/>
  <c r="P1517" i="8"/>
  <c r="U1521" i="8"/>
  <c r="Q1521" i="8"/>
  <c r="U1525" i="8"/>
  <c r="R1525" i="8"/>
  <c r="P1529" i="8"/>
  <c r="P1533" i="8"/>
  <c r="Q1551" i="8"/>
  <c r="R1556" i="8"/>
  <c r="S1556" i="8"/>
  <c r="P1556" i="8"/>
  <c r="U1556" i="8"/>
  <c r="T1556" i="8"/>
  <c r="Q1562" i="8"/>
  <c r="T1564" i="8"/>
  <c r="U1564" i="8"/>
  <c r="R1564" i="8"/>
  <c r="P1564" i="8"/>
  <c r="T1576" i="8"/>
  <c r="P1576" i="8"/>
  <c r="U1576" i="8"/>
  <c r="R1576" i="8"/>
  <c r="Q1576" i="8"/>
  <c r="T1586" i="8"/>
  <c r="R1586" i="8"/>
  <c r="P1586" i="8"/>
  <c r="U1586" i="8"/>
  <c r="S1586" i="8"/>
  <c r="P1387" i="8"/>
  <c r="Q1388" i="8"/>
  <c r="T1391" i="8"/>
  <c r="T1392" i="8"/>
  <c r="T1393" i="8"/>
  <c r="T1394" i="8"/>
  <c r="T1395" i="8"/>
  <c r="T1396" i="8"/>
  <c r="T1397" i="8"/>
  <c r="T1398" i="8"/>
  <c r="T1399" i="8"/>
  <c r="T1400" i="8"/>
  <c r="T1401" i="8"/>
  <c r="T1402" i="8"/>
  <c r="T1403" i="8"/>
  <c r="T1404" i="8"/>
  <c r="T1405" i="8"/>
  <c r="T1406" i="8"/>
  <c r="T1407" i="8"/>
  <c r="T1408" i="8"/>
  <c r="T1409" i="8"/>
  <c r="T1410" i="8"/>
  <c r="T1411" i="8"/>
  <c r="T1412" i="8"/>
  <c r="T1413" i="8"/>
  <c r="T1414" i="8"/>
  <c r="T1415" i="8"/>
  <c r="T1416" i="8"/>
  <c r="T1417" i="8"/>
  <c r="T1418" i="8"/>
  <c r="T1419" i="8"/>
  <c r="T1420" i="8"/>
  <c r="T1421" i="8"/>
  <c r="T1422" i="8"/>
  <c r="T1423" i="8"/>
  <c r="T1424" i="8"/>
  <c r="T1425" i="8"/>
  <c r="T1426" i="8"/>
  <c r="P1430" i="8"/>
  <c r="Q1431" i="8"/>
  <c r="R1459" i="8"/>
  <c r="R1460" i="8"/>
  <c r="R1461" i="8"/>
  <c r="R1462" i="8"/>
  <c r="R1463" i="8"/>
  <c r="R1464" i="8"/>
  <c r="R1465" i="8"/>
  <c r="R1466" i="8"/>
  <c r="R1467" i="8"/>
  <c r="S1468" i="8"/>
  <c r="T1469" i="8"/>
  <c r="P1473" i="8"/>
  <c r="Q1474" i="8"/>
  <c r="Q1475" i="8"/>
  <c r="Q1476" i="8"/>
  <c r="Q1477" i="8"/>
  <c r="Q1478" i="8"/>
  <c r="Q1479" i="8"/>
  <c r="Q1480" i="8"/>
  <c r="Q1481" i="8"/>
  <c r="Q1482" i="8"/>
  <c r="Q1483" i="8"/>
  <c r="Q1484" i="8"/>
  <c r="Q1485" i="8"/>
  <c r="Q1486" i="8"/>
  <c r="Q1487" i="8"/>
  <c r="Q1488" i="8"/>
  <c r="Q1489" i="8"/>
  <c r="Q1490" i="8"/>
  <c r="Q1491" i="8"/>
  <c r="Q1492" i="8"/>
  <c r="Q1493" i="8"/>
  <c r="Q1494" i="8"/>
  <c r="Q1495" i="8"/>
  <c r="Q1496" i="8"/>
  <c r="Q1497" i="8"/>
  <c r="Q1498" i="8"/>
  <c r="Q1499" i="8"/>
  <c r="Q1500" i="8"/>
  <c r="Q1501" i="8"/>
  <c r="Q1502" i="8"/>
  <c r="S1503" i="8"/>
  <c r="Q1507" i="8"/>
  <c r="R1517" i="8"/>
  <c r="P1521" i="8"/>
  <c r="P1525" i="8"/>
  <c r="U1528" i="8"/>
  <c r="Q1528" i="8"/>
  <c r="Q1529" i="8"/>
  <c r="U1532" i="8"/>
  <c r="Q1532" i="8"/>
  <c r="Q1533" i="8"/>
  <c r="U1545" i="8"/>
  <c r="R1545" i="8"/>
  <c r="P1545" i="8"/>
  <c r="T1552" i="8"/>
  <c r="R1552" i="8"/>
  <c r="P1552" i="8"/>
  <c r="U1552" i="8"/>
  <c r="Q1556" i="8"/>
  <c r="Q1564" i="8"/>
  <c r="S1576" i="8"/>
  <c r="Q1586" i="8"/>
  <c r="R1388" i="8"/>
  <c r="P1429" i="8"/>
  <c r="Q1430" i="8"/>
  <c r="R1431" i="8"/>
  <c r="S1459" i="8"/>
  <c r="S1460" i="8"/>
  <c r="S1461" i="8"/>
  <c r="S1462" i="8"/>
  <c r="S1463" i="8"/>
  <c r="S1464" i="8"/>
  <c r="S1465" i="8"/>
  <c r="S1466" i="8"/>
  <c r="S1467" i="8"/>
  <c r="T1468" i="8"/>
  <c r="P1472" i="8"/>
  <c r="Q1473" i="8"/>
  <c r="R1474" i="8"/>
  <c r="R1475" i="8"/>
  <c r="R1476" i="8"/>
  <c r="R1477" i="8"/>
  <c r="R1478" i="8"/>
  <c r="R1479" i="8"/>
  <c r="R1480" i="8"/>
  <c r="R1481" i="8"/>
  <c r="R1482" i="8"/>
  <c r="R1483" i="8"/>
  <c r="R1484" i="8"/>
  <c r="R1485" i="8"/>
  <c r="R1486" i="8"/>
  <c r="R1487" i="8"/>
  <c r="R1488" i="8"/>
  <c r="R1489" i="8"/>
  <c r="R1490" i="8"/>
  <c r="R1491" i="8"/>
  <c r="R1492" i="8"/>
  <c r="R1493" i="8"/>
  <c r="R1494" i="8"/>
  <c r="R1495" i="8"/>
  <c r="R1496" i="8"/>
  <c r="R1497" i="8"/>
  <c r="R1498" i="8"/>
  <c r="R1499" i="8"/>
  <c r="R1500" i="8"/>
  <c r="R1501" i="8"/>
  <c r="R1502" i="8"/>
  <c r="R1507" i="8"/>
  <c r="P1510" i="8"/>
  <c r="P1513" i="8"/>
  <c r="Q1516" i="8"/>
  <c r="S1517" i="8"/>
  <c r="U1520" i="8"/>
  <c r="Q1520" i="8"/>
  <c r="R1521" i="8"/>
  <c r="U1524" i="8"/>
  <c r="Q1524" i="8"/>
  <c r="Q1525" i="8"/>
  <c r="P1528" i="8"/>
  <c r="S1529" i="8"/>
  <c r="P1532" i="8"/>
  <c r="S1533" i="8"/>
  <c r="U1539" i="8"/>
  <c r="T1539" i="8"/>
  <c r="R1539" i="8"/>
  <c r="P1539" i="8"/>
  <c r="Q1545" i="8"/>
  <c r="Q1552" i="8"/>
  <c r="S1557" i="8"/>
  <c r="U1557" i="8"/>
  <c r="R1557" i="8"/>
  <c r="P1557" i="8"/>
  <c r="S1564" i="8"/>
  <c r="T1568" i="8"/>
  <c r="P1568" i="8"/>
  <c r="U1568" i="8"/>
  <c r="R1568" i="8"/>
  <c r="Q1568" i="8"/>
  <c r="T1578" i="8"/>
  <c r="R1578" i="8"/>
  <c r="P1578" i="8"/>
  <c r="U1578" i="8"/>
  <c r="S1578" i="8"/>
  <c r="R1430" i="8"/>
  <c r="S1431" i="8"/>
  <c r="T1459" i="8"/>
  <c r="T1460" i="8"/>
  <c r="T1461" i="8"/>
  <c r="T1462" i="8"/>
  <c r="T1463" i="8"/>
  <c r="T1464" i="8"/>
  <c r="T1465" i="8"/>
  <c r="T1466" i="8"/>
  <c r="T1467" i="8"/>
  <c r="R1473" i="8"/>
  <c r="S1474" i="8"/>
  <c r="S1475" i="8"/>
  <c r="S1476" i="8"/>
  <c r="S1477" i="8"/>
  <c r="S1478" i="8"/>
  <c r="S1479" i="8"/>
  <c r="S1480" i="8"/>
  <c r="S1481" i="8"/>
  <c r="S1482" i="8"/>
  <c r="S1483" i="8"/>
  <c r="S1484" i="8"/>
  <c r="S1485" i="8"/>
  <c r="S1486" i="8"/>
  <c r="S1487" i="8"/>
  <c r="S1488" i="8"/>
  <c r="S1489" i="8"/>
  <c r="S1490" i="8"/>
  <c r="S1491" i="8"/>
  <c r="S1492" i="8"/>
  <c r="S1493" i="8"/>
  <c r="S1494" i="8"/>
  <c r="S1495" i="8"/>
  <c r="S1496" i="8"/>
  <c r="S1497" i="8"/>
  <c r="S1498" i="8"/>
  <c r="S1499" i="8"/>
  <c r="S1500" i="8"/>
  <c r="S1501" i="8"/>
  <c r="U1502" i="8"/>
  <c r="S1507" i="8"/>
  <c r="Q1510" i="8"/>
  <c r="Q1513" i="8"/>
  <c r="R1516" i="8"/>
  <c r="T1517" i="8"/>
  <c r="P1520" i="8"/>
  <c r="S1521" i="8"/>
  <c r="P1524" i="8"/>
  <c r="S1525" i="8"/>
  <c r="R1528" i="8"/>
  <c r="T1529" i="8"/>
  <c r="R1532" i="8"/>
  <c r="T1533" i="8"/>
  <c r="U1535" i="8"/>
  <c r="P1535" i="8"/>
  <c r="T1535" i="8"/>
  <c r="Q1539" i="8"/>
  <c r="U1541" i="8"/>
  <c r="T1541" i="8"/>
  <c r="R1541" i="8"/>
  <c r="S1545" i="8"/>
  <c r="S1552" i="8"/>
  <c r="Q1557" i="8"/>
  <c r="S1568" i="8"/>
  <c r="Q1578" i="8"/>
  <c r="T1580" i="8"/>
  <c r="U1580" i="8"/>
  <c r="R1580" i="8"/>
  <c r="P1580" i="8"/>
  <c r="S1473" i="8"/>
  <c r="T1474" i="8"/>
  <c r="T1475" i="8"/>
  <c r="T1476" i="8"/>
  <c r="T1477" i="8"/>
  <c r="T1478" i="8"/>
  <c r="T1479" i="8"/>
  <c r="T1480" i="8"/>
  <c r="T1481" i="8"/>
  <c r="T1482" i="8"/>
  <c r="T1483" i="8"/>
  <c r="T1484" i="8"/>
  <c r="T1485" i="8"/>
  <c r="T1486" i="8"/>
  <c r="T1487" i="8"/>
  <c r="T1488" i="8"/>
  <c r="T1489" i="8"/>
  <c r="T1490" i="8"/>
  <c r="T1491" i="8"/>
  <c r="T1492" i="8"/>
  <c r="T1493" i="8"/>
  <c r="T1494" i="8"/>
  <c r="T1495" i="8"/>
  <c r="T1496" i="8"/>
  <c r="T1497" i="8"/>
  <c r="T1498" i="8"/>
  <c r="T1499" i="8"/>
  <c r="T1500" i="8"/>
  <c r="T1501" i="8"/>
  <c r="U1507" i="8"/>
  <c r="R1510" i="8"/>
  <c r="S1513" i="8"/>
  <c r="U1517" i="8"/>
  <c r="U1519" i="8"/>
  <c r="Q1519" i="8"/>
  <c r="T1521" i="8"/>
  <c r="U1523" i="8"/>
  <c r="Q1523" i="8"/>
  <c r="T1525" i="8"/>
  <c r="U1527" i="8"/>
  <c r="P1527" i="8"/>
  <c r="T1527" i="8"/>
  <c r="U1531" i="8"/>
  <c r="T1531" i="8"/>
  <c r="P1531" i="8"/>
  <c r="S1532" i="8"/>
  <c r="T1570" i="8"/>
  <c r="R1570" i="8"/>
  <c r="P1570" i="8"/>
  <c r="U1570" i="8"/>
  <c r="S1570" i="8"/>
  <c r="P1519" i="8"/>
  <c r="P1523" i="8"/>
  <c r="Q1527" i="8"/>
  <c r="T1528" i="8"/>
  <c r="Q1531" i="8"/>
  <c r="T1532" i="8"/>
  <c r="T1560" i="8"/>
  <c r="P1560" i="8"/>
  <c r="U1560" i="8"/>
  <c r="R1560" i="8"/>
  <c r="Q1560" i="8"/>
  <c r="Q1570" i="8"/>
  <c r="T1572" i="8"/>
  <c r="U1572" i="8"/>
  <c r="R1572" i="8"/>
  <c r="P1572" i="8"/>
  <c r="P1559" i="8"/>
  <c r="P1567" i="8"/>
  <c r="P1575" i="8"/>
  <c r="P1583" i="8"/>
  <c r="P1591" i="8"/>
  <c r="Q1630" i="8"/>
  <c r="Q1638" i="8"/>
  <c r="Q1642" i="8"/>
  <c r="Q1646" i="8"/>
  <c r="Q1650" i="8"/>
  <c r="Q1654" i="8"/>
  <c r="Q1658" i="8"/>
  <c r="Q1662" i="8"/>
  <c r="T1667" i="8"/>
  <c r="Q1667" i="8"/>
  <c r="T1670" i="8"/>
  <c r="S1670" i="8"/>
  <c r="P1670" i="8"/>
  <c r="U1676" i="8"/>
  <c r="R1676" i="8"/>
  <c r="Q1676" i="8"/>
  <c r="P1676" i="8"/>
  <c r="U1696" i="8"/>
  <c r="Q1696" i="8"/>
  <c r="P1696" i="8"/>
  <c r="T1696" i="8"/>
  <c r="R1696" i="8"/>
  <c r="S1526" i="8"/>
  <c r="S1534" i="8"/>
  <c r="S1542" i="8"/>
  <c r="P1547" i="8"/>
  <c r="Q1548" i="8"/>
  <c r="S1550" i="8"/>
  <c r="Q1554" i="8"/>
  <c r="P1558" i="8"/>
  <c r="Q1559" i="8"/>
  <c r="P1566" i="8"/>
  <c r="Q1567" i="8"/>
  <c r="P1574" i="8"/>
  <c r="Q1575" i="8"/>
  <c r="P1582" i="8"/>
  <c r="Q1583" i="8"/>
  <c r="P1590" i="8"/>
  <c r="Q1591" i="8"/>
  <c r="Q1592" i="8"/>
  <c r="U1629" i="8"/>
  <c r="Q1629" i="8"/>
  <c r="S1630" i="8"/>
  <c r="T1631" i="8"/>
  <c r="P1633" i="8"/>
  <c r="T1633" i="8"/>
  <c r="R1634" i="8"/>
  <c r="P1637" i="8"/>
  <c r="T1637" i="8"/>
  <c r="R1638" i="8"/>
  <c r="P1641" i="8"/>
  <c r="T1641" i="8"/>
  <c r="R1642" i="8"/>
  <c r="P1645" i="8"/>
  <c r="T1645" i="8"/>
  <c r="R1646" i="8"/>
  <c r="P1649" i="8"/>
  <c r="T1649" i="8"/>
  <c r="R1650" i="8"/>
  <c r="P1653" i="8"/>
  <c r="T1653" i="8"/>
  <c r="R1654" i="8"/>
  <c r="P1657" i="8"/>
  <c r="T1657" i="8"/>
  <c r="R1658" i="8"/>
  <c r="P1661" i="8"/>
  <c r="T1661" i="8"/>
  <c r="R1662" i="8"/>
  <c r="P1667" i="8"/>
  <c r="U1669" i="8"/>
  <c r="Q1670" i="8"/>
  <c r="S1676" i="8"/>
  <c r="S1696" i="8"/>
  <c r="T1630" i="8"/>
  <c r="T1669" i="8"/>
  <c r="Q1669" i="8"/>
  <c r="U1680" i="8"/>
  <c r="Q1680" i="8"/>
  <c r="P1680" i="8"/>
  <c r="T1680" i="8"/>
  <c r="R1680" i="8"/>
  <c r="R1709" i="8"/>
  <c r="P1709" i="8"/>
  <c r="S1709" i="8"/>
  <c r="Q1709" i="8"/>
  <c r="T1709" i="8"/>
  <c r="R1547" i="8"/>
  <c r="S1548" i="8"/>
  <c r="S1554" i="8"/>
  <c r="R1558" i="8"/>
  <c r="S1559" i="8"/>
  <c r="R1566" i="8"/>
  <c r="S1567" i="8"/>
  <c r="R1574" i="8"/>
  <c r="S1575" i="8"/>
  <c r="R1582" i="8"/>
  <c r="S1583" i="8"/>
  <c r="P1588" i="8"/>
  <c r="R1590" i="8"/>
  <c r="S1591" i="8"/>
  <c r="T1592" i="8"/>
  <c r="U1630" i="8"/>
  <c r="P1636" i="8"/>
  <c r="T1636" i="8"/>
  <c r="P1640" i="8"/>
  <c r="T1640" i="8"/>
  <c r="P1644" i="8"/>
  <c r="T1644" i="8"/>
  <c r="P1648" i="8"/>
  <c r="T1648" i="8"/>
  <c r="P1652" i="8"/>
  <c r="T1652" i="8"/>
  <c r="P1656" i="8"/>
  <c r="T1656" i="8"/>
  <c r="P1660" i="8"/>
  <c r="T1660" i="8"/>
  <c r="T1666" i="8"/>
  <c r="Q1666" i="8"/>
  <c r="P1669" i="8"/>
  <c r="S1680" i="8"/>
  <c r="U1700" i="8"/>
  <c r="T1700" i="8"/>
  <c r="R1700" i="8"/>
  <c r="Q1700" i="8"/>
  <c r="P1700" i="8"/>
  <c r="U1709" i="8"/>
  <c r="T1628" i="8"/>
  <c r="P1628" i="8"/>
  <c r="Q1660" i="8"/>
  <c r="U1665" i="8"/>
  <c r="R1665" i="8"/>
  <c r="P1666" i="8"/>
  <c r="R1669" i="8"/>
  <c r="T1671" i="8"/>
  <c r="Q1671" i="8"/>
  <c r="U1684" i="8"/>
  <c r="T1684" i="8"/>
  <c r="R1684" i="8"/>
  <c r="Q1684" i="8"/>
  <c r="P1684" i="8"/>
  <c r="S1700" i="8"/>
  <c r="Q1536" i="8"/>
  <c r="Q1544" i="8"/>
  <c r="T1547" i="8"/>
  <c r="U1554" i="8"/>
  <c r="U1558" i="8"/>
  <c r="Q1563" i="8"/>
  <c r="S1565" i="8"/>
  <c r="U1566" i="8"/>
  <c r="Q1571" i="8"/>
  <c r="U1574" i="8"/>
  <c r="Q1579" i="8"/>
  <c r="U1582" i="8"/>
  <c r="Q1587" i="8"/>
  <c r="R1588" i="8"/>
  <c r="Q1628" i="8"/>
  <c r="U1633" i="8"/>
  <c r="P1635" i="8"/>
  <c r="T1635" i="8"/>
  <c r="R1636" i="8"/>
  <c r="U1637" i="8"/>
  <c r="P1639" i="8"/>
  <c r="T1639" i="8"/>
  <c r="R1640" i="8"/>
  <c r="U1641" i="8"/>
  <c r="P1643" i="8"/>
  <c r="T1643" i="8"/>
  <c r="R1644" i="8"/>
  <c r="U1645" i="8"/>
  <c r="P1647" i="8"/>
  <c r="T1647" i="8"/>
  <c r="R1648" i="8"/>
  <c r="P1651" i="8"/>
  <c r="T1651" i="8"/>
  <c r="R1652" i="8"/>
  <c r="P1655" i="8"/>
  <c r="T1655" i="8"/>
  <c r="R1656" i="8"/>
  <c r="P1659" i="8"/>
  <c r="T1659" i="8"/>
  <c r="R1660" i="8"/>
  <c r="P1663" i="8"/>
  <c r="T1663" i="8"/>
  <c r="P1665" i="8"/>
  <c r="R1666" i="8"/>
  <c r="T1668" i="8"/>
  <c r="Q1668" i="8"/>
  <c r="S1669" i="8"/>
  <c r="P1671" i="8"/>
  <c r="S1684" i="8"/>
  <c r="U1688" i="8"/>
  <c r="Q1688" i="8"/>
  <c r="P1688" i="8"/>
  <c r="T1688" i="8"/>
  <c r="R1688" i="8"/>
  <c r="U1704" i="8"/>
  <c r="Q1704" i="8"/>
  <c r="P1704" i="8"/>
  <c r="T1704" i="8"/>
  <c r="R1704" i="8"/>
  <c r="U1588" i="8"/>
  <c r="S1628" i="8"/>
  <c r="P1630" i="8"/>
  <c r="P1634" i="8"/>
  <c r="T1634" i="8"/>
  <c r="P1638" i="8"/>
  <c r="T1638" i="8"/>
  <c r="P1642" i="8"/>
  <c r="T1642" i="8"/>
  <c r="P1646" i="8"/>
  <c r="T1646" i="8"/>
  <c r="P1650" i="8"/>
  <c r="T1650" i="8"/>
  <c r="P1654" i="8"/>
  <c r="T1654" i="8"/>
  <c r="P1658" i="8"/>
  <c r="T1658" i="8"/>
  <c r="P1662" i="8"/>
  <c r="T1662" i="8"/>
  <c r="U1692" i="8"/>
  <c r="T1692" i="8"/>
  <c r="R1692" i="8"/>
  <c r="Q1692" i="8"/>
  <c r="P1692" i="8"/>
  <c r="T1674" i="8"/>
  <c r="P1678" i="8"/>
  <c r="Q1679" i="8"/>
  <c r="S1681" i="8"/>
  <c r="T1682" i="8"/>
  <c r="P1686" i="8"/>
  <c r="Q1687" i="8"/>
  <c r="S1689" i="8"/>
  <c r="T1690" i="8"/>
  <c r="P1694" i="8"/>
  <c r="Q1695" i="8"/>
  <c r="S1697" i="8"/>
  <c r="T1698" i="8"/>
  <c r="P1702" i="8"/>
  <c r="Q1703" i="8"/>
  <c r="S1705" i="8"/>
  <c r="Q1708" i="8"/>
  <c r="P1711" i="8"/>
  <c r="U1714" i="8"/>
  <c r="S1714" i="8"/>
  <c r="Q1715" i="8"/>
  <c r="U1718" i="8"/>
  <c r="S1718" i="8"/>
  <c r="Q1719" i="8"/>
  <c r="U1722" i="8"/>
  <c r="S1722" i="8"/>
  <c r="Q1723" i="8"/>
  <c r="U1726" i="8"/>
  <c r="S1726" i="8"/>
  <c r="Q1727" i="8"/>
  <c r="U1730" i="8"/>
  <c r="S1730" i="8"/>
  <c r="T1786" i="8"/>
  <c r="S1786" i="8"/>
  <c r="R1786" i="8"/>
  <c r="P1786" i="8"/>
  <c r="U1786" i="8"/>
  <c r="Q1786" i="8"/>
  <c r="S1679" i="8"/>
  <c r="S1687" i="8"/>
  <c r="S1695" i="8"/>
  <c r="S1710" i="8"/>
  <c r="Q1710" i="8"/>
  <c r="U1713" i="8"/>
  <c r="S1713" i="8"/>
  <c r="U1717" i="8"/>
  <c r="S1717" i="8"/>
  <c r="U1721" i="8"/>
  <c r="S1721" i="8"/>
  <c r="U1725" i="8"/>
  <c r="S1725" i="8"/>
  <c r="U1729" i="8"/>
  <c r="S1729" i="8"/>
  <c r="S1752" i="8"/>
  <c r="Q1752" i="8"/>
  <c r="U1752" i="8"/>
  <c r="T1752" i="8"/>
  <c r="S1754" i="8"/>
  <c r="Q1754" i="8"/>
  <c r="U1754" i="8"/>
  <c r="T1754" i="8"/>
  <c r="S1756" i="8"/>
  <c r="Q1756" i="8"/>
  <c r="U1756" i="8"/>
  <c r="T1756" i="8"/>
  <c r="S1758" i="8"/>
  <c r="Q1758" i="8"/>
  <c r="U1758" i="8"/>
  <c r="T1758" i="8"/>
  <c r="S1760" i="8"/>
  <c r="Q1760" i="8"/>
  <c r="U1760" i="8"/>
  <c r="T1760" i="8"/>
  <c r="S1762" i="8"/>
  <c r="Q1762" i="8"/>
  <c r="U1762" i="8"/>
  <c r="T1762" i="8"/>
  <c r="S1764" i="8"/>
  <c r="Q1764" i="8"/>
  <c r="U1764" i="8"/>
  <c r="T1764" i="8"/>
  <c r="S1766" i="8"/>
  <c r="Q1766" i="8"/>
  <c r="U1766" i="8"/>
  <c r="T1766" i="8"/>
  <c r="S1768" i="8"/>
  <c r="Q1768" i="8"/>
  <c r="U1768" i="8"/>
  <c r="T1768" i="8"/>
  <c r="S1770" i="8"/>
  <c r="Q1770" i="8"/>
  <c r="U1770" i="8"/>
  <c r="T1770" i="8"/>
  <c r="S1772" i="8"/>
  <c r="Q1772" i="8"/>
  <c r="U1772" i="8"/>
  <c r="T1772" i="8"/>
  <c r="S1774" i="8"/>
  <c r="Q1774" i="8"/>
  <c r="U1774" i="8"/>
  <c r="T1774" i="8"/>
  <c r="S1776" i="8"/>
  <c r="Q1776" i="8"/>
  <c r="U1776" i="8"/>
  <c r="T1776" i="8"/>
  <c r="S1778" i="8"/>
  <c r="Q1778" i="8"/>
  <c r="U1778" i="8"/>
  <c r="T1778" i="8"/>
  <c r="S1780" i="8"/>
  <c r="Q1780" i="8"/>
  <c r="U1780" i="8"/>
  <c r="T1780" i="8"/>
  <c r="S1782" i="8"/>
  <c r="Q1782" i="8"/>
  <c r="U1782" i="8"/>
  <c r="T1782" i="8"/>
  <c r="S1784" i="8"/>
  <c r="Q1784" i="8"/>
  <c r="U1784" i="8"/>
  <c r="T1784" i="8"/>
  <c r="P1675" i="8"/>
  <c r="S1678" i="8"/>
  <c r="T1679" i="8"/>
  <c r="P1683" i="8"/>
  <c r="S1686" i="8"/>
  <c r="T1687" i="8"/>
  <c r="P1691" i="8"/>
  <c r="S1694" i="8"/>
  <c r="T1695" i="8"/>
  <c r="P1699" i="8"/>
  <c r="S1702" i="8"/>
  <c r="T1703" i="8"/>
  <c r="Q1706" i="8"/>
  <c r="P1710" i="8"/>
  <c r="P1713" i="8"/>
  <c r="P1717" i="8"/>
  <c r="P1721" i="8"/>
  <c r="P1725" i="8"/>
  <c r="P1729" i="8"/>
  <c r="P1752" i="8"/>
  <c r="P1754" i="8"/>
  <c r="P1756" i="8"/>
  <c r="P1758" i="8"/>
  <c r="P1760" i="8"/>
  <c r="P1762" i="8"/>
  <c r="P1764" i="8"/>
  <c r="P1766" i="8"/>
  <c r="P1768" i="8"/>
  <c r="P1770" i="8"/>
  <c r="P1772" i="8"/>
  <c r="P1774" i="8"/>
  <c r="P1776" i="8"/>
  <c r="P1778" i="8"/>
  <c r="P1780" i="8"/>
  <c r="P1782" i="8"/>
  <c r="P1784" i="8"/>
  <c r="U1672" i="8"/>
  <c r="P1674" i="8"/>
  <c r="Q1675" i="8"/>
  <c r="T1678" i="8"/>
  <c r="P1682" i="8"/>
  <c r="Q1683" i="8"/>
  <c r="T1686" i="8"/>
  <c r="P1690" i="8"/>
  <c r="Q1691" i="8"/>
  <c r="T1694" i="8"/>
  <c r="P1698" i="8"/>
  <c r="Q1699" i="8"/>
  <c r="T1702" i="8"/>
  <c r="R1706" i="8"/>
  <c r="R1710" i="8"/>
  <c r="U1712" i="8"/>
  <c r="S1712" i="8"/>
  <c r="Q1713" i="8"/>
  <c r="T1714" i="8"/>
  <c r="U1716" i="8"/>
  <c r="S1716" i="8"/>
  <c r="Q1717" i="8"/>
  <c r="T1718" i="8"/>
  <c r="U1720" i="8"/>
  <c r="S1720" i="8"/>
  <c r="Q1721" i="8"/>
  <c r="T1722" i="8"/>
  <c r="U1724" i="8"/>
  <c r="S1724" i="8"/>
  <c r="Q1725" i="8"/>
  <c r="T1726" i="8"/>
  <c r="U1728" i="8"/>
  <c r="S1728" i="8"/>
  <c r="Q1729" i="8"/>
  <c r="T1730" i="8"/>
  <c r="P1749" i="8"/>
  <c r="R1749" i="8"/>
  <c r="Q1749" i="8"/>
  <c r="R1752" i="8"/>
  <c r="R1754" i="8"/>
  <c r="R1756" i="8"/>
  <c r="R1758" i="8"/>
  <c r="R1760" i="8"/>
  <c r="R1762" i="8"/>
  <c r="R1764" i="8"/>
  <c r="R1766" i="8"/>
  <c r="R1768" i="8"/>
  <c r="R1770" i="8"/>
  <c r="R1772" i="8"/>
  <c r="R1774" i="8"/>
  <c r="R1776" i="8"/>
  <c r="R1778" i="8"/>
  <c r="R1780" i="8"/>
  <c r="R1782" i="8"/>
  <c r="R1784" i="8"/>
  <c r="T1706" i="8"/>
  <c r="U1710" i="8"/>
  <c r="T1713" i="8"/>
  <c r="U1715" i="8"/>
  <c r="S1715" i="8"/>
  <c r="T1717" i="8"/>
  <c r="U1719" i="8"/>
  <c r="S1719" i="8"/>
  <c r="T1721" i="8"/>
  <c r="U1723" i="8"/>
  <c r="S1723" i="8"/>
  <c r="T1725" i="8"/>
  <c r="U1727" i="8"/>
  <c r="S1727" i="8"/>
  <c r="T1729" i="8"/>
  <c r="S1753" i="8"/>
  <c r="Q1753" i="8"/>
  <c r="U1753" i="8"/>
  <c r="T1753" i="8"/>
  <c r="S1755" i="8"/>
  <c r="Q1755" i="8"/>
  <c r="U1755" i="8"/>
  <c r="T1755" i="8"/>
  <c r="S1757" i="8"/>
  <c r="Q1757" i="8"/>
  <c r="U1757" i="8"/>
  <c r="T1757" i="8"/>
  <c r="S1759" i="8"/>
  <c r="Q1759" i="8"/>
  <c r="U1759" i="8"/>
  <c r="T1759" i="8"/>
  <c r="S1761" i="8"/>
  <c r="Q1761" i="8"/>
  <c r="U1761" i="8"/>
  <c r="T1761" i="8"/>
  <c r="S1763" i="8"/>
  <c r="Q1763" i="8"/>
  <c r="U1763" i="8"/>
  <c r="T1763" i="8"/>
  <c r="S1765" i="8"/>
  <c r="Q1765" i="8"/>
  <c r="U1765" i="8"/>
  <c r="T1765" i="8"/>
  <c r="S1767" i="8"/>
  <c r="Q1767" i="8"/>
  <c r="U1767" i="8"/>
  <c r="T1767" i="8"/>
  <c r="S1769" i="8"/>
  <c r="Q1769" i="8"/>
  <c r="U1769" i="8"/>
  <c r="T1769" i="8"/>
  <c r="S1771" i="8"/>
  <c r="Q1771" i="8"/>
  <c r="U1771" i="8"/>
  <c r="T1771" i="8"/>
  <c r="S1773" i="8"/>
  <c r="Q1773" i="8"/>
  <c r="U1773" i="8"/>
  <c r="T1773" i="8"/>
  <c r="S1775" i="8"/>
  <c r="Q1775" i="8"/>
  <c r="U1775" i="8"/>
  <c r="T1775" i="8"/>
  <c r="S1777" i="8"/>
  <c r="Q1777" i="8"/>
  <c r="U1777" i="8"/>
  <c r="T1777" i="8"/>
  <c r="S1779" i="8"/>
  <c r="Q1779" i="8"/>
  <c r="U1779" i="8"/>
  <c r="T1779" i="8"/>
  <c r="S1781" i="8"/>
  <c r="Q1781" i="8"/>
  <c r="U1781" i="8"/>
  <c r="T1781" i="8"/>
  <c r="S1783" i="8"/>
  <c r="Q1783" i="8"/>
  <c r="U1783" i="8"/>
  <c r="T1783" i="8"/>
  <c r="P1679" i="8"/>
  <c r="T1683" i="8"/>
  <c r="P1687" i="8"/>
  <c r="T1691" i="8"/>
  <c r="P1695" i="8"/>
  <c r="P1703" i="8"/>
  <c r="U1706" i="8"/>
  <c r="R1708" i="8"/>
  <c r="P1708" i="8"/>
  <c r="T1711" i="8"/>
  <c r="R1711" i="8"/>
  <c r="P1715" i="8"/>
  <c r="P1719" i="8"/>
  <c r="P1723" i="8"/>
  <c r="P1727" i="8"/>
  <c r="P1748" i="8"/>
  <c r="R1748" i="8"/>
  <c r="Q1748" i="8"/>
  <c r="R1751" i="8"/>
  <c r="P1751" i="8"/>
  <c r="T1751" i="8"/>
  <c r="S1751" i="8"/>
  <c r="P1753" i="8"/>
  <c r="P1755" i="8"/>
  <c r="P1757" i="8"/>
  <c r="P1759" i="8"/>
  <c r="P1761" i="8"/>
  <c r="P1763" i="8"/>
  <c r="P1765" i="8"/>
  <c r="P1767" i="8"/>
  <c r="P1769" i="8"/>
  <c r="P1771" i="8"/>
  <c r="P1773" i="8"/>
  <c r="P1775" i="8"/>
  <c r="P1777" i="8"/>
  <c r="P1779" i="8"/>
  <c r="P1781" i="8"/>
  <c r="P1783" i="8"/>
  <c r="P1747" i="8"/>
  <c r="T1785" i="8"/>
  <c r="P1790" i="8"/>
  <c r="Q1791" i="8"/>
  <c r="S1796" i="8"/>
  <c r="U1797" i="8"/>
  <c r="P1801" i="8"/>
  <c r="Q1802" i="8"/>
  <c r="S1804" i="8"/>
  <c r="U1805" i="8"/>
  <c r="P1809" i="8"/>
  <c r="S1811" i="8"/>
  <c r="U1814" i="8"/>
  <c r="Q1814" i="8"/>
  <c r="Q1815" i="8"/>
  <c r="P1824" i="8"/>
  <c r="U1826" i="8"/>
  <c r="P1828" i="8"/>
  <c r="Q1828" i="8"/>
  <c r="P1831" i="8"/>
  <c r="Q1835" i="8"/>
  <c r="S1843" i="8"/>
  <c r="U1843" i="8"/>
  <c r="R1843" i="8"/>
  <c r="P1843" i="8"/>
  <c r="S1851" i="8"/>
  <c r="U1851" i="8"/>
  <c r="R1851" i="8"/>
  <c r="P1851" i="8"/>
  <c r="Q1747" i="8"/>
  <c r="U1785" i="8"/>
  <c r="Q1790" i="8"/>
  <c r="R1791" i="8"/>
  <c r="U1796" i="8"/>
  <c r="P1800" i="8"/>
  <c r="Q1801" i="8"/>
  <c r="R1802" i="8"/>
  <c r="U1804" i="8"/>
  <c r="P1808" i="8"/>
  <c r="S1810" i="8"/>
  <c r="T1811" i="8"/>
  <c r="P1814" i="8"/>
  <c r="S1815" i="8"/>
  <c r="P1818" i="8"/>
  <c r="Q1819" i="8"/>
  <c r="U1823" i="8"/>
  <c r="R1823" i="8"/>
  <c r="S1837" i="8"/>
  <c r="P1837" i="8"/>
  <c r="U1837" i="8"/>
  <c r="R1837" i="8"/>
  <c r="S1845" i="8"/>
  <c r="P1845" i="8"/>
  <c r="U1845" i="8"/>
  <c r="R1845" i="8"/>
  <c r="Q1851" i="8"/>
  <c r="S1853" i="8"/>
  <c r="P1853" i="8"/>
  <c r="U1853" i="8"/>
  <c r="R1853" i="8"/>
  <c r="S1861" i="8"/>
  <c r="P1861" i="8"/>
  <c r="U1861" i="8"/>
  <c r="R1861" i="8"/>
  <c r="Q1861" i="8"/>
  <c r="P1871" i="8"/>
  <c r="S1871" i="8"/>
  <c r="U1871" i="8"/>
  <c r="T1871" i="8"/>
  <c r="R1871" i="8"/>
  <c r="Q1871" i="8"/>
  <c r="U1813" i="8"/>
  <c r="P1813" i="8"/>
  <c r="U1817" i="8"/>
  <c r="T1817" i="8"/>
  <c r="T1791" i="8"/>
  <c r="P1798" i="8"/>
  <c r="U1802" i="8"/>
  <c r="P1806" i="8"/>
  <c r="Q1813" i="8"/>
  <c r="P1817" i="8"/>
  <c r="U1822" i="8"/>
  <c r="Q1822" i="8"/>
  <c r="Q1830" i="8"/>
  <c r="T1830" i="8"/>
  <c r="R1830" i="8"/>
  <c r="S1833" i="8"/>
  <c r="P1833" i="8"/>
  <c r="S1839" i="8"/>
  <c r="R1839" i="8"/>
  <c r="P1839" i="8"/>
  <c r="U1839" i="8"/>
  <c r="S1847" i="8"/>
  <c r="R1847" i="8"/>
  <c r="P1847" i="8"/>
  <c r="U1847" i="8"/>
  <c r="S1855" i="8"/>
  <c r="R1855" i="8"/>
  <c r="P1855" i="8"/>
  <c r="U1855" i="8"/>
  <c r="P1797" i="8"/>
  <c r="Q1798" i="8"/>
  <c r="P1805" i="8"/>
  <c r="Q1806" i="8"/>
  <c r="R1813" i="8"/>
  <c r="U1816" i="8"/>
  <c r="S1816" i="8"/>
  <c r="Q1817" i="8"/>
  <c r="P1822" i="8"/>
  <c r="Q1826" i="8"/>
  <c r="P1830" i="8"/>
  <c r="Q1833" i="8"/>
  <c r="Q1839" i="8"/>
  <c r="Q1847" i="8"/>
  <c r="Q1855" i="8"/>
  <c r="S1865" i="8"/>
  <c r="U1865" i="8"/>
  <c r="R1865" i="8"/>
  <c r="Q1865" i="8"/>
  <c r="P1865" i="8"/>
  <c r="S1731" i="8"/>
  <c r="S1732" i="8"/>
  <c r="S1733" i="8"/>
  <c r="S1734" i="8"/>
  <c r="S1735" i="8"/>
  <c r="Q1785" i="8"/>
  <c r="P1796" i="8"/>
  <c r="Q1797" i="8"/>
  <c r="R1798" i="8"/>
  <c r="S1799" i="8"/>
  <c r="U1800" i="8"/>
  <c r="P1804" i="8"/>
  <c r="Q1805" i="8"/>
  <c r="R1806" i="8"/>
  <c r="S1807" i="8"/>
  <c r="U1808" i="8"/>
  <c r="P1811" i="8"/>
  <c r="S1813" i="8"/>
  <c r="P1816" i="8"/>
  <c r="R1817" i="8"/>
  <c r="T1818" i="8"/>
  <c r="U1821" i="8"/>
  <c r="P1821" i="8"/>
  <c r="R1822" i="8"/>
  <c r="T1823" i="8"/>
  <c r="U1825" i="8"/>
  <c r="T1825" i="8"/>
  <c r="R1826" i="8"/>
  <c r="S1830" i="8"/>
  <c r="R1833" i="8"/>
  <c r="T1839" i="8"/>
  <c r="T1847" i="8"/>
  <c r="T1855" i="8"/>
  <c r="T1865" i="8"/>
  <c r="R1785" i="8"/>
  <c r="S1798" i="8"/>
  <c r="U1815" i="8"/>
  <c r="R1815" i="8"/>
  <c r="S1817" i="8"/>
  <c r="S1841" i="8"/>
  <c r="U1841" i="8"/>
  <c r="R1841" i="8"/>
  <c r="P1841" i="8"/>
  <c r="S1849" i="8"/>
  <c r="U1849" i="8"/>
  <c r="R1849" i="8"/>
  <c r="P1849" i="8"/>
  <c r="S1857" i="8"/>
  <c r="U1857" i="8"/>
  <c r="R1857" i="8"/>
  <c r="P1857" i="8"/>
  <c r="R1796" i="8"/>
  <c r="S1797" i="8"/>
  <c r="U1798" i="8"/>
  <c r="P1802" i="8"/>
  <c r="R1804" i="8"/>
  <c r="S1805" i="8"/>
  <c r="U1806" i="8"/>
  <c r="U1809" i="8"/>
  <c r="T1809" i="8"/>
  <c r="R1811" i="8"/>
  <c r="P1815" i="8"/>
  <c r="R1816" i="8"/>
  <c r="T1822" i="8"/>
  <c r="U1824" i="8"/>
  <c r="S1824" i="8"/>
  <c r="R1831" i="8"/>
  <c r="T1831" i="8"/>
  <c r="U1833" i="8"/>
  <c r="S1835" i="8"/>
  <c r="R1835" i="8"/>
  <c r="P1835" i="8"/>
  <c r="Q1841" i="8"/>
  <c r="Q1849" i="8"/>
  <c r="Q1857" i="8"/>
  <c r="T1863" i="8"/>
  <c r="Q1867" i="8"/>
  <c r="S1868" i="8"/>
  <c r="S1869" i="8"/>
  <c r="P1896" i="8"/>
  <c r="P1900" i="8"/>
  <c r="P1904" i="8"/>
  <c r="T1904" i="8"/>
  <c r="S1908" i="8"/>
  <c r="R1914" i="8"/>
  <c r="P1916" i="8"/>
  <c r="U1916" i="8"/>
  <c r="S1916" i="8"/>
  <c r="Q1919" i="8"/>
  <c r="R1922" i="8"/>
  <c r="P1924" i="8"/>
  <c r="U1924" i="8"/>
  <c r="S1924" i="8"/>
  <c r="Q1927" i="8"/>
  <c r="R1930" i="8"/>
  <c r="P1932" i="8"/>
  <c r="U1932" i="8"/>
  <c r="S1932" i="8"/>
  <c r="Q1935" i="8"/>
  <c r="R1938" i="8"/>
  <c r="P1940" i="8"/>
  <c r="U1940" i="8"/>
  <c r="S1940" i="8"/>
  <c r="Q1943" i="8"/>
  <c r="P1947" i="8"/>
  <c r="T1950" i="8"/>
  <c r="P1950" i="8"/>
  <c r="S1950" i="8"/>
  <c r="Q1958" i="8"/>
  <c r="R1961" i="8"/>
  <c r="T1977" i="8"/>
  <c r="U1977" i="8"/>
  <c r="S1977" i="8"/>
  <c r="Q1977" i="8"/>
  <c r="P1977" i="8"/>
  <c r="Q1836" i="8"/>
  <c r="T1838" i="8"/>
  <c r="Q1844" i="8"/>
  <c r="T1846" i="8"/>
  <c r="Q1852" i="8"/>
  <c r="T1854" i="8"/>
  <c r="P1859" i="8"/>
  <c r="Q1860" i="8"/>
  <c r="T1862" i="8"/>
  <c r="U1863" i="8"/>
  <c r="P1866" i="8"/>
  <c r="R1867" i="8"/>
  <c r="T1868" i="8"/>
  <c r="T1869" i="8"/>
  <c r="R1872" i="8"/>
  <c r="Q1875" i="8"/>
  <c r="T1875" i="8"/>
  <c r="R1876" i="8"/>
  <c r="Q1879" i="8"/>
  <c r="T1879" i="8"/>
  <c r="R1880" i="8"/>
  <c r="Q1883" i="8"/>
  <c r="T1883" i="8"/>
  <c r="R1884" i="8"/>
  <c r="Q1887" i="8"/>
  <c r="T1887" i="8"/>
  <c r="R1888" i="8"/>
  <c r="Q1891" i="8"/>
  <c r="T1891" i="8"/>
  <c r="R1892" i="8"/>
  <c r="Q1895" i="8"/>
  <c r="T1895" i="8"/>
  <c r="R1896" i="8"/>
  <c r="Q1899" i="8"/>
  <c r="T1899" i="8"/>
  <c r="R1900" i="8"/>
  <c r="Q1903" i="8"/>
  <c r="T1903" i="8"/>
  <c r="R1919" i="8"/>
  <c r="P1921" i="8"/>
  <c r="U1921" i="8"/>
  <c r="S1921" i="8"/>
  <c r="Q1924" i="8"/>
  <c r="P1929" i="8"/>
  <c r="U1929" i="8"/>
  <c r="S1929" i="8"/>
  <c r="Q1932" i="8"/>
  <c r="R1935" i="8"/>
  <c r="P1937" i="8"/>
  <c r="U1937" i="8"/>
  <c r="S1937" i="8"/>
  <c r="Q1940" i="8"/>
  <c r="R1943" i="8"/>
  <c r="Q1950" i="8"/>
  <c r="T1953" i="8"/>
  <c r="S1953" i="8"/>
  <c r="Q1953" i="8"/>
  <c r="P1953" i="8"/>
  <c r="T1974" i="8"/>
  <c r="R1974" i="8"/>
  <c r="Q1974" i="8"/>
  <c r="P1974" i="8"/>
  <c r="S1974" i="8"/>
  <c r="P1918" i="8"/>
  <c r="U1918" i="8"/>
  <c r="S1918" i="8"/>
  <c r="P1926" i="8"/>
  <c r="U1926" i="8"/>
  <c r="S1926" i="8"/>
  <c r="P1934" i="8"/>
  <c r="U1934" i="8"/>
  <c r="S1934" i="8"/>
  <c r="P1942" i="8"/>
  <c r="U1942" i="8"/>
  <c r="S1942" i="8"/>
  <c r="T1946" i="8"/>
  <c r="S1946" i="8"/>
  <c r="Q1946" i="8"/>
  <c r="P1949" i="8"/>
  <c r="S1949" i="8"/>
  <c r="Q1996" i="8"/>
  <c r="U1996" i="8"/>
  <c r="T1996" i="8"/>
  <c r="R1996" i="8"/>
  <c r="P1996" i="8"/>
  <c r="R1829" i="8"/>
  <c r="Q1834" i="8"/>
  <c r="T1836" i="8"/>
  <c r="Q1842" i="8"/>
  <c r="T1844" i="8"/>
  <c r="Q1850" i="8"/>
  <c r="T1852" i="8"/>
  <c r="Q1858" i="8"/>
  <c r="R1859" i="8"/>
  <c r="T1860" i="8"/>
  <c r="R1866" i="8"/>
  <c r="T1867" i="8"/>
  <c r="Q1874" i="8"/>
  <c r="T1874" i="8"/>
  <c r="R1875" i="8"/>
  <c r="Q1878" i="8"/>
  <c r="T1878" i="8"/>
  <c r="R1879" i="8"/>
  <c r="Q1882" i="8"/>
  <c r="T1882" i="8"/>
  <c r="R1883" i="8"/>
  <c r="Q1886" i="8"/>
  <c r="T1886" i="8"/>
  <c r="R1887" i="8"/>
  <c r="Q1890" i="8"/>
  <c r="T1890" i="8"/>
  <c r="R1891" i="8"/>
  <c r="Q1894" i="8"/>
  <c r="T1894" i="8"/>
  <c r="R1895" i="8"/>
  <c r="Q1898" i="8"/>
  <c r="T1898" i="8"/>
  <c r="R1899" i="8"/>
  <c r="Q1902" i="8"/>
  <c r="T1902" i="8"/>
  <c r="R1903" i="8"/>
  <c r="Q1906" i="8"/>
  <c r="U1906" i="8"/>
  <c r="T1912" i="8"/>
  <c r="Q1912" i="8"/>
  <c r="P1915" i="8"/>
  <c r="U1915" i="8"/>
  <c r="S1915" i="8"/>
  <c r="T1916" i="8"/>
  <c r="Q1918" i="8"/>
  <c r="P1923" i="8"/>
  <c r="U1923" i="8"/>
  <c r="S1923" i="8"/>
  <c r="T1924" i="8"/>
  <c r="Q1926" i="8"/>
  <c r="P1931" i="8"/>
  <c r="U1931" i="8"/>
  <c r="S1931" i="8"/>
  <c r="T1932" i="8"/>
  <c r="Q1934" i="8"/>
  <c r="P1939" i="8"/>
  <c r="U1939" i="8"/>
  <c r="S1939" i="8"/>
  <c r="T1940" i="8"/>
  <c r="Q1942" i="8"/>
  <c r="P1946" i="8"/>
  <c r="Q1949" i="8"/>
  <c r="T1964" i="8"/>
  <c r="P1964" i="8"/>
  <c r="U1964" i="8"/>
  <c r="S1964" i="8"/>
  <c r="Q1964" i="8"/>
  <c r="S1996" i="8"/>
  <c r="S1903" i="8"/>
  <c r="T1909" i="8"/>
  <c r="P1909" i="8"/>
  <c r="R1918" i="8"/>
  <c r="P1920" i="8"/>
  <c r="U1920" i="8"/>
  <c r="S1920" i="8"/>
  <c r="T1921" i="8"/>
  <c r="Q1923" i="8"/>
  <c r="R1926" i="8"/>
  <c r="P1928" i="8"/>
  <c r="U1928" i="8"/>
  <c r="S1928" i="8"/>
  <c r="T1929" i="8"/>
  <c r="Q1931" i="8"/>
  <c r="R1934" i="8"/>
  <c r="P1936" i="8"/>
  <c r="U1936" i="8"/>
  <c r="S1936" i="8"/>
  <c r="T1937" i="8"/>
  <c r="Q1939" i="8"/>
  <c r="R1942" i="8"/>
  <c r="P1944" i="8"/>
  <c r="U1944" i="8"/>
  <c r="S1944" i="8"/>
  <c r="R1946" i="8"/>
  <c r="R1949" i="8"/>
  <c r="R1964" i="8"/>
  <c r="T1969" i="8"/>
  <c r="U1969" i="8"/>
  <c r="S1969" i="8"/>
  <c r="Q1969" i="8"/>
  <c r="P1969" i="8"/>
  <c r="T1985" i="8"/>
  <c r="U1985" i="8"/>
  <c r="S1985" i="8"/>
  <c r="Q1985" i="8"/>
  <c r="P1985" i="8"/>
  <c r="Q1993" i="8"/>
  <c r="S1993" i="8"/>
  <c r="R1993" i="8"/>
  <c r="P1993" i="8"/>
  <c r="T1993" i="8"/>
  <c r="U1859" i="8"/>
  <c r="P1863" i="8"/>
  <c r="U1866" i="8"/>
  <c r="P1868" i="8"/>
  <c r="P1869" i="8"/>
  <c r="Q1873" i="8"/>
  <c r="T1873" i="8"/>
  <c r="Q1877" i="8"/>
  <c r="T1877" i="8"/>
  <c r="Q1881" i="8"/>
  <c r="T1881" i="8"/>
  <c r="Q1885" i="8"/>
  <c r="T1885" i="8"/>
  <c r="Q1889" i="8"/>
  <c r="T1889" i="8"/>
  <c r="Q1893" i="8"/>
  <c r="T1893" i="8"/>
  <c r="Q1897" i="8"/>
  <c r="T1897" i="8"/>
  <c r="Q1901" i="8"/>
  <c r="T1901" i="8"/>
  <c r="P1917" i="8"/>
  <c r="U1917" i="8"/>
  <c r="S1917" i="8"/>
  <c r="T1918" i="8"/>
  <c r="P1925" i="8"/>
  <c r="U1925" i="8"/>
  <c r="S1925" i="8"/>
  <c r="T1926" i="8"/>
  <c r="P1933" i="8"/>
  <c r="U1933" i="8"/>
  <c r="S1933" i="8"/>
  <c r="T1934" i="8"/>
  <c r="P1941" i="8"/>
  <c r="U1941" i="8"/>
  <c r="S1941" i="8"/>
  <c r="T1942" i="8"/>
  <c r="U1946" i="8"/>
  <c r="T1949" i="8"/>
  <c r="T1956" i="8"/>
  <c r="P1956" i="8"/>
  <c r="U1956" i="8"/>
  <c r="S1956" i="8"/>
  <c r="Q1956" i="8"/>
  <c r="T1966" i="8"/>
  <c r="R1966" i="8"/>
  <c r="Q1966" i="8"/>
  <c r="P1966" i="8"/>
  <c r="S1966" i="8"/>
  <c r="T1982" i="8"/>
  <c r="R1982" i="8"/>
  <c r="Q1982" i="8"/>
  <c r="P1982" i="8"/>
  <c r="S1982" i="8"/>
  <c r="R1985" i="8"/>
  <c r="U1993" i="8"/>
  <c r="P1905" i="8"/>
  <c r="T1905" i="8"/>
  <c r="T1908" i="8"/>
  <c r="P1908" i="8"/>
  <c r="S1911" i="8"/>
  <c r="P1911" i="8"/>
  <c r="P1914" i="8"/>
  <c r="U1914" i="8"/>
  <c r="S1914" i="8"/>
  <c r="P1922" i="8"/>
  <c r="U1922" i="8"/>
  <c r="S1922" i="8"/>
  <c r="P1930" i="8"/>
  <c r="U1930" i="8"/>
  <c r="S1930" i="8"/>
  <c r="P1938" i="8"/>
  <c r="U1938" i="8"/>
  <c r="S1938" i="8"/>
  <c r="U2022" i="8"/>
  <c r="Q2022" i="8"/>
  <c r="R2022" i="8"/>
  <c r="T2022" i="8"/>
  <c r="S2022" i="8"/>
  <c r="P2022" i="8"/>
  <c r="R1863" i="8"/>
  <c r="P1867" i="8"/>
  <c r="Q1872" i="8"/>
  <c r="T1872" i="8"/>
  <c r="Q1876" i="8"/>
  <c r="T1876" i="8"/>
  <c r="Q1880" i="8"/>
  <c r="T1880" i="8"/>
  <c r="Q1884" i="8"/>
  <c r="T1884" i="8"/>
  <c r="Q1888" i="8"/>
  <c r="T1888" i="8"/>
  <c r="Q1892" i="8"/>
  <c r="T1892" i="8"/>
  <c r="Q1896" i="8"/>
  <c r="T1896" i="8"/>
  <c r="Q1900" i="8"/>
  <c r="T1900" i="8"/>
  <c r="Q1905" i="8"/>
  <c r="Q1908" i="8"/>
  <c r="Q1911" i="8"/>
  <c r="Q1914" i="8"/>
  <c r="P1919" i="8"/>
  <c r="U1919" i="8"/>
  <c r="S1919" i="8"/>
  <c r="Q1922" i="8"/>
  <c r="P1927" i="8"/>
  <c r="U1927" i="8"/>
  <c r="S1927" i="8"/>
  <c r="Q1930" i="8"/>
  <c r="P1935" i="8"/>
  <c r="U1935" i="8"/>
  <c r="S1935" i="8"/>
  <c r="Q1938" i="8"/>
  <c r="P1943" i="8"/>
  <c r="U1943" i="8"/>
  <c r="S1943" i="8"/>
  <c r="T1947" i="8"/>
  <c r="S1947" i="8"/>
  <c r="Q1947" i="8"/>
  <c r="T1958" i="8"/>
  <c r="R1958" i="8"/>
  <c r="P1958" i="8"/>
  <c r="S1958" i="8"/>
  <c r="T1961" i="8"/>
  <c r="S1961" i="8"/>
  <c r="Q1961" i="8"/>
  <c r="P1961" i="8"/>
  <c r="U2028" i="8"/>
  <c r="Q2028" i="8"/>
  <c r="R2028" i="8"/>
  <c r="P2028" i="8"/>
  <c r="T2028" i="8"/>
  <c r="S2028" i="8"/>
  <c r="P1955" i="8"/>
  <c r="P1963" i="8"/>
  <c r="P1971" i="8"/>
  <c r="Q1972" i="8"/>
  <c r="P1979" i="8"/>
  <c r="Q1980" i="8"/>
  <c r="P1989" i="8"/>
  <c r="Q1990" i="8"/>
  <c r="P1998" i="8"/>
  <c r="R1999" i="8"/>
  <c r="P2002" i="8"/>
  <c r="U2008" i="8"/>
  <c r="Q2008" i="8"/>
  <c r="R2008" i="8"/>
  <c r="P2014" i="8"/>
  <c r="P2020" i="8"/>
  <c r="T2037" i="8"/>
  <c r="P2037" i="8"/>
  <c r="R2037" i="8"/>
  <c r="Q1954" i="8"/>
  <c r="R1955" i="8"/>
  <c r="Q1962" i="8"/>
  <c r="R1963" i="8"/>
  <c r="Q1970" i="8"/>
  <c r="R1971" i="8"/>
  <c r="S1972" i="8"/>
  <c r="Q1978" i="8"/>
  <c r="R1979" i="8"/>
  <c r="S1980" i="8"/>
  <c r="Q1986" i="8"/>
  <c r="Q1987" i="8"/>
  <c r="Q1988" i="8"/>
  <c r="S1989" i="8"/>
  <c r="T1990" i="8"/>
  <c r="R1997" i="8"/>
  <c r="S1998" i="8"/>
  <c r="T1999" i="8"/>
  <c r="U2001" i="8"/>
  <c r="Q2001" i="8"/>
  <c r="T2001" i="8"/>
  <c r="S2002" i="8"/>
  <c r="S2008" i="8"/>
  <c r="U2010" i="8"/>
  <c r="Q2010" i="8"/>
  <c r="R2010" i="8"/>
  <c r="U2016" i="8"/>
  <c r="Q2016" i="8"/>
  <c r="R2016" i="8"/>
  <c r="U2030" i="8"/>
  <c r="Q2030" i="8"/>
  <c r="R2030" i="8"/>
  <c r="S2037" i="8"/>
  <c r="U1949" i="8"/>
  <c r="R1954" i="8"/>
  <c r="S1955" i="8"/>
  <c r="R1962" i="8"/>
  <c r="S1963" i="8"/>
  <c r="R1970" i="8"/>
  <c r="S1971" i="8"/>
  <c r="U1972" i="8"/>
  <c r="R1978" i="8"/>
  <c r="S1979" i="8"/>
  <c r="U1980" i="8"/>
  <c r="T1989" i="8"/>
  <c r="U1990" i="8"/>
  <c r="S1997" i="8"/>
  <c r="T1998" i="8"/>
  <c r="U1999" i="8"/>
  <c r="U2004" i="8"/>
  <c r="Q2004" i="8"/>
  <c r="R2004" i="8"/>
  <c r="T2008" i="8"/>
  <c r="U2018" i="8"/>
  <c r="Q2018" i="8"/>
  <c r="R2018" i="8"/>
  <c r="U2024" i="8"/>
  <c r="Q2024" i="8"/>
  <c r="R2024" i="8"/>
  <c r="U1947" i="8"/>
  <c r="Q1951" i="8"/>
  <c r="R1952" i="8"/>
  <c r="Q1959" i="8"/>
  <c r="R1960" i="8"/>
  <c r="U1962" i="8"/>
  <c r="Q1967" i="8"/>
  <c r="R1968" i="8"/>
  <c r="U1970" i="8"/>
  <c r="Q1975" i="8"/>
  <c r="R1976" i="8"/>
  <c r="U1978" i="8"/>
  <c r="Q1983" i="8"/>
  <c r="R1984" i="8"/>
  <c r="U1986" i="8"/>
  <c r="R1994" i="8"/>
  <c r="S1995" i="8"/>
  <c r="U2000" i="8"/>
  <c r="Q2000" i="8"/>
  <c r="R2000" i="8"/>
  <c r="S2001" i="8"/>
  <c r="S2004" i="8"/>
  <c r="U2006" i="8"/>
  <c r="Q2006" i="8"/>
  <c r="R2006" i="8"/>
  <c r="U2012" i="8"/>
  <c r="Q2012" i="8"/>
  <c r="R2012" i="8"/>
  <c r="P2018" i="8"/>
  <c r="P2024" i="8"/>
  <c r="T2030" i="8"/>
  <c r="U2032" i="8"/>
  <c r="Q2032" i="8"/>
  <c r="R2032" i="8"/>
  <c r="P2032" i="8"/>
  <c r="U2034" i="8"/>
  <c r="S2018" i="8"/>
  <c r="S2024" i="8"/>
  <c r="U2026" i="8"/>
  <c r="Q2026" i="8"/>
  <c r="R2026" i="8"/>
  <c r="T2034" i="8"/>
  <c r="P2034" i="8"/>
  <c r="S2034" i="8"/>
  <c r="Q2034" i="8"/>
  <c r="T2036" i="8"/>
  <c r="P2036" i="8"/>
  <c r="S2036" i="8"/>
  <c r="R2036" i="8"/>
  <c r="Q2036" i="8"/>
  <c r="P1972" i="8"/>
  <c r="P1980" i="8"/>
  <c r="P1990" i="8"/>
  <c r="P1999" i="8"/>
  <c r="U2002" i="8"/>
  <c r="Q2002" i="8"/>
  <c r="U2014" i="8"/>
  <c r="Q2014" i="8"/>
  <c r="R2014" i="8"/>
  <c r="T2018" i="8"/>
  <c r="U2020" i="8"/>
  <c r="Q2020" i="8"/>
  <c r="R2020" i="8"/>
  <c r="T2024" i="8"/>
  <c r="U2005" i="8"/>
  <c r="Q2005" i="8"/>
  <c r="U2009" i="8"/>
  <c r="Q2009" i="8"/>
  <c r="U2013" i="8"/>
  <c r="Q2013" i="8"/>
  <c r="U2017" i="8"/>
  <c r="Q2017" i="8"/>
  <c r="U2021" i="8"/>
  <c r="Q2021" i="8"/>
  <c r="U2025" i="8"/>
  <c r="Q2025" i="8"/>
  <c r="U2029" i="8"/>
  <c r="Q2029" i="8"/>
  <c r="U2033" i="8"/>
  <c r="Q2033" i="8"/>
  <c r="U2036" i="8"/>
  <c r="T2064" i="8"/>
  <c r="S2064" i="8"/>
  <c r="R2064" i="8"/>
  <c r="T2072" i="8"/>
  <c r="S2072" i="8"/>
  <c r="R2072" i="8"/>
  <c r="U2080" i="8"/>
  <c r="U2090" i="8"/>
  <c r="S2033" i="8"/>
  <c r="T2059" i="8"/>
  <c r="P2059" i="8"/>
  <c r="Q2059" i="8"/>
  <c r="T2062" i="8"/>
  <c r="S2062" i="8"/>
  <c r="Q2062" i="8"/>
  <c r="P2062" i="8"/>
  <c r="U2062" i="8"/>
  <c r="T2067" i="8"/>
  <c r="P2067" i="8"/>
  <c r="Q2067" i="8"/>
  <c r="T2070" i="8"/>
  <c r="S2070" i="8"/>
  <c r="Q2070" i="8"/>
  <c r="P2070" i="8"/>
  <c r="U2070" i="8"/>
  <c r="T2075" i="8"/>
  <c r="P2075" i="8"/>
  <c r="Q2075" i="8"/>
  <c r="T2078" i="8"/>
  <c r="S2078" i="8"/>
  <c r="Q2078" i="8"/>
  <c r="P2078" i="8"/>
  <c r="U2078" i="8"/>
  <c r="R2080" i="8"/>
  <c r="T2080" i="8"/>
  <c r="Q2080" i="8"/>
  <c r="P2080" i="8"/>
  <c r="P2090" i="8"/>
  <c r="T2090" i="8"/>
  <c r="S2090" i="8"/>
  <c r="R2090" i="8"/>
  <c r="Q2090" i="8"/>
  <c r="U2003" i="8"/>
  <c r="Q2003" i="8"/>
  <c r="T2005" i="8"/>
  <c r="U2007" i="8"/>
  <c r="Q2007" i="8"/>
  <c r="T2009" i="8"/>
  <c r="U2011" i="8"/>
  <c r="Q2011" i="8"/>
  <c r="T2013" i="8"/>
  <c r="U2015" i="8"/>
  <c r="Q2015" i="8"/>
  <c r="T2017" i="8"/>
  <c r="U2019" i="8"/>
  <c r="Q2019" i="8"/>
  <c r="T2021" i="8"/>
  <c r="U2023" i="8"/>
  <c r="Q2023" i="8"/>
  <c r="T2025" i="8"/>
  <c r="U2027" i="8"/>
  <c r="Q2027" i="8"/>
  <c r="T2029" i="8"/>
  <c r="U2031" i="8"/>
  <c r="Q2031" i="8"/>
  <c r="T2033" i="8"/>
  <c r="T2035" i="8"/>
  <c r="P2035" i="8"/>
  <c r="R2059" i="8"/>
  <c r="R2062" i="8"/>
  <c r="Q2064" i="8"/>
  <c r="R2067" i="8"/>
  <c r="R2070" i="8"/>
  <c r="Q2072" i="8"/>
  <c r="R2075" i="8"/>
  <c r="R2078" i="8"/>
  <c r="S2080" i="8"/>
  <c r="S2075" i="8"/>
  <c r="T2063" i="8"/>
  <c r="U2063" i="8"/>
  <c r="R2063" i="8"/>
  <c r="Q2063" i="8"/>
  <c r="T2071" i="8"/>
  <c r="U2071" i="8"/>
  <c r="R2071" i="8"/>
  <c r="Q2071" i="8"/>
  <c r="U2079" i="8"/>
  <c r="U2081" i="8"/>
  <c r="S2079" i="8"/>
  <c r="T2079" i="8"/>
  <c r="Q2079" i="8"/>
  <c r="P2079" i="8"/>
  <c r="Q2081" i="8"/>
  <c r="T2081" i="8"/>
  <c r="R2081" i="8"/>
  <c r="P2081" i="8"/>
  <c r="P2058" i="8"/>
  <c r="R2060" i="8"/>
  <c r="S2061" i="8"/>
  <c r="P2066" i="8"/>
  <c r="R2068" i="8"/>
  <c r="S2069" i="8"/>
  <c r="P2074" i="8"/>
  <c r="R2076" i="8"/>
  <c r="S2077" i="8"/>
  <c r="Q2086" i="8"/>
  <c r="R2087" i="8"/>
  <c r="S2088" i="8"/>
  <c r="T2089" i="8"/>
  <c r="Q2094" i="8"/>
  <c r="R2095" i="8"/>
  <c r="T2097" i="8"/>
  <c r="U2098" i="8"/>
  <c r="S2100" i="8"/>
  <c r="T2101" i="8"/>
  <c r="P2105" i="8"/>
  <c r="Q2106" i="8"/>
  <c r="S2108" i="8"/>
  <c r="T2109" i="8"/>
  <c r="R2115" i="8"/>
  <c r="Q2118" i="8"/>
  <c r="P2118" i="8"/>
  <c r="U2118" i="8"/>
  <c r="S2122" i="8"/>
  <c r="R2125" i="8"/>
  <c r="Q2128" i="8"/>
  <c r="S2129" i="8"/>
  <c r="U2131" i="8"/>
  <c r="T2132" i="8"/>
  <c r="S2132" i="8"/>
  <c r="R2133" i="8"/>
  <c r="U2135" i="8"/>
  <c r="Q2136" i="8"/>
  <c r="P2139" i="8"/>
  <c r="Q2145" i="8"/>
  <c r="P2156" i="8"/>
  <c r="U2156" i="8"/>
  <c r="T2156" i="8"/>
  <c r="S2156" i="8"/>
  <c r="R2156" i="8"/>
  <c r="R2086" i="8"/>
  <c r="S2087" i="8"/>
  <c r="R2094" i="8"/>
  <c r="S2095" i="8"/>
  <c r="Q2105" i="8"/>
  <c r="R2106" i="8"/>
  <c r="Q2111" i="8"/>
  <c r="P2111" i="8"/>
  <c r="S2115" i="8"/>
  <c r="Q2121" i="8"/>
  <c r="P2121" i="8"/>
  <c r="S2121" i="8"/>
  <c r="T2125" i="8"/>
  <c r="R2128" i="8"/>
  <c r="T2135" i="8"/>
  <c r="Q2135" i="8"/>
  <c r="R2139" i="8"/>
  <c r="U2141" i="8"/>
  <c r="T2141" i="8"/>
  <c r="S2106" i="8"/>
  <c r="Q2114" i="8"/>
  <c r="P2114" i="8"/>
  <c r="U2114" i="8"/>
  <c r="S2128" i="8"/>
  <c r="U2130" i="8"/>
  <c r="U2137" i="8"/>
  <c r="U2144" i="8"/>
  <c r="T2144" i="8"/>
  <c r="S2144" i="8"/>
  <c r="P2144" i="8"/>
  <c r="Q2117" i="8"/>
  <c r="P2117" i="8"/>
  <c r="S2117" i="8"/>
  <c r="Q2123" i="8"/>
  <c r="P2123" i="8"/>
  <c r="P2157" i="8"/>
  <c r="U2157" i="8"/>
  <c r="T2157" i="8"/>
  <c r="R2157" i="8"/>
  <c r="Q2157" i="8"/>
  <c r="S2038" i="8"/>
  <c r="U2058" i="8"/>
  <c r="U2066" i="8"/>
  <c r="U2074" i="8"/>
  <c r="R2082" i="8"/>
  <c r="R2091" i="8"/>
  <c r="U2094" i="8"/>
  <c r="Q2098" i="8"/>
  <c r="P2101" i="8"/>
  <c r="Q2102" i="8"/>
  <c r="R2103" i="8"/>
  <c r="T2105" i="8"/>
  <c r="P2109" i="8"/>
  <c r="Q2110" i="8"/>
  <c r="T2111" i="8"/>
  <c r="S2114" i="8"/>
  <c r="R2117" i="8"/>
  <c r="U2121" i="8"/>
  <c r="R2123" i="8"/>
  <c r="U2129" i="8"/>
  <c r="P2130" i="8"/>
  <c r="R2131" i="8"/>
  <c r="U2133" i="8"/>
  <c r="S2135" i="8"/>
  <c r="P2137" i="8"/>
  <c r="U2140" i="8"/>
  <c r="T2140" i="8"/>
  <c r="S2140" i="8"/>
  <c r="R2141" i="8"/>
  <c r="R2144" i="8"/>
  <c r="P2148" i="8"/>
  <c r="U2148" i="8"/>
  <c r="T2148" i="8"/>
  <c r="S2148" i="8"/>
  <c r="R2148" i="8"/>
  <c r="S2157" i="8"/>
  <c r="P2164" i="8"/>
  <c r="U2164" i="8"/>
  <c r="T2164" i="8"/>
  <c r="S2164" i="8"/>
  <c r="R2164" i="8"/>
  <c r="Q2164" i="8"/>
  <c r="P2061" i="8"/>
  <c r="P2069" i="8"/>
  <c r="P2077" i="8"/>
  <c r="S2082" i="8"/>
  <c r="T2083" i="8"/>
  <c r="Q2089" i="8"/>
  <c r="S2091" i="8"/>
  <c r="T2092" i="8"/>
  <c r="Q2097" i="8"/>
  <c r="R2098" i="8"/>
  <c r="P2100" i="8"/>
  <c r="Q2101" i="8"/>
  <c r="R2102" i="8"/>
  <c r="S2103" i="8"/>
  <c r="T2104" i="8"/>
  <c r="P2108" i="8"/>
  <c r="Q2109" i="8"/>
  <c r="R2110" i="8"/>
  <c r="U2111" i="8"/>
  <c r="Q2113" i="8"/>
  <c r="P2113" i="8"/>
  <c r="S2113" i="8"/>
  <c r="T2114" i="8"/>
  <c r="T2117" i="8"/>
  <c r="Q2119" i="8"/>
  <c r="P2119" i="8"/>
  <c r="S2123" i="8"/>
  <c r="Q2130" i="8"/>
  <c r="T2131" i="8"/>
  <c r="U2136" i="8"/>
  <c r="Q2137" i="8"/>
  <c r="S2141" i="8"/>
  <c r="U2143" i="8"/>
  <c r="T2143" i="8"/>
  <c r="Q2143" i="8"/>
  <c r="Q2148" i="8"/>
  <c r="T2091" i="8"/>
  <c r="S2098" i="8"/>
  <c r="R2101" i="8"/>
  <c r="R2109" i="8"/>
  <c r="U2117" i="8"/>
  <c r="Q2122" i="8"/>
  <c r="P2122" i="8"/>
  <c r="U2122" i="8"/>
  <c r="T2123" i="8"/>
  <c r="U2128" i="8"/>
  <c r="S2130" i="8"/>
  <c r="T2136" i="8"/>
  <c r="S2136" i="8"/>
  <c r="R2137" i="8"/>
  <c r="U2145" i="8"/>
  <c r="T2145" i="8"/>
  <c r="R2145" i="8"/>
  <c r="P2153" i="8"/>
  <c r="U2153" i="8"/>
  <c r="T2153" i="8"/>
  <c r="S2153" i="8"/>
  <c r="R2153" i="8"/>
  <c r="Q2153" i="8"/>
  <c r="P2165" i="8"/>
  <c r="U2165" i="8"/>
  <c r="T2165" i="8"/>
  <c r="R2165" i="8"/>
  <c r="Q2165" i="8"/>
  <c r="U2082" i="8"/>
  <c r="Q2087" i="8"/>
  <c r="U2091" i="8"/>
  <c r="Q2095" i="8"/>
  <c r="T2098" i="8"/>
  <c r="S2101" i="8"/>
  <c r="T2102" i="8"/>
  <c r="P2106" i="8"/>
  <c r="S2109" i="8"/>
  <c r="Q2115" i="8"/>
  <c r="P2115" i="8"/>
  <c r="R2122" i="8"/>
  <c r="U2123" i="8"/>
  <c r="Q2125" i="8"/>
  <c r="P2125" i="8"/>
  <c r="S2125" i="8"/>
  <c r="T2130" i="8"/>
  <c r="P2136" i="8"/>
  <c r="S2137" i="8"/>
  <c r="T2139" i="8"/>
  <c r="Q2139" i="8"/>
  <c r="P2149" i="8"/>
  <c r="U2149" i="8"/>
  <c r="T2149" i="8"/>
  <c r="R2149" i="8"/>
  <c r="Q2149" i="8"/>
  <c r="T2181" i="8"/>
  <c r="S2181" i="8"/>
  <c r="R2181" i="8"/>
  <c r="Q2181" i="8"/>
  <c r="P2181" i="8"/>
  <c r="T2185" i="8"/>
  <c r="S2185" i="8"/>
  <c r="R2185" i="8"/>
  <c r="Q2185" i="8"/>
  <c r="P2185" i="8"/>
  <c r="P2161" i="8"/>
  <c r="U2161" i="8"/>
  <c r="T2161" i="8"/>
  <c r="P2169" i="8"/>
  <c r="U2169" i="8"/>
  <c r="T2169" i="8"/>
  <c r="T2179" i="8"/>
  <c r="S2179" i="8"/>
  <c r="R2179" i="8"/>
  <c r="Q2179" i="8"/>
  <c r="P2150" i="8"/>
  <c r="U2150" i="8"/>
  <c r="T2150" i="8"/>
  <c r="P2158" i="8"/>
  <c r="U2158" i="8"/>
  <c r="T2158" i="8"/>
  <c r="Q2161" i="8"/>
  <c r="P2166" i="8"/>
  <c r="U2166" i="8"/>
  <c r="T2166" i="8"/>
  <c r="Q2169" i="8"/>
  <c r="U2177" i="8"/>
  <c r="P2179" i="8"/>
  <c r="T2182" i="8"/>
  <c r="S2182" i="8"/>
  <c r="R2182" i="8"/>
  <c r="Q2182" i="8"/>
  <c r="P2182" i="8"/>
  <c r="P2147" i="8"/>
  <c r="U2147" i="8"/>
  <c r="T2147" i="8"/>
  <c r="P2155" i="8"/>
  <c r="U2155" i="8"/>
  <c r="T2155" i="8"/>
  <c r="R2161" i="8"/>
  <c r="P2163" i="8"/>
  <c r="U2163" i="8"/>
  <c r="T2163" i="8"/>
  <c r="R2169" i="8"/>
  <c r="T2177" i="8"/>
  <c r="S2177" i="8"/>
  <c r="R2177" i="8"/>
  <c r="Q2177" i="8"/>
  <c r="R2150" i="8"/>
  <c r="P2152" i="8"/>
  <c r="U2152" i="8"/>
  <c r="T2152" i="8"/>
  <c r="Q2155" i="8"/>
  <c r="R2158" i="8"/>
  <c r="P2160" i="8"/>
  <c r="U2160" i="8"/>
  <c r="T2160" i="8"/>
  <c r="S2161" i="8"/>
  <c r="Q2163" i="8"/>
  <c r="R2166" i="8"/>
  <c r="P2168" i="8"/>
  <c r="U2168" i="8"/>
  <c r="T2168" i="8"/>
  <c r="S2169" i="8"/>
  <c r="P2177" i="8"/>
  <c r="T2180" i="8"/>
  <c r="S2180" i="8"/>
  <c r="R2180" i="8"/>
  <c r="Q2180" i="8"/>
  <c r="T2183" i="8"/>
  <c r="S2183" i="8"/>
  <c r="R2183" i="8"/>
  <c r="Q2183" i="8"/>
  <c r="P2183" i="8"/>
  <c r="Q2112" i="8"/>
  <c r="P2112" i="8"/>
  <c r="Q2116" i="8"/>
  <c r="P2116" i="8"/>
  <c r="Q2120" i="8"/>
  <c r="P2120" i="8"/>
  <c r="Q2124" i="8"/>
  <c r="P2124" i="8"/>
  <c r="U2142" i="8"/>
  <c r="T2142" i="8"/>
  <c r="P2146" i="8"/>
  <c r="U2146" i="8"/>
  <c r="T2146" i="8"/>
  <c r="S2147" i="8"/>
  <c r="R2152" i="8"/>
  <c r="P2154" i="8"/>
  <c r="U2154" i="8"/>
  <c r="T2154" i="8"/>
  <c r="S2155" i="8"/>
  <c r="R2160" i="8"/>
  <c r="P2162" i="8"/>
  <c r="U2162" i="8"/>
  <c r="T2162" i="8"/>
  <c r="S2163" i="8"/>
  <c r="R2168" i="8"/>
  <c r="T2176" i="8"/>
  <c r="S2176" i="8"/>
  <c r="R2176" i="8"/>
  <c r="T2178" i="8"/>
  <c r="S2178" i="8"/>
  <c r="R2178" i="8"/>
  <c r="Q2178" i="8"/>
  <c r="T2184" i="8"/>
  <c r="S2184" i="8"/>
  <c r="R2184" i="8"/>
  <c r="Q2184" i="8"/>
  <c r="P2184" i="8"/>
  <c r="P2151" i="8"/>
  <c r="U2151" i="8"/>
  <c r="T2151" i="8"/>
  <c r="P2159" i="8"/>
  <c r="U2159" i="8"/>
  <c r="T2159" i="8"/>
  <c r="P2167" i="8"/>
  <c r="U2167" i="8"/>
  <c r="T2167" i="8"/>
  <c r="U2181" i="8"/>
  <c r="U2185" i="8"/>
  <c r="T2170" i="8"/>
  <c r="T2171" i="8"/>
  <c r="T2172" i="8"/>
  <c r="T2173" i="8"/>
  <c r="T2174" i="8"/>
  <c r="S2175" i="8"/>
  <c r="P2186" i="8"/>
  <c r="P2187" i="8"/>
  <c r="P2188" i="8"/>
  <c r="P2189" i="8"/>
  <c r="P2190" i="8"/>
  <c r="P2191" i="8"/>
  <c r="P2192" i="8"/>
  <c r="P2193" i="8"/>
  <c r="P2194" i="8"/>
  <c r="P2195" i="8"/>
  <c r="P2196" i="8"/>
  <c r="P2197" i="8"/>
  <c r="U2170" i="8"/>
  <c r="U2171" i="8"/>
  <c r="U2172" i="8"/>
  <c r="U2173" i="8"/>
  <c r="U2174" i="8"/>
  <c r="Q2186" i="8"/>
  <c r="Q2187" i="8"/>
  <c r="Q2188" i="8"/>
  <c r="Q2189" i="8"/>
  <c r="Q2190" i="8"/>
  <c r="Q2191" i="8"/>
  <c r="Q2192" i="8"/>
  <c r="Q2193" i="8"/>
  <c r="Q2194" i="8"/>
  <c r="Q2195" i="8"/>
  <c r="Q2196" i="8"/>
  <c r="Q2197" i="8"/>
  <c r="R2186" i="8"/>
  <c r="R2187" i="8"/>
  <c r="R2188" i="8"/>
  <c r="R2189" i="8"/>
  <c r="R2190" i="8"/>
  <c r="R2191" i="8"/>
  <c r="R2192" i="8"/>
  <c r="R2193" i="8"/>
  <c r="R2194" i="8"/>
  <c r="R2195" i="8"/>
  <c r="R2196" i="8"/>
  <c r="R2197" i="8"/>
  <c r="S2186" i="8"/>
  <c r="S2187" i="8"/>
  <c r="S2188" i="8"/>
  <c r="S2189" i="8"/>
  <c r="S2190" i="8"/>
  <c r="S2191" i="8"/>
  <c r="S2192" i="8"/>
  <c r="S2193" i="8"/>
  <c r="S2194" i="8"/>
  <c r="S2195" i="8"/>
  <c r="S2196" i="8"/>
  <c r="S2197" i="8"/>
  <c r="T2189" i="8"/>
  <c r="T2190" i="8"/>
  <c r="T2191" i="8"/>
  <c r="T2192" i="8"/>
  <c r="T2193" i="8"/>
  <c r="T2194" i="8"/>
  <c r="T2195" i="8"/>
  <c r="T2196" i="8"/>
  <c r="T2197" i="8"/>
  <c r="U2128" i="1"/>
  <c r="P2182" i="1"/>
  <c r="Q2187" i="1"/>
  <c r="Q2179" i="1"/>
  <c r="R2184" i="1"/>
  <c r="R2176" i="1"/>
  <c r="S2181" i="1"/>
  <c r="T2186" i="1"/>
  <c r="T2178" i="1"/>
  <c r="P2181" i="1"/>
  <c r="Q2186" i="1"/>
  <c r="Q2178" i="1"/>
  <c r="R2183" i="1"/>
  <c r="S2188" i="1"/>
  <c r="S2180" i="1"/>
  <c r="T2185" i="1"/>
  <c r="T2177" i="1"/>
  <c r="P2188" i="1"/>
  <c r="P2180" i="1"/>
  <c r="Q2185" i="1"/>
  <c r="Q2177" i="1"/>
  <c r="R2182" i="1"/>
  <c r="S2187" i="1"/>
  <c r="S2179" i="1"/>
  <c r="T2184" i="1"/>
  <c r="T2176" i="1"/>
  <c r="P2187" i="1"/>
  <c r="P2179" i="1"/>
  <c r="Q2184" i="1"/>
  <c r="Q2176" i="1"/>
  <c r="R2181" i="1"/>
  <c r="S2186" i="1"/>
  <c r="S2178" i="1"/>
  <c r="T2183" i="1"/>
  <c r="P2186" i="1"/>
  <c r="P2178" i="1"/>
  <c r="Q2183" i="1"/>
  <c r="R2188" i="1"/>
  <c r="R2180" i="1"/>
  <c r="S2185" i="1"/>
  <c r="S2177" i="1"/>
  <c r="T2182" i="1"/>
  <c r="P2185" i="1"/>
  <c r="P2177" i="1"/>
  <c r="Q2182" i="1"/>
  <c r="R2187" i="1"/>
  <c r="R2179" i="1"/>
  <c r="S2184" i="1"/>
  <c r="S2176" i="1"/>
  <c r="T2181" i="1"/>
  <c r="S2183" i="1"/>
  <c r="T2188" i="1"/>
  <c r="T2180" i="1"/>
  <c r="U2132" i="1"/>
  <c r="U2138" i="1"/>
  <c r="U2130" i="1"/>
  <c r="Q2129" i="1"/>
  <c r="S2132" i="1"/>
  <c r="S2130" i="1"/>
  <c r="U2139" i="1"/>
  <c r="U2131" i="1"/>
  <c r="Q2130" i="1"/>
  <c r="S2131" i="1"/>
  <c r="U2137" i="1"/>
  <c r="U2129" i="1"/>
  <c r="P2139" i="1"/>
  <c r="R2135" i="1"/>
  <c r="T2137" i="1"/>
  <c r="U2136" i="1"/>
  <c r="P2133" i="1"/>
  <c r="R2133" i="1"/>
  <c r="T2135" i="1"/>
  <c r="U2135" i="1"/>
  <c r="U2127" i="1"/>
  <c r="P2132" i="1"/>
  <c r="R2127" i="1"/>
  <c r="T2129" i="1"/>
  <c r="P2131" i="1"/>
  <c r="S2139" i="1"/>
  <c r="T2127" i="1"/>
  <c r="Q2138" i="1"/>
  <c r="S2138" i="1"/>
  <c r="Q2137" i="1"/>
  <c r="U2134" i="1"/>
  <c r="R2134" i="1"/>
  <c r="T2136" i="1"/>
  <c r="T2128" i="1"/>
  <c r="Q2136" i="1"/>
  <c r="Q2128" i="1"/>
  <c r="P2138" i="1"/>
  <c r="P2130" i="1"/>
  <c r="Q2135" i="1"/>
  <c r="Q2127" i="1"/>
  <c r="R2132" i="1"/>
  <c r="S2137" i="1"/>
  <c r="S2129" i="1"/>
  <c r="T2134" i="1"/>
  <c r="P2137" i="1"/>
  <c r="P2129" i="1"/>
  <c r="Q2134" i="1"/>
  <c r="R2139" i="1"/>
  <c r="R2131" i="1"/>
  <c r="S2136" i="1"/>
  <c r="S2128" i="1"/>
  <c r="T2133" i="1"/>
  <c r="P2136" i="1"/>
  <c r="P2128" i="1"/>
  <c r="Q2133" i="1"/>
  <c r="R2138" i="1"/>
  <c r="R2130" i="1"/>
  <c r="S2135" i="1"/>
  <c r="S2127" i="1"/>
  <c r="T2132" i="1"/>
  <c r="S2134" i="1"/>
  <c r="T2139" i="1"/>
  <c r="T2131" i="1"/>
  <c r="U2090" i="1"/>
  <c r="U2082" i="1"/>
  <c r="U2040" i="1"/>
  <c r="U1992" i="1"/>
  <c r="U2039" i="1"/>
  <c r="U2091" i="1"/>
  <c r="U2083" i="1"/>
  <c r="P2083" i="1"/>
  <c r="Q2083" i="1"/>
  <c r="U2088" i="1"/>
  <c r="U2080" i="1"/>
  <c r="R2087" i="1"/>
  <c r="R2041" i="1"/>
  <c r="U2087" i="1"/>
  <c r="R2085" i="1"/>
  <c r="U1988" i="1"/>
  <c r="S2038" i="1"/>
  <c r="U2086" i="1"/>
  <c r="S2082" i="1"/>
  <c r="U2035" i="1"/>
  <c r="T2090" i="1"/>
  <c r="U2042" i="1"/>
  <c r="T2082" i="1"/>
  <c r="U2041" i="1"/>
  <c r="T2035" i="1"/>
  <c r="Q2091" i="1"/>
  <c r="R2083" i="1"/>
  <c r="T2087" i="1"/>
  <c r="U2085" i="1"/>
  <c r="Q2090" i="1"/>
  <c r="R2080" i="1"/>
  <c r="T2085" i="1"/>
  <c r="U2092" i="1"/>
  <c r="U2084" i="1"/>
  <c r="S2092" i="1"/>
  <c r="U2038" i="1"/>
  <c r="Q2082" i="1"/>
  <c r="S2090" i="1"/>
  <c r="P2039" i="1"/>
  <c r="P2091" i="1"/>
  <c r="R2091" i="1"/>
  <c r="S2085" i="1"/>
  <c r="Q2036" i="1"/>
  <c r="U2089" i="1"/>
  <c r="U2081" i="1"/>
  <c r="P2086" i="1"/>
  <c r="R2088" i="1"/>
  <c r="S2084" i="1"/>
  <c r="P2085" i="1"/>
  <c r="T2089" i="1"/>
  <c r="T2081" i="1"/>
  <c r="R2033" i="1"/>
  <c r="P2092" i="1"/>
  <c r="P2084" i="1"/>
  <c r="Q2089" i="1"/>
  <c r="Q2081" i="1"/>
  <c r="R2086" i="1"/>
  <c r="S2091" i="1"/>
  <c r="S2083" i="1"/>
  <c r="T2088" i="1"/>
  <c r="T2080" i="1"/>
  <c r="Q2088" i="1"/>
  <c r="Q2080" i="1"/>
  <c r="U2034" i="1"/>
  <c r="T2043" i="1"/>
  <c r="P2090" i="1"/>
  <c r="P2082" i="1"/>
  <c r="Q2087" i="1"/>
  <c r="R2092" i="1"/>
  <c r="R2084" i="1"/>
  <c r="S2089" i="1"/>
  <c r="S2081" i="1"/>
  <c r="T2086" i="1"/>
  <c r="U2045" i="1"/>
  <c r="U2037" i="1"/>
  <c r="P2089" i="1"/>
  <c r="P2081" i="1"/>
  <c r="Q2086" i="1"/>
  <c r="S2088" i="1"/>
  <c r="S2080" i="1"/>
  <c r="U1989" i="1"/>
  <c r="U2044" i="1"/>
  <c r="U2036" i="1"/>
  <c r="P2038" i="1"/>
  <c r="S2087" i="1"/>
  <c r="T2092" i="1"/>
  <c r="T2084" i="1"/>
  <c r="U2043" i="1"/>
  <c r="Q2044" i="1"/>
  <c r="Q2043" i="1"/>
  <c r="Q2035" i="1"/>
  <c r="R2040" i="1"/>
  <c r="S2045" i="1"/>
  <c r="S2037" i="1"/>
  <c r="T2042" i="1"/>
  <c r="T2034" i="1"/>
  <c r="P2045" i="1"/>
  <c r="P2037" i="1"/>
  <c r="Q2042" i="1"/>
  <c r="Q2034" i="1"/>
  <c r="R2039" i="1"/>
  <c r="S2044" i="1"/>
  <c r="S2036" i="1"/>
  <c r="T2041" i="1"/>
  <c r="T2033" i="1"/>
  <c r="P2044" i="1"/>
  <c r="P2036" i="1"/>
  <c r="Q2041" i="1"/>
  <c r="Q2033" i="1"/>
  <c r="R2038" i="1"/>
  <c r="S2043" i="1"/>
  <c r="S2035" i="1"/>
  <c r="T2040" i="1"/>
  <c r="P2043" i="1"/>
  <c r="P2035" i="1"/>
  <c r="Q2040" i="1"/>
  <c r="R2045" i="1"/>
  <c r="R2037" i="1"/>
  <c r="S2042" i="1"/>
  <c r="S2034" i="1"/>
  <c r="T2039" i="1"/>
  <c r="P2042" i="1"/>
  <c r="P2034" i="1"/>
  <c r="Q2039" i="1"/>
  <c r="R2044" i="1"/>
  <c r="R2036" i="1"/>
  <c r="S2041" i="1"/>
  <c r="S2033" i="1"/>
  <c r="T2038" i="1"/>
  <c r="P2033" i="1"/>
  <c r="S2040" i="1"/>
  <c r="T2045" i="1"/>
  <c r="T2037" i="1"/>
  <c r="U1990" i="1"/>
  <c r="U1995" i="1"/>
  <c r="U1987" i="1"/>
  <c r="U1994" i="1"/>
  <c r="U1993" i="1"/>
  <c r="U1999" i="1"/>
  <c r="U1991" i="1"/>
  <c r="P1996" i="1"/>
  <c r="P1988" i="1"/>
  <c r="Q1993" i="1"/>
  <c r="R1998" i="1"/>
  <c r="R1990" i="1"/>
  <c r="S1995" i="1"/>
  <c r="S1987" i="1"/>
  <c r="T1992" i="1"/>
  <c r="P1995" i="1"/>
  <c r="P1987" i="1"/>
  <c r="Q1992" i="1"/>
  <c r="R1997" i="1"/>
  <c r="R1989" i="1"/>
  <c r="S1994" i="1"/>
  <c r="T1999" i="1"/>
  <c r="T1991" i="1"/>
  <c r="P1994" i="1"/>
  <c r="Q1999" i="1"/>
  <c r="Q1991" i="1"/>
  <c r="R1996" i="1"/>
  <c r="R1988" i="1"/>
  <c r="S1993" i="1"/>
  <c r="T1998" i="1"/>
  <c r="T1990" i="1"/>
  <c r="P1993" i="1"/>
  <c r="Q1998" i="1"/>
  <c r="Q1990" i="1"/>
  <c r="R1995" i="1"/>
  <c r="R1987" i="1"/>
  <c r="S1992" i="1"/>
  <c r="T1997" i="1"/>
  <c r="T1989" i="1"/>
  <c r="P1992" i="1"/>
  <c r="Q1997" i="1"/>
  <c r="Q1989" i="1"/>
  <c r="R1994" i="1"/>
  <c r="S1999" i="1"/>
  <c r="S1991" i="1"/>
  <c r="T1996" i="1"/>
  <c r="T1988" i="1"/>
  <c r="U1998" i="1"/>
  <c r="P1999" i="1"/>
  <c r="P1991" i="1"/>
  <c r="Q1996" i="1"/>
  <c r="Q1988" i="1"/>
  <c r="R1993" i="1"/>
  <c r="S1998" i="1"/>
  <c r="S1990" i="1"/>
  <c r="T1995" i="1"/>
  <c r="T1987" i="1"/>
  <c r="U1997" i="1"/>
  <c r="S1997" i="1"/>
  <c r="S1989" i="1"/>
  <c r="T1994" i="1"/>
  <c r="U1996" i="1"/>
  <c r="U1951" i="1"/>
  <c r="U1948" i="1"/>
  <c r="U1952" i="1"/>
  <c r="U1947" i="1"/>
  <c r="S1945" i="1"/>
  <c r="Q1954" i="1"/>
  <c r="Q1953" i="1"/>
  <c r="R1954" i="1"/>
  <c r="R1946" i="1"/>
  <c r="U1945" i="1"/>
  <c r="S1953" i="1"/>
  <c r="U1953" i="1"/>
  <c r="U1954" i="1"/>
  <c r="U1946" i="1"/>
  <c r="Q1946" i="1"/>
  <c r="Q1952" i="1"/>
  <c r="Q1945" i="1"/>
  <c r="P1952" i="1"/>
  <c r="P1951" i="1"/>
  <c r="R1952" i="1"/>
  <c r="U1911" i="1"/>
  <c r="U1949" i="1"/>
  <c r="P1947" i="1"/>
  <c r="R1951" i="1"/>
  <c r="S1952" i="1"/>
  <c r="R1948" i="1"/>
  <c r="R1947" i="1"/>
  <c r="P1949" i="1"/>
  <c r="Q1951" i="1"/>
  <c r="R1953" i="1"/>
  <c r="R1945" i="1"/>
  <c r="T1947" i="1"/>
  <c r="S1951" i="1"/>
  <c r="T1950" i="1"/>
  <c r="U1950" i="1"/>
  <c r="P1950" i="1"/>
  <c r="T1948" i="1"/>
  <c r="Q1950" i="1"/>
  <c r="Q1949" i="1"/>
  <c r="T1953" i="1"/>
  <c r="T1945" i="1"/>
  <c r="S1949" i="1"/>
  <c r="P1948" i="1"/>
  <c r="T1954" i="1"/>
  <c r="T1946" i="1"/>
  <c r="S1950" i="1"/>
  <c r="P1954" i="1"/>
  <c r="P1946" i="1"/>
  <c r="Q1948" i="1"/>
  <c r="Q1947" i="1"/>
  <c r="R1949" i="1"/>
  <c r="U1910" i="1"/>
  <c r="U1906" i="1"/>
  <c r="U1907" i="1"/>
  <c r="U1908" i="1"/>
  <c r="U1912" i="1"/>
  <c r="S1907" i="1"/>
  <c r="U1904" i="1"/>
  <c r="U1913" i="1"/>
  <c r="U1905" i="1"/>
  <c r="P1911" i="1"/>
  <c r="U1909" i="1"/>
  <c r="Q1913" i="1"/>
  <c r="Q1905" i="1"/>
  <c r="P1910" i="1"/>
  <c r="Q1912" i="1"/>
  <c r="Q1904" i="1"/>
  <c r="S1906" i="1"/>
  <c r="T1908" i="1"/>
  <c r="P1909" i="1"/>
  <c r="Q1911" i="1"/>
  <c r="S1913" i="1"/>
  <c r="S1905" i="1"/>
  <c r="T1907" i="1"/>
  <c r="P1908" i="1"/>
  <c r="Q1910" i="1"/>
  <c r="S1912" i="1"/>
  <c r="S1904" i="1"/>
  <c r="T1906" i="1"/>
  <c r="P1907" i="1"/>
  <c r="Q1909" i="1"/>
  <c r="S1911" i="1"/>
  <c r="T1913" i="1"/>
  <c r="T1905" i="1"/>
  <c r="P1906" i="1"/>
  <c r="Q1908" i="1"/>
  <c r="S1910" i="1"/>
  <c r="T1912" i="1"/>
  <c r="T1904" i="1"/>
  <c r="S1909" i="1"/>
  <c r="B1909" i="1"/>
  <c r="B1905" i="1"/>
  <c r="B1904" i="1"/>
  <c r="O1864" i="1"/>
  <c r="P1864" i="1" s="1"/>
  <c r="O1865" i="1"/>
  <c r="P1865" i="1" s="1"/>
  <c r="O1866" i="1"/>
  <c r="P1866" i="1" s="1"/>
  <c r="O1867" i="1"/>
  <c r="U1867" i="1" s="1"/>
  <c r="O1868" i="1"/>
  <c r="T1868" i="1" s="1"/>
  <c r="O1869" i="1"/>
  <c r="S1869" i="1" s="1"/>
  <c r="O1870" i="1"/>
  <c r="R1870" i="1" s="1"/>
  <c r="O1871" i="1"/>
  <c r="Q1871" i="1" s="1"/>
  <c r="O1872" i="1"/>
  <c r="P1872" i="1" s="1"/>
  <c r="B1869" i="1"/>
  <c r="B1865" i="1"/>
  <c r="B1864" i="1"/>
  <c r="O1824" i="1"/>
  <c r="U1824" i="1" s="1"/>
  <c r="O1825" i="1"/>
  <c r="T1825" i="1" s="1"/>
  <c r="O1826" i="1"/>
  <c r="U1826" i="1" s="1"/>
  <c r="O1827" i="1"/>
  <c r="P1827" i="1" s="1"/>
  <c r="O1828" i="1"/>
  <c r="Q1828" i="1" s="1"/>
  <c r="O1829" i="1"/>
  <c r="R1829" i="1" s="1"/>
  <c r="O1830" i="1"/>
  <c r="S1830" i="1" s="1"/>
  <c r="O1831" i="1"/>
  <c r="T1831" i="1" s="1"/>
  <c r="O1832" i="1"/>
  <c r="U1832" i="1" s="1"/>
  <c r="B1829" i="1"/>
  <c r="B1825" i="1"/>
  <c r="B1824" i="1"/>
  <c r="O1784" i="1"/>
  <c r="T1784" i="1" s="1"/>
  <c r="O1785" i="1"/>
  <c r="U1785" i="1" s="1"/>
  <c r="O1786" i="1"/>
  <c r="U1786" i="1" s="1"/>
  <c r="O1787" i="1"/>
  <c r="T1787" i="1" s="1"/>
  <c r="O1788" i="1"/>
  <c r="P1788" i="1" s="1"/>
  <c r="O1789" i="1"/>
  <c r="R1789" i="1" s="1"/>
  <c r="O1790" i="1"/>
  <c r="R1790" i="1" s="1"/>
  <c r="O1791" i="1"/>
  <c r="S1791" i="1" s="1"/>
  <c r="O1792" i="1"/>
  <c r="T1792" i="1" s="1"/>
  <c r="B1789" i="1"/>
  <c r="B1785" i="1"/>
  <c r="B1784" i="1"/>
  <c r="O1744" i="1"/>
  <c r="T1744" i="1" s="1"/>
  <c r="O1745" i="1"/>
  <c r="U1745" i="1" s="1"/>
  <c r="O1746" i="1"/>
  <c r="U1746" i="1" s="1"/>
  <c r="O1747" i="1"/>
  <c r="S1747" i="1" s="1"/>
  <c r="O1748" i="1"/>
  <c r="P1748" i="1" s="1"/>
  <c r="O1749" i="1"/>
  <c r="R1749" i="1" s="1"/>
  <c r="O1750" i="1"/>
  <c r="R1750" i="1" s="1"/>
  <c r="O1751" i="1"/>
  <c r="S1751" i="1" s="1"/>
  <c r="O1752" i="1"/>
  <c r="T1752" i="1" s="1"/>
  <c r="B1749" i="1"/>
  <c r="B1745" i="1"/>
  <c r="B1744" i="1"/>
  <c r="O1704" i="1"/>
  <c r="U1704" i="1" s="1"/>
  <c r="O1705" i="1"/>
  <c r="U1705" i="1" s="1"/>
  <c r="O1706" i="1"/>
  <c r="U1706" i="1" s="1"/>
  <c r="O1707" i="1"/>
  <c r="P1707" i="1" s="1"/>
  <c r="O1708" i="1"/>
  <c r="Q1708" i="1" s="1"/>
  <c r="O1709" i="1"/>
  <c r="R1709" i="1" s="1"/>
  <c r="O1710" i="1"/>
  <c r="S1710" i="1" s="1"/>
  <c r="O1711" i="1"/>
  <c r="T1711" i="1" s="1"/>
  <c r="O1712" i="1"/>
  <c r="U1712" i="1" s="1"/>
  <c r="B1709" i="1"/>
  <c r="B1705" i="1"/>
  <c r="B1704" i="1"/>
  <c r="O1665" i="1"/>
  <c r="T1665" i="1" s="1"/>
  <c r="O1666" i="1"/>
  <c r="T1666" i="1" s="1"/>
  <c r="O1667" i="1"/>
  <c r="T1667" i="1" s="1"/>
  <c r="O1668" i="1"/>
  <c r="T1668" i="1" s="1"/>
  <c r="O1669" i="1"/>
  <c r="T1669" i="1" s="1"/>
  <c r="O1670" i="1"/>
  <c r="T1670" i="1" s="1"/>
  <c r="O1671" i="1"/>
  <c r="T1671" i="1" s="1"/>
  <c r="O1672" i="1"/>
  <c r="T1672" i="1" s="1"/>
  <c r="J1665" i="1"/>
  <c r="U1665" i="1" s="1"/>
  <c r="J1666" i="1"/>
  <c r="U1666" i="1" s="1"/>
  <c r="J1667" i="1"/>
  <c r="J1668" i="1"/>
  <c r="J1669" i="1"/>
  <c r="U1669" i="1" s="1"/>
  <c r="J1670" i="1"/>
  <c r="U1670" i="1" s="1"/>
  <c r="J1671" i="1"/>
  <c r="J1672" i="1"/>
  <c r="J1664" i="1"/>
  <c r="B1670" i="1"/>
  <c r="B1666" i="1"/>
  <c r="B1665" i="1"/>
  <c r="O1626" i="1"/>
  <c r="U1626" i="1" s="1"/>
  <c r="O1627" i="1"/>
  <c r="P1627" i="1" s="1"/>
  <c r="O1628" i="1"/>
  <c r="U1628" i="1" s="1"/>
  <c r="O1629" i="1"/>
  <c r="U1629" i="1" s="1"/>
  <c r="O1630" i="1"/>
  <c r="U1630" i="1" s="1"/>
  <c r="O1631" i="1"/>
  <c r="P1631" i="1" s="1"/>
  <c r="O1632" i="1"/>
  <c r="U1632" i="1" s="1"/>
  <c r="O1633" i="1"/>
  <c r="P1633" i="1" s="1"/>
  <c r="B1631" i="1"/>
  <c r="B1627" i="1"/>
  <c r="B1626" i="1"/>
  <c r="O1587" i="1"/>
  <c r="U1587" i="1" s="1"/>
  <c r="O1588" i="1"/>
  <c r="U1588" i="1" s="1"/>
  <c r="O1589" i="1"/>
  <c r="T1589" i="1" s="1"/>
  <c r="O1590" i="1"/>
  <c r="T1590" i="1" s="1"/>
  <c r="O1591" i="1"/>
  <c r="T1591" i="1" s="1"/>
  <c r="O1592" i="1"/>
  <c r="T1592" i="1" s="1"/>
  <c r="O1593" i="1"/>
  <c r="T1593" i="1" s="1"/>
  <c r="O1594" i="1"/>
  <c r="J1590" i="1"/>
  <c r="J1591" i="1"/>
  <c r="J1592" i="1"/>
  <c r="J1593" i="1"/>
  <c r="J1594" i="1"/>
  <c r="J1589" i="1"/>
  <c r="B1592" i="1"/>
  <c r="B1588" i="1"/>
  <c r="B1587" i="1"/>
  <c r="O1544" i="1"/>
  <c r="P1544" i="1" s="1"/>
  <c r="O1545" i="1"/>
  <c r="U1545" i="1" s="1"/>
  <c r="O1546" i="1"/>
  <c r="T1546" i="1" s="1"/>
  <c r="O1547" i="1"/>
  <c r="S1547" i="1" s="1"/>
  <c r="O1548" i="1"/>
  <c r="R1548" i="1" s="1"/>
  <c r="O1549" i="1"/>
  <c r="Q1549" i="1" s="1"/>
  <c r="O1550" i="1"/>
  <c r="P1550" i="1" s="1"/>
  <c r="O1551" i="1"/>
  <c r="P1551" i="1" s="1"/>
  <c r="O1552" i="1"/>
  <c r="P1552" i="1" s="1"/>
  <c r="O1553" i="1"/>
  <c r="U1553" i="1" s="1"/>
  <c r="O1554" i="1"/>
  <c r="T1554" i="1" s="1"/>
  <c r="O1555" i="1"/>
  <c r="S1555" i="1" s="1"/>
  <c r="O1556" i="1"/>
  <c r="R1556" i="1" s="1"/>
  <c r="O1557" i="1"/>
  <c r="Q1557" i="1" s="1"/>
  <c r="O1558" i="1"/>
  <c r="P1558" i="1" s="1"/>
  <c r="B1551" i="1"/>
  <c r="B1550" i="1"/>
  <c r="B1549" i="1"/>
  <c r="B1548" i="1"/>
  <c r="B1547" i="1"/>
  <c r="B1546" i="1"/>
  <c r="B1545" i="1"/>
  <c r="B1544" i="1"/>
  <c r="O1502" i="1"/>
  <c r="R1502" i="1" s="1"/>
  <c r="O1503" i="1"/>
  <c r="U1503" i="1" s="1"/>
  <c r="O1504" i="1"/>
  <c r="S1504" i="1" s="1"/>
  <c r="O1505" i="1"/>
  <c r="S1505" i="1" s="1"/>
  <c r="O1506" i="1"/>
  <c r="Q1506" i="1" s="1"/>
  <c r="O1507" i="1"/>
  <c r="P1507" i="1" s="1"/>
  <c r="O1508" i="1"/>
  <c r="P1508" i="1" s="1"/>
  <c r="O1509" i="1"/>
  <c r="P1509" i="1" s="1"/>
  <c r="O1510" i="1"/>
  <c r="R1510" i="1" s="1"/>
  <c r="O1511" i="1"/>
  <c r="U1511" i="1" s="1"/>
  <c r="O1512" i="1"/>
  <c r="S1512" i="1" s="1"/>
  <c r="O1513" i="1"/>
  <c r="S1513" i="1" s="1"/>
  <c r="O1514" i="1"/>
  <c r="Q1514" i="1" s="1"/>
  <c r="O1515" i="1"/>
  <c r="P1515" i="1" s="1"/>
  <c r="O1516" i="1"/>
  <c r="P1516" i="1" s="1"/>
  <c r="B1509" i="1"/>
  <c r="B1508" i="1"/>
  <c r="B1507" i="1"/>
  <c r="B1506" i="1"/>
  <c r="B1505" i="1"/>
  <c r="B1504" i="1"/>
  <c r="B1503" i="1"/>
  <c r="B1502" i="1"/>
  <c r="O1460" i="1"/>
  <c r="U1460" i="1" s="1"/>
  <c r="O1461" i="1"/>
  <c r="T1461" i="1" s="1"/>
  <c r="O1462" i="1"/>
  <c r="S1462" i="1" s="1"/>
  <c r="O1463" i="1"/>
  <c r="T1463" i="1" s="1"/>
  <c r="O1464" i="1"/>
  <c r="Q1464" i="1" s="1"/>
  <c r="O1465" i="1"/>
  <c r="P1465" i="1" s="1"/>
  <c r="O1466" i="1"/>
  <c r="Q1466" i="1" s="1"/>
  <c r="O1467" i="1"/>
  <c r="P1467" i="1" s="1"/>
  <c r="O1468" i="1"/>
  <c r="U1468" i="1" s="1"/>
  <c r="O1469" i="1"/>
  <c r="T1469" i="1" s="1"/>
  <c r="O1470" i="1"/>
  <c r="S1470" i="1" s="1"/>
  <c r="O1471" i="1"/>
  <c r="T1471" i="1" s="1"/>
  <c r="O1472" i="1"/>
  <c r="Q1472" i="1" s="1"/>
  <c r="O1473" i="1"/>
  <c r="P1473" i="1" s="1"/>
  <c r="O1474" i="1"/>
  <c r="Q1474" i="1" s="1"/>
  <c r="B1467" i="1"/>
  <c r="B1466" i="1"/>
  <c r="B1465" i="1"/>
  <c r="B1464" i="1"/>
  <c r="B1463" i="1"/>
  <c r="B1462" i="1"/>
  <c r="B1461" i="1"/>
  <c r="B1460" i="1"/>
  <c r="O1419" i="1"/>
  <c r="U1419" i="1" s="1"/>
  <c r="O1420" i="1"/>
  <c r="U1420" i="1" s="1"/>
  <c r="O1421" i="1"/>
  <c r="T1421" i="1" s="1"/>
  <c r="O1422" i="1"/>
  <c r="T1422" i="1" s="1"/>
  <c r="O1423" i="1"/>
  <c r="S1423" i="1" s="1"/>
  <c r="O1424" i="1"/>
  <c r="S1424" i="1" s="1"/>
  <c r="O1425" i="1"/>
  <c r="R1425" i="1" s="1"/>
  <c r="O1426" i="1"/>
  <c r="R1426" i="1" s="1"/>
  <c r="O1427" i="1"/>
  <c r="U1427" i="1" s="1"/>
  <c r="O1428" i="1"/>
  <c r="U1428" i="1" s="1"/>
  <c r="O1429" i="1"/>
  <c r="T1429" i="1" s="1"/>
  <c r="O1430" i="1"/>
  <c r="T1430" i="1" s="1"/>
  <c r="O1431" i="1"/>
  <c r="S1431" i="1" s="1"/>
  <c r="O1432" i="1"/>
  <c r="S1432" i="1" s="1"/>
  <c r="B1426" i="1"/>
  <c r="B1425" i="1"/>
  <c r="B1424" i="1"/>
  <c r="B1423" i="1"/>
  <c r="B1422" i="1"/>
  <c r="B1421" i="1"/>
  <c r="B1420" i="1"/>
  <c r="B1419" i="1"/>
  <c r="O1378" i="1"/>
  <c r="U1378" i="1" s="1"/>
  <c r="O1379" i="1"/>
  <c r="U1379" i="1" s="1"/>
  <c r="O1380" i="1"/>
  <c r="T1380" i="1" s="1"/>
  <c r="O1381" i="1"/>
  <c r="U1381" i="1" s="1"/>
  <c r="O1382" i="1"/>
  <c r="S1382" i="1" s="1"/>
  <c r="O1383" i="1"/>
  <c r="S1383" i="1" s="1"/>
  <c r="O1384" i="1"/>
  <c r="S1384" i="1" s="1"/>
  <c r="O1385" i="1"/>
  <c r="S1385" i="1" s="1"/>
  <c r="O1386" i="1"/>
  <c r="U1386" i="1" s="1"/>
  <c r="O1387" i="1"/>
  <c r="U1387" i="1" s="1"/>
  <c r="O1388" i="1"/>
  <c r="T1388" i="1" s="1"/>
  <c r="O1389" i="1"/>
  <c r="T1389" i="1" s="1"/>
  <c r="O1390" i="1"/>
  <c r="S1390" i="1" s="1"/>
  <c r="O1391" i="1"/>
  <c r="S1391" i="1" s="1"/>
  <c r="B1385" i="1"/>
  <c r="B1384" i="1"/>
  <c r="B1383" i="1"/>
  <c r="B1382" i="1"/>
  <c r="B1381" i="1"/>
  <c r="B1380" i="1"/>
  <c r="B1379" i="1"/>
  <c r="B1378" i="1"/>
  <c r="O1340" i="1"/>
  <c r="S1340" i="1" s="1"/>
  <c r="O1341" i="1"/>
  <c r="P1341" i="1" s="1"/>
  <c r="O1342" i="1"/>
  <c r="U1342" i="1" s="1"/>
  <c r="O1343" i="1"/>
  <c r="P1343" i="1" s="1"/>
  <c r="O1344" i="1"/>
  <c r="S1344" i="1" s="1"/>
  <c r="O1345" i="1"/>
  <c r="T1345" i="1" s="1"/>
  <c r="O1346" i="1"/>
  <c r="Q1346" i="1" s="1"/>
  <c r="O1347" i="1"/>
  <c r="R1347" i="1" s="1"/>
  <c r="O1348" i="1"/>
  <c r="S1348" i="1" s="1"/>
  <c r="O1349" i="1"/>
  <c r="P1349" i="1" s="1"/>
  <c r="O1350" i="1"/>
  <c r="U1350" i="1" s="1"/>
  <c r="B1347" i="1"/>
  <c r="B1346" i="1"/>
  <c r="B1345" i="1"/>
  <c r="B1344" i="1"/>
  <c r="B1343" i="1"/>
  <c r="B1342" i="1"/>
  <c r="B1341" i="1"/>
  <c r="B1340" i="1"/>
  <c r="O1307" i="1"/>
  <c r="T1307" i="1" s="1"/>
  <c r="O1308" i="1"/>
  <c r="Q1308" i="1" s="1"/>
  <c r="O1309" i="1"/>
  <c r="P1309" i="1" s="1"/>
  <c r="O1310" i="1"/>
  <c r="S1310" i="1" s="1"/>
  <c r="O1311" i="1"/>
  <c r="S1311" i="1" s="1"/>
  <c r="O1312" i="1"/>
  <c r="U1312" i="1" s="1"/>
  <c r="O1313" i="1"/>
  <c r="R1313" i="1" s="1"/>
  <c r="O1314" i="1"/>
  <c r="R1314" i="1" s="1"/>
  <c r="O1315" i="1"/>
  <c r="T1315" i="1" s="1"/>
  <c r="O1316" i="1"/>
  <c r="Q1316" i="1" s="1"/>
  <c r="O1317" i="1"/>
  <c r="P1317" i="1" s="1"/>
  <c r="B1314" i="1"/>
  <c r="B1313" i="1"/>
  <c r="B1312" i="1"/>
  <c r="B1311" i="1"/>
  <c r="B1310" i="1"/>
  <c r="B1309" i="1"/>
  <c r="B1308" i="1"/>
  <c r="B1307" i="1"/>
  <c r="B1283" i="1"/>
  <c r="B1282" i="1"/>
  <c r="B1281" i="1"/>
  <c r="B1280" i="1"/>
  <c r="B1279" i="1"/>
  <c r="B1278" i="1"/>
  <c r="B1277" i="1"/>
  <c r="B1276" i="1"/>
  <c r="O1276" i="1"/>
  <c r="U1276" i="1" s="1"/>
  <c r="O1277" i="1"/>
  <c r="U1277" i="1" s="1"/>
  <c r="O1278" i="1"/>
  <c r="U1278" i="1" s="1"/>
  <c r="O1279" i="1"/>
  <c r="U1279" i="1" s="1"/>
  <c r="O1280" i="1"/>
  <c r="U1280" i="1" s="1"/>
  <c r="O1281" i="1"/>
  <c r="U1281" i="1" s="1"/>
  <c r="O1282" i="1"/>
  <c r="P1282" i="1" s="1"/>
  <c r="O1283" i="1"/>
  <c r="P1283" i="1" s="1"/>
  <c r="O1284" i="1"/>
  <c r="U1284" i="1" s="1"/>
  <c r="O1253" i="1"/>
  <c r="U1253" i="1" s="1"/>
  <c r="O3" i="1"/>
  <c r="T3" i="1" s="1"/>
  <c r="O4" i="1"/>
  <c r="T4" i="1" s="1"/>
  <c r="O5" i="1"/>
  <c r="T5" i="1" s="1"/>
  <c r="O6" i="1"/>
  <c r="T6" i="1" s="1"/>
  <c r="O7" i="1"/>
  <c r="T7" i="1" s="1"/>
  <c r="O8" i="1"/>
  <c r="T8" i="1" s="1"/>
  <c r="O9" i="1"/>
  <c r="T9" i="1" s="1"/>
  <c r="O10" i="1"/>
  <c r="T10" i="1" s="1"/>
  <c r="O11" i="1"/>
  <c r="T11" i="1" s="1"/>
  <c r="O12" i="1"/>
  <c r="T12" i="1" s="1"/>
  <c r="O13" i="1"/>
  <c r="T13" i="1" s="1"/>
  <c r="O14" i="1"/>
  <c r="T14" i="1" s="1"/>
  <c r="O15" i="1"/>
  <c r="T15" i="1" s="1"/>
  <c r="O16" i="1"/>
  <c r="T16" i="1" s="1"/>
  <c r="O17" i="1"/>
  <c r="T17" i="1" s="1"/>
  <c r="O18" i="1"/>
  <c r="T18" i="1" s="1"/>
  <c r="O19" i="1"/>
  <c r="T19" i="1" s="1"/>
  <c r="O20" i="1"/>
  <c r="T20" i="1" s="1"/>
  <c r="O21" i="1"/>
  <c r="O22" i="1"/>
  <c r="T22" i="1" s="1"/>
  <c r="O23" i="1"/>
  <c r="T23" i="1" s="1"/>
  <c r="O24" i="1"/>
  <c r="T24" i="1" s="1"/>
  <c r="O25" i="1"/>
  <c r="T25" i="1" s="1"/>
  <c r="O26" i="1"/>
  <c r="T26" i="1" s="1"/>
  <c r="O27" i="1"/>
  <c r="T27" i="1" s="1"/>
  <c r="O28" i="1"/>
  <c r="T28" i="1" s="1"/>
  <c r="O29" i="1"/>
  <c r="T29" i="1" s="1"/>
  <c r="O30" i="1"/>
  <c r="T30" i="1" s="1"/>
  <c r="O31" i="1"/>
  <c r="T31" i="1" s="1"/>
  <c r="O32" i="1"/>
  <c r="T32" i="1" s="1"/>
  <c r="O33" i="1"/>
  <c r="T33" i="1" s="1"/>
  <c r="O34" i="1"/>
  <c r="T34" i="1" s="1"/>
  <c r="O35" i="1"/>
  <c r="T35" i="1" s="1"/>
  <c r="O36" i="1"/>
  <c r="T36" i="1" s="1"/>
  <c r="O37" i="1"/>
  <c r="O38" i="1"/>
  <c r="T38" i="1" s="1"/>
  <c r="O39" i="1"/>
  <c r="T39" i="1" s="1"/>
  <c r="O40" i="1"/>
  <c r="O41" i="1"/>
  <c r="T41" i="1" s="1"/>
  <c r="O42" i="1"/>
  <c r="T42" i="1" s="1"/>
  <c r="O43" i="1"/>
  <c r="T43" i="1" s="1"/>
  <c r="O44" i="1"/>
  <c r="T44" i="1" s="1"/>
  <c r="O45" i="1"/>
  <c r="T45" i="1" s="1"/>
  <c r="O46" i="1"/>
  <c r="T46" i="1" s="1"/>
  <c r="O47" i="1"/>
  <c r="T47" i="1" s="1"/>
  <c r="O48" i="1"/>
  <c r="T48" i="1" s="1"/>
  <c r="O49" i="1"/>
  <c r="T49" i="1" s="1"/>
  <c r="O50" i="1"/>
  <c r="T50" i="1" s="1"/>
  <c r="O51" i="1"/>
  <c r="T51" i="1" s="1"/>
  <c r="O52" i="1"/>
  <c r="T52" i="1" s="1"/>
  <c r="O53" i="1"/>
  <c r="T53" i="1" s="1"/>
  <c r="O54" i="1"/>
  <c r="T54" i="1" s="1"/>
  <c r="O55" i="1"/>
  <c r="T55" i="1" s="1"/>
  <c r="O56" i="1"/>
  <c r="T56" i="1" s="1"/>
  <c r="O57" i="1"/>
  <c r="T57" i="1" s="1"/>
  <c r="O58" i="1"/>
  <c r="T58" i="1" s="1"/>
  <c r="O59" i="1"/>
  <c r="T59" i="1" s="1"/>
  <c r="O60" i="1"/>
  <c r="T60" i="1" s="1"/>
  <c r="O61" i="1"/>
  <c r="T61" i="1" s="1"/>
  <c r="O62" i="1"/>
  <c r="T62" i="1" s="1"/>
  <c r="O63" i="1"/>
  <c r="T63" i="1" s="1"/>
  <c r="O64" i="1"/>
  <c r="T64" i="1" s="1"/>
  <c r="O65" i="1"/>
  <c r="T65" i="1" s="1"/>
  <c r="O66" i="1"/>
  <c r="T66" i="1" s="1"/>
  <c r="O67" i="1"/>
  <c r="T67" i="1" s="1"/>
  <c r="O68" i="1"/>
  <c r="T68" i="1" s="1"/>
  <c r="O69" i="1"/>
  <c r="T69" i="1" s="1"/>
  <c r="O70" i="1"/>
  <c r="T70" i="1" s="1"/>
  <c r="O71" i="1"/>
  <c r="T71" i="1" s="1"/>
  <c r="O72" i="1"/>
  <c r="T72" i="1" s="1"/>
  <c r="O73" i="1"/>
  <c r="T73" i="1" s="1"/>
  <c r="O74" i="1"/>
  <c r="T74" i="1" s="1"/>
  <c r="O75" i="1"/>
  <c r="T75" i="1" s="1"/>
  <c r="O76" i="1"/>
  <c r="T76" i="1" s="1"/>
  <c r="O77" i="1"/>
  <c r="T77" i="1" s="1"/>
  <c r="O78" i="1"/>
  <c r="T78" i="1" s="1"/>
  <c r="O79" i="1"/>
  <c r="T79" i="1" s="1"/>
  <c r="O80" i="1"/>
  <c r="T80" i="1" s="1"/>
  <c r="O81" i="1"/>
  <c r="T81" i="1" s="1"/>
  <c r="O82" i="1"/>
  <c r="T82" i="1" s="1"/>
  <c r="O83" i="1"/>
  <c r="T83" i="1" s="1"/>
  <c r="O84" i="1"/>
  <c r="T84" i="1" s="1"/>
  <c r="O85" i="1"/>
  <c r="T85" i="1" s="1"/>
  <c r="O86" i="1"/>
  <c r="T86" i="1" s="1"/>
  <c r="O87" i="1"/>
  <c r="T87" i="1" s="1"/>
  <c r="O88" i="1"/>
  <c r="T88" i="1" s="1"/>
  <c r="O89" i="1"/>
  <c r="T89" i="1" s="1"/>
  <c r="O90" i="1"/>
  <c r="T90" i="1" s="1"/>
  <c r="O91" i="1"/>
  <c r="T91" i="1" s="1"/>
  <c r="O92" i="1"/>
  <c r="T92" i="1" s="1"/>
  <c r="O93" i="1"/>
  <c r="T93" i="1" s="1"/>
  <c r="O94" i="1"/>
  <c r="T94" i="1" s="1"/>
  <c r="O95" i="1"/>
  <c r="T95" i="1" s="1"/>
  <c r="O96" i="1"/>
  <c r="T96" i="1" s="1"/>
  <c r="O97" i="1"/>
  <c r="T97" i="1" s="1"/>
  <c r="O98" i="1"/>
  <c r="T98" i="1" s="1"/>
  <c r="O99" i="1"/>
  <c r="T99" i="1" s="1"/>
  <c r="O100" i="1"/>
  <c r="T100" i="1" s="1"/>
  <c r="O101" i="1"/>
  <c r="T101" i="1" s="1"/>
  <c r="O102" i="1"/>
  <c r="T102" i="1" s="1"/>
  <c r="O103" i="1"/>
  <c r="T103" i="1" s="1"/>
  <c r="O104" i="1"/>
  <c r="T104" i="1" s="1"/>
  <c r="O105" i="1"/>
  <c r="T105" i="1" s="1"/>
  <c r="O106" i="1"/>
  <c r="T106" i="1" s="1"/>
  <c r="O107" i="1"/>
  <c r="T107" i="1" s="1"/>
  <c r="O108" i="1"/>
  <c r="T108" i="1" s="1"/>
  <c r="O109" i="1"/>
  <c r="T109" i="1" s="1"/>
  <c r="O110" i="1"/>
  <c r="T110" i="1" s="1"/>
  <c r="O111" i="1"/>
  <c r="T111" i="1" s="1"/>
  <c r="O112" i="1"/>
  <c r="T112" i="1" s="1"/>
  <c r="O113" i="1"/>
  <c r="T113" i="1" s="1"/>
  <c r="O114" i="1"/>
  <c r="T114" i="1" s="1"/>
  <c r="O115" i="1"/>
  <c r="T115" i="1" s="1"/>
  <c r="O116" i="1"/>
  <c r="O117" i="1"/>
  <c r="O118" i="1"/>
  <c r="O119" i="1"/>
  <c r="T119" i="1" s="1"/>
  <c r="O120" i="1"/>
  <c r="T120" i="1" s="1"/>
  <c r="O121" i="1"/>
  <c r="T121" i="1" s="1"/>
  <c r="O122" i="1"/>
  <c r="T122" i="1" s="1"/>
  <c r="O123" i="1"/>
  <c r="T123" i="1" s="1"/>
  <c r="O124" i="1"/>
  <c r="O125" i="1"/>
  <c r="O126" i="1"/>
  <c r="T126" i="1" s="1"/>
  <c r="O127" i="1"/>
  <c r="T127" i="1" s="1"/>
  <c r="O128" i="1"/>
  <c r="T128" i="1" s="1"/>
  <c r="O129" i="1"/>
  <c r="T129" i="1" s="1"/>
  <c r="O130" i="1"/>
  <c r="T130" i="1" s="1"/>
  <c r="O131" i="1"/>
  <c r="T131" i="1" s="1"/>
  <c r="O132" i="1"/>
  <c r="T132" i="1" s="1"/>
  <c r="O133" i="1"/>
  <c r="T133" i="1" s="1"/>
  <c r="O134" i="1"/>
  <c r="T134" i="1" s="1"/>
  <c r="O135" i="1"/>
  <c r="T135" i="1" s="1"/>
  <c r="O136" i="1"/>
  <c r="T136" i="1" s="1"/>
  <c r="O137" i="1"/>
  <c r="T137" i="1" s="1"/>
  <c r="O138" i="1"/>
  <c r="T138" i="1" s="1"/>
  <c r="O139" i="1"/>
  <c r="T139" i="1" s="1"/>
  <c r="O140" i="1"/>
  <c r="O141" i="1"/>
  <c r="O142" i="1"/>
  <c r="O143" i="1"/>
  <c r="T143" i="1" s="1"/>
  <c r="O144" i="1"/>
  <c r="T144" i="1" s="1"/>
  <c r="O145" i="1"/>
  <c r="T145" i="1" s="1"/>
  <c r="O146" i="1"/>
  <c r="T146" i="1" s="1"/>
  <c r="O147" i="1"/>
  <c r="T147" i="1" s="1"/>
  <c r="O148" i="1"/>
  <c r="O149" i="1"/>
  <c r="T149" i="1" s="1"/>
  <c r="O150" i="1"/>
  <c r="T150" i="1" s="1"/>
  <c r="O151" i="1"/>
  <c r="T151" i="1" s="1"/>
  <c r="O152" i="1"/>
  <c r="T152" i="1" s="1"/>
  <c r="O153" i="1"/>
  <c r="T153" i="1" s="1"/>
  <c r="O154" i="1"/>
  <c r="T154" i="1" s="1"/>
  <c r="O155" i="1"/>
  <c r="T155" i="1" s="1"/>
  <c r="O156" i="1"/>
  <c r="O157" i="1"/>
  <c r="O158" i="1"/>
  <c r="O159" i="1"/>
  <c r="T159" i="1" s="1"/>
  <c r="O160" i="1"/>
  <c r="T160" i="1" s="1"/>
  <c r="O161" i="1"/>
  <c r="T161" i="1" s="1"/>
  <c r="O162" i="1"/>
  <c r="T162" i="1" s="1"/>
  <c r="O163" i="1"/>
  <c r="T163" i="1" s="1"/>
  <c r="O164" i="1"/>
  <c r="O165" i="1"/>
  <c r="O166" i="1"/>
  <c r="O167" i="1"/>
  <c r="T167" i="1" s="1"/>
  <c r="O168" i="1"/>
  <c r="T168" i="1" s="1"/>
  <c r="O169" i="1"/>
  <c r="T169" i="1" s="1"/>
  <c r="O170" i="1"/>
  <c r="T170" i="1" s="1"/>
  <c r="O171" i="1"/>
  <c r="T171" i="1" s="1"/>
  <c r="O172" i="1"/>
  <c r="T172" i="1" s="1"/>
  <c r="O173" i="1"/>
  <c r="T173" i="1" s="1"/>
  <c r="O174" i="1"/>
  <c r="T174" i="1" s="1"/>
  <c r="O175" i="1"/>
  <c r="T175" i="1" s="1"/>
  <c r="O176" i="1"/>
  <c r="T176" i="1" s="1"/>
  <c r="O177" i="1"/>
  <c r="T177" i="1" s="1"/>
  <c r="O178" i="1"/>
  <c r="T178" i="1" s="1"/>
  <c r="O179" i="1"/>
  <c r="T179" i="1" s="1"/>
  <c r="O180" i="1"/>
  <c r="O181" i="1"/>
  <c r="O182" i="1"/>
  <c r="O183" i="1"/>
  <c r="T183" i="1" s="1"/>
  <c r="O184" i="1"/>
  <c r="T184" i="1" s="1"/>
  <c r="O185" i="1"/>
  <c r="T185" i="1" s="1"/>
  <c r="O186" i="1"/>
  <c r="T186" i="1" s="1"/>
  <c r="O187" i="1"/>
  <c r="T187" i="1" s="1"/>
  <c r="O188" i="1"/>
  <c r="O189" i="1"/>
  <c r="O190" i="1"/>
  <c r="T190" i="1" s="1"/>
  <c r="O191" i="1"/>
  <c r="T191" i="1" s="1"/>
  <c r="O192" i="1"/>
  <c r="T192" i="1" s="1"/>
  <c r="O193" i="1"/>
  <c r="T193" i="1" s="1"/>
  <c r="O194" i="1"/>
  <c r="T194" i="1" s="1"/>
  <c r="O195" i="1"/>
  <c r="T195" i="1" s="1"/>
  <c r="O196" i="1"/>
  <c r="T196" i="1" s="1"/>
  <c r="O197" i="1"/>
  <c r="T197" i="1" s="1"/>
  <c r="O198" i="1"/>
  <c r="T198" i="1" s="1"/>
  <c r="O199" i="1"/>
  <c r="T199" i="1" s="1"/>
  <c r="O200" i="1"/>
  <c r="T200" i="1" s="1"/>
  <c r="O201" i="1"/>
  <c r="T201" i="1" s="1"/>
  <c r="O202" i="1"/>
  <c r="T202" i="1" s="1"/>
  <c r="O203" i="1"/>
  <c r="T203" i="1" s="1"/>
  <c r="O204" i="1"/>
  <c r="O205" i="1"/>
  <c r="O206" i="1"/>
  <c r="O207" i="1"/>
  <c r="T207" i="1" s="1"/>
  <c r="O208" i="1"/>
  <c r="T208" i="1" s="1"/>
  <c r="O209" i="1"/>
  <c r="T209" i="1" s="1"/>
  <c r="O210" i="1"/>
  <c r="T210" i="1" s="1"/>
  <c r="O211" i="1"/>
  <c r="T211" i="1" s="1"/>
  <c r="O212" i="1"/>
  <c r="O213" i="1"/>
  <c r="T213" i="1" s="1"/>
  <c r="O214" i="1"/>
  <c r="T214" i="1" s="1"/>
  <c r="O215" i="1"/>
  <c r="T215" i="1" s="1"/>
  <c r="O216" i="1"/>
  <c r="T216" i="1" s="1"/>
  <c r="O217" i="1"/>
  <c r="T217" i="1" s="1"/>
  <c r="O218" i="1"/>
  <c r="T218" i="1" s="1"/>
  <c r="O219" i="1"/>
  <c r="T219" i="1" s="1"/>
  <c r="O220" i="1"/>
  <c r="O221" i="1"/>
  <c r="O222" i="1"/>
  <c r="O223" i="1"/>
  <c r="T223" i="1" s="1"/>
  <c r="O224" i="1"/>
  <c r="T224" i="1" s="1"/>
  <c r="O225" i="1"/>
  <c r="T225" i="1" s="1"/>
  <c r="O226" i="1"/>
  <c r="T226" i="1" s="1"/>
  <c r="O227" i="1"/>
  <c r="T227" i="1" s="1"/>
  <c r="O228" i="1"/>
  <c r="O229" i="1"/>
  <c r="O230" i="1"/>
  <c r="O231" i="1"/>
  <c r="T231" i="1" s="1"/>
  <c r="O232" i="1"/>
  <c r="T232" i="1" s="1"/>
  <c r="O233" i="1"/>
  <c r="T233" i="1" s="1"/>
  <c r="O234" i="1"/>
  <c r="T234" i="1" s="1"/>
  <c r="O235" i="1"/>
  <c r="T235" i="1" s="1"/>
  <c r="O236" i="1"/>
  <c r="T236" i="1" s="1"/>
  <c r="O237" i="1"/>
  <c r="T237" i="1" s="1"/>
  <c r="O238" i="1"/>
  <c r="T238" i="1" s="1"/>
  <c r="O239" i="1"/>
  <c r="T239" i="1" s="1"/>
  <c r="O240" i="1"/>
  <c r="T240" i="1" s="1"/>
  <c r="O241" i="1"/>
  <c r="T241" i="1" s="1"/>
  <c r="O242" i="1"/>
  <c r="T242" i="1" s="1"/>
  <c r="O243" i="1"/>
  <c r="T243" i="1" s="1"/>
  <c r="O244" i="1"/>
  <c r="O245" i="1"/>
  <c r="O246" i="1"/>
  <c r="O247" i="1"/>
  <c r="T247" i="1" s="1"/>
  <c r="O248" i="1"/>
  <c r="T248" i="1" s="1"/>
  <c r="O249" i="1"/>
  <c r="T249" i="1" s="1"/>
  <c r="O250" i="1"/>
  <c r="T250" i="1" s="1"/>
  <c r="O251" i="1"/>
  <c r="T251" i="1" s="1"/>
  <c r="O252" i="1"/>
  <c r="O253" i="1"/>
  <c r="O254" i="1"/>
  <c r="T254" i="1" s="1"/>
  <c r="O255" i="1"/>
  <c r="T255" i="1" s="1"/>
  <c r="O256" i="1"/>
  <c r="T256" i="1" s="1"/>
  <c r="O257" i="1"/>
  <c r="T257" i="1" s="1"/>
  <c r="O258" i="1"/>
  <c r="T258" i="1" s="1"/>
  <c r="O259" i="1"/>
  <c r="T259" i="1" s="1"/>
  <c r="O260" i="1"/>
  <c r="T260" i="1" s="1"/>
  <c r="O261" i="1"/>
  <c r="T261" i="1" s="1"/>
  <c r="O262" i="1"/>
  <c r="T262" i="1" s="1"/>
  <c r="O263" i="1"/>
  <c r="T263" i="1" s="1"/>
  <c r="O264" i="1"/>
  <c r="T264" i="1" s="1"/>
  <c r="O265" i="1"/>
  <c r="T265" i="1" s="1"/>
  <c r="O266" i="1"/>
  <c r="T266" i="1" s="1"/>
  <c r="O267" i="1"/>
  <c r="T267" i="1" s="1"/>
  <c r="O268" i="1"/>
  <c r="O269" i="1"/>
  <c r="O270" i="1"/>
  <c r="O271" i="1"/>
  <c r="T271" i="1" s="1"/>
  <c r="O272" i="1"/>
  <c r="T272" i="1" s="1"/>
  <c r="O273" i="1"/>
  <c r="T273" i="1" s="1"/>
  <c r="O274" i="1"/>
  <c r="T274" i="1" s="1"/>
  <c r="O275" i="1"/>
  <c r="T275" i="1" s="1"/>
  <c r="O276" i="1"/>
  <c r="O277" i="1"/>
  <c r="T277" i="1" s="1"/>
  <c r="O278" i="1"/>
  <c r="T278" i="1" s="1"/>
  <c r="O279" i="1"/>
  <c r="T279" i="1" s="1"/>
  <c r="O280" i="1"/>
  <c r="T280" i="1" s="1"/>
  <c r="O281" i="1"/>
  <c r="T281" i="1" s="1"/>
  <c r="O282" i="1"/>
  <c r="T282" i="1" s="1"/>
  <c r="O283" i="1"/>
  <c r="T283" i="1" s="1"/>
  <c r="O284" i="1"/>
  <c r="O285" i="1"/>
  <c r="O286" i="1"/>
  <c r="O287" i="1"/>
  <c r="T287" i="1" s="1"/>
  <c r="O288" i="1"/>
  <c r="T288" i="1" s="1"/>
  <c r="O289" i="1"/>
  <c r="T289" i="1" s="1"/>
  <c r="O290" i="1"/>
  <c r="T290" i="1" s="1"/>
  <c r="O291" i="1"/>
  <c r="T291" i="1" s="1"/>
  <c r="O292" i="1"/>
  <c r="O293" i="1"/>
  <c r="O294" i="1"/>
  <c r="O295" i="1"/>
  <c r="T295" i="1" s="1"/>
  <c r="O296" i="1"/>
  <c r="T296" i="1" s="1"/>
  <c r="O297" i="1"/>
  <c r="T297" i="1" s="1"/>
  <c r="O298" i="1"/>
  <c r="T298" i="1" s="1"/>
  <c r="O299" i="1"/>
  <c r="T299" i="1" s="1"/>
  <c r="O300" i="1"/>
  <c r="T300" i="1" s="1"/>
  <c r="O301" i="1"/>
  <c r="T301" i="1" s="1"/>
  <c r="O302" i="1"/>
  <c r="T302" i="1" s="1"/>
  <c r="O303" i="1"/>
  <c r="T303" i="1" s="1"/>
  <c r="O304" i="1"/>
  <c r="T304" i="1" s="1"/>
  <c r="O305" i="1"/>
  <c r="T305" i="1" s="1"/>
  <c r="O306" i="1"/>
  <c r="T306" i="1" s="1"/>
  <c r="O307" i="1"/>
  <c r="T307" i="1" s="1"/>
  <c r="O308" i="1"/>
  <c r="O309" i="1"/>
  <c r="O310" i="1"/>
  <c r="O311" i="1"/>
  <c r="T311" i="1" s="1"/>
  <c r="O312" i="1"/>
  <c r="T312" i="1" s="1"/>
  <c r="O313" i="1"/>
  <c r="T313" i="1" s="1"/>
  <c r="O314" i="1"/>
  <c r="T314" i="1" s="1"/>
  <c r="O315" i="1"/>
  <c r="T315" i="1" s="1"/>
  <c r="O316" i="1"/>
  <c r="O317" i="1"/>
  <c r="O318" i="1"/>
  <c r="T318" i="1" s="1"/>
  <c r="O319" i="1"/>
  <c r="T319" i="1" s="1"/>
  <c r="O320" i="1"/>
  <c r="T320" i="1" s="1"/>
  <c r="O321" i="1"/>
  <c r="T321" i="1" s="1"/>
  <c r="O322" i="1"/>
  <c r="T322" i="1" s="1"/>
  <c r="O323" i="1"/>
  <c r="T323" i="1" s="1"/>
  <c r="O324" i="1"/>
  <c r="T324" i="1" s="1"/>
  <c r="O325" i="1"/>
  <c r="T325" i="1" s="1"/>
  <c r="O326" i="1"/>
  <c r="T326" i="1" s="1"/>
  <c r="O327" i="1"/>
  <c r="T327" i="1" s="1"/>
  <c r="O328" i="1"/>
  <c r="T328" i="1" s="1"/>
  <c r="O329" i="1"/>
  <c r="T329" i="1" s="1"/>
  <c r="O330" i="1"/>
  <c r="T330" i="1" s="1"/>
  <c r="O331" i="1"/>
  <c r="T331" i="1" s="1"/>
  <c r="O332" i="1"/>
  <c r="O333" i="1"/>
  <c r="O334" i="1"/>
  <c r="O335" i="1"/>
  <c r="T335" i="1" s="1"/>
  <c r="O336" i="1"/>
  <c r="T336" i="1" s="1"/>
  <c r="O337" i="1"/>
  <c r="T337" i="1" s="1"/>
  <c r="O338" i="1"/>
  <c r="T338" i="1" s="1"/>
  <c r="O339" i="1"/>
  <c r="T339" i="1" s="1"/>
  <c r="O340" i="1"/>
  <c r="O341" i="1"/>
  <c r="T341" i="1" s="1"/>
  <c r="O342" i="1"/>
  <c r="T342" i="1" s="1"/>
  <c r="O343" i="1"/>
  <c r="T343" i="1" s="1"/>
  <c r="O344" i="1"/>
  <c r="T344" i="1" s="1"/>
  <c r="O345" i="1"/>
  <c r="T345" i="1" s="1"/>
  <c r="O346" i="1"/>
  <c r="T346" i="1" s="1"/>
  <c r="O347" i="1"/>
  <c r="T347" i="1" s="1"/>
  <c r="O348" i="1"/>
  <c r="O349" i="1"/>
  <c r="O350" i="1"/>
  <c r="O351" i="1"/>
  <c r="T351" i="1" s="1"/>
  <c r="O352" i="1"/>
  <c r="T352" i="1" s="1"/>
  <c r="O353" i="1"/>
  <c r="T353" i="1" s="1"/>
  <c r="O354" i="1"/>
  <c r="T354" i="1" s="1"/>
  <c r="O355" i="1"/>
  <c r="T355" i="1" s="1"/>
  <c r="O356" i="1"/>
  <c r="O357" i="1"/>
  <c r="O358" i="1"/>
  <c r="O359" i="1"/>
  <c r="T359" i="1" s="1"/>
  <c r="O360" i="1"/>
  <c r="T360" i="1" s="1"/>
  <c r="O361" i="1"/>
  <c r="T361" i="1" s="1"/>
  <c r="O362" i="1"/>
  <c r="T362" i="1" s="1"/>
  <c r="O363" i="1"/>
  <c r="T363" i="1" s="1"/>
  <c r="O364" i="1"/>
  <c r="T364" i="1" s="1"/>
  <c r="O365" i="1"/>
  <c r="T365" i="1" s="1"/>
  <c r="O366" i="1"/>
  <c r="T366" i="1" s="1"/>
  <c r="O367" i="1"/>
  <c r="T367" i="1" s="1"/>
  <c r="O368" i="1"/>
  <c r="T368" i="1" s="1"/>
  <c r="O369" i="1"/>
  <c r="T369" i="1" s="1"/>
  <c r="O370" i="1"/>
  <c r="T370" i="1" s="1"/>
  <c r="O371" i="1"/>
  <c r="T371" i="1" s="1"/>
  <c r="O372" i="1"/>
  <c r="O373" i="1"/>
  <c r="O374" i="1"/>
  <c r="O375" i="1"/>
  <c r="T375" i="1" s="1"/>
  <c r="O376" i="1"/>
  <c r="T376" i="1" s="1"/>
  <c r="O377" i="1"/>
  <c r="T377" i="1" s="1"/>
  <c r="O378" i="1"/>
  <c r="T378" i="1" s="1"/>
  <c r="O379" i="1"/>
  <c r="T379" i="1" s="1"/>
  <c r="O380" i="1"/>
  <c r="O381" i="1"/>
  <c r="O382" i="1"/>
  <c r="T382" i="1" s="1"/>
  <c r="O383" i="1"/>
  <c r="T383" i="1" s="1"/>
  <c r="O384" i="1"/>
  <c r="T384" i="1" s="1"/>
  <c r="O385" i="1"/>
  <c r="T385" i="1" s="1"/>
  <c r="O386" i="1"/>
  <c r="T386" i="1" s="1"/>
  <c r="O387" i="1"/>
  <c r="T387" i="1" s="1"/>
  <c r="O388" i="1"/>
  <c r="T388" i="1" s="1"/>
  <c r="O389" i="1"/>
  <c r="T389" i="1" s="1"/>
  <c r="O390" i="1"/>
  <c r="T390" i="1" s="1"/>
  <c r="O391" i="1"/>
  <c r="T391" i="1" s="1"/>
  <c r="O392" i="1"/>
  <c r="T392" i="1" s="1"/>
  <c r="O393" i="1"/>
  <c r="T393" i="1" s="1"/>
  <c r="O394" i="1"/>
  <c r="T394" i="1" s="1"/>
  <c r="O395" i="1"/>
  <c r="T395" i="1" s="1"/>
  <c r="O396" i="1"/>
  <c r="O397" i="1"/>
  <c r="O398" i="1"/>
  <c r="O399" i="1"/>
  <c r="T399" i="1" s="1"/>
  <c r="O400" i="1"/>
  <c r="T400" i="1" s="1"/>
  <c r="O401" i="1"/>
  <c r="T401" i="1" s="1"/>
  <c r="O402" i="1"/>
  <c r="T402" i="1" s="1"/>
  <c r="O403" i="1"/>
  <c r="T403" i="1" s="1"/>
  <c r="O404" i="1"/>
  <c r="O405" i="1"/>
  <c r="T405" i="1" s="1"/>
  <c r="O406" i="1"/>
  <c r="T406" i="1" s="1"/>
  <c r="O407" i="1"/>
  <c r="T407" i="1" s="1"/>
  <c r="O408" i="1"/>
  <c r="T408" i="1" s="1"/>
  <c r="O409" i="1"/>
  <c r="T409" i="1" s="1"/>
  <c r="O410" i="1"/>
  <c r="T410" i="1" s="1"/>
  <c r="O411" i="1"/>
  <c r="T411" i="1" s="1"/>
  <c r="O412" i="1"/>
  <c r="O413" i="1"/>
  <c r="O414" i="1"/>
  <c r="O415" i="1"/>
  <c r="T415" i="1" s="1"/>
  <c r="O416" i="1"/>
  <c r="T416" i="1" s="1"/>
  <c r="O417" i="1"/>
  <c r="T417" i="1" s="1"/>
  <c r="O418" i="1"/>
  <c r="T418" i="1" s="1"/>
  <c r="O419" i="1"/>
  <c r="T419" i="1" s="1"/>
  <c r="O420" i="1"/>
  <c r="O421" i="1"/>
  <c r="O422" i="1"/>
  <c r="O423" i="1"/>
  <c r="T423" i="1" s="1"/>
  <c r="O424" i="1"/>
  <c r="T424" i="1" s="1"/>
  <c r="O425" i="1"/>
  <c r="T425" i="1" s="1"/>
  <c r="O426" i="1"/>
  <c r="T426" i="1" s="1"/>
  <c r="O427" i="1"/>
  <c r="T427" i="1" s="1"/>
  <c r="O428" i="1"/>
  <c r="T428" i="1" s="1"/>
  <c r="O429" i="1"/>
  <c r="T429" i="1" s="1"/>
  <c r="O430" i="1"/>
  <c r="T430" i="1" s="1"/>
  <c r="O431" i="1"/>
  <c r="T431" i="1" s="1"/>
  <c r="O432" i="1"/>
  <c r="T432" i="1" s="1"/>
  <c r="O433" i="1"/>
  <c r="T433" i="1" s="1"/>
  <c r="O434" i="1"/>
  <c r="T434" i="1" s="1"/>
  <c r="O435" i="1"/>
  <c r="T435" i="1" s="1"/>
  <c r="O436" i="1"/>
  <c r="O437" i="1"/>
  <c r="O438" i="1"/>
  <c r="O439" i="1"/>
  <c r="T439" i="1" s="1"/>
  <c r="O440" i="1"/>
  <c r="T440" i="1" s="1"/>
  <c r="O441" i="1"/>
  <c r="T441" i="1" s="1"/>
  <c r="O442" i="1"/>
  <c r="T442" i="1" s="1"/>
  <c r="O443" i="1"/>
  <c r="T443" i="1" s="1"/>
  <c r="O444" i="1"/>
  <c r="O445" i="1"/>
  <c r="O446" i="1"/>
  <c r="T446" i="1" s="1"/>
  <c r="O447" i="1"/>
  <c r="T447" i="1" s="1"/>
  <c r="O448" i="1"/>
  <c r="T448" i="1" s="1"/>
  <c r="O449" i="1"/>
  <c r="T449" i="1" s="1"/>
  <c r="O450" i="1"/>
  <c r="T450" i="1" s="1"/>
  <c r="O451" i="1"/>
  <c r="T451" i="1" s="1"/>
  <c r="O452" i="1"/>
  <c r="T452" i="1" s="1"/>
  <c r="O453" i="1"/>
  <c r="T453" i="1" s="1"/>
  <c r="O454" i="1"/>
  <c r="T454" i="1" s="1"/>
  <c r="O455" i="1"/>
  <c r="T455" i="1" s="1"/>
  <c r="O456" i="1"/>
  <c r="T456" i="1" s="1"/>
  <c r="O457" i="1"/>
  <c r="T457" i="1" s="1"/>
  <c r="O458" i="1"/>
  <c r="T458" i="1" s="1"/>
  <c r="O459" i="1"/>
  <c r="T459" i="1" s="1"/>
  <c r="O460" i="1"/>
  <c r="O461" i="1"/>
  <c r="O462" i="1"/>
  <c r="O463" i="1"/>
  <c r="T463" i="1" s="1"/>
  <c r="O464" i="1"/>
  <c r="T464" i="1" s="1"/>
  <c r="O465" i="1"/>
  <c r="T465" i="1" s="1"/>
  <c r="O466" i="1"/>
  <c r="T466" i="1" s="1"/>
  <c r="O467" i="1"/>
  <c r="T467" i="1" s="1"/>
  <c r="O468" i="1"/>
  <c r="O469" i="1"/>
  <c r="T469" i="1" s="1"/>
  <c r="O470" i="1"/>
  <c r="T470" i="1" s="1"/>
  <c r="O471" i="1"/>
  <c r="T471" i="1" s="1"/>
  <c r="O472" i="1"/>
  <c r="T472" i="1" s="1"/>
  <c r="O473" i="1"/>
  <c r="T473" i="1" s="1"/>
  <c r="O474" i="1"/>
  <c r="T474" i="1" s="1"/>
  <c r="O475" i="1"/>
  <c r="T475" i="1" s="1"/>
  <c r="O476" i="1"/>
  <c r="O477" i="1"/>
  <c r="O478" i="1"/>
  <c r="O479" i="1"/>
  <c r="T479" i="1" s="1"/>
  <c r="O480" i="1"/>
  <c r="T480" i="1" s="1"/>
  <c r="O481" i="1"/>
  <c r="T481" i="1" s="1"/>
  <c r="O482" i="1"/>
  <c r="T482" i="1" s="1"/>
  <c r="O483" i="1"/>
  <c r="T483" i="1" s="1"/>
  <c r="O484" i="1"/>
  <c r="O485" i="1"/>
  <c r="O486" i="1"/>
  <c r="O487" i="1"/>
  <c r="T487" i="1" s="1"/>
  <c r="O488" i="1"/>
  <c r="T488" i="1" s="1"/>
  <c r="O489" i="1"/>
  <c r="T489" i="1" s="1"/>
  <c r="O490" i="1"/>
  <c r="T490" i="1" s="1"/>
  <c r="O491" i="1"/>
  <c r="T491" i="1" s="1"/>
  <c r="O492" i="1"/>
  <c r="T492" i="1" s="1"/>
  <c r="O493" i="1"/>
  <c r="T493" i="1" s="1"/>
  <c r="O494" i="1"/>
  <c r="T494" i="1" s="1"/>
  <c r="O495" i="1"/>
  <c r="T495" i="1" s="1"/>
  <c r="O496" i="1"/>
  <c r="T496" i="1" s="1"/>
  <c r="O497" i="1"/>
  <c r="T497" i="1" s="1"/>
  <c r="O498" i="1"/>
  <c r="T498" i="1" s="1"/>
  <c r="O499" i="1"/>
  <c r="T499" i="1" s="1"/>
  <c r="O500" i="1"/>
  <c r="O501" i="1"/>
  <c r="O502" i="1"/>
  <c r="O503" i="1"/>
  <c r="T503" i="1" s="1"/>
  <c r="O504" i="1"/>
  <c r="T504" i="1" s="1"/>
  <c r="O505" i="1"/>
  <c r="T505" i="1" s="1"/>
  <c r="O506" i="1"/>
  <c r="T506" i="1" s="1"/>
  <c r="O507" i="1"/>
  <c r="T507" i="1" s="1"/>
  <c r="O508" i="1"/>
  <c r="O509" i="1"/>
  <c r="O510" i="1"/>
  <c r="T510" i="1" s="1"/>
  <c r="O511" i="1"/>
  <c r="T511" i="1" s="1"/>
  <c r="O512" i="1"/>
  <c r="T512" i="1" s="1"/>
  <c r="O513" i="1"/>
  <c r="T513" i="1" s="1"/>
  <c r="O514" i="1"/>
  <c r="T514" i="1" s="1"/>
  <c r="O515" i="1"/>
  <c r="T515" i="1" s="1"/>
  <c r="O516" i="1"/>
  <c r="T516" i="1" s="1"/>
  <c r="O517" i="1"/>
  <c r="T517" i="1" s="1"/>
  <c r="O518" i="1"/>
  <c r="T518" i="1" s="1"/>
  <c r="O519" i="1"/>
  <c r="T519" i="1" s="1"/>
  <c r="O520" i="1"/>
  <c r="T520" i="1" s="1"/>
  <c r="O521" i="1"/>
  <c r="T521" i="1" s="1"/>
  <c r="O522" i="1"/>
  <c r="T522" i="1" s="1"/>
  <c r="O523" i="1"/>
  <c r="T523" i="1" s="1"/>
  <c r="O524" i="1"/>
  <c r="O525" i="1"/>
  <c r="O526" i="1"/>
  <c r="O527" i="1"/>
  <c r="T527" i="1" s="1"/>
  <c r="O528" i="1"/>
  <c r="T528" i="1" s="1"/>
  <c r="O529" i="1"/>
  <c r="T529" i="1" s="1"/>
  <c r="O530" i="1"/>
  <c r="T530" i="1" s="1"/>
  <c r="O531" i="1"/>
  <c r="T531" i="1" s="1"/>
  <c r="O532" i="1"/>
  <c r="O533" i="1"/>
  <c r="T533" i="1" s="1"/>
  <c r="O534" i="1"/>
  <c r="T534" i="1" s="1"/>
  <c r="O535" i="1"/>
  <c r="T535" i="1" s="1"/>
  <c r="O536" i="1"/>
  <c r="T536" i="1" s="1"/>
  <c r="O537" i="1"/>
  <c r="T537" i="1" s="1"/>
  <c r="O538" i="1"/>
  <c r="T538" i="1" s="1"/>
  <c r="O539" i="1"/>
  <c r="T539" i="1" s="1"/>
  <c r="O540" i="1"/>
  <c r="O541" i="1"/>
  <c r="O542" i="1"/>
  <c r="O543" i="1"/>
  <c r="T543" i="1" s="1"/>
  <c r="O544" i="1"/>
  <c r="T544" i="1" s="1"/>
  <c r="O545" i="1"/>
  <c r="T545" i="1" s="1"/>
  <c r="O546" i="1"/>
  <c r="T546" i="1" s="1"/>
  <c r="O547" i="1"/>
  <c r="T547" i="1" s="1"/>
  <c r="O548" i="1"/>
  <c r="O549" i="1"/>
  <c r="O550" i="1"/>
  <c r="O551" i="1"/>
  <c r="T551" i="1" s="1"/>
  <c r="O552" i="1"/>
  <c r="T552" i="1" s="1"/>
  <c r="O553" i="1"/>
  <c r="T553" i="1" s="1"/>
  <c r="O554" i="1"/>
  <c r="T554" i="1" s="1"/>
  <c r="O555" i="1"/>
  <c r="T555" i="1" s="1"/>
  <c r="O556" i="1"/>
  <c r="T556" i="1" s="1"/>
  <c r="O557" i="1"/>
  <c r="T557" i="1" s="1"/>
  <c r="O558" i="1"/>
  <c r="T558" i="1" s="1"/>
  <c r="O559" i="1"/>
  <c r="T559" i="1" s="1"/>
  <c r="O560" i="1"/>
  <c r="T560" i="1" s="1"/>
  <c r="O561" i="1"/>
  <c r="T561" i="1" s="1"/>
  <c r="O562" i="1"/>
  <c r="T562" i="1" s="1"/>
  <c r="O563" i="1"/>
  <c r="T563" i="1" s="1"/>
  <c r="O564" i="1"/>
  <c r="O565" i="1"/>
  <c r="O566" i="1"/>
  <c r="O567" i="1"/>
  <c r="T567" i="1" s="1"/>
  <c r="O568" i="1"/>
  <c r="T568" i="1" s="1"/>
  <c r="O569" i="1"/>
  <c r="T569" i="1" s="1"/>
  <c r="O570" i="1"/>
  <c r="T570" i="1" s="1"/>
  <c r="O571" i="1"/>
  <c r="T571" i="1" s="1"/>
  <c r="O572" i="1"/>
  <c r="O573" i="1"/>
  <c r="O574" i="1"/>
  <c r="T574" i="1" s="1"/>
  <c r="O575" i="1"/>
  <c r="T575" i="1" s="1"/>
  <c r="O576" i="1"/>
  <c r="T576" i="1" s="1"/>
  <c r="O577" i="1"/>
  <c r="T577" i="1" s="1"/>
  <c r="O578" i="1"/>
  <c r="T578" i="1" s="1"/>
  <c r="O579" i="1"/>
  <c r="T579" i="1" s="1"/>
  <c r="O580" i="1"/>
  <c r="T580" i="1" s="1"/>
  <c r="O581" i="1"/>
  <c r="T581" i="1" s="1"/>
  <c r="O582" i="1"/>
  <c r="T582" i="1" s="1"/>
  <c r="O583" i="1"/>
  <c r="T583" i="1" s="1"/>
  <c r="O584" i="1"/>
  <c r="T584" i="1" s="1"/>
  <c r="O585" i="1"/>
  <c r="T585" i="1" s="1"/>
  <c r="O586" i="1"/>
  <c r="T586" i="1" s="1"/>
  <c r="O587" i="1"/>
  <c r="T587" i="1" s="1"/>
  <c r="O588" i="1"/>
  <c r="O589" i="1"/>
  <c r="O590" i="1"/>
  <c r="O591" i="1"/>
  <c r="T591" i="1" s="1"/>
  <c r="O592" i="1"/>
  <c r="T592" i="1" s="1"/>
  <c r="O593" i="1"/>
  <c r="T593" i="1" s="1"/>
  <c r="O594" i="1"/>
  <c r="T594" i="1" s="1"/>
  <c r="O595" i="1"/>
  <c r="T595" i="1" s="1"/>
  <c r="O596" i="1"/>
  <c r="O597" i="1"/>
  <c r="T597" i="1" s="1"/>
  <c r="O598" i="1"/>
  <c r="T598" i="1" s="1"/>
  <c r="O599" i="1"/>
  <c r="T599" i="1" s="1"/>
  <c r="O600" i="1"/>
  <c r="T600" i="1" s="1"/>
  <c r="O601" i="1"/>
  <c r="T601" i="1" s="1"/>
  <c r="O602" i="1"/>
  <c r="T602" i="1" s="1"/>
  <c r="O603" i="1"/>
  <c r="T603" i="1" s="1"/>
  <c r="O604" i="1"/>
  <c r="O605" i="1"/>
  <c r="O606" i="1"/>
  <c r="O607" i="1"/>
  <c r="T607" i="1" s="1"/>
  <c r="O608" i="1"/>
  <c r="T608" i="1" s="1"/>
  <c r="O609" i="1"/>
  <c r="T609" i="1" s="1"/>
  <c r="O610" i="1"/>
  <c r="T610" i="1" s="1"/>
  <c r="O611" i="1"/>
  <c r="T611" i="1" s="1"/>
  <c r="O612" i="1"/>
  <c r="O613" i="1"/>
  <c r="O614" i="1"/>
  <c r="O615" i="1"/>
  <c r="T615" i="1" s="1"/>
  <c r="O616" i="1"/>
  <c r="T616" i="1" s="1"/>
  <c r="O617" i="1"/>
  <c r="T617" i="1" s="1"/>
  <c r="O618" i="1"/>
  <c r="T618" i="1" s="1"/>
  <c r="O619" i="1"/>
  <c r="T619" i="1" s="1"/>
  <c r="O620" i="1"/>
  <c r="T620" i="1" s="1"/>
  <c r="O621" i="1"/>
  <c r="T621" i="1" s="1"/>
  <c r="O622" i="1"/>
  <c r="T622" i="1" s="1"/>
  <c r="O623" i="1"/>
  <c r="T623" i="1" s="1"/>
  <c r="O624" i="1"/>
  <c r="T624" i="1" s="1"/>
  <c r="O625" i="1"/>
  <c r="T625" i="1" s="1"/>
  <c r="O626" i="1"/>
  <c r="T626" i="1" s="1"/>
  <c r="O627" i="1"/>
  <c r="T627" i="1" s="1"/>
  <c r="O628" i="1"/>
  <c r="O629" i="1"/>
  <c r="O630" i="1"/>
  <c r="O631" i="1"/>
  <c r="T631" i="1" s="1"/>
  <c r="O632" i="1"/>
  <c r="T632" i="1" s="1"/>
  <c r="O633" i="1"/>
  <c r="T633" i="1" s="1"/>
  <c r="O634" i="1"/>
  <c r="T634" i="1" s="1"/>
  <c r="O635" i="1"/>
  <c r="T635" i="1" s="1"/>
  <c r="O636" i="1"/>
  <c r="O637" i="1"/>
  <c r="O638" i="1"/>
  <c r="T638" i="1" s="1"/>
  <c r="O639" i="1"/>
  <c r="T639" i="1" s="1"/>
  <c r="O640" i="1"/>
  <c r="T640" i="1" s="1"/>
  <c r="O641" i="1"/>
  <c r="T641" i="1" s="1"/>
  <c r="O642" i="1"/>
  <c r="T642" i="1" s="1"/>
  <c r="O643" i="1"/>
  <c r="T643" i="1" s="1"/>
  <c r="O644" i="1"/>
  <c r="T644" i="1" s="1"/>
  <c r="O645" i="1"/>
  <c r="T645" i="1" s="1"/>
  <c r="O646" i="1"/>
  <c r="T646" i="1" s="1"/>
  <c r="O647" i="1"/>
  <c r="T647" i="1" s="1"/>
  <c r="O648" i="1"/>
  <c r="T648" i="1" s="1"/>
  <c r="O649" i="1"/>
  <c r="T649" i="1" s="1"/>
  <c r="O650" i="1"/>
  <c r="T650" i="1" s="1"/>
  <c r="O651" i="1"/>
  <c r="T651" i="1" s="1"/>
  <c r="O652" i="1"/>
  <c r="O653" i="1"/>
  <c r="O654" i="1"/>
  <c r="O655" i="1"/>
  <c r="T655" i="1" s="1"/>
  <c r="O656" i="1"/>
  <c r="T656" i="1" s="1"/>
  <c r="O657" i="1"/>
  <c r="T657" i="1" s="1"/>
  <c r="O658" i="1"/>
  <c r="T658" i="1" s="1"/>
  <c r="O659" i="1"/>
  <c r="T659" i="1" s="1"/>
  <c r="O660" i="1"/>
  <c r="O661" i="1"/>
  <c r="T661" i="1" s="1"/>
  <c r="O662" i="1"/>
  <c r="T662" i="1" s="1"/>
  <c r="O663" i="1"/>
  <c r="T663" i="1" s="1"/>
  <c r="O664" i="1"/>
  <c r="T664" i="1" s="1"/>
  <c r="O665" i="1"/>
  <c r="T665" i="1" s="1"/>
  <c r="O666" i="1"/>
  <c r="T666" i="1" s="1"/>
  <c r="O667" i="1"/>
  <c r="T667" i="1" s="1"/>
  <c r="O668" i="1"/>
  <c r="O669" i="1"/>
  <c r="O670" i="1"/>
  <c r="O671" i="1"/>
  <c r="T671" i="1" s="1"/>
  <c r="O672" i="1"/>
  <c r="T672" i="1" s="1"/>
  <c r="O673" i="1"/>
  <c r="T673" i="1" s="1"/>
  <c r="O674" i="1"/>
  <c r="T674" i="1" s="1"/>
  <c r="O675" i="1"/>
  <c r="T675" i="1" s="1"/>
  <c r="O676" i="1"/>
  <c r="O677" i="1"/>
  <c r="O678" i="1"/>
  <c r="O679" i="1"/>
  <c r="T679" i="1" s="1"/>
  <c r="O680" i="1"/>
  <c r="T680" i="1" s="1"/>
  <c r="O681" i="1"/>
  <c r="T681" i="1" s="1"/>
  <c r="O682" i="1"/>
  <c r="T682" i="1" s="1"/>
  <c r="O683" i="1"/>
  <c r="T683" i="1" s="1"/>
  <c r="O684" i="1"/>
  <c r="T684" i="1" s="1"/>
  <c r="O685" i="1"/>
  <c r="T685" i="1" s="1"/>
  <c r="O686" i="1"/>
  <c r="T686" i="1" s="1"/>
  <c r="O687" i="1"/>
  <c r="T687" i="1" s="1"/>
  <c r="O688" i="1"/>
  <c r="T688" i="1" s="1"/>
  <c r="O689" i="1"/>
  <c r="T689" i="1" s="1"/>
  <c r="O690" i="1"/>
  <c r="T690" i="1" s="1"/>
  <c r="O691" i="1"/>
  <c r="T691" i="1" s="1"/>
  <c r="O692" i="1"/>
  <c r="O693" i="1"/>
  <c r="O694" i="1"/>
  <c r="O695" i="1"/>
  <c r="T695" i="1" s="1"/>
  <c r="O696" i="1"/>
  <c r="T696" i="1" s="1"/>
  <c r="O697" i="1"/>
  <c r="T697" i="1" s="1"/>
  <c r="O698" i="1"/>
  <c r="T698" i="1" s="1"/>
  <c r="O699" i="1"/>
  <c r="T699" i="1" s="1"/>
  <c r="O700" i="1"/>
  <c r="O701" i="1"/>
  <c r="O702" i="1"/>
  <c r="T702" i="1" s="1"/>
  <c r="O703" i="1"/>
  <c r="T703" i="1" s="1"/>
  <c r="O704" i="1"/>
  <c r="T704" i="1" s="1"/>
  <c r="O705" i="1"/>
  <c r="T705" i="1" s="1"/>
  <c r="O706" i="1"/>
  <c r="T706" i="1" s="1"/>
  <c r="O707" i="1"/>
  <c r="T707" i="1" s="1"/>
  <c r="O708" i="1"/>
  <c r="T708" i="1" s="1"/>
  <c r="O709" i="1"/>
  <c r="T709" i="1" s="1"/>
  <c r="O710" i="1"/>
  <c r="T710" i="1" s="1"/>
  <c r="O711" i="1"/>
  <c r="T711" i="1" s="1"/>
  <c r="O712" i="1"/>
  <c r="T712" i="1" s="1"/>
  <c r="O713" i="1"/>
  <c r="T713" i="1" s="1"/>
  <c r="O714" i="1"/>
  <c r="T714" i="1" s="1"/>
  <c r="O715" i="1"/>
  <c r="T715" i="1" s="1"/>
  <c r="O716" i="1"/>
  <c r="O717" i="1"/>
  <c r="O718" i="1"/>
  <c r="O719" i="1"/>
  <c r="T719" i="1" s="1"/>
  <c r="O720" i="1"/>
  <c r="T720" i="1" s="1"/>
  <c r="O721" i="1"/>
  <c r="T721" i="1" s="1"/>
  <c r="O722" i="1"/>
  <c r="T722" i="1" s="1"/>
  <c r="O723" i="1"/>
  <c r="T723" i="1" s="1"/>
  <c r="O724" i="1"/>
  <c r="O725" i="1"/>
  <c r="T725" i="1" s="1"/>
  <c r="O726" i="1"/>
  <c r="T726" i="1" s="1"/>
  <c r="O727" i="1"/>
  <c r="T727" i="1" s="1"/>
  <c r="O728" i="1"/>
  <c r="T728" i="1" s="1"/>
  <c r="O729" i="1"/>
  <c r="T729" i="1" s="1"/>
  <c r="O730" i="1"/>
  <c r="T730" i="1" s="1"/>
  <c r="O731" i="1"/>
  <c r="T731" i="1" s="1"/>
  <c r="O732" i="1"/>
  <c r="O733" i="1"/>
  <c r="O734" i="1"/>
  <c r="O735" i="1"/>
  <c r="T735" i="1" s="1"/>
  <c r="O736" i="1"/>
  <c r="T736" i="1" s="1"/>
  <c r="O737" i="1"/>
  <c r="T737" i="1" s="1"/>
  <c r="O738" i="1"/>
  <c r="T738" i="1" s="1"/>
  <c r="O739" i="1"/>
  <c r="T739" i="1" s="1"/>
  <c r="O740" i="1"/>
  <c r="O741" i="1"/>
  <c r="P741" i="1" s="1"/>
  <c r="O742" i="1"/>
  <c r="O743" i="1"/>
  <c r="T743" i="1" s="1"/>
  <c r="O744" i="1"/>
  <c r="T744" i="1" s="1"/>
  <c r="O745" i="1"/>
  <c r="T745" i="1" s="1"/>
  <c r="O746" i="1"/>
  <c r="T746" i="1" s="1"/>
  <c r="O747" i="1"/>
  <c r="T747" i="1" s="1"/>
  <c r="O748" i="1"/>
  <c r="T748" i="1" s="1"/>
  <c r="O749" i="1"/>
  <c r="T749" i="1" s="1"/>
  <c r="O750" i="1"/>
  <c r="T750" i="1" s="1"/>
  <c r="O751" i="1"/>
  <c r="T751" i="1" s="1"/>
  <c r="O752" i="1"/>
  <c r="T752" i="1" s="1"/>
  <c r="O753" i="1"/>
  <c r="T753" i="1" s="1"/>
  <c r="O754" i="1"/>
  <c r="T754" i="1" s="1"/>
  <c r="O755" i="1"/>
  <c r="T755" i="1" s="1"/>
  <c r="O756" i="1"/>
  <c r="O757" i="1"/>
  <c r="O758" i="1"/>
  <c r="O759" i="1"/>
  <c r="T759" i="1" s="1"/>
  <c r="O760" i="1"/>
  <c r="T760" i="1" s="1"/>
  <c r="O761" i="1"/>
  <c r="T761" i="1" s="1"/>
  <c r="O762" i="1"/>
  <c r="T762" i="1" s="1"/>
  <c r="O763" i="1"/>
  <c r="T763" i="1" s="1"/>
  <c r="O764" i="1"/>
  <c r="O765" i="1"/>
  <c r="O766" i="1"/>
  <c r="T766" i="1" s="1"/>
  <c r="O767" i="1"/>
  <c r="T767" i="1" s="1"/>
  <c r="O768" i="1"/>
  <c r="T768" i="1" s="1"/>
  <c r="O769" i="1"/>
  <c r="T769" i="1" s="1"/>
  <c r="O770" i="1"/>
  <c r="T770" i="1" s="1"/>
  <c r="O771" i="1"/>
  <c r="T771" i="1" s="1"/>
  <c r="O772" i="1"/>
  <c r="T772" i="1" s="1"/>
  <c r="O773" i="1"/>
  <c r="T773" i="1" s="1"/>
  <c r="O774" i="1"/>
  <c r="T774" i="1" s="1"/>
  <c r="O775" i="1"/>
  <c r="T775" i="1" s="1"/>
  <c r="O776" i="1"/>
  <c r="T776" i="1" s="1"/>
  <c r="O777" i="1"/>
  <c r="T777" i="1" s="1"/>
  <c r="O778" i="1"/>
  <c r="T778" i="1" s="1"/>
  <c r="O779" i="1"/>
  <c r="T779" i="1" s="1"/>
  <c r="O780" i="1"/>
  <c r="O781" i="1"/>
  <c r="O782" i="1"/>
  <c r="O783" i="1"/>
  <c r="T783" i="1" s="1"/>
  <c r="O784" i="1"/>
  <c r="T784" i="1" s="1"/>
  <c r="O785" i="1"/>
  <c r="T785" i="1" s="1"/>
  <c r="O786" i="1"/>
  <c r="T786" i="1" s="1"/>
  <c r="O787" i="1"/>
  <c r="T787" i="1" s="1"/>
  <c r="O788" i="1"/>
  <c r="O789" i="1"/>
  <c r="T789" i="1" s="1"/>
  <c r="O790" i="1"/>
  <c r="T790" i="1" s="1"/>
  <c r="O791" i="1"/>
  <c r="T791" i="1" s="1"/>
  <c r="O792" i="1"/>
  <c r="T792" i="1" s="1"/>
  <c r="O793" i="1"/>
  <c r="T793" i="1" s="1"/>
  <c r="O794" i="1"/>
  <c r="T794" i="1" s="1"/>
  <c r="O795" i="1"/>
  <c r="T795" i="1" s="1"/>
  <c r="O796" i="1"/>
  <c r="O797" i="1"/>
  <c r="O798" i="1"/>
  <c r="O799" i="1"/>
  <c r="T799" i="1" s="1"/>
  <c r="O800" i="1"/>
  <c r="T800" i="1" s="1"/>
  <c r="O801" i="1"/>
  <c r="T801" i="1" s="1"/>
  <c r="O802" i="1"/>
  <c r="T802" i="1" s="1"/>
  <c r="O803" i="1"/>
  <c r="T803" i="1" s="1"/>
  <c r="O804" i="1"/>
  <c r="O805" i="1"/>
  <c r="P805" i="1" s="1"/>
  <c r="O806" i="1"/>
  <c r="O807" i="1"/>
  <c r="T807" i="1" s="1"/>
  <c r="O808" i="1"/>
  <c r="T808" i="1" s="1"/>
  <c r="O809" i="1"/>
  <c r="T809" i="1" s="1"/>
  <c r="O810" i="1"/>
  <c r="T810" i="1" s="1"/>
  <c r="O811" i="1"/>
  <c r="T811" i="1" s="1"/>
  <c r="O812" i="1"/>
  <c r="T812" i="1" s="1"/>
  <c r="O813" i="1"/>
  <c r="T813" i="1" s="1"/>
  <c r="O814" i="1"/>
  <c r="T814" i="1" s="1"/>
  <c r="O815" i="1"/>
  <c r="T815" i="1" s="1"/>
  <c r="O816" i="1"/>
  <c r="T816" i="1" s="1"/>
  <c r="O817" i="1"/>
  <c r="T817" i="1" s="1"/>
  <c r="O818" i="1"/>
  <c r="T818" i="1" s="1"/>
  <c r="O819" i="1"/>
  <c r="T819" i="1" s="1"/>
  <c r="O820" i="1"/>
  <c r="O821" i="1"/>
  <c r="O822" i="1"/>
  <c r="O823" i="1"/>
  <c r="T823" i="1" s="1"/>
  <c r="O824" i="1"/>
  <c r="T824" i="1" s="1"/>
  <c r="O825" i="1"/>
  <c r="T825" i="1" s="1"/>
  <c r="O826" i="1"/>
  <c r="T826" i="1" s="1"/>
  <c r="O827" i="1"/>
  <c r="T827" i="1" s="1"/>
  <c r="O828" i="1"/>
  <c r="O829" i="1"/>
  <c r="O830" i="1"/>
  <c r="T830" i="1" s="1"/>
  <c r="O831" i="1"/>
  <c r="T831" i="1" s="1"/>
  <c r="O832" i="1"/>
  <c r="T832" i="1" s="1"/>
  <c r="O833" i="1"/>
  <c r="T833" i="1" s="1"/>
  <c r="O834" i="1"/>
  <c r="T834" i="1" s="1"/>
  <c r="O835" i="1"/>
  <c r="T835" i="1" s="1"/>
  <c r="O836" i="1"/>
  <c r="T836" i="1" s="1"/>
  <c r="O837" i="1"/>
  <c r="T837" i="1" s="1"/>
  <c r="O838" i="1"/>
  <c r="T838" i="1" s="1"/>
  <c r="O839" i="1"/>
  <c r="T839" i="1" s="1"/>
  <c r="O840" i="1"/>
  <c r="T840" i="1" s="1"/>
  <c r="O841" i="1"/>
  <c r="T841" i="1" s="1"/>
  <c r="O842" i="1"/>
  <c r="T842" i="1" s="1"/>
  <c r="O843" i="1"/>
  <c r="T843" i="1" s="1"/>
  <c r="O844" i="1"/>
  <c r="O845" i="1"/>
  <c r="O846" i="1"/>
  <c r="O847" i="1"/>
  <c r="T847" i="1" s="1"/>
  <c r="O848" i="1"/>
  <c r="T848" i="1" s="1"/>
  <c r="O849" i="1"/>
  <c r="T849" i="1" s="1"/>
  <c r="O850" i="1"/>
  <c r="T850" i="1" s="1"/>
  <c r="O851" i="1"/>
  <c r="T851" i="1" s="1"/>
  <c r="O852" i="1"/>
  <c r="O853" i="1"/>
  <c r="T853" i="1" s="1"/>
  <c r="O854" i="1"/>
  <c r="T854" i="1" s="1"/>
  <c r="O855" i="1"/>
  <c r="T855" i="1" s="1"/>
  <c r="O856" i="1"/>
  <c r="T856" i="1" s="1"/>
  <c r="O857" i="1"/>
  <c r="T857" i="1" s="1"/>
  <c r="O858" i="1"/>
  <c r="T858" i="1" s="1"/>
  <c r="O859" i="1"/>
  <c r="T859" i="1" s="1"/>
  <c r="O860" i="1"/>
  <c r="O861" i="1"/>
  <c r="O862" i="1"/>
  <c r="O863" i="1"/>
  <c r="T863" i="1" s="1"/>
  <c r="O864" i="1"/>
  <c r="T864" i="1" s="1"/>
  <c r="O865" i="1"/>
  <c r="T865" i="1" s="1"/>
  <c r="O866" i="1"/>
  <c r="T866" i="1" s="1"/>
  <c r="O867" i="1"/>
  <c r="T867" i="1" s="1"/>
  <c r="O868" i="1"/>
  <c r="O869" i="1"/>
  <c r="P869" i="1" s="1"/>
  <c r="O870" i="1"/>
  <c r="O871" i="1"/>
  <c r="T871" i="1" s="1"/>
  <c r="O872" i="1"/>
  <c r="T872" i="1" s="1"/>
  <c r="O873" i="1"/>
  <c r="T873" i="1" s="1"/>
  <c r="O874" i="1"/>
  <c r="T874" i="1" s="1"/>
  <c r="O875" i="1"/>
  <c r="T875" i="1" s="1"/>
  <c r="O876" i="1"/>
  <c r="T876" i="1" s="1"/>
  <c r="O877" i="1"/>
  <c r="T877" i="1" s="1"/>
  <c r="O878" i="1"/>
  <c r="T878" i="1" s="1"/>
  <c r="O879" i="1"/>
  <c r="T879" i="1" s="1"/>
  <c r="O880" i="1"/>
  <c r="T880" i="1" s="1"/>
  <c r="O881" i="1"/>
  <c r="T881" i="1" s="1"/>
  <c r="O882" i="1"/>
  <c r="T882" i="1" s="1"/>
  <c r="O883" i="1"/>
  <c r="T883" i="1" s="1"/>
  <c r="O884" i="1"/>
  <c r="O885" i="1"/>
  <c r="O886" i="1"/>
  <c r="O887" i="1"/>
  <c r="T887" i="1" s="1"/>
  <c r="O888" i="1"/>
  <c r="T888" i="1" s="1"/>
  <c r="O889" i="1"/>
  <c r="T889" i="1" s="1"/>
  <c r="O890" i="1"/>
  <c r="T890" i="1" s="1"/>
  <c r="O891" i="1"/>
  <c r="T891" i="1" s="1"/>
  <c r="O892" i="1"/>
  <c r="O893" i="1"/>
  <c r="O894" i="1"/>
  <c r="T894" i="1" s="1"/>
  <c r="O895" i="1"/>
  <c r="T895" i="1" s="1"/>
  <c r="O896" i="1"/>
  <c r="T896" i="1" s="1"/>
  <c r="O897" i="1"/>
  <c r="T897" i="1" s="1"/>
  <c r="O898" i="1"/>
  <c r="T898" i="1" s="1"/>
  <c r="O899" i="1"/>
  <c r="T899" i="1" s="1"/>
  <c r="O900" i="1"/>
  <c r="T900" i="1" s="1"/>
  <c r="O901" i="1"/>
  <c r="T901" i="1" s="1"/>
  <c r="O902" i="1"/>
  <c r="T902" i="1" s="1"/>
  <c r="O903" i="1"/>
  <c r="T903" i="1" s="1"/>
  <c r="O904" i="1"/>
  <c r="T904" i="1" s="1"/>
  <c r="O905" i="1"/>
  <c r="T905" i="1" s="1"/>
  <c r="O906" i="1"/>
  <c r="T906" i="1" s="1"/>
  <c r="O907" i="1"/>
  <c r="T907" i="1" s="1"/>
  <c r="O908" i="1"/>
  <c r="O909" i="1"/>
  <c r="O910" i="1"/>
  <c r="O911" i="1"/>
  <c r="T911" i="1" s="1"/>
  <c r="O912" i="1"/>
  <c r="T912" i="1" s="1"/>
  <c r="O913" i="1"/>
  <c r="T913" i="1" s="1"/>
  <c r="O914" i="1"/>
  <c r="T914" i="1" s="1"/>
  <c r="O915" i="1"/>
  <c r="T915" i="1" s="1"/>
  <c r="O916" i="1"/>
  <c r="O917" i="1"/>
  <c r="T917" i="1" s="1"/>
  <c r="O918" i="1"/>
  <c r="T918" i="1" s="1"/>
  <c r="O919" i="1"/>
  <c r="T919" i="1" s="1"/>
  <c r="O920" i="1"/>
  <c r="T920" i="1" s="1"/>
  <c r="O921" i="1"/>
  <c r="T921" i="1" s="1"/>
  <c r="O922" i="1"/>
  <c r="T922" i="1" s="1"/>
  <c r="O923" i="1"/>
  <c r="T923" i="1" s="1"/>
  <c r="O924" i="1"/>
  <c r="O925" i="1"/>
  <c r="O926" i="1"/>
  <c r="O927" i="1"/>
  <c r="T927" i="1" s="1"/>
  <c r="O928" i="1"/>
  <c r="T928" i="1" s="1"/>
  <c r="O929" i="1"/>
  <c r="T929" i="1" s="1"/>
  <c r="O930" i="1"/>
  <c r="T930" i="1" s="1"/>
  <c r="O931" i="1"/>
  <c r="T931" i="1" s="1"/>
  <c r="O932" i="1"/>
  <c r="O933" i="1"/>
  <c r="P933" i="1" s="1"/>
  <c r="O934" i="1"/>
  <c r="O935" i="1"/>
  <c r="T935" i="1" s="1"/>
  <c r="O936" i="1"/>
  <c r="T936" i="1" s="1"/>
  <c r="O937" i="1"/>
  <c r="T937" i="1" s="1"/>
  <c r="O938" i="1"/>
  <c r="T938" i="1" s="1"/>
  <c r="O939" i="1"/>
  <c r="T939" i="1" s="1"/>
  <c r="O940" i="1"/>
  <c r="T940" i="1" s="1"/>
  <c r="O941" i="1"/>
  <c r="T941" i="1" s="1"/>
  <c r="O942" i="1"/>
  <c r="T942" i="1" s="1"/>
  <c r="O943" i="1"/>
  <c r="T943" i="1" s="1"/>
  <c r="O944" i="1"/>
  <c r="T944" i="1" s="1"/>
  <c r="O945" i="1"/>
  <c r="T945" i="1" s="1"/>
  <c r="O946" i="1"/>
  <c r="T946" i="1" s="1"/>
  <c r="O947" i="1"/>
  <c r="T947" i="1" s="1"/>
  <c r="O948" i="1"/>
  <c r="O949" i="1"/>
  <c r="O950" i="1"/>
  <c r="O951" i="1"/>
  <c r="T951" i="1" s="1"/>
  <c r="O952" i="1"/>
  <c r="T952" i="1" s="1"/>
  <c r="O953" i="1"/>
  <c r="T953" i="1" s="1"/>
  <c r="O954" i="1"/>
  <c r="T954" i="1" s="1"/>
  <c r="O955" i="1"/>
  <c r="T955" i="1" s="1"/>
  <c r="O956" i="1"/>
  <c r="T956" i="1" s="1"/>
  <c r="O957" i="1"/>
  <c r="T957" i="1" s="1"/>
  <c r="O958" i="1"/>
  <c r="T958" i="1" s="1"/>
  <c r="O959" i="1"/>
  <c r="T959" i="1" s="1"/>
  <c r="O960" i="1"/>
  <c r="T960" i="1" s="1"/>
  <c r="O961" i="1"/>
  <c r="T961" i="1" s="1"/>
  <c r="O962" i="1"/>
  <c r="T962" i="1" s="1"/>
  <c r="O963" i="1"/>
  <c r="T963" i="1" s="1"/>
  <c r="O964" i="1"/>
  <c r="O965" i="1"/>
  <c r="P965" i="1" s="1"/>
  <c r="O966" i="1"/>
  <c r="O967" i="1"/>
  <c r="T967" i="1" s="1"/>
  <c r="O968" i="1"/>
  <c r="T968" i="1" s="1"/>
  <c r="O969" i="1"/>
  <c r="T969" i="1" s="1"/>
  <c r="O970" i="1"/>
  <c r="T970" i="1" s="1"/>
  <c r="O971" i="1"/>
  <c r="T971" i="1" s="1"/>
  <c r="O972" i="1"/>
  <c r="O973" i="1"/>
  <c r="O974" i="1"/>
  <c r="O975" i="1"/>
  <c r="T975" i="1" s="1"/>
  <c r="O976" i="1"/>
  <c r="T976" i="1" s="1"/>
  <c r="O977" i="1"/>
  <c r="T977" i="1" s="1"/>
  <c r="O978" i="1"/>
  <c r="T978" i="1" s="1"/>
  <c r="O979" i="1"/>
  <c r="T979" i="1" s="1"/>
  <c r="O980" i="1"/>
  <c r="O981" i="1"/>
  <c r="T981" i="1" s="1"/>
  <c r="O982" i="1"/>
  <c r="T982" i="1" s="1"/>
  <c r="O983" i="1"/>
  <c r="T983" i="1" s="1"/>
  <c r="O984" i="1"/>
  <c r="T984" i="1" s="1"/>
  <c r="O985" i="1"/>
  <c r="T985" i="1" s="1"/>
  <c r="O986" i="1"/>
  <c r="T986" i="1" s="1"/>
  <c r="O987" i="1"/>
  <c r="T987" i="1" s="1"/>
  <c r="O988" i="1"/>
  <c r="O989" i="1"/>
  <c r="O990" i="1"/>
  <c r="O991" i="1"/>
  <c r="T991" i="1" s="1"/>
  <c r="O992" i="1"/>
  <c r="T992" i="1" s="1"/>
  <c r="O993" i="1"/>
  <c r="T993" i="1" s="1"/>
  <c r="O994" i="1"/>
  <c r="T994" i="1" s="1"/>
  <c r="O995" i="1"/>
  <c r="T995" i="1" s="1"/>
  <c r="O996" i="1"/>
  <c r="T996" i="1" s="1"/>
  <c r="O997" i="1"/>
  <c r="T997" i="1" s="1"/>
  <c r="O998" i="1"/>
  <c r="T998" i="1" s="1"/>
  <c r="O999" i="1"/>
  <c r="T999" i="1" s="1"/>
  <c r="O1000" i="1"/>
  <c r="T1000" i="1" s="1"/>
  <c r="O1001" i="1"/>
  <c r="T1001" i="1" s="1"/>
  <c r="O1002" i="1"/>
  <c r="T1002" i="1" s="1"/>
  <c r="O1003" i="1"/>
  <c r="T1003" i="1" s="1"/>
  <c r="O1004" i="1"/>
  <c r="O1005" i="1"/>
  <c r="O1006" i="1"/>
  <c r="T1006" i="1" s="1"/>
  <c r="O1007" i="1"/>
  <c r="T1007" i="1" s="1"/>
  <c r="O1008" i="1"/>
  <c r="T1008" i="1" s="1"/>
  <c r="O1009" i="1"/>
  <c r="T1009" i="1" s="1"/>
  <c r="O1010" i="1"/>
  <c r="T1010" i="1" s="1"/>
  <c r="O1011" i="1"/>
  <c r="T1011" i="1" s="1"/>
  <c r="O1012" i="1"/>
  <c r="O1013" i="1"/>
  <c r="O1014" i="1"/>
  <c r="O1015" i="1"/>
  <c r="T1015" i="1" s="1"/>
  <c r="O1016" i="1"/>
  <c r="T1016" i="1" s="1"/>
  <c r="O1017" i="1"/>
  <c r="T1017" i="1" s="1"/>
  <c r="O1018" i="1"/>
  <c r="T1018" i="1" s="1"/>
  <c r="O1019" i="1"/>
  <c r="T1019" i="1" s="1"/>
  <c r="O1020" i="1"/>
  <c r="T1020" i="1" s="1"/>
  <c r="O1021" i="1"/>
  <c r="T1021" i="1" s="1"/>
  <c r="O1022" i="1"/>
  <c r="T1022" i="1" s="1"/>
  <c r="O1023" i="1"/>
  <c r="T1023" i="1" s="1"/>
  <c r="O1024" i="1"/>
  <c r="T1024" i="1" s="1"/>
  <c r="O1025" i="1"/>
  <c r="T1025" i="1" s="1"/>
  <c r="O1026" i="1"/>
  <c r="T1026" i="1" s="1"/>
  <c r="O1027" i="1"/>
  <c r="T1027" i="1" s="1"/>
  <c r="O1028" i="1"/>
  <c r="O1029" i="1"/>
  <c r="P1029" i="1" s="1"/>
  <c r="O1030" i="1"/>
  <c r="O1031" i="1"/>
  <c r="T1031" i="1" s="1"/>
  <c r="O1032" i="1"/>
  <c r="T1032" i="1" s="1"/>
  <c r="O1033" i="1"/>
  <c r="T1033" i="1" s="1"/>
  <c r="O1034" i="1"/>
  <c r="T1034" i="1" s="1"/>
  <c r="O1035" i="1"/>
  <c r="T1035" i="1" s="1"/>
  <c r="O1036" i="1"/>
  <c r="O1037" i="1"/>
  <c r="O1038" i="1"/>
  <c r="O1039" i="1"/>
  <c r="T1039" i="1" s="1"/>
  <c r="O1040" i="1"/>
  <c r="T1040" i="1" s="1"/>
  <c r="O1041" i="1"/>
  <c r="T1041" i="1" s="1"/>
  <c r="O1042" i="1"/>
  <c r="T1042" i="1" s="1"/>
  <c r="O1043" i="1"/>
  <c r="T1043" i="1" s="1"/>
  <c r="O1044" i="1"/>
  <c r="O1045" i="1"/>
  <c r="T1045" i="1" s="1"/>
  <c r="O1046" i="1"/>
  <c r="T1046" i="1" s="1"/>
  <c r="O1047" i="1"/>
  <c r="T1047" i="1" s="1"/>
  <c r="O1048" i="1"/>
  <c r="T1048" i="1" s="1"/>
  <c r="O1049" i="1"/>
  <c r="T1049" i="1" s="1"/>
  <c r="O1050" i="1"/>
  <c r="T1050" i="1" s="1"/>
  <c r="O1051" i="1"/>
  <c r="T1051" i="1" s="1"/>
  <c r="O1052" i="1"/>
  <c r="O1053" i="1"/>
  <c r="O1054" i="1"/>
  <c r="O1055" i="1"/>
  <c r="T1055" i="1" s="1"/>
  <c r="O1056" i="1"/>
  <c r="T1056" i="1" s="1"/>
  <c r="O1057" i="1"/>
  <c r="T1057" i="1" s="1"/>
  <c r="O1058" i="1"/>
  <c r="T1058" i="1" s="1"/>
  <c r="O1059" i="1"/>
  <c r="T1059" i="1" s="1"/>
  <c r="O1060" i="1"/>
  <c r="T1060" i="1" s="1"/>
  <c r="O1061" i="1"/>
  <c r="T1061" i="1" s="1"/>
  <c r="O1062" i="1"/>
  <c r="T1062" i="1" s="1"/>
  <c r="O1063" i="1"/>
  <c r="T1063" i="1" s="1"/>
  <c r="O1064" i="1"/>
  <c r="T1064" i="1" s="1"/>
  <c r="O1065" i="1"/>
  <c r="T1065" i="1" s="1"/>
  <c r="O1066" i="1"/>
  <c r="T1066" i="1" s="1"/>
  <c r="O1067" i="1"/>
  <c r="T1067" i="1" s="1"/>
  <c r="O1068" i="1"/>
  <c r="O1069" i="1"/>
  <c r="O1070" i="1"/>
  <c r="T1070" i="1" s="1"/>
  <c r="O1071" i="1"/>
  <c r="T1071" i="1" s="1"/>
  <c r="O1072" i="1"/>
  <c r="T1072" i="1" s="1"/>
  <c r="O1073" i="1"/>
  <c r="T1073" i="1" s="1"/>
  <c r="O1074" i="1"/>
  <c r="T1074" i="1" s="1"/>
  <c r="O1075" i="1"/>
  <c r="T1075" i="1" s="1"/>
  <c r="O1076" i="1"/>
  <c r="O1077" i="1"/>
  <c r="O1078" i="1"/>
  <c r="O1079" i="1"/>
  <c r="T1079" i="1" s="1"/>
  <c r="O1080" i="1"/>
  <c r="T1080" i="1" s="1"/>
  <c r="O1081" i="1"/>
  <c r="T1081" i="1" s="1"/>
  <c r="O1082" i="1"/>
  <c r="T1082" i="1" s="1"/>
  <c r="O1083" i="1"/>
  <c r="T1083" i="1" s="1"/>
  <c r="O1084" i="1"/>
  <c r="T1084" i="1" s="1"/>
  <c r="O1085" i="1"/>
  <c r="T1085" i="1" s="1"/>
  <c r="O1086" i="1"/>
  <c r="T1086" i="1" s="1"/>
  <c r="O1087" i="1"/>
  <c r="T1087" i="1" s="1"/>
  <c r="O1088" i="1"/>
  <c r="T1088" i="1" s="1"/>
  <c r="O1089" i="1"/>
  <c r="T1089" i="1" s="1"/>
  <c r="O1090" i="1"/>
  <c r="T1090" i="1" s="1"/>
  <c r="O1091" i="1"/>
  <c r="T1091" i="1" s="1"/>
  <c r="O1092" i="1"/>
  <c r="O1093" i="1"/>
  <c r="P1093" i="1" s="1"/>
  <c r="O1094" i="1"/>
  <c r="O1095" i="1"/>
  <c r="T1095" i="1" s="1"/>
  <c r="O1096" i="1"/>
  <c r="T1096" i="1" s="1"/>
  <c r="O1097" i="1"/>
  <c r="T1097" i="1" s="1"/>
  <c r="O1098" i="1"/>
  <c r="T1098" i="1" s="1"/>
  <c r="O1099" i="1"/>
  <c r="T1099" i="1" s="1"/>
  <c r="O1100" i="1"/>
  <c r="O1101" i="1"/>
  <c r="O1102" i="1"/>
  <c r="O1103" i="1"/>
  <c r="T1103" i="1" s="1"/>
  <c r="O1104" i="1"/>
  <c r="T1104" i="1" s="1"/>
  <c r="O1105" i="1"/>
  <c r="T1105" i="1" s="1"/>
  <c r="O1106" i="1"/>
  <c r="T1106" i="1" s="1"/>
  <c r="O1107" i="1"/>
  <c r="T1107" i="1" s="1"/>
  <c r="O1108" i="1"/>
  <c r="O1109" i="1"/>
  <c r="T1109" i="1" s="1"/>
  <c r="O1110" i="1"/>
  <c r="T1110" i="1" s="1"/>
  <c r="O1111" i="1"/>
  <c r="T1111" i="1" s="1"/>
  <c r="O1112" i="1"/>
  <c r="T1112" i="1" s="1"/>
  <c r="O1113" i="1"/>
  <c r="T1113" i="1" s="1"/>
  <c r="O1114" i="1"/>
  <c r="T1114" i="1" s="1"/>
  <c r="O1115" i="1"/>
  <c r="T1115" i="1" s="1"/>
  <c r="O1116" i="1"/>
  <c r="O1117" i="1"/>
  <c r="O1118" i="1"/>
  <c r="O1119" i="1"/>
  <c r="T1119" i="1" s="1"/>
  <c r="O1120" i="1"/>
  <c r="T1120" i="1" s="1"/>
  <c r="O1121" i="1"/>
  <c r="T1121" i="1" s="1"/>
  <c r="O1122" i="1"/>
  <c r="T1122" i="1" s="1"/>
  <c r="O1123" i="1"/>
  <c r="T1123" i="1" s="1"/>
  <c r="O1124" i="1"/>
  <c r="T1124" i="1" s="1"/>
  <c r="O1125" i="1"/>
  <c r="T1125" i="1" s="1"/>
  <c r="O1126" i="1"/>
  <c r="T1126" i="1" s="1"/>
  <c r="O1127" i="1"/>
  <c r="T1127" i="1" s="1"/>
  <c r="O1128" i="1"/>
  <c r="T1128" i="1" s="1"/>
  <c r="O1129" i="1"/>
  <c r="T1129" i="1" s="1"/>
  <c r="O1130" i="1"/>
  <c r="T1130" i="1" s="1"/>
  <c r="O1131" i="1"/>
  <c r="T1131" i="1" s="1"/>
  <c r="O1132" i="1"/>
  <c r="O1133" i="1"/>
  <c r="O1134" i="1"/>
  <c r="T1134" i="1" s="1"/>
  <c r="O1135" i="1"/>
  <c r="T1135" i="1" s="1"/>
  <c r="O1136" i="1"/>
  <c r="T1136" i="1" s="1"/>
  <c r="O1137" i="1"/>
  <c r="T1137" i="1" s="1"/>
  <c r="O1138" i="1"/>
  <c r="T1138" i="1" s="1"/>
  <c r="O1139" i="1"/>
  <c r="T1139" i="1" s="1"/>
  <c r="O1140" i="1"/>
  <c r="O1141" i="1"/>
  <c r="O1142" i="1"/>
  <c r="O1143" i="1"/>
  <c r="T1143" i="1" s="1"/>
  <c r="O1144" i="1"/>
  <c r="T1144" i="1" s="1"/>
  <c r="O1145" i="1"/>
  <c r="T1145" i="1" s="1"/>
  <c r="O1146" i="1"/>
  <c r="T1146" i="1" s="1"/>
  <c r="O1147" i="1"/>
  <c r="T1147" i="1" s="1"/>
  <c r="O1148" i="1"/>
  <c r="T1148" i="1" s="1"/>
  <c r="O1149" i="1"/>
  <c r="T1149" i="1" s="1"/>
  <c r="O1150" i="1"/>
  <c r="T1150" i="1" s="1"/>
  <c r="O1151" i="1"/>
  <c r="T1151" i="1" s="1"/>
  <c r="O1152" i="1"/>
  <c r="T1152" i="1" s="1"/>
  <c r="O1153" i="1"/>
  <c r="T1153" i="1" s="1"/>
  <c r="O1154" i="1"/>
  <c r="T1154" i="1" s="1"/>
  <c r="O1155" i="1"/>
  <c r="T1155" i="1" s="1"/>
  <c r="O1156" i="1"/>
  <c r="O1157" i="1"/>
  <c r="P1157" i="1" s="1"/>
  <c r="O1158" i="1"/>
  <c r="O1159" i="1"/>
  <c r="T1159" i="1" s="1"/>
  <c r="O1160" i="1"/>
  <c r="T1160" i="1" s="1"/>
  <c r="O1161" i="1"/>
  <c r="T1161" i="1" s="1"/>
  <c r="O1162" i="1"/>
  <c r="T1162" i="1" s="1"/>
  <c r="O1163" i="1"/>
  <c r="T1163" i="1" s="1"/>
  <c r="O1164" i="1"/>
  <c r="O1165" i="1"/>
  <c r="O1166" i="1"/>
  <c r="O1167" i="1"/>
  <c r="T1167" i="1" s="1"/>
  <c r="O1168" i="1"/>
  <c r="T1168" i="1" s="1"/>
  <c r="O1169" i="1"/>
  <c r="T1169" i="1" s="1"/>
  <c r="O1170" i="1"/>
  <c r="T1170" i="1" s="1"/>
  <c r="O1171" i="1"/>
  <c r="T1171" i="1" s="1"/>
  <c r="O1172" i="1"/>
  <c r="O1173" i="1"/>
  <c r="T1173" i="1" s="1"/>
  <c r="O1174" i="1"/>
  <c r="T1174" i="1" s="1"/>
  <c r="O1175" i="1"/>
  <c r="T1175" i="1" s="1"/>
  <c r="O1176" i="1"/>
  <c r="T1176" i="1" s="1"/>
  <c r="O1177" i="1"/>
  <c r="T1177" i="1" s="1"/>
  <c r="O1178" i="1"/>
  <c r="T1178" i="1" s="1"/>
  <c r="O1179" i="1"/>
  <c r="T1179" i="1" s="1"/>
  <c r="O1180" i="1"/>
  <c r="O1181" i="1"/>
  <c r="O1182" i="1"/>
  <c r="O1183" i="1"/>
  <c r="T1183" i="1" s="1"/>
  <c r="O1184" i="1"/>
  <c r="T1184" i="1" s="1"/>
  <c r="O1185" i="1"/>
  <c r="T1185" i="1" s="1"/>
  <c r="O1186" i="1"/>
  <c r="T1186" i="1" s="1"/>
  <c r="O1187" i="1"/>
  <c r="T1187" i="1" s="1"/>
  <c r="O1188" i="1"/>
  <c r="T1188" i="1" s="1"/>
  <c r="O1189" i="1"/>
  <c r="T1189" i="1" s="1"/>
  <c r="O1190" i="1"/>
  <c r="T1190" i="1" s="1"/>
  <c r="O1191" i="1"/>
  <c r="T1191" i="1" s="1"/>
  <c r="O1192" i="1"/>
  <c r="T1192" i="1" s="1"/>
  <c r="O1193" i="1"/>
  <c r="T1193" i="1" s="1"/>
  <c r="O1194" i="1"/>
  <c r="T1194" i="1" s="1"/>
  <c r="O1195" i="1"/>
  <c r="T1195" i="1" s="1"/>
  <c r="O1196" i="1"/>
  <c r="O1197" i="1"/>
  <c r="O1198" i="1"/>
  <c r="T1198" i="1" s="1"/>
  <c r="O1199" i="1"/>
  <c r="T1199" i="1" s="1"/>
  <c r="O1200" i="1"/>
  <c r="T1200" i="1" s="1"/>
  <c r="O1201" i="1"/>
  <c r="T1201" i="1" s="1"/>
  <c r="O1202" i="1"/>
  <c r="T1202" i="1" s="1"/>
  <c r="O1203" i="1"/>
  <c r="T1203" i="1" s="1"/>
  <c r="O1204" i="1"/>
  <c r="O1205" i="1"/>
  <c r="O1206" i="1"/>
  <c r="O1207" i="1"/>
  <c r="T1207" i="1" s="1"/>
  <c r="O1208" i="1"/>
  <c r="T1208" i="1" s="1"/>
  <c r="O1209" i="1"/>
  <c r="T1209" i="1" s="1"/>
  <c r="O1210" i="1"/>
  <c r="T1210" i="1" s="1"/>
  <c r="O1211" i="1"/>
  <c r="T1211" i="1" s="1"/>
  <c r="O1212" i="1"/>
  <c r="T1212" i="1" s="1"/>
  <c r="O1213" i="1"/>
  <c r="T1213" i="1" s="1"/>
  <c r="O1214" i="1"/>
  <c r="T1214" i="1" s="1"/>
  <c r="O1215" i="1"/>
  <c r="T1215" i="1" s="1"/>
  <c r="O1216" i="1"/>
  <c r="T1216" i="1" s="1"/>
  <c r="O1217" i="1"/>
  <c r="T1217" i="1" s="1"/>
  <c r="O1218" i="1"/>
  <c r="T1218" i="1" s="1"/>
  <c r="O1219" i="1"/>
  <c r="T1219" i="1" s="1"/>
  <c r="O1220" i="1"/>
  <c r="O1221" i="1"/>
  <c r="P1221" i="1" s="1"/>
  <c r="O1222" i="1"/>
  <c r="O1223" i="1"/>
  <c r="T1223" i="1" s="1"/>
  <c r="O1224" i="1"/>
  <c r="T1224" i="1" s="1"/>
  <c r="O1225" i="1"/>
  <c r="T1225" i="1" s="1"/>
  <c r="O1226" i="1"/>
  <c r="T1226" i="1" s="1"/>
  <c r="O1227" i="1"/>
  <c r="T1227" i="1" s="1"/>
  <c r="O1228" i="1"/>
  <c r="O1229" i="1"/>
  <c r="O1230" i="1"/>
  <c r="O1231" i="1"/>
  <c r="T1231" i="1" s="1"/>
  <c r="O1232" i="1"/>
  <c r="T1232" i="1" s="1"/>
  <c r="O1233" i="1"/>
  <c r="T1233" i="1" s="1"/>
  <c r="O1234" i="1"/>
  <c r="T1234" i="1" s="1"/>
  <c r="O1235" i="1"/>
  <c r="T1235" i="1" s="1"/>
  <c r="O1236" i="1"/>
  <c r="O1237" i="1"/>
  <c r="T1237" i="1" s="1"/>
  <c r="O1238" i="1"/>
  <c r="T1238" i="1" s="1"/>
  <c r="O1239" i="1"/>
  <c r="T1239" i="1" s="1"/>
  <c r="O1240" i="1"/>
  <c r="T1240" i="1" s="1"/>
  <c r="O1241" i="1"/>
  <c r="T1241" i="1" s="1"/>
  <c r="O1242" i="1"/>
  <c r="T1242" i="1" s="1"/>
  <c r="O1243" i="1"/>
  <c r="T1243" i="1" s="1"/>
  <c r="O1244" i="1"/>
  <c r="O1245" i="1"/>
  <c r="O1246" i="1"/>
  <c r="O1247" i="1"/>
  <c r="T1247" i="1" s="1"/>
  <c r="O1248" i="1"/>
  <c r="T1248" i="1" s="1"/>
  <c r="O1249" i="1"/>
  <c r="T1249" i="1" s="1"/>
  <c r="O1250" i="1"/>
  <c r="T1250" i="1" s="1"/>
  <c r="O1251" i="1"/>
  <c r="T1251" i="1" s="1"/>
  <c r="O1252" i="1"/>
  <c r="T1252" i="1" s="1"/>
  <c r="O1254" i="1"/>
  <c r="T1254" i="1" s="1"/>
  <c r="O1255" i="1"/>
  <c r="T1255" i="1" s="1"/>
  <c r="O1256" i="1"/>
  <c r="T1256" i="1" s="1"/>
  <c r="O1257" i="1"/>
  <c r="T1257" i="1" s="1"/>
  <c r="O1258" i="1"/>
  <c r="T1258" i="1" s="1"/>
  <c r="O1259" i="1"/>
  <c r="T1259" i="1" s="1"/>
  <c r="O1260" i="1"/>
  <c r="T1260" i="1" s="1"/>
  <c r="O1261" i="1"/>
  <c r="O1262" i="1"/>
  <c r="O1263" i="1"/>
  <c r="T1263" i="1" s="1"/>
  <c r="O1264" i="1"/>
  <c r="T1264" i="1" s="1"/>
  <c r="O1265" i="1"/>
  <c r="T1265" i="1" s="1"/>
  <c r="O1266" i="1"/>
  <c r="T1266" i="1" s="1"/>
  <c r="O1267" i="1"/>
  <c r="T1267" i="1" s="1"/>
  <c r="O1268" i="1"/>
  <c r="T1268" i="1" s="1"/>
  <c r="O1269" i="1"/>
  <c r="O1270" i="1"/>
  <c r="O1271" i="1"/>
  <c r="O1272" i="1"/>
  <c r="T1272" i="1" s="1"/>
  <c r="O1273" i="1"/>
  <c r="T1273" i="1" s="1"/>
  <c r="O1274" i="1"/>
  <c r="T1274" i="1" s="1"/>
  <c r="O1275" i="1"/>
  <c r="T1275" i="1" s="1"/>
  <c r="O1285" i="1"/>
  <c r="T1285" i="1" s="1"/>
  <c r="O1286" i="1"/>
  <c r="T1286" i="1" s="1"/>
  <c r="O1287" i="1"/>
  <c r="T1287" i="1" s="1"/>
  <c r="O1288" i="1"/>
  <c r="T1288" i="1" s="1"/>
  <c r="O1289" i="1"/>
  <c r="T1289" i="1" s="1"/>
  <c r="O1290" i="1"/>
  <c r="T1290" i="1" s="1"/>
  <c r="O1291" i="1"/>
  <c r="T1291" i="1" s="1"/>
  <c r="O1292" i="1"/>
  <c r="T1292" i="1" s="1"/>
  <c r="O1293" i="1"/>
  <c r="T1293" i="1" s="1"/>
  <c r="O1294" i="1"/>
  <c r="O1295" i="1"/>
  <c r="O1296" i="1"/>
  <c r="O1297" i="1"/>
  <c r="T1297" i="1" s="1"/>
  <c r="O1298" i="1"/>
  <c r="T1298" i="1" s="1"/>
  <c r="O1299" i="1"/>
  <c r="T1299" i="1" s="1"/>
  <c r="O1300" i="1"/>
  <c r="T1300" i="1" s="1"/>
  <c r="O1301" i="1"/>
  <c r="T1301" i="1" s="1"/>
  <c r="O1302" i="1"/>
  <c r="O1303" i="1"/>
  <c r="O1304" i="1"/>
  <c r="O1305" i="1"/>
  <c r="T1305" i="1" s="1"/>
  <c r="O1306" i="1"/>
  <c r="T1306" i="1" s="1"/>
  <c r="O1318" i="1"/>
  <c r="T1318" i="1" s="1"/>
  <c r="O1319" i="1"/>
  <c r="T1319" i="1" s="1"/>
  <c r="O1320" i="1"/>
  <c r="T1320" i="1" s="1"/>
  <c r="O1321" i="1"/>
  <c r="O1322" i="1"/>
  <c r="T1322" i="1" s="1"/>
  <c r="O1323" i="1"/>
  <c r="T1323" i="1" s="1"/>
  <c r="O1324" i="1"/>
  <c r="T1324" i="1" s="1"/>
  <c r="O1325" i="1"/>
  <c r="T1325" i="1" s="1"/>
  <c r="O1326" i="1"/>
  <c r="T1326" i="1" s="1"/>
  <c r="O1327" i="1"/>
  <c r="T1327" i="1" s="1"/>
  <c r="O1328" i="1"/>
  <c r="T1328" i="1" s="1"/>
  <c r="O1329" i="1"/>
  <c r="O1330" i="1"/>
  <c r="O1331" i="1"/>
  <c r="O1332" i="1"/>
  <c r="T1332" i="1" s="1"/>
  <c r="O1333" i="1"/>
  <c r="T1333" i="1" s="1"/>
  <c r="O1334" i="1"/>
  <c r="T1334" i="1" s="1"/>
  <c r="O1335" i="1"/>
  <c r="T1335" i="1" s="1"/>
  <c r="O1336" i="1"/>
  <c r="T1336" i="1" s="1"/>
  <c r="O1337" i="1"/>
  <c r="T1337" i="1" s="1"/>
  <c r="O1338" i="1"/>
  <c r="T1338" i="1" s="1"/>
  <c r="O1339" i="1"/>
  <c r="T1339" i="1" s="1"/>
  <c r="O1351" i="1"/>
  <c r="T1351" i="1" s="1"/>
  <c r="O1352" i="1"/>
  <c r="T1352" i="1" s="1"/>
  <c r="O1353" i="1"/>
  <c r="T1353" i="1" s="1"/>
  <c r="O1354" i="1"/>
  <c r="T1354" i="1" s="1"/>
  <c r="O1355" i="1"/>
  <c r="T1355" i="1" s="1"/>
  <c r="O1356" i="1"/>
  <c r="O1357" i="1"/>
  <c r="O1358" i="1"/>
  <c r="T1358" i="1" s="1"/>
  <c r="O1359" i="1"/>
  <c r="T1359" i="1" s="1"/>
  <c r="O1360" i="1"/>
  <c r="T1360" i="1" s="1"/>
  <c r="O1361" i="1"/>
  <c r="T1361" i="1" s="1"/>
  <c r="O1362" i="1"/>
  <c r="T1362" i="1" s="1"/>
  <c r="O1363" i="1"/>
  <c r="T1363" i="1" s="1"/>
  <c r="O1364" i="1"/>
  <c r="O1365" i="1"/>
  <c r="O1366" i="1"/>
  <c r="O1367" i="1"/>
  <c r="T1367" i="1" s="1"/>
  <c r="O1368" i="1"/>
  <c r="T1368" i="1" s="1"/>
  <c r="O1369" i="1"/>
  <c r="T1369" i="1" s="1"/>
  <c r="O1370" i="1"/>
  <c r="T1370" i="1" s="1"/>
  <c r="O1371" i="1"/>
  <c r="T1371" i="1" s="1"/>
  <c r="O1372" i="1"/>
  <c r="T1372" i="1" s="1"/>
  <c r="O1373" i="1"/>
  <c r="T1373" i="1" s="1"/>
  <c r="O1374" i="1"/>
  <c r="T1374" i="1" s="1"/>
  <c r="O1375" i="1"/>
  <c r="T1375" i="1" s="1"/>
  <c r="O1376" i="1"/>
  <c r="T1376" i="1" s="1"/>
  <c r="O1377" i="1"/>
  <c r="T1377" i="1" s="1"/>
  <c r="O1392" i="1"/>
  <c r="T1392" i="1" s="1"/>
  <c r="O1393" i="1"/>
  <c r="T1393" i="1" s="1"/>
  <c r="O1394" i="1"/>
  <c r="O1395" i="1"/>
  <c r="O1396" i="1"/>
  <c r="O1397" i="1"/>
  <c r="T1397" i="1" s="1"/>
  <c r="O1398" i="1"/>
  <c r="T1398" i="1" s="1"/>
  <c r="O1399" i="1"/>
  <c r="T1399" i="1" s="1"/>
  <c r="O1400" i="1"/>
  <c r="T1400" i="1" s="1"/>
  <c r="O1401" i="1"/>
  <c r="O1402" i="1"/>
  <c r="O1403" i="1"/>
  <c r="O1404" i="1"/>
  <c r="O1405" i="1"/>
  <c r="T1405" i="1" s="1"/>
  <c r="O1406" i="1"/>
  <c r="T1406" i="1" s="1"/>
  <c r="O1407" i="1"/>
  <c r="T1407" i="1" s="1"/>
  <c r="O1408" i="1"/>
  <c r="T1408" i="1" s="1"/>
  <c r="O1409" i="1"/>
  <c r="T1409" i="1" s="1"/>
  <c r="O1410" i="1"/>
  <c r="O1411" i="1"/>
  <c r="T1411" i="1" s="1"/>
  <c r="O1412" i="1"/>
  <c r="T1412" i="1" s="1"/>
  <c r="O1413" i="1"/>
  <c r="T1413" i="1" s="1"/>
  <c r="O1414" i="1"/>
  <c r="T1414" i="1" s="1"/>
  <c r="O1415" i="1"/>
  <c r="T1415" i="1" s="1"/>
  <c r="O1416" i="1"/>
  <c r="T1416" i="1" s="1"/>
  <c r="O1417" i="1"/>
  <c r="T1417" i="1" s="1"/>
  <c r="O1418" i="1"/>
  <c r="O1433" i="1"/>
  <c r="O1434" i="1"/>
  <c r="O1435" i="1"/>
  <c r="T1435" i="1" s="1"/>
  <c r="O1436" i="1"/>
  <c r="T1436" i="1" s="1"/>
  <c r="O1437" i="1"/>
  <c r="T1437" i="1" s="1"/>
  <c r="O1438" i="1"/>
  <c r="T1438" i="1" s="1"/>
  <c r="O1439" i="1"/>
  <c r="T1439" i="1" s="1"/>
  <c r="O1440" i="1"/>
  <c r="T1440" i="1" s="1"/>
  <c r="O1441" i="1"/>
  <c r="T1441" i="1" s="1"/>
  <c r="O1442" i="1"/>
  <c r="T1442" i="1" s="1"/>
  <c r="O1443" i="1"/>
  <c r="T1443" i="1" s="1"/>
  <c r="O1444" i="1"/>
  <c r="T1444" i="1" s="1"/>
  <c r="O1445" i="1"/>
  <c r="T1445" i="1" s="1"/>
  <c r="O1446" i="1"/>
  <c r="T1446" i="1" s="1"/>
  <c r="O1447" i="1"/>
  <c r="T1447" i="1" s="1"/>
  <c r="O1448" i="1"/>
  <c r="O1449" i="1"/>
  <c r="O1450" i="1"/>
  <c r="T1450" i="1" s="1"/>
  <c r="O1451" i="1"/>
  <c r="T1451" i="1" s="1"/>
  <c r="O1452" i="1"/>
  <c r="T1452" i="1" s="1"/>
  <c r="O1453" i="1"/>
  <c r="T1453" i="1" s="1"/>
  <c r="O1454" i="1"/>
  <c r="T1454" i="1" s="1"/>
  <c r="O1455" i="1"/>
  <c r="T1455" i="1" s="1"/>
  <c r="O1456" i="1"/>
  <c r="O1457" i="1"/>
  <c r="O1458" i="1"/>
  <c r="O1459" i="1"/>
  <c r="T1459" i="1" s="1"/>
  <c r="O1475" i="1"/>
  <c r="T1475" i="1" s="1"/>
  <c r="O1476" i="1"/>
  <c r="T1476" i="1" s="1"/>
  <c r="O1477" i="1"/>
  <c r="T1477" i="1" s="1"/>
  <c r="O1478" i="1"/>
  <c r="T1478" i="1" s="1"/>
  <c r="O1479" i="1"/>
  <c r="T1479" i="1" s="1"/>
  <c r="O1480" i="1"/>
  <c r="T1480" i="1" s="1"/>
  <c r="O1481" i="1"/>
  <c r="T1481" i="1" s="1"/>
  <c r="O1482" i="1"/>
  <c r="T1482" i="1" s="1"/>
  <c r="O1483" i="1"/>
  <c r="T1483" i="1" s="1"/>
  <c r="O1484" i="1"/>
  <c r="T1484" i="1" s="1"/>
  <c r="O1485" i="1"/>
  <c r="T1485" i="1" s="1"/>
  <c r="O1486" i="1"/>
  <c r="T1486" i="1" s="1"/>
  <c r="O1487" i="1"/>
  <c r="O1488" i="1"/>
  <c r="O1489" i="1"/>
  <c r="O1490" i="1"/>
  <c r="T1490" i="1" s="1"/>
  <c r="O1491" i="1"/>
  <c r="T1491" i="1" s="1"/>
  <c r="O1492" i="1"/>
  <c r="T1492" i="1" s="1"/>
  <c r="O1493" i="1"/>
  <c r="T1493" i="1" s="1"/>
  <c r="O1494" i="1"/>
  <c r="T1494" i="1" s="1"/>
  <c r="O1495" i="1"/>
  <c r="O1496" i="1"/>
  <c r="O1497" i="1"/>
  <c r="O1498" i="1"/>
  <c r="T1498" i="1" s="1"/>
  <c r="O1499" i="1"/>
  <c r="T1499" i="1" s="1"/>
  <c r="O1500" i="1"/>
  <c r="T1500" i="1" s="1"/>
  <c r="O1501" i="1"/>
  <c r="T1501" i="1" s="1"/>
  <c r="O1517" i="1"/>
  <c r="T1517" i="1" s="1"/>
  <c r="O1518" i="1"/>
  <c r="O1519" i="1"/>
  <c r="T1519" i="1" s="1"/>
  <c r="O1520" i="1"/>
  <c r="T1520" i="1" s="1"/>
  <c r="O1521" i="1"/>
  <c r="T1521" i="1" s="1"/>
  <c r="O1522" i="1"/>
  <c r="T1522" i="1" s="1"/>
  <c r="O1523" i="1"/>
  <c r="T1523" i="1" s="1"/>
  <c r="O1524" i="1"/>
  <c r="T1524" i="1" s="1"/>
  <c r="O1525" i="1"/>
  <c r="T1525" i="1" s="1"/>
  <c r="O1526" i="1"/>
  <c r="O1527" i="1"/>
  <c r="O1528" i="1"/>
  <c r="O1529" i="1"/>
  <c r="T1529" i="1" s="1"/>
  <c r="O1530" i="1"/>
  <c r="T1530" i="1" s="1"/>
  <c r="O1531" i="1"/>
  <c r="T1531" i="1" s="1"/>
  <c r="O1532" i="1"/>
  <c r="T1532" i="1" s="1"/>
  <c r="O1533" i="1"/>
  <c r="T1533" i="1" s="1"/>
  <c r="O1534" i="1"/>
  <c r="T1534" i="1" s="1"/>
  <c r="O1535" i="1"/>
  <c r="T1535" i="1" s="1"/>
  <c r="O1536" i="1"/>
  <c r="T1536" i="1" s="1"/>
  <c r="O1537" i="1"/>
  <c r="T1537" i="1" s="1"/>
  <c r="O1538" i="1"/>
  <c r="T1538" i="1" s="1"/>
  <c r="O1539" i="1"/>
  <c r="T1539" i="1" s="1"/>
  <c r="O1540" i="1"/>
  <c r="T1540" i="1" s="1"/>
  <c r="O1541" i="1"/>
  <c r="T1541" i="1" s="1"/>
  <c r="O1542" i="1"/>
  <c r="O1543" i="1"/>
  <c r="O1559" i="1"/>
  <c r="T1559" i="1" s="1"/>
  <c r="O1560" i="1"/>
  <c r="T1560" i="1" s="1"/>
  <c r="O1561" i="1"/>
  <c r="T1561" i="1" s="1"/>
  <c r="O1562" i="1"/>
  <c r="T1562" i="1" s="1"/>
  <c r="O1563" i="1"/>
  <c r="T1563" i="1" s="1"/>
  <c r="O1564" i="1"/>
  <c r="T1564" i="1" s="1"/>
  <c r="O1565" i="1"/>
  <c r="O1566" i="1"/>
  <c r="O1567" i="1"/>
  <c r="O1568" i="1"/>
  <c r="T1568" i="1" s="1"/>
  <c r="O1569" i="1"/>
  <c r="T1569" i="1" s="1"/>
  <c r="O1570" i="1"/>
  <c r="T1570" i="1" s="1"/>
  <c r="O1571" i="1"/>
  <c r="T1571" i="1" s="1"/>
  <c r="O1572" i="1"/>
  <c r="T1572" i="1" s="1"/>
  <c r="O1573" i="1"/>
  <c r="T1573" i="1" s="1"/>
  <c r="O1574" i="1"/>
  <c r="T1574" i="1" s="1"/>
  <c r="O1575" i="1"/>
  <c r="T1575" i="1" s="1"/>
  <c r="O1576" i="1"/>
  <c r="T1576" i="1" s="1"/>
  <c r="O1577" i="1"/>
  <c r="T1577" i="1" s="1"/>
  <c r="O1578" i="1"/>
  <c r="T1578" i="1" s="1"/>
  <c r="O1579" i="1"/>
  <c r="T1579" i="1" s="1"/>
  <c r="O1580" i="1"/>
  <c r="T1580" i="1" s="1"/>
  <c r="O1581" i="1"/>
  <c r="O1582" i="1"/>
  <c r="O1583" i="1"/>
  <c r="O1584" i="1"/>
  <c r="T1584" i="1" s="1"/>
  <c r="O1585" i="1"/>
  <c r="T1585" i="1" s="1"/>
  <c r="O1586" i="1"/>
  <c r="T1586" i="1" s="1"/>
  <c r="O1595" i="1"/>
  <c r="T1595" i="1" s="1"/>
  <c r="O1596" i="1"/>
  <c r="T1596" i="1" s="1"/>
  <c r="O1597" i="1"/>
  <c r="O1598" i="1"/>
  <c r="O1599" i="1"/>
  <c r="O1600" i="1"/>
  <c r="T1600" i="1" s="1"/>
  <c r="O1601" i="1"/>
  <c r="T1601" i="1" s="1"/>
  <c r="O1602" i="1"/>
  <c r="T1602" i="1" s="1"/>
  <c r="O1603" i="1"/>
  <c r="T1603" i="1" s="1"/>
  <c r="O1604" i="1"/>
  <c r="T1604" i="1" s="1"/>
  <c r="O1605" i="1"/>
  <c r="O1606" i="1"/>
  <c r="T1606" i="1" s="1"/>
  <c r="O1607" i="1"/>
  <c r="T1607" i="1" s="1"/>
  <c r="O1608" i="1"/>
  <c r="T1608" i="1" s="1"/>
  <c r="O1609" i="1"/>
  <c r="T1609" i="1" s="1"/>
  <c r="O1610" i="1"/>
  <c r="T1610" i="1" s="1"/>
  <c r="O1611" i="1"/>
  <c r="T1611" i="1" s="1"/>
  <c r="O1612" i="1"/>
  <c r="T1612" i="1" s="1"/>
  <c r="O1613" i="1"/>
  <c r="O1614" i="1"/>
  <c r="O1615" i="1"/>
  <c r="O1616" i="1"/>
  <c r="T1616" i="1" s="1"/>
  <c r="O1617" i="1"/>
  <c r="T1617" i="1" s="1"/>
  <c r="O1618" i="1"/>
  <c r="T1618" i="1" s="1"/>
  <c r="O1619" i="1"/>
  <c r="T1619" i="1" s="1"/>
  <c r="O1620" i="1"/>
  <c r="T1620" i="1" s="1"/>
  <c r="O1621" i="1"/>
  <c r="T1621" i="1" s="1"/>
  <c r="O1622" i="1"/>
  <c r="T1622" i="1" s="1"/>
  <c r="O1623" i="1"/>
  <c r="T1623" i="1" s="1"/>
  <c r="O1624" i="1"/>
  <c r="T1624" i="1" s="1"/>
  <c r="O1625" i="1"/>
  <c r="T1625" i="1" s="1"/>
  <c r="O1634" i="1"/>
  <c r="T1634" i="1" s="1"/>
  <c r="O1635" i="1"/>
  <c r="T1635" i="1" s="1"/>
  <c r="O1636" i="1"/>
  <c r="T1636" i="1" s="1"/>
  <c r="O1637" i="1"/>
  <c r="O1638" i="1"/>
  <c r="O1639" i="1"/>
  <c r="T1639" i="1" s="1"/>
  <c r="O1640" i="1"/>
  <c r="T1640" i="1" s="1"/>
  <c r="O1641" i="1"/>
  <c r="T1641" i="1" s="1"/>
  <c r="O1642" i="1"/>
  <c r="T1642" i="1" s="1"/>
  <c r="O1643" i="1"/>
  <c r="T1643" i="1" s="1"/>
  <c r="O1644" i="1"/>
  <c r="T1644" i="1" s="1"/>
  <c r="O1645" i="1"/>
  <c r="O1646" i="1"/>
  <c r="O1647" i="1"/>
  <c r="O1648" i="1"/>
  <c r="T1648" i="1" s="1"/>
  <c r="O1649" i="1"/>
  <c r="T1649" i="1" s="1"/>
  <c r="O1650" i="1"/>
  <c r="T1650" i="1" s="1"/>
  <c r="O1651" i="1"/>
  <c r="T1651" i="1" s="1"/>
  <c r="O1652" i="1"/>
  <c r="T1652" i="1" s="1"/>
  <c r="O1653" i="1"/>
  <c r="T1653" i="1" s="1"/>
  <c r="O1654" i="1"/>
  <c r="T1654" i="1" s="1"/>
  <c r="O1655" i="1"/>
  <c r="T1655" i="1" s="1"/>
  <c r="O1656" i="1"/>
  <c r="T1656" i="1" s="1"/>
  <c r="O1657" i="1"/>
  <c r="T1657" i="1" s="1"/>
  <c r="O1658" i="1"/>
  <c r="T1658" i="1" s="1"/>
  <c r="O1659" i="1"/>
  <c r="T1659" i="1" s="1"/>
  <c r="O1660" i="1"/>
  <c r="T1660" i="1" s="1"/>
  <c r="O1661" i="1"/>
  <c r="O1662" i="1"/>
  <c r="O1663" i="1"/>
  <c r="O1664" i="1"/>
  <c r="T1664" i="1" s="1"/>
  <c r="O1673" i="1"/>
  <c r="T1673" i="1" s="1"/>
  <c r="O1674" i="1"/>
  <c r="T1674" i="1" s="1"/>
  <c r="O1675" i="1"/>
  <c r="T1675" i="1" s="1"/>
  <c r="O1676" i="1"/>
  <c r="T1676" i="1" s="1"/>
  <c r="O1677" i="1"/>
  <c r="O1678" i="1"/>
  <c r="O1679" i="1"/>
  <c r="O1680" i="1"/>
  <c r="T1680" i="1" s="1"/>
  <c r="O1681" i="1"/>
  <c r="T1681" i="1" s="1"/>
  <c r="O1682" i="1"/>
  <c r="T1682" i="1" s="1"/>
  <c r="O1683" i="1"/>
  <c r="T1683" i="1" s="1"/>
  <c r="O1684" i="1"/>
  <c r="T1684" i="1" s="1"/>
  <c r="O1685" i="1"/>
  <c r="O1686" i="1"/>
  <c r="O1687" i="1"/>
  <c r="T1687" i="1" s="1"/>
  <c r="O1688" i="1"/>
  <c r="T1688" i="1" s="1"/>
  <c r="O1689" i="1"/>
  <c r="T1689" i="1" s="1"/>
  <c r="O1690" i="1"/>
  <c r="T1690" i="1" s="1"/>
  <c r="O1691" i="1"/>
  <c r="T1691" i="1" s="1"/>
  <c r="O1692" i="1"/>
  <c r="T1692" i="1" s="1"/>
  <c r="O1693" i="1"/>
  <c r="O1694" i="1"/>
  <c r="O1695" i="1"/>
  <c r="O1696" i="1"/>
  <c r="T1696" i="1" s="1"/>
  <c r="O1697" i="1"/>
  <c r="T1697" i="1" s="1"/>
  <c r="O1698" i="1"/>
  <c r="T1698" i="1" s="1"/>
  <c r="O1699" i="1"/>
  <c r="T1699" i="1" s="1"/>
  <c r="O1700" i="1"/>
  <c r="T1700" i="1" s="1"/>
  <c r="O1701" i="1"/>
  <c r="T1701" i="1" s="1"/>
  <c r="O1702" i="1"/>
  <c r="T1702" i="1" s="1"/>
  <c r="O1703" i="1"/>
  <c r="T1703" i="1" s="1"/>
  <c r="O1713" i="1"/>
  <c r="T1713" i="1" s="1"/>
  <c r="O1714" i="1"/>
  <c r="T1714" i="1" s="1"/>
  <c r="O1715" i="1"/>
  <c r="T1715" i="1" s="1"/>
  <c r="O1716" i="1"/>
  <c r="T1716" i="1" s="1"/>
  <c r="O1717" i="1"/>
  <c r="T1717" i="1" s="1"/>
  <c r="O1718" i="1"/>
  <c r="O1719" i="1"/>
  <c r="O1720" i="1"/>
  <c r="T1720" i="1" s="1"/>
  <c r="O1721" i="1"/>
  <c r="T1721" i="1" s="1"/>
  <c r="O1722" i="1"/>
  <c r="T1722" i="1" s="1"/>
  <c r="O1723" i="1"/>
  <c r="T1723" i="1" s="1"/>
  <c r="O1724" i="1"/>
  <c r="T1724" i="1" s="1"/>
  <c r="O1725" i="1"/>
  <c r="O1726" i="1"/>
  <c r="O1727" i="1"/>
  <c r="O1728" i="1"/>
  <c r="O1729" i="1"/>
  <c r="T1729" i="1" s="1"/>
  <c r="O1730" i="1"/>
  <c r="T1730" i="1" s="1"/>
  <c r="O1731" i="1"/>
  <c r="T1731" i="1" s="1"/>
  <c r="O1732" i="1"/>
  <c r="T1732" i="1" s="1"/>
  <c r="O1733" i="1"/>
  <c r="T1733" i="1" s="1"/>
  <c r="O1734" i="1"/>
  <c r="T1734" i="1" s="1"/>
  <c r="O1735" i="1"/>
  <c r="T1735" i="1" s="1"/>
  <c r="O1736" i="1"/>
  <c r="T1736" i="1" s="1"/>
  <c r="O1737" i="1"/>
  <c r="T1737" i="1" s="1"/>
  <c r="O1738" i="1"/>
  <c r="T1738" i="1" s="1"/>
  <c r="O1739" i="1"/>
  <c r="T1739" i="1" s="1"/>
  <c r="O1740" i="1"/>
  <c r="T1740" i="1" s="1"/>
  <c r="O1741" i="1"/>
  <c r="T1741" i="1" s="1"/>
  <c r="O1742" i="1"/>
  <c r="O1743" i="1"/>
  <c r="O1753" i="1"/>
  <c r="O1754" i="1"/>
  <c r="T1754" i="1" s="1"/>
  <c r="O1755" i="1"/>
  <c r="T1755" i="1" s="1"/>
  <c r="O1756" i="1"/>
  <c r="T1756" i="1" s="1"/>
  <c r="O1757" i="1"/>
  <c r="T1757" i="1" s="1"/>
  <c r="O1758" i="1"/>
  <c r="T1758" i="1" s="1"/>
  <c r="O1759" i="1"/>
  <c r="O1760" i="1"/>
  <c r="O1761" i="1"/>
  <c r="O1762" i="1"/>
  <c r="T1762" i="1" s="1"/>
  <c r="O1763" i="1"/>
  <c r="T1763" i="1" s="1"/>
  <c r="O1764" i="1"/>
  <c r="T1764" i="1" s="1"/>
  <c r="O1765" i="1"/>
  <c r="T1765" i="1" s="1"/>
  <c r="O1766" i="1"/>
  <c r="T1766" i="1" s="1"/>
  <c r="O1767" i="1"/>
  <c r="O1768" i="1"/>
  <c r="T1768" i="1" s="1"/>
  <c r="O1769" i="1"/>
  <c r="O1770" i="1"/>
  <c r="O1771" i="1"/>
  <c r="T1771" i="1" s="1"/>
  <c r="O1772" i="1"/>
  <c r="T1772" i="1" s="1"/>
  <c r="O1773" i="1"/>
  <c r="T1773" i="1" s="1"/>
  <c r="O1774" i="1"/>
  <c r="T1774" i="1" s="1"/>
  <c r="O1775" i="1"/>
  <c r="O1776" i="1"/>
  <c r="P1776" i="1" s="1"/>
  <c r="O1777" i="1"/>
  <c r="O1778" i="1"/>
  <c r="T1778" i="1" s="1"/>
  <c r="O1779" i="1"/>
  <c r="T1779" i="1" s="1"/>
  <c r="O1780" i="1"/>
  <c r="T1780" i="1" s="1"/>
  <c r="O1781" i="1"/>
  <c r="T1781" i="1" s="1"/>
  <c r="O1782" i="1"/>
  <c r="T1782" i="1" s="1"/>
  <c r="O1783" i="1"/>
  <c r="O1793" i="1"/>
  <c r="T1793" i="1" s="1"/>
  <c r="O1794" i="1"/>
  <c r="T1794" i="1" s="1"/>
  <c r="O1795" i="1"/>
  <c r="T1795" i="1" s="1"/>
  <c r="O1796" i="1"/>
  <c r="T1796" i="1" s="1"/>
  <c r="O1797" i="1"/>
  <c r="T1797" i="1" s="1"/>
  <c r="O1798" i="1"/>
  <c r="T1798" i="1" s="1"/>
  <c r="O1799" i="1"/>
  <c r="T1799" i="1" s="1"/>
  <c r="O1800" i="1"/>
  <c r="O1801" i="1"/>
  <c r="P1801" i="1" s="1"/>
  <c r="O1802" i="1"/>
  <c r="T1802" i="1" s="1"/>
  <c r="O1803" i="1"/>
  <c r="T1803" i="1" s="1"/>
  <c r="O1804" i="1"/>
  <c r="T1804" i="1" s="1"/>
  <c r="O1805" i="1"/>
  <c r="T1805" i="1" s="1"/>
  <c r="O1806" i="1"/>
  <c r="T1806" i="1" s="1"/>
  <c r="O1807" i="1"/>
  <c r="T1807" i="1" s="1"/>
  <c r="O1808" i="1"/>
  <c r="O1809" i="1"/>
  <c r="P1809" i="1" s="1"/>
  <c r="O1810" i="1"/>
  <c r="O1811" i="1"/>
  <c r="T1811" i="1" s="1"/>
  <c r="O1812" i="1"/>
  <c r="T1812" i="1" s="1"/>
  <c r="O1813" i="1"/>
  <c r="T1813" i="1" s="1"/>
  <c r="O1814" i="1"/>
  <c r="T1814" i="1" s="1"/>
  <c r="O1815" i="1"/>
  <c r="T1815" i="1" s="1"/>
  <c r="O1816" i="1"/>
  <c r="T1816" i="1" s="1"/>
  <c r="O1817" i="1"/>
  <c r="T1817" i="1" s="1"/>
  <c r="O1818" i="1"/>
  <c r="T1818" i="1" s="1"/>
  <c r="O1819" i="1"/>
  <c r="T1819" i="1" s="1"/>
  <c r="O1820" i="1"/>
  <c r="T1820" i="1" s="1"/>
  <c r="O1821" i="1"/>
  <c r="T1821" i="1" s="1"/>
  <c r="O1822" i="1"/>
  <c r="T1822" i="1" s="1"/>
  <c r="O1823" i="1"/>
  <c r="T1823" i="1" s="1"/>
  <c r="O1833" i="1"/>
  <c r="O1834" i="1"/>
  <c r="S1834" i="1" s="1"/>
  <c r="O1835" i="1"/>
  <c r="O1836" i="1"/>
  <c r="T1836" i="1" s="1"/>
  <c r="O1837" i="1"/>
  <c r="T1837" i="1" s="1"/>
  <c r="O1838" i="1"/>
  <c r="T1838" i="1" s="1"/>
  <c r="O1839" i="1"/>
  <c r="T1839" i="1" s="1"/>
  <c r="O1840" i="1"/>
  <c r="T1840" i="1" s="1"/>
  <c r="O1841" i="1"/>
  <c r="O1842" i="1"/>
  <c r="P1842" i="1" s="1"/>
  <c r="O1843" i="1"/>
  <c r="O1844" i="1"/>
  <c r="T1844" i="1" s="1"/>
  <c r="O1845" i="1"/>
  <c r="T1845" i="1" s="1"/>
  <c r="O1846" i="1"/>
  <c r="T1846" i="1" s="1"/>
  <c r="O1847" i="1"/>
  <c r="T1847" i="1" s="1"/>
  <c r="O1848" i="1"/>
  <c r="T1848" i="1" s="1"/>
  <c r="O1849" i="1"/>
  <c r="O1850" i="1"/>
  <c r="S1850" i="1" s="1"/>
  <c r="O1851" i="1"/>
  <c r="T1851" i="1" s="1"/>
  <c r="O1852" i="1"/>
  <c r="T1852" i="1" s="1"/>
  <c r="O1853" i="1"/>
  <c r="T1853" i="1" s="1"/>
  <c r="O1854" i="1"/>
  <c r="T1854" i="1" s="1"/>
  <c r="O1855" i="1"/>
  <c r="T1855" i="1" s="1"/>
  <c r="O1856" i="1"/>
  <c r="O1857" i="1"/>
  <c r="O1858" i="1"/>
  <c r="P1858" i="1" s="1"/>
  <c r="O1859" i="1"/>
  <c r="O1860" i="1"/>
  <c r="T1860" i="1" s="1"/>
  <c r="O1861" i="1"/>
  <c r="T1861" i="1" s="1"/>
  <c r="O1862" i="1"/>
  <c r="T1862" i="1" s="1"/>
  <c r="O1863" i="1"/>
  <c r="T1863" i="1" s="1"/>
  <c r="O1873" i="1"/>
  <c r="T1873" i="1" s="1"/>
  <c r="O1874" i="1"/>
  <c r="T1874" i="1" s="1"/>
  <c r="O1875" i="1"/>
  <c r="T1875" i="1" s="1"/>
  <c r="O1876" i="1"/>
  <c r="T1876" i="1" s="1"/>
  <c r="O1877" i="1"/>
  <c r="T1877" i="1" s="1"/>
  <c r="O1878" i="1"/>
  <c r="T1878" i="1" s="1"/>
  <c r="O1879" i="1"/>
  <c r="T1879" i="1" s="1"/>
  <c r="O1880" i="1"/>
  <c r="T1880" i="1" s="1"/>
  <c r="O1881" i="1"/>
  <c r="O1882" i="1"/>
  <c r="O1883" i="1"/>
  <c r="P1883" i="1" s="1"/>
  <c r="O1884" i="1"/>
  <c r="T1884" i="1" s="1"/>
  <c r="O1885" i="1"/>
  <c r="T1885" i="1" s="1"/>
  <c r="O1886" i="1"/>
  <c r="T1886" i="1" s="1"/>
  <c r="O1887" i="1"/>
  <c r="T1887" i="1" s="1"/>
  <c r="O1888" i="1"/>
  <c r="T1888" i="1" s="1"/>
  <c r="O1889" i="1"/>
  <c r="T1889" i="1" s="1"/>
  <c r="O1890" i="1"/>
  <c r="O1891" i="1"/>
  <c r="P1891" i="1" s="1"/>
  <c r="O1892" i="1"/>
  <c r="O1893" i="1"/>
  <c r="T1893" i="1" s="1"/>
  <c r="O1894" i="1"/>
  <c r="T1894" i="1" s="1"/>
  <c r="O1895" i="1"/>
  <c r="T1895" i="1" s="1"/>
  <c r="O1896" i="1"/>
  <c r="T1896" i="1" s="1"/>
  <c r="O1897" i="1"/>
  <c r="T1897" i="1" s="1"/>
  <c r="O1898" i="1"/>
  <c r="T1898" i="1" s="1"/>
  <c r="O1899" i="1"/>
  <c r="T1899" i="1" s="1"/>
  <c r="O1900" i="1"/>
  <c r="T1900" i="1" s="1"/>
  <c r="O1901" i="1"/>
  <c r="T1901" i="1" s="1"/>
  <c r="O1902" i="1"/>
  <c r="T1902" i="1" s="1"/>
  <c r="O1903" i="1"/>
  <c r="T1903" i="1" s="1"/>
  <c r="O1914" i="1"/>
  <c r="T1914" i="1" s="1"/>
  <c r="O1915" i="1"/>
  <c r="T1915" i="1" s="1"/>
  <c r="O1916" i="1"/>
  <c r="O1917" i="1"/>
  <c r="S1917" i="1" s="1"/>
  <c r="O1918" i="1"/>
  <c r="O1919" i="1"/>
  <c r="O1920" i="1"/>
  <c r="T1920" i="1" s="1"/>
  <c r="O1921" i="1"/>
  <c r="T1921" i="1" s="1"/>
  <c r="O1922" i="1"/>
  <c r="T1922" i="1" s="1"/>
  <c r="O1923" i="1"/>
  <c r="T1923" i="1" s="1"/>
  <c r="O1924" i="1"/>
  <c r="O1925" i="1"/>
  <c r="P1925" i="1" s="1"/>
  <c r="O1926" i="1"/>
  <c r="O1927" i="1"/>
  <c r="T1927" i="1" s="1"/>
  <c r="O1928" i="1"/>
  <c r="T1928" i="1" s="1"/>
  <c r="O1929" i="1"/>
  <c r="T1929" i="1" s="1"/>
  <c r="O1930" i="1"/>
  <c r="T1930" i="1" s="1"/>
  <c r="O1931" i="1"/>
  <c r="T1931" i="1" s="1"/>
  <c r="O1932" i="1"/>
  <c r="O1933" i="1"/>
  <c r="R1933" i="1" s="1"/>
  <c r="O1934" i="1"/>
  <c r="T1934" i="1" s="1"/>
  <c r="O1935" i="1"/>
  <c r="T1935" i="1" s="1"/>
  <c r="O1936" i="1"/>
  <c r="T1936" i="1" s="1"/>
  <c r="O1937" i="1"/>
  <c r="T1937" i="1" s="1"/>
  <c r="O1938" i="1"/>
  <c r="T1938" i="1" s="1"/>
  <c r="O1939" i="1"/>
  <c r="O1940" i="1"/>
  <c r="O1941" i="1"/>
  <c r="P1941" i="1" s="1"/>
  <c r="O1942" i="1"/>
  <c r="O1943" i="1"/>
  <c r="T1943" i="1" s="1"/>
  <c r="O1944" i="1"/>
  <c r="T1944" i="1" s="1"/>
  <c r="O1955" i="1"/>
  <c r="T1955" i="1" s="1"/>
  <c r="O1956" i="1"/>
  <c r="T1956" i="1" s="1"/>
  <c r="O1957" i="1"/>
  <c r="O1958" i="1"/>
  <c r="O1959" i="1"/>
  <c r="T1959" i="1" s="1"/>
  <c r="O1960" i="1"/>
  <c r="T1960" i="1" s="1"/>
  <c r="O1961" i="1"/>
  <c r="T1961" i="1" s="1"/>
  <c r="O1962" i="1"/>
  <c r="T1962" i="1" s="1"/>
  <c r="O1963" i="1"/>
  <c r="T1963" i="1" s="1"/>
  <c r="O1964" i="1"/>
  <c r="T1964" i="1" s="1"/>
  <c r="O1965" i="1"/>
  <c r="O1966" i="1"/>
  <c r="O1967" i="1"/>
  <c r="P1967" i="1" s="1"/>
  <c r="O1968" i="1"/>
  <c r="T1968" i="1" s="1"/>
  <c r="O1969" i="1"/>
  <c r="T1969" i="1" s="1"/>
  <c r="O1970" i="1"/>
  <c r="T1970" i="1" s="1"/>
  <c r="O1971" i="1"/>
  <c r="T1971" i="1" s="1"/>
  <c r="O1972" i="1"/>
  <c r="T1972" i="1" s="1"/>
  <c r="O1973" i="1"/>
  <c r="T1973" i="1" s="1"/>
  <c r="O1974" i="1"/>
  <c r="O1975" i="1"/>
  <c r="P1975" i="1" s="1"/>
  <c r="O1976" i="1"/>
  <c r="O1977" i="1"/>
  <c r="T1977" i="1" s="1"/>
  <c r="O1978" i="1"/>
  <c r="T1978" i="1" s="1"/>
  <c r="O1979" i="1"/>
  <c r="T1979" i="1" s="1"/>
  <c r="O1980" i="1"/>
  <c r="T1980" i="1" s="1"/>
  <c r="O1981" i="1"/>
  <c r="T1981" i="1" s="1"/>
  <c r="O1982" i="1"/>
  <c r="T1982" i="1" s="1"/>
  <c r="O1983" i="1"/>
  <c r="T1983" i="1" s="1"/>
  <c r="O1984" i="1"/>
  <c r="T1984" i="1" s="1"/>
  <c r="O1985" i="1"/>
  <c r="O1986" i="1"/>
  <c r="T1986" i="1" s="1"/>
  <c r="O2000" i="1"/>
  <c r="T2000" i="1" s="1"/>
  <c r="O2001" i="1"/>
  <c r="T2001" i="1" s="1"/>
  <c r="O2002" i="1"/>
  <c r="T2002" i="1" s="1"/>
  <c r="O2003" i="1"/>
  <c r="O2004" i="1"/>
  <c r="P2004" i="1" s="1"/>
  <c r="O2005" i="1"/>
  <c r="O2006" i="1"/>
  <c r="T2006" i="1" s="1"/>
  <c r="O2007" i="1"/>
  <c r="T2007" i="1" s="1"/>
  <c r="O2008" i="1"/>
  <c r="T2008" i="1" s="1"/>
  <c r="O2009" i="1"/>
  <c r="T2009" i="1" s="1"/>
  <c r="O2010" i="1"/>
  <c r="T2010" i="1" s="1"/>
  <c r="O2011" i="1"/>
  <c r="O2012" i="1"/>
  <c r="P2012" i="1" s="1"/>
  <c r="O2013" i="1"/>
  <c r="O2014" i="1"/>
  <c r="O2015" i="1"/>
  <c r="T2015" i="1" s="1"/>
  <c r="O2016" i="1"/>
  <c r="T2016" i="1" s="1"/>
  <c r="O2017" i="1"/>
  <c r="T2017" i="1" s="1"/>
  <c r="O2018" i="1"/>
  <c r="T2018" i="1" s="1"/>
  <c r="O2019" i="1"/>
  <c r="O2020" i="1"/>
  <c r="T2020" i="1" s="1"/>
  <c r="O2021" i="1"/>
  <c r="T2021" i="1" s="1"/>
  <c r="O2022" i="1"/>
  <c r="T2022" i="1" s="1"/>
  <c r="O2023" i="1"/>
  <c r="T2023" i="1" s="1"/>
  <c r="O2024" i="1"/>
  <c r="T2024" i="1" s="1"/>
  <c r="O2025" i="1"/>
  <c r="T2025" i="1" s="1"/>
  <c r="O2026" i="1"/>
  <c r="Q2026" i="1" s="1"/>
  <c r="O2027" i="1"/>
  <c r="O2028" i="1"/>
  <c r="R2028" i="1" s="1"/>
  <c r="O2029" i="1"/>
  <c r="O2030" i="1"/>
  <c r="T2030" i="1" s="1"/>
  <c r="O2031" i="1"/>
  <c r="T2031" i="1" s="1"/>
  <c r="O2032" i="1"/>
  <c r="T2032" i="1" s="1"/>
  <c r="O2046" i="1"/>
  <c r="T2046" i="1" s="1"/>
  <c r="O2047" i="1"/>
  <c r="Q2047" i="1" s="1"/>
  <c r="O2048" i="1"/>
  <c r="O2049" i="1"/>
  <c r="P2049" i="1" s="1"/>
  <c r="O2050" i="1"/>
  <c r="O2051" i="1"/>
  <c r="O2052" i="1"/>
  <c r="T2052" i="1" s="1"/>
  <c r="O2053" i="1"/>
  <c r="T2053" i="1" s="1"/>
  <c r="O2054" i="1"/>
  <c r="T2054" i="1" s="1"/>
  <c r="O2055" i="1"/>
  <c r="Q2055" i="1" s="1"/>
  <c r="O2056" i="1"/>
  <c r="T2056" i="1" s="1"/>
  <c r="O2057" i="1"/>
  <c r="T2057" i="1" s="1"/>
  <c r="O2058" i="1"/>
  <c r="T2058" i="1" s="1"/>
  <c r="O2059" i="1"/>
  <c r="T2059" i="1" s="1"/>
  <c r="O2060" i="1"/>
  <c r="T2060" i="1" s="1"/>
  <c r="O2061" i="1"/>
  <c r="T2061" i="1" s="1"/>
  <c r="O2062" i="1"/>
  <c r="T2062" i="1" s="1"/>
  <c r="O2063" i="1"/>
  <c r="T2063" i="1" s="1"/>
  <c r="O2064" i="1"/>
  <c r="O2065" i="1"/>
  <c r="T2065" i="1" s="1"/>
  <c r="O2066" i="1"/>
  <c r="T2066" i="1" s="1"/>
  <c r="O2067" i="1"/>
  <c r="T2067" i="1" s="1"/>
  <c r="O2068" i="1"/>
  <c r="T2068" i="1" s="1"/>
  <c r="O2069" i="1"/>
  <c r="T2069" i="1" s="1"/>
  <c r="O2070" i="1"/>
  <c r="T2070" i="1" s="1"/>
  <c r="O2071" i="1"/>
  <c r="T2071" i="1" s="1"/>
  <c r="O2072" i="1"/>
  <c r="O2073" i="1"/>
  <c r="P2073" i="1" s="1"/>
  <c r="O2074" i="1"/>
  <c r="O2075" i="1"/>
  <c r="T2075" i="1" s="1"/>
  <c r="O2076" i="1"/>
  <c r="T2076" i="1" s="1"/>
  <c r="O2077" i="1"/>
  <c r="T2077" i="1" s="1"/>
  <c r="O2078" i="1"/>
  <c r="T2078" i="1" s="1"/>
  <c r="O2079" i="1"/>
  <c r="O2093" i="1"/>
  <c r="S2093" i="1" s="1"/>
  <c r="O2094" i="1"/>
  <c r="O2095" i="1"/>
  <c r="O2096" i="1"/>
  <c r="T2096" i="1" s="1"/>
  <c r="O2097" i="1"/>
  <c r="T2097" i="1" s="1"/>
  <c r="O2098" i="1"/>
  <c r="T2098" i="1" s="1"/>
  <c r="O2100" i="1"/>
  <c r="T2100" i="1" s="1"/>
  <c r="O2101" i="1"/>
  <c r="T2101" i="1" s="1"/>
  <c r="O2102" i="1"/>
  <c r="R2102" i="1" s="1"/>
  <c r="O2103" i="1"/>
  <c r="T2103" i="1" s="1"/>
  <c r="O2104" i="1"/>
  <c r="T2104" i="1" s="1"/>
  <c r="O2105" i="1"/>
  <c r="T2105" i="1" s="1"/>
  <c r="O2106" i="1"/>
  <c r="T2106" i="1" s="1"/>
  <c r="O2107" i="1"/>
  <c r="T2107" i="1" s="1"/>
  <c r="O2108" i="1"/>
  <c r="T2108" i="1" s="1"/>
  <c r="O2109" i="1"/>
  <c r="O2110" i="1"/>
  <c r="R2110" i="1" s="1"/>
  <c r="O2111" i="1"/>
  <c r="T2111" i="1" s="1"/>
  <c r="O2112" i="1"/>
  <c r="T2112" i="1" s="1"/>
  <c r="O2113" i="1"/>
  <c r="T2113" i="1" s="1"/>
  <c r="O2114" i="1"/>
  <c r="T2114" i="1" s="1"/>
  <c r="O2115" i="1"/>
  <c r="T2115" i="1" s="1"/>
  <c r="O2116" i="1"/>
  <c r="Q2116" i="1" s="1"/>
  <c r="O2117" i="1"/>
  <c r="O2118" i="1"/>
  <c r="P2118" i="1" s="1"/>
  <c r="O2119" i="1"/>
  <c r="O2120" i="1"/>
  <c r="T2120" i="1" s="1"/>
  <c r="O2121" i="1"/>
  <c r="T2121" i="1" s="1"/>
  <c r="O2122" i="1"/>
  <c r="T2122" i="1" s="1"/>
  <c r="O2123" i="1"/>
  <c r="T2123" i="1" s="1"/>
  <c r="O2124" i="1"/>
  <c r="Q2124" i="1" s="1"/>
  <c r="O2125" i="1"/>
  <c r="O2126" i="1"/>
  <c r="P2126" i="1" s="1"/>
  <c r="O2140" i="1"/>
  <c r="O2141" i="1"/>
  <c r="O2142" i="1"/>
  <c r="T2142" i="1" s="1"/>
  <c r="O2143" i="1"/>
  <c r="T2143" i="1" s="1"/>
  <c r="O2144" i="1"/>
  <c r="T2144" i="1" s="1"/>
  <c r="O2145" i="1"/>
  <c r="Q2145" i="1" s="1"/>
  <c r="O2146" i="1"/>
  <c r="T2146" i="1" s="1"/>
  <c r="O2147" i="1"/>
  <c r="T2147" i="1" s="1"/>
  <c r="O2148" i="1"/>
  <c r="T2148" i="1" s="1"/>
  <c r="O2149" i="1"/>
  <c r="T2149" i="1" s="1"/>
  <c r="O2150" i="1"/>
  <c r="T2150" i="1" s="1"/>
  <c r="O2151" i="1"/>
  <c r="T2151" i="1" s="1"/>
  <c r="O2152" i="1"/>
  <c r="T2152" i="1" s="1"/>
  <c r="O2153" i="1"/>
  <c r="T2153" i="1" s="1"/>
  <c r="O2154" i="1"/>
  <c r="O2155" i="1"/>
  <c r="T2155" i="1" s="1"/>
  <c r="O2156" i="1"/>
  <c r="T2156" i="1" s="1"/>
  <c r="O2157" i="1"/>
  <c r="T2157" i="1" s="1"/>
  <c r="O2158" i="1"/>
  <c r="T2158" i="1" s="1"/>
  <c r="O2159" i="1"/>
  <c r="T2159" i="1" s="1"/>
  <c r="O2160" i="1"/>
  <c r="T2160" i="1" s="1"/>
  <c r="O2161" i="1"/>
  <c r="T2161" i="1" s="1"/>
  <c r="O2162" i="1"/>
  <c r="O2163" i="1"/>
  <c r="O2164" i="1"/>
  <c r="O2165" i="1"/>
  <c r="T2165" i="1" s="1"/>
  <c r="O2166" i="1"/>
  <c r="T2166" i="1" s="1"/>
  <c r="O2167" i="1"/>
  <c r="T2167" i="1" s="1"/>
  <c r="O2168" i="1"/>
  <c r="T2168" i="1" s="1"/>
  <c r="O2169" i="1"/>
  <c r="T2169" i="1" s="1"/>
  <c r="O2170" i="1"/>
  <c r="O2171" i="1"/>
  <c r="O2172" i="1"/>
  <c r="O2173" i="1"/>
  <c r="O2174" i="1"/>
  <c r="T2174" i="1" s="1"/>
  <c r="O2175" i="1"/>
  <c r="T2175" i="1" s="1"/>
  <c r="O2189" i="1"/>
  <c r="T2189" i="1" s="1"/>
  <c r="O2190" i="1"/>
  <c r="O2191" i="1"/>
  <c r="T2191" i="1" s="1"/>
  <c r="O2192" i="1"/>
  <c r="T2192" i="1" s="1"/>
  <c r="O2193" i="1"/>
  <c r="T2193" i="1" s="1"/>
  <c r="O2194" i="1"/>
  <c r="O2195" i="1"/>
  <c r="T2195" i="1" s="1"/>
  <c r="O2196" i="1"/>
  <c r="T2196" i="1" s="1"/>
  <c r="O2197" i="1"/>
  <c r="T2197" i="1" s="1"/>
  <c r="O2" i="1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2" i="3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56" i="1"/>
  <c r="B1957" i="1"/>
  <c r="B1958" i="1"/>
  <c r="B1959" i="1"/>
  <c r="B1960" i="1"/>
  <c r="B1961" i="1"/>
  <c r="B1962" i="1"/>
  <c r="B1963" i="1"/>
  <c r="B1964" i="1"/>
  <c r="B1965" i="1"/>
  <c r="B1966" i="1"/>
  <c r="B1967" i="1"/>
  <c r="B1968" i="1"/>
  <c r="B1969" i="1"/>
  <c r="B1970" i="1"/>
  <c r="B1971" i="1"/>
  <c r="B1972" i="1"/>
  <c r="B1973" i="1"/>
  <c r="B1974" i="1"/>
  <c r="B1975" i="1"/>
  <c r="B1976" i="1"/>
  <c r="B1977" i="1"/>
  <c r="B1978" i="1"/>
  <c r="B1979" i="1"/>
  <c r="B1980" i="1"/>
  <c r="B1981" i="1"/>
  <c r="B1982" i="1"/>
  <c r="B1983" i="1"/>
  <c r="B1984" i="1"/>
  <c r="B1985" i="1"/>
  <c r="B1986" i="1"/>
  <c r="B2000" i="1"/>
  <c r="B2001" i="1"/>
  <c r="B2002" i="1"/>
  <c r="B2003" i="1"/>
  <c r="B2004" i="1"/>
  <c r="B2005" i="1"/>
  <c r="B2006" i="1"/>
  <c r="B2007" i="1"/>
  <c r="B2008" i="1"/>
  <c r="B2009" i="1"/>
  <c r="B2010" i="1"/>
  <c r="B2011" i="1"/>
  <c r="B2012" i="1"/>
  <c r="B2013" i="1"/>
  <c r="B2014" i="1"/>
  <c r="B2015" i="1"/>
  <c r="B2016" i="1"/>
  <c r="B2017" i="1"/>
  <c r="B2018" i="1"/>
  <c r="B2019" i="1"/>
  <c r="B2020" i="1"/>
  <c r="B2021" i="1"/>
  <c r="B2022" i="1"/>
  <c r="B2023" i="1"/>
  <c r="B2024" i="1"/>
  <c r="B2025" i="1"/>
  <c r="B2026" i="1"/>
  <c r="B2027" i="1"/>
  <c r="B2028" i="1"/>
  <c r="B2029" i="1"/>
  <c r="B2030" i="1"/>
  <c r="B2031" i="1"/>
  <c r="B2032" i="1"/>
  <c r="B2046" i="1"/>
  <c r="B2047" i="1"/>
  <c r="B2048" i="1"/>
  <c r="B2049" i="1"/>
  <c r="B2050" i="1"/>
  <c r="B2051" i="1"/>
  <c r="B2052" i="1"/>
  <c r="B2053" i="1"/>
  <c r="B2054" i="1"/>
  <c r="B2055" i="1"/>
  <c r="B2056" i="1"/>
  <c r="B2057" i="1"/>
  <c r="B2058" i="1"/>
  <c r="B2059" i="1"/>
  <c r="B2060" i="1"/>
  <c r="B2061" i="1"/>
  <c r="B2062" i="1"/>
  <c r="B2063" i="1"/>
  <c r="B2064" i="1"/>
  <c r="B2065" i="1"/>
  <c r="B2066" i="1"/>
  <c r="B2067" i="1"/>
  <c r="B2068" i="1"/>
  <c r="B2069" i="1"/>
  <c r="B2070" i="1"/>
  <c r="B2071" i="1"/>
  <c r="B2072" i="1"/>
  <c r="B2073" i="1"/>
  <c r="B2074" i="1"/>
  <c r="B2075" i="1"/>
  <c r="B2076" i="1"/>
  <c r="B2077" i="1"/>
  <c r="B2078" i="1"/>
  <c r="B2079" i="1"/>
  <c r="B2093" i="1"/>
  <c r="B2094" i="1"/>
  <c r="B2095" i="1"/>
  <c r="B2096" i="1"/>
  <c r="B2097" i="1"/>
  <c r="B2098" i="1"/>
  <c r="B2100" i="1"/>
  <c r="B2101" i="1"/>
  <c r="B2102" i="1"/>
  <c r="B2103" i="1"/>
  <c r="B2104" i="1"/>
  <c r="B2105" i="1"/>
  <c r="B2106" i="1"/>
  <c r="B2107" i="1"/>
  <c r="B2108" i="1"/>
  <c r="B2109" i="1"/>
  <c r="B2110" i="1"/>
  <c r="B2111" i="1"/>
  <c r="B2112" i="1"/>
  <c r="B2113" i="1"/>
  <c r="B2114" i="1"/>
  <c r="B2115" i="1"/>
  <c r="B2116" i="1"/>
  <c r="B2117" i="1"/>
  <c r="B2118" i="1"/>
  <c r="B2119" i="1"/>
  <c r="B2120" i="1"/>
  <c r="B2121" i="1"/>
  <c r="B2122" i="1"/>
  <c r="B2123" i="1"/>
  <c r="B2124" i="1"/>
  <c r="B2125" i="1"/>
  <c r="B2126" i="1"/>
  <c r="B2140" i="1"/>
  <c r="B2141" i="1"/>
  <c r="B2142" i="1"/>
  <c r="B2143" i="1"/>
  <c r="B2144" i="1"/>
  <c r="B2145" i="1"/>
  <c r="B2146" i="1"/>
  <c r="B2147" i="1"/>
  <c r="B2148" i="1"/>
  <c r="B2149" i="1"/>
  <c r="B2150" i="1"/>
  <c r="B2151" i="1"/>
  <c r="B2152" i="1"/>
  <c r="B2153" i="1"/>
  <c r="B2154" i="1"/>
  <c r="B2155" i="1"/>
  <c r="B2156" i="1"/>
  <c r="B2157" i="1"/>
  <c r="B2158" i="1"/>
  <c r="B2159" i="1"/>
  <c r="B2160" i="1"/>
  <c r="B2161" i="1"/>
  <c r="B2162" i="1"/>
  <c r="B2163" i="1"/>
  <c r="B2164" i="1"/>
  <c r="B2165" i="1"/>
  <c r="B2166" i="1"/>
  <c r="B2167" i="1"/>
  <c r="B2168" i="1"/>
  <c r="B2169" i="1"/>
  <c r="B2170" i="1"/>
  <c r="B2171" i="1"/>
  <c r="B2172" i="1"/>
  <c r="B2173" i="1"/>
  <c r="B2174" i="1"/>
  <c r="B2175" i="1"/>
  <c r="B2189" i="1"/>
  <c r="B2190" i="1"/>
  <c r="B2191" i="1"/>
  <c r="B2192" i="1"/>
  <c r="B2193" i="1"/>
  <c r="B2194" i="1"/>
  <c r="B2195" i="1"/>
  <c r="B2196" i="1"/>
  <c r="B2197" i="1"/>
  <c r="B2" i="1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2" i="3"/>
  <c r="U1667" i="1" l="1"/>
  <c r="S1868" i="1"/>
  <c r="Q1870" i="1"/>
  <c r="P1871" i="1"/>
  <c r="U1866" i="1"/>
  <c r="T1867" i="1"/>
  <c r="R1869" i="1"/>
  <c r="U1865" i="1"/>
  <c r="T1866" i="1"/>
  <c r="S1867" i="1"/>
  <c r="R1868" i="1"/>
  <c r="Q1869" i="1"/>
  <c r="P1870" i="1"/>
  <c r="U1872" i="1"/>
  <c r="U1864" i="1"/>
  <c r="T1865" i="1"/>
  <c r="S1866" i="1"/>
  <c r="R1867" i="1"/>
  <c r="Q1868" i="1"/>
  <c r="P1869" i="1"/>
  <c r="U1871" i="1"/>
  <c r="T1872" i="1"/>
  <c r="T1864" i="1"/>
  <c r="S1865" i="1"/>
  <c r="R1866" i="1"/>
  <c r="Q1867" i="1"/>
  <c r="P1868" i="1"/>
  <c r="U1870" i="1"/>
  <c r="T1871" i="1"/>
  <c r="S1872" i="1"/>
  <c r="S1864" i="1"/>
  <c r="R1865" i="1"/>
  <c r="Q1866" i="1"/>
  <c r="P1867" i="1"/>
  <c r="U1869" i="1"/>
  <c r="T1870" i="1"/>
  <c r="S1871" i="1"/>
  <c r="R1872" i="1"/>
  <c r="R1864" i="1"/>
  <c r="Q1865" i="1"/>
  <c r="U1868" i="1"/>
  <c r="T1869" i="1"/>
  <c r="S1870" i="1"/>
  <c r="R1871" i="1"/>
  <c r="Q1872" i="1"/>
  <c r="Q1864" i="1"/>
  <c r="P1826" i="1"/>
  <c r="S1831" i="1"/>
  <c r="U1831" i="1"/>
  <c r="P1828" i="1"/>
  <c r="R1828" i="1"/>
  <c r="S1829" i="1"/>
  <c r="Q1831" i="1"/>
  <c r="T1832" i="1"/>
  <c r="Q1829" i="1"/>
  <c r="T1830" i="1"/>
  <c r="R1832" i="1"/>
  <c r="T1826" i="1"/>
  <c r="R1830" i="1"/>
  <c r="T1824" i="1"/>
  <c r="P1830" i="1"/>
  <c r="R1824" i="1"/>
  <c r="U1825" i="1"/>
  <c r="Q1827" i="1"/>
  <c r="P1825" i="1"/>
  <c r="Q1826" i="1"/>
  <c r="R1827" i="1"/>
  <c r="S1828" i="1"/>
  <c r="T1829" i="1"/>
  <c r="U1830" i="1"/>
  <c r="P1832" i="1"/>
  <c r="P1824" i="1"/>
  <c r="Q1825" i="1"/>
  <c r="R1826" i="1"/>
  <c r="S1827" i="1"/>
  <c r="T1828" i="1"/>
  <c r="U1829" i="1"/>
  <c r="P1831" i="1"/>
  <c r="Q1832" i="1"/>
  <c r="Q1824" i="1"/>
  <c r="R1825" i="1"/>
  <c r="S1826" i="1"/>
  <c r="T1827" i="1"/>
  <c r="U1828" i="1"/>
  <c r="S1825" i="1"/>
  <c r="U1827" i="1"/>
  <c r="P1829" i="1"/>
  <c r="Q1830" i="1"/>
  <c r="R1831" i="1"/>
  <c r="S1832" i="1"/>
  <c r="S1824" i="1"/>
  <c r="U1668" i="1"/>
  <c r="P1787" i="1"/>
  <c r="Q1788" i="1"/>
  <c r="R1784" i="1"/>
  <c r="U1784" i="1"/>
  <c r="S1790" i="1"/>
  <c r="P1786" i="1"/>
  <c r="S1789" i="1"/>
  <c r="Q1791" i="1"/>
  <c r="T1791" i="1"/>
  <c r="T1790" i="1"/>
  <c r="Q1787" i="1"/>
  <c r="U1792" i="1"/>
  <c r="R1792" i="1"/>
  <c r="U1791" i="1"/>
  <c r="R1788" i="1"/>
  <c r="U1787" i="1"/>
  <c r="P1790" i="1"/>
  <c r="P1785" i="1"/>
  <c r="Q1786" i="1"/>
  <c r="R1787" i="1"/>
  <c r="S1788" i="1"/>
  <c r="T1789" i="1"/>
  <c r="U1790" i="1"/>
  <c r="P1792" i="1"/>
  <c r="P1784" i="1"/>
  <c r="Q1785" i="1"/>
  <c r="R1786" i="1"/>
  <c r="S1787" i="1"/>
  <c r="T1788" i="1"/>
  <c r="U1789" i="1"/>
  <c r="P1791" i="1"/>
  <c r="Q1792" i="1"/>
  <c r="Q1784" i="1"/>
  <c r="R1785" i="1"/>
  <c r="S1786" i="1"/>
  <c r="U1788" i="1"/>
  <c r="S1785" i="1"/>
  <c r="T1786" i="1"/>
  <c r="P1789" i="1"/>
  <c r="Q1790" i="1"/>
  <c r="R1791" i="1"/>
  <c r="S1792" i="1"/>
  <c r="S1784" i="1"/>
  <c r="T1785" i="1"/>
  <c r="Q1789" i="1"/>
  <c r="U1671" i="1"/>
  <c r="Q1751" i="1"/>
  <c r="Q1748" i="1"/>
  <c r="R1752" i="1"/>
  <c r="S1749" i="1"/>
  <c r="T1751" i="1"/>
  <c r="U1752" i="1"/>
  <c r="U1744" i="1"/>
  <c r="Q1747" i="1"/>
  <c r="T1750" i="1"/>
  <c r="P1751" i="1"/>
  <c r="Q1744" i="1"/>
  <c r="T1747" i="1"/>
  <c r="P1750" i="1"/>
  <c r="P1747" i="1"/>
  <c r="R1748" i="1"/>
  <c r="U1751" i="1"/>
  <c r="P1746" i="1"/>
  <c r="R1744" i="1"/>
  <c r="U1748" i="1"/>
  <c r="Q1752" i="1"/>
  <c r="S1750" i="1"/>
  <c r="U1747" i="1"/>
  <c r="P1745" i="1"/>
  <c r="Q1746" i="1"/>
  <c r="R1747" i="1"/>
  <c r="S1748" i="1"/>
  <c r="T1749" i="1"/>
  <c r="U1750" i="1"/>
  <c r="P1752" i="1"/>
  <c r="P1744" i="1"/>
  <c r="Q1745" i="1"/>
  <c r="R1746" i="1"/>
  <c r="T1748" i="1"/>
  <c r="U1749" i="1"/>
  <c r="R1745" i="1"/>
  <c r="S1746" i="1"/>
  <c r="S1745" i="1"/>
  <c r="T1746" i="1"/>
  <c r="P1749" i="1"/>
  <c r="Q1750" i="1"/>
  <c r="R1751" i="1"/>
  <c r="S1752" i="1"/>
  <c r="S1744" i="1"/>
  <c r="T1745" i="1"/>
  <c r="Q1749" i="1"/>
  <c r="R1706" i="1"/>
  <c r="R1708" i="1"/>
  <c r="T1710" i="1"/>
  <c r="T1708" i="1"/>
  <c r="U1710" i="1"/>
  <c r="P1706" i="1"/>
  <c r="S1708" i="1"/>
  <c r="P1705" i="1"/>
  <c r="S1707" i="1"/>
  <c r="Q1707" i="1"/>
  <c r="Q1706" i="1"/>
  <c r="T1709" i="1"/>
  <c r="R1707" i="1"/>
  <c r="U1711" i="1"/>
  <c r="S1709" i="1"/>
  <c r="U1709" i="1"/>
  <c r="P1712" i="1"/>
  <c r="P1704" i="1"/>
  <c r="Q1705" i="1"/>
  <c r="P1711" i="1"/>
  <c r="Q1712" i="1"/>
  <c r="Q1704" i="1"/>
  <c r="R1705" i="1"/>
  <c r="S1706" i="1"/>
  <c r="T1707" i="1"/>
  <c r="U1708" i="1"/>
  <c r="P1710" i="1"/>
  <c r="Q1711" i="1"/>
  <c r="R1712" i="1"/>
  <c r="R1704" i="1"/>
  <c r="S1705" i="1"/>
  <c r="T1706" i="1"/>
  <c r="U1707" i="1"/>
  <c r="P1709" i="1"/>
  <c r="Q1710" i="1"/>
  <c r="R1711" i="1"/>
  <c r="S1712" i="1"/>
  <c r="S1704" i="1"/>
  <c r="T1705" i="1"/>
  <c r="P1708" i="1"/>
  <c r="Q1709" i="1"/>
  <c r="R1710" i="1"/>
  <c r="S1711" i="1"/>
  <c r="T1712" i="1"/>
  <c r="T1704" i="1"/>
  <c r="U1672" i="1"/>
  <c r="P1672" i="1"/>
  <c r="Q1672" i="1"/>
  <c r="R1672" i="1"/>
  <c r="S1672" i="1"/>
  <c r="P1671" i="1"/>
  <c r="Q1671" i="1"/>
  <c r="R1671" i="1"/>
  <c r="S1671" i="1"/>
  <c r="P1670" i="1"/>
  <c r="Q1670" i="1"/>
  <c r="R1670" i="1"/>
  <c r="S1670" i="1"/>
  <c r="P1669" i="1"/>
  <c r="Q1669" i="1"/>
  <c r="R1669" i="1"/>
  <c r="S1669" i="1"/>
  <c r="P1668" i="1"/>
  <c r="Q1668" i="1"/>
  <c r="R1668" i="1"/>
  <c r="S1668" i="1"/>
  <c r="P1667" i="1"/>
  <c r="Q1667" i="1"/>
  <c r="R1667" i="1"/>
  <c r="S1667" i="1"/>
  <c r="P1666" i="1"/>
  <c r="Q1666" i="1"/>
  <c r="R1666" i="1"/>
  <c r="S1666" i="1"/>
  <c r="P1665" i="1"/>
  <c r="Q1665" i="1"/>
  <c r="R1665" i="1"/>
  <c r="S1665" i="1"/>
  <c r="T1633" i="1"/>
  <c r="U1633" i="1"/>
  <c r="R1633" i="1"/>
  <c r="S1633" i="1"/>
  <c r="Q1283" i="1"/>
  <c r="S1631" i="1"/>
  <c r="Q1633" i="1"/>
  <c r="S1627" i="1"/>
  <c r="Q1631" i="1"/>
  <c r="Q1627" i="1"/>
  <c r="T1631" i="1"/>
  <c r="T1627" i="1"/>
  <c r="R1631" i="1"/>
  <c r="R1627" i="1"/>
  <c r="U1631" i="1"/>
  <c r="U1627" i="1"/>
  <c r="P1632" i="1"/>
  <c r="Q1282" i="1"/>
  <c r="Q1632" i="1"/>
  <c r="R1632" i="1"/>
  <c r="S1632" i="1"/>
  <c r="T1632" i="1"/>
  <c r="P1630" i="1"/>
  <c r="Q1281" i="1"/>
  <c r="P1629" i="1"/>
  <c r="Q1280" i="1"/>
  <c r="Q1630" i="1"/>
  <c r="R1630" i="1"/>
  <c r="S1630" i="1"/>
  <c r="T1630" i="1"/>
  <c r="P1628" i="1"/>
  <c r="Q1279" i="1"/>
  <c r="Q1629" i="1"/>
  <c r="R1629" i="1"/>
  <c r="S1629" i="1"/>
  <c r="T1629" i="1"/>
  <c r="Q1278" i="1"/>
  <c r="Q1628" i="1"/>
  <c r="R1628" i="1"/>
  <c r="S1628" i="1"/>
  <c r="T1628" i="1"/>
  <c r="P1626" i="1"/>
  <c r="Q1277" i="1"/>
  <c r="Q1284" i="1"/>
  <c r="Q1276" i="1"/>
  <c r="Q1626" i="1"/>
  <c r="R1626" i="1"/>
  <c r="S1626" i="1"/>
  <c r="T1626" i="1"/>
  <c r="U1592" i="1"/>
  <c r="U1591" i="1"/>
  <c r="U1590" i="1"/>
  <c r="U1594" i="1"/>
  <c r="U1589" i="1"/>
  <c r="U1593" i="1"/>
  <c r="P1594" i="1"/>
  <c r="Q1594" i="1"/>
  <c r="R1594" i="1"/>
  <c r="S1594" i="1"/>
  <c r="T1594" i="1"/>
  <c r="P1593" i="1"/>
  <c r="Q1593" i="1"/>
  <c r="R1593" i="1"/>
  <c r="S1593" i="1"/>
  <c r="P1592" i="1"/>
  <c r="Q1592" i="1"/>
  <c r="R1592" i="1"/>
  <c r="S1592" i="1"/>
  <c r="P1591" i="1"/>
  <c r="Q1591" i="1"/>
  <c r="R1591" i="1"/>
  <c r="S1591" i="1"/>
  <c r="P1590" i="1"/>
  <c r="Q1590" i="1"/>
  <c r="R1590" i="1"/>
  <c r="S1590" i="1"/>
  <c r="P1589" i="1"/>
  <c r="Q1589" i="1"/>
  <c r="R1589" i="1"/>
  <c r="S1589" i="1"/>
  <c r="P1588" i="1"/>
  <c r="Q1588" i="1"/>
  <c r="R1588" i="1"/>
  <c r="S1588" i="1"/>
  <c r="T1588" i="1"/>
  <c r="P1587" i="1"/>
  <c r="Q1587" i="1"/>
  <c r="R1587" i="1"/>
  <c r="S1587" i="1"/>
  <c r="T1587" i="1"/>
  <c r="U1544" i="1"/>
  <c r="P1557" i="1"/>
  <c r="Q1556" i="1"/>
  <c r="S1554" i="1"/>
  <c r="T1553" i="1"/>
  <c r="Q1554" i="1"/>
  <c r="S1552" i="1"/>
  <c r="Q1548" i="1"/>
  <c r="S1546" i="1"/>
  <c r="Q1546" i="1"/>
  <c r="S1544" i="1"/>
  <c r="R1555" i="1"/>
  <c r="P1555" i="1"/>
  <c r="R1553" i="1"/>
  <c r="T1551" i="1"/>
  <c r="P1549" i="1"/>
  <c r="R1547" i="1"/>
  <c r="T1545" i="1"/>
  <c r="P1547" i="1"/>
  <c r="R1545" i="1"/>
  <c r="U1552" i="1"/>
  <c r="P1556" i="1"/>
  <c r="P1548" i="1"/>
  <c r="Q1555" i="1"/>
  <c r="Q1547" i="1"/>
  <c r="R1554" i="1"/>
  <c r="R1546" i="1"/>
  <c r="S1553" i="1"/>
  <c r="S1545" i="1"/>
  <c r="T1552" i="1"/>
  <c r="T1544" i="1"/>
  <c r="U1551" i="1"/>
  <c r="U1558" i="1"/>
  <c r="U1550" i="1"/>
  <c r="P1554" i="1"/>
  <c r="P1546" i="1"/>
  <c r="Q1553" i="1"/>
  <c r="Q1545" i="1"/>
  <c r="R1552" i="1"/>
  <c r="R1544" i="1"/>
  <c r="S1551" i="1"/>
  <c r="T1558" i="1"/>
  <c r="T1550" i="1"/>
  <c r="U1557" i="1"/>
  <c r="U1549" i="1"/>
  <c r="P1553" i="1"/>
  <c r="P1545" i="1"/>
  <c r="Q1552" i="1"/>
  <c r="Q1544" i="1"/>
  <c r="R1551" i="1"/>
  <c r="S1558" i="1"/>
  <c r="S1550" i="1"/>
  <c r="T1557" i="1"/>
  <c r="T1549" i="1"/>
  <c r="U1556" i="1"/>
  <c r="U1548" i="1"/>
  <c r="Q1551" i="1"/>
  <c r="R1558" i="1"/>
  <c r="R1550" i="1"/>
  <c r="S1557" i="1"/>
  <c r="S1549" i="1"/>
  <c r="T1556" i="1"/>
  <c r="T1548" i="1"/>
  <c r="U1555" i="1"/>
  <c r="U1547" i="1"/>
  <c r="Q1558" i="1"/>
  <c r="Q1550" i="1"/>
  <c r="R1557" i="1"/>
  <c r="R1549" i="1"/>
  <c r="S1556" i="1"/>
  <c r="S1548" i="1"/>
  <c r="T1555" i="1"/>
  <c r="T1547" i="1"/>
  <c r="U1554" i="1"/>
  <c r="U1546" i="1"/>
  <c r="S1510" i="1"/>
  <c r="U1509" i="1"/>
  <c r="P1513" i="1"/>
  <c r="P1502" i="1"/>
  <c r="Q1505" i="1"/>
  <c r="R1509" i="1"/>
  <c r="Q1510" i="1"/>
  <c r="R1504" i="1"/>
  <c r="P1514" i="1"/>
  <c r="Q1509" i="1"/>
  <c r="S1511" i="1"/>
  <c r="P1510" i="1"/>
  <c r="Q1502" i="1"/>
  <c r="S1503" i="1"/>
  <c r="P1506" i="1"/>
  <c r="R1513" i="1"/>
  <c r="S1502" i="1"/>
  <c r="P1505" i="1"/>
  <c r="R1512" i="1"/>
  <c r="U1510" i="1"/>
  <c r="Q1513" i="1"/>
  <c r="R1505" i="1"/>
  <c r="U1502" i="1"/>
  <c r="Q1512" i="1"/>
  <c r="Q1504" i="1"/>
  <c r="R1511" i="1"/>
  <c r="R1503" i="1"/>
  <c r="P1512" i="1"/>
  <c r="P1504" i="1"/>
  <c r="Q1511" i="1"/>
  <c r="Q1503" i="1"/>
  <c r="S1509" i="1"/>
  <c r="U1516" i="1"/>
  <c r="U1508" i="1"/>
  <c r="P1511" i="1"/>
  <c r="P1503" i="1"/>
  <c r="S1516" i="1"/>
  <c r="S1508" i="1"/>
  <c r="U1515" i="1"/>
  <c r="U1507" i="1"/>
  <c r="R1516" i="1"/>
  <c r="R1508" i="1"/>
  <c r="S1515" i="1"/>
  <c r="S1507" i="1"/>
  <c r="U1514" i="1"/>
  <c r="U1506" i="1"/>
  <c r="Q1516" i="1"/>
  <c r="Q1508" i="1"/>
  <c r="R1515" i="1"/>
  <c r="R1507" i="1"/>
  <c r="S1514" i="1"/>
  <c r="S1506" i="1"/>
  <c r="U1513" i="1"/>
  <c r="U1505" i="1"/>
  <c r="Q1515" i="1"/>
  <c r="Q1507" i="1"/>
  <c r="R1514" i="1"/>
  <c r="R1506" i="1"/>
  <c r="U1512" i="1"/>
  <c r="U1504" i="1"/>
  <c r="P1474" i="1"/>
  <c r="Q1471" i="1"/>
  <c r="Q1463" i="1"/>
  <c r="S1471" i="1"/>
  <c r="T1460" i="1"/>
  <c r="P1472" i="1"/>
  <c r="R1471" i="1"/>
  <c r="S1461" i="1"/>
  <c r="P1466" i="1"/>
  <c r="R1470" i="1"/>
  <c r="T1470" i="1"/>
  <c r="P1464" i="1"/>
  <c r="R1464" i="1"/>
  <c r="T1468" i="1"/>
  <c r="P1461" i="1"/>
  <c r="R1463" i="1"/>
  <c r="T1462" i="1"/>
  <c r="R1462" i="1"/>
  <c r="U1469" i="1"/>
  <c r="Q1460" i="1"/>
  <c r="S1469" i="1"/>
  <c r="U1467" i="1"/>
  <c r="R1472" i="1"/>
  <c r="S1463" i="1"/>
  <c r="U1461" i="1"/>
  <c r="P1471" i="1"/>
  <c r="P1463" i="1"/>
  <c r="Q1470" i="1"/>
  <c r="Q1462" i="1"/>
  <c r="R1469" i="1"/>
  <c r="R1461" i="1"/>
  <c r="S1468" i="1"/>
  <c r="S1460" i="1"/>
  <c r="T1467" i="1"/>
  <c r="U1474" i="1"/>
  <c r="U1466" i="1"/>
  <c r="P1470" i="1"/>
  <c r="P1462" i="1"/>
  <c r="Q1469" i="1"/>
  <c r="Q1461" i="1"/>
  <c r="R1468" i="1"/>
  <c r="R1460" i="1"/>
  <c r="S1467" i="1"/>
  <c r="T1474" i="1"/>
  <c r="T1466" i="1"/>
  <c r="U1473" i="1"/>
  <c r="U1465" i="1"/>
  <c r="P1469" i="1"/>
  <c r="Q1468" i="1"/>
  <c r="R1467" i="1"/>
  <c r="S1474" i="1"/>
  <c r="S1466" i="1"/>
  <c r="T1473" i="1"/>
  <c r="T1465" i="1"/>
  <c r="U1472" i="1"/>
  <c r="U1464" i="1"/>
  <c r="P1468" i="1"/>
  <c r="P1460" i="1"/>
  <c r="Q1467" i="1"/>
  <c r="R1474" i="1"/>
  <c r="R1466" i="1"/>
  <c r="S1473" i="1"/>
  <c r="S1465" i="1"/>
  <c r="T1472" i="1"/>
  <c r="T1464" i="1"/>
  <c r="U1471" i="1"/>
  <c r="U1463" i="1"/>
  <c r="R1473" i="1"/>
  <c r="R1465" i="1"/>
  <c r="S1472" i="1"/>
  <c r="S1464" i="1"/>
  <c r="U1470" i="1"/>
  <c r="U1462" i="1"/>
  <c r="Q1473" i="1"/>
  <c r="Q1465" i="1"/>
  <c r="Q1431" i="1"/>
  <c r="U1423" i="1"/>
  <c r="Q1426" i="1"/>
  <c r="P1427" i="1"/>
  <c r="R1432" i="1"/>
  <c r="T1427" i="1"/>
  <c r="T1419" i="1"/>
  <c r="Q1425" i="1"/>
  <c r="T1425" i="1"/>
  <c r="P1428" i="1"/>
  <c r="Q1423" i="1"/>
  <c r="T1420" i="1"/>
  <c r="P1425" i="1"/>
  <c r="R1431" i="1"/>
  <c r="U1431" i="1"/>
  <c r="P1420" i="1"/>
  <c r="R1424" i="1"/>
  <c r="U1426" i="1"/>
  <c r="P1419" i="1"/>
  <c r="R1423" i="1"/>
  <c r="U1425" i="1"/>
  <c r="T1428" i="1"/>
  <c r="S1430" i="1"/>
  <c r="S1422" i="1"/>
  <c r="S1429" i="1"/>
  <c r="S1421" i="1"/>
  <c r="P1426" i="1"/>
  <c r="Q1432" i="1"/>
  <c r="Q1424" i="1"/>
  <c r="R1430" i="1"/>
  <c r="R1422" i="1"/>
  <c r="S1428" i="1"/>
  <c r="S1420" i="1"/>
  <c r="T1426" i="1"/>
  <c r="U1432" i="1"/>
  <c r="U1424" i="1"/>
  <c r="R1429" i="1"/>
  <c r="R1421" i="1"/>
  <c r="S1427" i="1"/>
  <c r="S1419" i="1"/>
  <c r="P1432" i="1"/>
  <c r="P1424" i="1"/>
  <c r="Q1430" i="1"/>
  <c r="Q1422" i="1"/>
  <c r="R1428" i="1"/>
  <c r="R1420" i="1"/>
  <c r="S1426" i="1"/>
  <c r="T1432" i="1"/>
  <c r="T1424" i="1"/>
  <c r="U1430" i="1"/>
  <c r="U1422" i="1"/>
  <c r="P1431" i="1"/>
  <c r="P1423" i="1"/>
  <c r="Q1429" i="1"/>
  <c r="Q1421" i="1"/>
  <c r="R1427" i="1"/>
  <c r="R1419" i="1"/>
  <c r="S1425" i="1"/>
  <c r="T1431" i="1"/>
  <c r="T1423" i="1"/>
  <c r="U1429" i="1"/>
  <c r="U1421" i="1"/>
  <c r="P1430" i="1"/>
  <c r="P1422" i="1"/>
  <c r="Q1428" i="1"/>
  <c r="Q1420" i="1"/>
  <c r="P1429" i="1"/>
  <c r="P1421" i="1"/>
  <c r="Q1427" i="1"/>
  <c r="Q1419" i="1"/>
  <c r="P1389" i="1"/>
  <c r="P1386" i="1"/>
  <c r="P1381" i="1"/>
  <c r="Q1387" i="1"/>
  <c r="Q1379" i="1"/>
  <c r="R1385" i="1"/>
  <c r="P1384" i="1"/>
  <c r="R1384" i="1"/>
  <c r="R1382" i="1"/>
  <c r="P1378" i="1"/>
  <c r="T1386" i="1"/>
  <c r="T1384" i="1"/>
  <c r="Q1384" i="1"/>
  <c r="T1381" i="1"/>
  <c r="T1378" i="1"/>
  <c r="R1390" i="1"/>
  <c r="U1384" i="1"/>
  <c r="P1387" i="1"/>
  <c r="P1379" i="1"/>
  <c r="Q1385" i="1"/>
  <c r="R1391" i="1"/>
  <c r="R1383" i="1"/>
  <c r="S1389" i="1"/>
  <c r="S1381" i="1"/>
  <c r="T1387" i="1"/>
  <c r="T1379" i="1"/>
  <c r="U1385" i="1"/>
  <c r="S1388" i="1"/>
  <c r="S1380" i="1"/>
  <c r="P1385" i="1"/>
  <c r="Q1391" i="1"/>
  <c r="Q1383" i="1"/>
  <c r="R1389" i="1"/>
  <c r="R1381" i="1"/>
  <c r="S1387" i="1"/>
  <c r="S1379" i="1"/>
  <c r="T1385" i="1"/>
  <c r="U1391" i="1"/>
  <c r="U1383" i="1"/>
  <c r="Q1390" i="1"/>
  <c r="Q1382" i="1"/>
  <c r="R1388" i="1"/>
  <c r="R1380" i="1"/>
  <c r="S1386" i="1"/>
  <c r="S1378" i="1"/>
  <c r="U1390" i="1"/>
  <c r="U1382" i="1"/>
  <c r="P1391" i="1"/>
  <c r="P1383" i="1"/>
  <c r="Q1389" i="1"/>
  <c r="Q1381" i="1"/>
  <c r="R1387" i="1"/>
  <c r="R1379" i="1"/>
  <c r="T1391" i="1"/>
  <c r="T1383" i="1"/>
  <c r="U1389" i="1"/>
  <c r="P1390" i="1"/>
  <c r="P1382" i="1"/>
  <c r="Q1388" i="1"/>
  <c r="Q1380" i="1"/>
  <c r="R1386" i="1"/>
  <c r="R1378" i="1"/>
  <c r="T1390" i="1"/>
  <c r="T1382" i="1"/>
  <c r="U1388" i="1"/>
  <c r="U1380" i="1"/>
  <c r="P1388" i="1"/>
  <c r="P1380" i="1"/>
  <c r="Q1386" i="1"/>
  <c r="Q1378" i="1"/>
  <c r="T1344" i="1"/>
  <c r="P1348" i="1"/>
  <c r="Q1343" i="1"/>
  <c r="P1350" i="1"/>
  <c r="Q1340" i="1"/>
  <c r="S1350" i="1"/>
  <c r="S1349" i="1"/>
  <c r="T1342" i="1"/>
  <c r="P1346" i="1"/>
  <c r="R1350" i="1"/>
  <c r="S1343" i="1"/>
  <c r="T1340" i="1"/>
  <c r="P1344" i="1"/>
  <c r="R1348" i="1"/>
  <c r="S1342" i="1"/>
  <c r="U1348" i="1"/>
  <c r="P1342" i="1"/>
  <c r="R1346" i="1"/>
  <c r="S1341" i="1"/>
  <c r="U1347" i="1"/>
  <c r="P1340" i="1"/>
  <c r="R1344" i="1"/>
  <c r="T1350" i="1"/>
  <c r="U1344" i="1"/>
  <c r="Q1348" i="1"/>
  <c r="R1342" i="1"/>
  <c r="T1348" i="1"/>
  <c r="U1343" i="1"/>
  <c r="Q1344" i="1"/>
  <c r="R1340" i="1"/>
  <c r="T1346" i="1"/>
  <c r="U1340" i="1"/>
  <c r="P1347" i="1"/>
  <c r="Q1350" i="1"/>
  <c r="Q1342" i="1"/>
  <c r="R1345" i="1"/>
  <c r="T1343" i="1"/>
  <c r="U1346" i="1"/>
  <c r="Q1349" i="1"/>
  <c r="Q1341" i="1"/>
  <c r="S1347" i="1"/>
  <c r="U1345" i="1"/>
  <c r="P1345" i="1"/>
  <c r="R1343" i="1"/>
  <c r="S1346" i="1"/>
  <c r="T1349" i="1"/>
  <c r="T1341" i="1"/>
  <c r="Q1347" i="1"/>
  <c r="S1345" i="1"/>
  <c r="R1349" i="1"/>
  <c r="R1341" i="1"/>
  <c r="T1347" i="1"/>
  <c r="Q1345" i="1"/>
  <c r="U1349" i="1"/>
  <c r="U1341" i="1"/>
  <c r="R1310" i="1"/>
  <c r="Q1310" i="1"/>
  <c r="P1314" i="1"/>
  <c r="T1317" i="1"/>
  <c r="T1312" i="1"/>
  <c r="S1312" i="1"/>
  <c r="R1312" i="1"/>
  <c r="S1307" i="1"/>
  <c r="P1316" i="1"/>
  <c r="T1314" i="1"/>
  <c r="R1315" i="1"/>
  <c r="P1308" i="1"/>
  <c r="T1309" i="1"/>
  <c r="U1317" i="1"/>
  <c r="S1317" i="1"/>
  <c r="R1307" i="1"/>
  <c r="U1314" i="1"/>
  <c r="S1315" i="1"/>
  <c r="Q1315" i="1"/>
  <c r="U1311" i="1"/>
  <c r="U1309" i="1"/>
  <c r="S1309" i="1"/>
  <c r="Q1307" i="1"/>
  <c r="P1315" i="1"/>
  <c r="P1307" i="1"/>
  <c r="U1310" i="1"/>
  <c r="T1313" i="1"/>
  <c r="S1316" i="1"/>
  <c r="S1308" i="1"/>
  <c r="R1311" i="1"/>
  <c r="Q1314" i="1"/>
  <c r="Q1313" i="1"/>
  <c r="P1313" i="1"/>
  <c r="U1316" i="1"/>
  <c r="U1308" i="1"/>
  <c r="T1311" i="1"/>
  <c r="S1314" i="1"/>
  <c r="R1317" i="1"/>
  <c r="R1309" i="1"/>
  <c r="Q1312" i="1"/>
  <c r="P1312" i="1"/>
  <c r="U1315" i="1"/>
  <c r="U1307" i="1"/>
  <c r="T1310" i="1"/>
  <c r="S1313" i="1"/>
  <c r="R1316" i="1"/>
  <c r="R1308" i="1"/>
  <c r="Q1311" i="1"/>
  <c r="P1311" i="1"/>
  <c r="P1310" i="1"/>
  <c r="U1313" i="1"/>
  <c r="T1316" i="1"/>
  <c r="T1308" i="1"/>
  <c r="Q1317" i="1"/>
  <c r="Q1309" i="1"/>
  <c r="P1281" i="1"/>
  <c r="P1280" i="1"/>
  <c r="P1277" i="1"/>
  <c r="U1282" i="1"/>
  <c r="U1283" i="1"/>
  <c r="P1279" i="1"/>
  <c r="P1278" i="1"/>
  <c r="P1275" i="1"/>
  <c r="P1284" i="1"/>
  <c r="P1276" i="1"/>
  <c r="P1253" i="1"/>
  <c r="Q2194" i="1"/>
  <c r="T2194" i="1"/>
  <c r="P2173" i="1"/>
  <c r="T2173" i="1"/>
  <c r="P2141" i="1"/>
  <c r="T2141" i="1"/>
  <c r="P2095" i="1"/>
  <c r="T2095" i="1"/>
  <c r="P2051" i="1"/>
  <c r="T2051" i="1"/>
  <c r="Q2014" i="1"/>
  <c r="T2014" i="1"/>
  <c r="Q1985" i="1"/>
  <c r="T1985" i="1"/>
  <c r="Q1919" i="1"/>
  <c r="T1919" i="1"/>
  <c r="S1770" i="1"/>
  <c r="T1770" i="1"/>
  <c r="P2172" i="1"/>
  <c r="T2172" i="1"/>
  <c r="P2164" i="1"/>
  <c r="T2164" i="1"/>
  <c r="P2140" i="1"/>
  <c r="T2140" i="1"/>
  <c r="P2119" i="1"/>
  <c r="T2119" i="1"/>
  <c r="P2094" i="1"/>
  <c r="T2094" i="1"/>
  <c r="P2074" i="1"/>
  <c r="T2074" i="1"/>
  <c r="P2050" i="1"/>
  <c r="T2050" i="1"/>
  <c r="P2029" i="1"/>
  <c r="T2029" i="1"/>
  <c r="P2013" i="1"/>
  <c r="T2013" i="1"/>
  <c r="P2005" i="1"/>
  <c r="T2005" i="1"/>
  <c r="P1976" i="1"/>
  <c r="T1976" i="1"/>
  <c r="P1942" i="1"/>
  <c r="T1942" i="1"/>
  <c r="P1926" i="1"/>
  <c r="T1926" i="1"/>
  <c r="P1918" i="1"/>
  <c r="T1918" i="1"/>
  <c r="P1892" i="1"/>
  <c r="T1892" i="1"/>
  <c r="P1859" i="1"/>
  <c r="T1859" i="1"/>
  <c r="P1843" i="1"/>
  <c r="T1843" i="1"/>
  <c r="P1835" i="1"/>
  <c r="T1835" i="1"/>
  <c r="P1810" i="1"/>
  <c r="T1810" i="1"/>
  <c r="P1777" i="1"/>
  <c r="T1777" i="1"/>
  <c r="S1769" i="1"/>
  <c r="T1769" i="1"/>
  <c r="P1761" i="1"/>
  <c r="T1761" i="1"/>
  <c r="P1753" i="1"/>
  <c r="T1753" i="1"/>
  <c r="P1728" i="1"/>
  <c r="T1728" i="1"/>
  <c r="P1695" i="1"/>
  <c r="T1695" i="1"/>
  <c r="P1679" i="1"/>
  <c r="T1679" i="1"/>
  <c r="P1663" i="1"/>
  <c r="T1663" i="1"/>
  <c r="P1647" i="1"/>
  <c r="T1647" i="1"/>
  <c r="P1615" i="1"/>
  <c r="T1615" i="1"/>
  <c r="P1599" i="1"/>
  <c r="T1599" i="1"/>
  <c r="P1583" i="1"/>
  <c r="T1583" i="1"/>
  <c r="P1567" i="1"/>
  <c r="T1567" i="1"/>
  <c r="P1528" i="1"/>
  <c r="T1528" i="1"/>
  <c r="P1497" i="1"/>
  <c r="T1497" i="1"/>
  <c r="P1489" i="1"/>
  <c r="T1489" i="1"/>
  <c r="P1458" i="1"/>
  <c r="T1458" i="1"/>
  <c r="P1434" i="1"/>
  <c r="T1434" i="1"/>
  <c r="P1404" i="1"/>
  <c r="T1404" i="1"/>
  <c r="P1396" i="1"/>
  <c r="T1396" i="1"/>
  <c r="P1366" i="1"/>
  <c r="T1366" i="1"/>
  <c r="P1331" i="1"/>
  <c r="T1331" i="1"/>
  <c r="P1304" i="1"/>
  <c r="T1304" i="1"/>
  <c r="P1296" i="1"/>
  <c r="T1296" i="1"/>
  <c r="P1271" i="1"/>
  <c r="T1271" i="1"/>
  <c r="P1246" i="1"/>
  <c r="T1246" i="1"/>
  <c r="P1230" i="1"/>
  <c r="T1230" i="1"/>
  <c r="P1222" i="1"/>
  <c r="T1222" i="1"/>
  <c r="P1206" i="1"/>
  <c r="T1206" i="1"/>
  <c r="P1182" i="1"/>
  <c r="T1182" i="1"/>
  <c r="P1166" i="1"/>
  <c r="T1166" i="1"/>
  <c r="P1158" i="1"/>
  <c r="T1158" i="1"/>
  <c r="P1142" i="1"/>
  <c r="T1142" i="1"/>
  <c r="P1118" i="1"/>
  <c r="T1118" i="1"/>
  <c r="P1102" i="1"/>
  <c r="T1102" i="1"/>
  <c r="P1094" i="1"/>
  <c r="T1094" i="1"/>
  <c r="P1078" i="1"/>
  <c r="T1078" i="1"/>
  <c r="P1054" i="1"/>
  <c r="T1054" i="1"/>
  <c r="P1038" i="1"/>
  <c r="T1038" i="1"/>
  <c r="P2171" i="1"/>
  <c r="T2171" i="1"/>
  <c r="P2163" i="1"/>
  <c r="T2163" i="1"/>
  <c r="P2170" i="1"/>
  <c r="T2170" i="1"/>
  <c r="P2162" i="1"/>
  <c r="T2162" i="1"/>
  <c r="P2154" i="1"/>
  <c r="T2154" i="1"/>
  <c r="R2125" i="1"/>
  <c r="T2125" i="1"/>
  <c r="R2117" i="1"/>
  <c r="T2117" i="1"/>
  <c r="R2109" i="1"/>
  <c r="T2109" i="1"/>
  <c r="P2079" i="1"/>
  <c r="T2079" i="1"/>
  <c r="P2072" i="1"/>
  <c r="T2072" i="1"/>
  <c r="P2064" i="1"/>
  <c r="T2064" i="1"/>
  <c r="P2048" i="1"/>
  <c r="T2048" i="1"/>
  <c r="R2027" i="1"/>
  <c r="T2027" i="1"/>
  <c r="R2019" i="1"/>
  <c r="T2019" i="1"/>
  <c r="P2011" i="1"/>
  <c r="T2011" i="1"/>
  <c r="P2003" i="1"/>
  <c r="T2003" i="1"/>
  <c r="P1974" i="1"/>
  <c r="T1974" i="1"/>
  <c r="P1966" i="1"/>
  <c r="T1966" i="1"/>
  <c r="R1958" i="1"/>
  <c r="T1958" i="1"/>
  <c r="P1940" i="1"/>
  <c r="T1940" i="1"/>
  <c r="R1932" i="1"/>
  <c r="T1932" i="1"/>
  <c r="P1924" i="1"/>
  <c r="T1924" i="1"/>
  <c r="P1916" i="1"/>
  <c r="T1916" i="1"/>
  <c r="P1890" i="1"/>
  <c r="T1890" i="1"/>
  <c r="P1882" i="1"/>
  <c r="T1882" i="1"/>
  <c r="P1857" i="1"/>
  <c r="T1857" i="1"/>
  <c r="P1849" i="1"/>
  <c r="T1849" i="1"/>
  <c r="P1841" i="1"/>
  <c r="T1841" i="1"/>
  <c r="P1833" i="1"/>
  <c r="T1833" i="1"/>
  <c r="P1808" i="1"/>
  <c r="T1808" i="1"/>
  <c r="P1800" i="1"/>
  <c r="T1800" i="1"/>
  <c r="Q1783" i="1"/>
  <c r="T1783" i="1"/>
  <c r="P2" i="1"/>
  <c r="T2" i="1"/>
  <c r="Q2190" i="1"/>
  <c r="T2190" i="1"/>
  <c r="P1760" i="1"/>
  <c r="T1760" i="1"/>
  <c r="P1743" i="1"/>
  <c r="T1743" i="1"/>
  <c r="P1727" i="1"/>
  <c r="T1727" i="1"/>
  <c r="P1719" i="1"/>
  <c r="T1719" i="1"/>
  <c r="Q1694" i="1"/>
  <c r="T1694" i="1"/>
  <c r="R1686" i="1"/>
  <c r="T1686" i="1"/>
  <c r="P1678" i="1"/>
  <c r="T1678" i="1"/>
  <c r="P1662" i="1"/>
  <c r="T1662" i="1"/>
  <c r="P1646" i="1"/>
  <c r="T1646" i="1"/>
  <c r="P1638" i="1"/>
  <c r="T1638" i="1"/>
  <c r="Q1614" i="1"/>
  <c r="T1614" i="1"/>
  <c r="P1598" i="1"/>
  <c r="T1598" i="1"/>
  <c r="P1582" i="1"/>
  <c r="T1582" i="1"/>
  <c r="P1566" i="1"/>
  <c r="T1566" i="1"/>
  <c r="P1543" i="1"/>
  <c r="T1543" i="1"/>
  <c r="P1527" i="1"/>
  <c r="T1527" i="1"/>
  <c r="P1496" i="1"/>
  <c r="T1496" i="1"/>
  <c r="P1488" i="1"/>
  <c r="T1488" i="1"/>
  <c r="P1457" i="1"/>
  <c r="T1457" i="1"/>
  <c r="P1449" i="1"/>
  <c r="T1449" i="1"/>
  <c r="P1433" i="1"/>
  <c r="T1433" i="1"/>
  <c r="P1403" i="1"/>
  <c r="T1403" i="1"/>
  <c r="P1395" i="1"/>
  <c r="T1395" i="1"/>
  <c r="P1365" i="1"/>
  <c r="T1365" i="1"/>
  <c r="P1357" i="1"/>
  <c r="T1357" i="1"/>
  <c r="P1330" i="1"/>
  <c r="T1330" i="1"/>
  <c r="P1303" i="1"/>
  <c r="T1303" i="1"/>
  <c r="P1295" i="1"/>
  <c r="T1295" i="1"/>
  <c r="P1270" i="1"/>
  <c r="T1270" i="1"/>
  <c r="P1262" i="1"/>
  <c r="T1262" i="1"/>
  <c r="P1245" i="1"/>
  <c r="T1245" i="1"/>
  <c r="P1229" i="1"/>
  <c r="T1229" i="1"/>
  <c r="P1205" i="1"/>
  <c r="T1205" i="1"/>
  <c r="P1197" i="1"/>
  <c r="T1197" i="1"/>
  <c r="P1181" i="1"/>
  <c r="T1181" i="1"/>
  <c r="P1165" i="1"/>
  <c r="T1165" i="1"/>
  <c r="P1141" i="1"/>
  <c r="T1141" i="1"/>
  <c r="P1133" i="1"/>
  <c r="T1133" i="1"/>
  <c r="P1117" i="1"/>
  <c r="T1117" i="1"/>
  <c r="P1101" i="1"/>
  <c r="T1101" i="1"/>
  <c r="P1077" i="1"/>
  <c r="T1077" i="1"/>
  <c r="P1069" i="1"/>
  <c r="T1069" i="1"/>
  <c r="P1053" i="1"/>
  <c r="T1053" i="1"/>
  <c r="P1037" i="1"/>
  <c r="T1037" i="1"/>
  <c r="P1013" i="1"/>
  <c r="T1013" i="1"/>
  <c r="P1005" i="1"/>
  <c r="T1005" i="1"/>
  <c r="P989" i="1"/>
  <c r="T989" i="1"/>
  <c r="P973" i="1"/>
  <c r="T973" i="1"/>
  <c r="P949" i="1"/>
  <c r="T949" i="1"/>
  <c r="P925" i="1"/>
  <c r="T925" i="1"/>
  <c r="P909" i="1"/>
  <c r="T909" i="1"/>
  <c r="P893" i="1"/>
  <c r="T893" i="1"/>
  <c r="P885" i="1"/>
  <c r="T885" i="1"/>
  <c r="P861" i="1"/>
  <c r="T861" i="1"/>
  <c r="P845" i="1"/>
  <c r="T845" i="1"/>
  <c r="P829" i="1"/>
  <c r="T829" i="1"/>
  <c r="P821" i="1"/>
  <c r="T821" i="1"/>
  <c r="P797" i="1"/>
  <c r="T797" i="1"/>
  <c r="P781" i="1"/>
  <c r="T781" i="1"/>
  <c r="P765" i="1"/>
  <c r="T765" i="1"/>
  <c r="P757" i="1"/>
  <c r="T757" i="1"/>
  <c r="P733" i="1"/>
  <c r="T733" i="1"/>
  <c r="P717" i="1"/>
  <c r="T717" i="1"/>
  <c r="P701" i="1"/>
  <c r="T701" i="1"/>
  <c r="P693" i="1"/>
  <c r="T693" i="1"/>
  <c r="P677" i="1"/>
  <c r="T677" i="1"/>
  <c r="P669" i="1"/>
  <c r="T669" i="1"/>
  <c r="P653" i="1"/>
  <c r="T653" i="1"/>
  <c r="P637" i="1"/>
  <c r="T637" i="1"/>
  <c r="P629" i="1"/>
  <c r="T629" i="1"/>
  <c r="P613" i="1"/>
  <c r="T613" i="1"/>
  <c r="P605" i="1"/>
  <c r="T605" i="1"/>
  <c r="P589" i="1"/>
  <c r="T589" i="1"/>
  <c r="P573" i="1"/>
  <c r="T573" i="1"/>
  <c r="P565" i="1"/>
  <c r="T565" i="1"/>
  <c r="P549" i="1"/>
  <c r="T549" i="1"/>
  <c r="P541" i="1"/>
  <c r="T541" i="1"/>
  <c r="P525" i="1"/>
  <c r="T525" i="1"/>
  <c r="P509" i="1"/>
  <c r="T509" i="1"/>
  <c r="P501" i="1"/>
  <c r="T501" i="1"/>
  <c r="P485" i="1"/>
  <c r="T485" i="1"/>
  <c r="P477" i="1"/>
  <c r="T477" i="1"/>
  <c r="P461" i="1"/>
  <c r="T461" i="1"/>
  <c r="P445" i="1"/>
  <c r="T445" i="1"/>
  <c r="P437" i="1"/>
  <c r="T437" i="1"/>
  <c r="P421" i="1"/>
  <c r="T421" i="1"/>
  <c r="P413" i="1"/>
  <c r="T413" i="1"/>
  <c r="P397" i="1"/>
  <c r="T397" i="1"/>
  <c r="P381" i="1"/>
  <c r="T381" i="1"/>
  <c r="P373" i="1"/>
  <c r="T373" i="1"/>
  <c r="P357" i="1"/>
  <c r="T357" i="1"/>
  <c r="P349" i="1"/>
  <c r="T349" i="1"/>
  <c r="P333" i="1"/>
  <c r="T333" i="1"/>
  <c r="P317" i="1"/>
  <c r="T317" i="1"/>
  <c r="P309" i="1"/>
  <c r="T309" i="1"/>
  <c r="P293" i="1"/>
  <c r="T293" i="1"/>
  <c r="P285" i="1"/>
  <c r="T285" i="1"/>
  <c r="P269" i="1"/>
  <c r="T269" i="1"/>
  <c r="P253" i="1"/>
  <c r="T253" i="1"/>
  <c r="P245" i="1"/>
  <c r="T245" i="1"/>
  <c r="P229" i="1"/>
  <c r="T229" i="1"/>
  <c r="P221" i="1"/>
  <c r="T221" i="1"/>
  <c r="P205" i="1"/>
  <c r="T205" i="1"/>
  <c r="P189" i="1"/>
  <c r="T189" i="1"/>
  <c r="P181" i="1"/>
  <c r="T181" i="1"/>
  <c r="P165" i="1"/>
  <c r="T165" i="1"/>
  <c r="P157" i="1"/>
  <c r="T157" i="1"/>
  <c r="P141" i="1"/>
  <c r="T141" i="1"/>
  <c r="P125" i="1"/>
  <c r="T125" i="1"/>
  <c r="P117" i="1"/>
  <c r="T117" i="1"/>
  <c r="P37" i="1"/>
  <c r="T37" i="1"/>
  <c r="P21" i="1"/>
  <c r="T21" i="1"/>
  <c r="T1917" i="1"/>
  <c r="T1834" i="1"/>
  <c r="T741" i="1"/>
  <c r="P1775" i="1"/>
  <c r="T1775" i="1"/>
  <c r="P1767" i="1"/>
  <c r="T1767" i="1"/>
  <c r="P1759" i="1"/>
  <c r="T1759" i="1"/>
  <c r="P1742" i="1"/>
  <c r="T1742" i="1"/>
  <c r="P1726" i="1"/>
  <c r="T1726" i="1"/>
  <c r="P1718" i="1"/>
  <c r="T1718" i="1"/>
  <c r="P1693" i="1"/>
  <c r="T1693" i="1"/>
  <c r="P1685" i="1"/>
  <c r="T1685" i="1"/>
  <c r="P1677" i="1"/>
  <c r="T1677" i="1"/>
  <c r="P1661" i="1"/>
  <c r="T1661" i="1"/>
  <c r="P1645" i="1"/>
  <c r="T1645" i="1"/>
  <c r="P1637" i="1"/>
  <c r="T1637" i="1"/>
  <c r="P1613" i="1"/>
  <c r="T1613" i="1"/>
  <c r="P1605" i="1"/>
  <c r="T1605" i="1"/>
  <c r="P1597" i="1"/>
  <c r="T1597" i="1"/>
  <c r="P1581" i="1"/>
  <c r="T1581" i="1"/>
  <c r="P1565" i="1"/>
  <c r="T1565" i="1"/>
  <c r="P1542" i="1"/>
  <c r="T1542" i="1"/>
  <c r="P1526" i="1"/>
  <c r="T1526" i="1"/>
  <c r="P1518" i="1"/>
  <c r="T1518" i="1"/>
  <c r="P1495" i="1"/>
  <c r="T1495" i="1"/>
  <c r="P1487" i="1"/>
  <c r="T1487" i="1"/>
  <c r="P1456" i="1"/>
  <c r="T1456" i="1"/>
  <c r="P1448" i="1"/>
  <c r="T1448" i="1"/>
  <c r="P1418" i="1"/>
  <c r="T1418" i="1"/>
  <c r="P1410" i="1"/>
  <c r="T1410" i="1"/>
  <c r="P1402" i="1"/>
  <c r="T1402" i="1"/>
  <c r="P1394" i="1"/>
  <c r="T1394" i="1"/>
  <c r="P1364" i="1"/>
  <c r="T1364" i="1"/>
  <c r="P1356" i="1"/>
  <c r="T1356" i="1"/>
  <c r="P1329" i="1"/>
  <c r="T1329" i="1"/>
  <c r="P1321" i="1"/>
  <c r="T1321" i="1"/>
  <c r="P1302" i="1"/>
  <c r="T1302" i="1"/>
  <c r="S1294" i="1"/>
  <c r="T1294" i="1"/>
  <c r="P1269" i="1"/>
  <c r="T1269" i="1"/>
  <c r="P1261" i="1"/>
  <c r="T1261" i="1"/>
  <c r="P1244" i="1"/>
  <c r="T1244" i="1"/>
  <c r="P1236" i="1"/>
  <c r="T1236" i="1"/>
  <c r="P1228" i="1"/>
  <c r="T1228" i="1"/>
  <c r="S1220" i="1"/>
  <c r="T1220" i="1"/>
  <c r="P1204" i="1"/>
  <c r="T1204" i="1"/>
  <c r="P1196" i="1"/>
  <c r="T1196" i="1"/>
  <c r="P1180" i="1"/>
  <c r="T1180" i="1"/>
  <c r="P1172" i="1"/>
  <c r="T1172" i="1"/>
  <c r="P1164" i="1"/>
  <c r="T1164" i="1"/>
  <c r="P1156" i="1"/>
  <c r="T1156" i="1"/>
  <c r="P1140" i="1"/>
  <c r="T1140" i="1"/>
  <c r="P1132" i="1"/>
  <c r="T1132" i="1"/>
  <c r="P1116" i="1"/>
  <c r="T1116" i="1"/>
  <c r="P1108" i="1"/>
  <c r="T1108" i="1"/>
  <c r="P1100" i="1"/>
  <c r="T1100" i="1"/>
  <c r="P1092" i="1"/>
  <c r="T1092" i="1"/>
  <c r="P1076" i="1"/>
  <c r="T1076" i="1"/>
  <c r="P1068" i="1"/>
  <c r="T1068" i="1"/>
  <c r="P1052" i="1"/>
  <c r="T1052" i="1"/>
  <c r="P1044" i="1"/>
  <c r="T1044" i="1"/>
  <c r="P1036" i="1"/>
  <c r="T1036" i="1"/>
  <c r="P1028" i="1"/>
  <c r="T1028" i="1"/>
  <c r="P1012" i="1"/>
  <c r="T1012" i="1"/>
  <c r="P1004" i="1"/>
  <c r="T1004" i="1"/>
  <c r="P988" i="1"/>
  <c r="T988" i="1"/>
  <c r="P980" i="1"/>
  <c r="T980" i="1"/>
  <c r="P972" i="1"/>
  <c r="T972" i="1"/>
  <c r="P964" i="1"/>
  <c r="T964" i="1"/>
  <c r="P948" i="1"/>
  <c r="T948" i="1"/>
  <c r="P932" i="1"/>
  <c r="T932" i="1"/>
  <c r="P924" i="1"/>
  <c r="T924" i="1"/>
  <c r="P916" i="1"/>
  <c r="T916" i="1"/>
  <c r="P908" i="1"/>
  <c r="T908" i="1"/>
  <c r="P892" i="1"/>
  <c r="T892" i="1"/>
  <c r="P884" i="1"/>
  <c r="T884" i="1"/>
  <c r="P868" i="1"/>
  <c r="T868" i="1"/>
  <c r="P860" i="1"/>
  <c r="T860" i="1"/>
  <c r="P852" i="1"/>
  <c r="T852" i="1"/>
  <c r="P844" i="1"/>
  <c r="T844" i="1"/>
  <c r="P828" i="1"/>
  <c r="T828" i="1"/>
  <c r="P820" i="1"/>
  <c r="T820" i="1"/>
  <c r="P804" i="1"/>
  <c r="T804" i="1"/>
  <c r="P796" i="1"/>
  <c r="T796" i="1"/>
  <c r="P788" i="1"/>
  <c r="T788" i="1"/>
  <c r="P780" i="1"/>
  <c r="T780" i="1"/>
  <c r="P764" i="1"/>
  <c r="T764" i="1"/>
  <c r="P756" i="1"/>
  <c r="T756" i="1"/>
  <c r="P740" i="1"/>
  <c r="T740" i="1"/>
  <c r="P732" i="1"/>
  <c r="T732" i="1"/>
  <c r="P724" i="1"/>
  <c r="T724" i="1"/>
  <c r="P716" i="1"/>
  <c r="T716" i="1"/>
  <c r="P700" i="1"/>
  <c r="T700" i="1"/>
  <c r="P692" i="1"/>
  <c r="T692" i="1"/>
  <c r="P676" i="1"/>
  <c r="T676" i="1"/>
  <c r="P668" i="1"/>
  <c r="T668" i="1"/>
  <c r="P660" i="1"/>
  <c r="T660" i="1"/>
  <c r="P652" i="1"/>
  <c r="T652" i="1"/>
  <c r="P636" i="1"/>
  <c r="T636" i="1"/>
  <c r="P628" i="1"/>
  <c r="T628" i="1"/>
  <c r="P612" i="1"/>
  <c r="T612" i="1"/>
  <c r="P604" i="1"/>
  <c r="T604" i="1"/>
  <c r="P596" i="1"/>
  <c r="T596" i="1"/>
  <c r="P588" i="1"/>
  <c r="T588" i="1"/>
  <c r="P572" i="1"/>
  <c r="T572" i="1"/>
  <c r="P564" i="1"/>
  <c r="T564" i="1"/>
  <c r="P548" i="1"/>
  <c r="T548" i="1"/>
  <c r="P540" i="1"/>
  <c r="T540" i="1"/>
  <c r="P532" i="1"/>
  <c r="T532" i="1"/>
  <c r="P524" i="1"/>
  <c r="T524" i="1"/>
  <c r="P508" i="1"/>
  <c r="T508" i="1"/>
  <c r="P500" i="1"/>
  <c r="T500" i="1"/>
  <c r="P484" i="1"/>
  <c r="T484" i="1"/>
  <c r="P476" i="1"/>
  <c r="T476" i="1"/>
  <c r="P468" i="1"/>
  <c r="T468" i="1"/>
  <c r="P460" i="1"/>
  <c r="T460" i="1"/>
  <c r="P444" i="1"/>
  <c r="T444" i="1"/>
  <c r="P436" i="1"/>
  <c r="T436" i="1"/>
  <c r="P420" i="1"/>
  <c r="T420" i="1"/>
  <c r="P412" i="1"/>
  <c r="T412" i="1"/>
  <c r="P404" i="1"/>
  <c r="T404" i="1"/>
  <c r="P396" i="1"/>
  <c r="T396" i="1"/>
  <c r="P380" i="1"/>
  <c r="T380" i="1"/>
  <c r="P372" i="1"/>
  <c r="T372" i="1"/>
  <c r="P356" i="1"/>
  <c r="T356" i="1"/>
  <c r="P348" i="1"/>
  <c r="T348" i="1"/>
  <c r="P340" i="1"/>
  <c r="T340" i="1"/>
  <c r="P332" i="1"/>
  <c r="T332" i="1"/>
  <c r="P316" i="1"/>
  <c r="T316" i="1"/>
  <c r="P308" i="1"/>
  <c r="T308" i="1"/>
  <c r="P292" i="1"/>
  <c r="T292" i="1"/>
  <c r="P284" i="1"/>
  <c r="T284" i="1"/>
  <c r="P276" i="1"/>
  <c r="T276" i="1"/>
  <c r="P268" i="1"/>
  <c r="T268" i="1"/>
  <c r="P252" i="1"/>
  <c r="T252" i="1"/>
  <c r="P244" i="1"/>
  <c r="T244" i="1"/>
  <c r="P228" i="1"/>
  <c r="T228" i="1"/>
  <c r="P220" i="1"/>
  <c r="T220" i="1"/>
  <c r="P212" i="1"/>
  <c r="T212" i="1"/>
  <c r="P204" i="1"/>
  <c r="T204" i="1"/>
  <c r="P188" i="1"/>
  <c r="T188" i="1"/>
  <c r="P180" i="1"/>
  <c r="T180" i="1"/>
  <c r="P164" i="1"/>
  <c r="T164" i="1"/>
  <c r="P156" i="1"/>
  <c r="T156" i="1"/>
  <c r="P148" i="1"/>
  <c r="T148" i="1"/>
  <c r="P140" i="1"/>
  <c r="T140" i="1"/>
  <c r="P124" i="1"/>
  <c r="T124" i="1"/>
  <c r="P116" i="1"/>
  <c r="T116" i="1"/>
  <c r="T2126" i="1"/>
  <c r="T2118" i="1"/>
  <c r="T2110" i="1"/>
  <c r="T2102" i="1"/>
  <c r="T2093" i="1"/>
  <c r="T2073" i="1"/>
  <c r="T2049" i="1"/>
  <c r="T2028" i="1"/>
  <c r="T2012" i="1"/>
  <c r="T2004" i="1"/>
  <c r="T1967" i="1"/>
  <c r="T1883" i="1"/>
  <c r="T1801" i="1"/>
  <c r="T1221" i="1"/>
  <c r="T965" i="1"/>
  <c r="Q1965" i="1"/>
  <c r="T1965" i="1"/>
  <c r="Q1957" i="1"/>
  <c r="T1957" i="1"/>
  <c r="Q1939" i="1"/>
  <c r="T1939" i="1"/>
  <c r="Q1881" i="1"/>
  <c r="T1881" i="1"/>
  <c r="Q1856" i="1"/>
  <c r="T1856" i="1"/>
  <c r="R1725" i="1"/>
  <c r="T1725" i="1"/>
  <c r="Q1401" i="1"/>
  <c r="T1401" i="1"/>
  <c r="T1933" i="1"/>
  <c r="T1850" i="1"/>
  <c r="T933" i="1"/>
  <c r="T2145" i="1"/>
  <c r="T2124" i="1"/>
  <c r="T2116" i="1"/>
  <c r="T2055" i="1"/>
  <c r="T2047" i="1"/>
  <c r="T2026" i="1"/>
  <c r="T1157" i="1"/>
  <c r="T869" i="1"/>
  <c r="P40" i="1"/>
  <c r="T40" i="1"/>
  <c r="T1925" i="1"/>
  <c r="T1842" i="1"/>
  <c r="T1093" i="1"/>
  <c r="T1975" i="1"/>
  <c r="T1891" i="1"/>
  <c r="T1809" i="1"/>
  <c r="T805" i="1"/>
  <c r="P1030" i="1"/>
  <c r="T1030" i="1"/>
  <c r="P1014" i="1"/>
  <c r="T1014" i="1"/>
  <c r="P990" i="1"/>
  <c r="T990" i="1"/>
  <c r="P974" i="1"/>
  <c r="T974" i="1"/>
  <c r="P966" i="1"/>
  <c r="T966" i="1"/>
  <c r="P950" i="1"/>
  <c r="T950" i="1"/>
  <c r="P934" i="1"/>
  <c r="T934" i="1"/>
  <c r="P926" i="1"/>
  <c r="T926" i="1"/>
  <c r="P910" i="1"/>
  <c r="T910" i="1"/>
  <c r="P886" i="1"/>
  <c r="T886" i="1"/>
  <c r="P870" i="1"/>
  <c r="T870" i="1"/>
  <c r="P862" i="1"/>
  <c r="T862" i="1"/>
  <c r="P846" i="1"/>
  <c r="T846" i="1"/>
  <c r="P822" i="1"/>
  <c r="T822" i="1"/>
  <c r="P806" i="1"/>
  <c r="T806" i="1"/>
  <c r="P798" i="1"/>
  <c r="T798" i="1"/>
  <c r="P782" i="1"/>
  <c r="T782" i="1"/>
  <c r="P758" i="1"/>
  <c r="T758" i="1"/>
  <c r="P742" i="1"/>
  <c r="T742" i="1"/>
  <c r="P734" i="1"/>
  <c r="T734" i="1"/>
  <c r="P718" i="1"/>
  <c r="T718" i="1"/>
  <c r="P694" i="1"/>
  <c r="T694" i="1"/>
  <c r="P678" i="1"/>
  <c r="T678" i="1"/>
  <c r="P670" i="1"/>
  <c r="T670" i="1"/>
  <c r="P654" i="1"/>
  <c r="T654" i="1"/>
  <c r="P630" i="1"/>
  <c r="T630" i="1"/>
  <c r="P614" i="1"/>
  <c r="T614" i="1"/>
  <c r="P606" i="1"/>
  <c r="T606" i="1"/>
  <c r="P590" i="1"/>
  <c r="T590" i="1"/>
  <c r="P566" i="1"/>
  <c r="T566" i="1"/>
  <c r="P550" i="1"/>
  <c r="T550" i="1"/>
  <c r="P542" i="1"/>
  <c r="T542" i="1"/>
  <c r="P526" i="1"/>
  <c r="T526" i="1"/>
  <c r="P502" i="1"/>
  <c r="T502" i="1"/>
  <c r="P486" i="1"/>
  <c r="T486" i="1"/>
  <c r="P478" i="1"/>
  <c r="T478" i="1"/>
  <c r="P462" i="1"/>
  <c r="T462" i="1"/>
  <c r="P438" i="1"/>
  <c r="T438" i="1"/>
  <c r="P422" i="1"/>
  <c r="T422" i="1"/>
  <c r="P414" i="1"/>
  <c r="T414" i="1"/>
  <c r="P398" i="1"/>
  <c r="T398" i="1"/>
  <c r="P374" i="1"/>
  <c r="T374" i="1"/>
  <c r="P358" i="1"/>
  <c r="T358" i="1"/>
  <c r="P350" i="1"/>
  <c r="T350" i="1"/>
  <c r="P334" i="1"/>
  <c r="T334" i="1"/>
  <c r="P310" i="1"/>
  <c r="T310" i="1"/>
  <c r="P294" i="1"/>
  <c r="T294" i="1"/>
  <c r="P286" i="1"/>
  <c r="T286" i="1"/>
  <c r="P270" i="1"/>
  <c r="T270" i="1"/>
  <c r="P246" i="1"/>
  <c r="T246" i="1"/>
  <c r="P230" i="1"/>
  <c r="T230" i="1"/>
  <c r="P222" i="1"/>
  <c r="T222" i="1"/>
  <c r="P206" i="1"/>
  <c r="T206" i="1"/>
  <c r="P182" i="1"/>
  <c r="T182" i="1"/>
  <c r="P166" i="1"/>
  <c r="T166" i="1"/>
  <c r="P158" i="1"/>
  <c r="T158" i="1"/>
  <c r="P142" i="1"/>
  <c r="T142" i="1"/>
  <c r="P118" i="1"/>
  <c r="T118" i="1"/>
  <c r="T1941" i="1"/>
  <c r="T1858" i="1"/>
  <c r="T1776" i="1"/>
  <c r="T1029" i="1"/>
  <c r="P1294" i="1"/>
  <c r="P2109" i="1"/>
  <c r="P1932" i="1"/>
  <c r="Q2095" i="1"/>
  <c r="P2117" i="1"/>
  <c r="P2027" i="1"/>
  <c r="P1220" i="1"/>
  <c r="R2048" i="1"/>
  <c r="R1857" i="1"/>
  <c r="P2019" i="1"/>
  <c r="P1614" i="1"/>
  <c r="U2196" i="1"/>
  <c r="Q2196" i="1"/>
  <c r="R2196" i="1"/>
  <c r="S2196" i="1"/>
  <c r="P2196" i="1"/>
  <c r="U2175" i="1"/>
  <c r="Q2175" i="1"/>
  <c r="R2175" i="1"/>
  <c r="P2175" i="1"/>
  <c r="S2175" i="1"/>
  <c r="U2167" i="1"/>
  <c r="Q2167" i="1"/>
  <c r="R2167" i="1"/>
  <c r="S2167" i="1"/>
  <c r="P2167" i="1"/>
  <c r="U2159" i="1"/>
  <c r="Q2159" i="1"/>
  <c r="R2159" i="1"/>
  <c r="S2159" i="1"/>
  <c r="P2159" i="1"/>
  <c r="U2151" i="1"/>
  <c r="Q2151" i="1"/>
  <c r="R2151" i="1"/>
  <c r="P2151" i="1"/>
  <c r="S2151" i="1"/>
  <c r="U2143" i="1"/>
  <c r="Q2143" i="1"/>
  <c r="R2143" i="1"/>
  <c r="P2143" i="1"/>
  <c r="S2143" i="1"/>
  <c r="U2122" i="1"/>
  <c r="Q2122" i="1"/>
  <c r="R2122" i="1"/>
  <c r="S2122" i="1"/>
  <c r="P2122" i="1"/>
  <c r="U2114" i="1"/>
  <c r="Q2114" i="1"/>
  <c r="R2114" i="1"/>
  <c r="S2114" i="1"/>
  <c r="P2114" i="1"/>
  <c r="U2106" i="1"/>
  <c r="Q2106" i="1"/>
  <c r="R2106" i="1"/>
  <c r="S2106" i="1"/>
  <c r="P2106" i="1"/>
  <c r="U2097" i="1"/>
  <c r="Q2097" i="1"/>
  <c r="R2097" i="1"/>
  <c r="S2097" i="1"/>
  <c r="P2097" i="1"/>
  <c r="U2077" i="1"/>
  <c r="Q2077" i="1"/>
  <c r="R2077" i="1"/>
  <c r="S2077" i="1"/>
  <c r="P2077" i="1"/>
  <c r="U2069" i="1"/>
  <c r="Q2069" i="1"/>
  <c r="R2069" i="1"/>
  <c r="S2069" i="1"/>
  <c r="P2069" i="1"/>
  <c r="U2061" i="1"/>
  <c r="Q2061" i="1"/>
  <c r="R2061" i="1"/>
  <c r="S2061" i="1"/>
  <c r="P2061" i="1"/>
  <c r="U2053" i="1"/>
  <c r="Q2053" i="1"/>
  <c r="R2053" i="1"/>
  <c r="S2053" i="1"/>
  <c r="P2053" i="1"/>
  <c r="U2032" i="1"/>
  <c r="Q2032" i="1"/>
  <c r="R2032" i="1"/>
  <c r="S2032" i="1"/>
  <c r="P2032" i="1"/>
  <c r="U2024" i="1"/>
  <c r="Q2024" i="1"/>
  <c r="R2024" i="1"/>
  <c r="S2024" i="1"/>
  <c r="P2024" i="1"/>
  <c r="U2016" i="1"/>
  <c r="Q2016" i="1"/>
  <c r="R2016" i="1"/>
  <c r="S2016" i="1"/>
  <c r="P2016" i="1"/>
  <c r="U2008" i="1"/>
  <c r="Q2008" i="1"/>
  <c r="R2008" i="1"/>
  <c r="S2008" i="1"/>
  <c r="P2008" i="1"/>
  <c r="U2000" i="1"/>
  <c r="Q2000" i="1"/>
  <c r="R2000" i="1"/>
  <c r="S2000" i="1"/>
  <c r="P2000" i="1"/>
  <c r="U1979" i="1"/>
  <c r="Q1979" i="1"/>
  <c r="R1979" i="1"/>
  <c r="S1979" i="1"/>
  <c r="P1979" i="1"/>
  <c r="U1971" i="1"/>
  <c r="Q1971" i="1"/>
  <c r="R1971" i="1"/>
  <c r="S1971" i="1"/>
  <c r="P1971" i="1"/>
  <c r="U1963" i="1"/>
  <c r="Q1963" i="1"/>
  <c r="R1963" i="1"/>
  <c r="S1963" i="1"/>
  <c r="P1963" i="1"/>
  <c r="U1955" i="1"/>
  <c r="Q1955" i="1"/>
  <c r="R1955" i="1"/>
  <c r="S1955" i="1"/>
  <c r="P1955" i="1"/>
  <c r="U1937" i="1"/>
  <c r="Q1937" i="1"/>
  <c r="R1937" i="1"/>
  <c r="S1937" i="1"/>
  <c r="P1937" i="1"/>
  <c r="U1929" i="1"/>
  <c r="Q1929" i="1"/>
  <c r="R1929" i="1"/>
  <c r="S1929" i="1"/>
  <c r="P1929" i="1"/>
  <c r="U1921" i="1"/>
  <c r="Q1921" i="1"/>
  <c r="R1921" i="1"/>
  <c r="S1921" i="1"/>
  <c r="P1921" i="1"/>
  <c r="U1903" i="1"/>
  <c r="Q1903" i="1"/>
  <c r="R1903" i="1"/>
  <c r="S1903" i="1"/>
  <c r="P1903" i="1"/>
  <c r="U1895" i="1"/>
  <c r="Q1895" i="1"/>
  <c r="R1895" i="1"/>
  <c r="S1895" i="1"/>
  <c r="P1895" i="1"/>
  <c r="U1887" i="1"/>
  <c r="Q1887" i="1"/>
  <c r="R1887" i="1"/>
  <c r="P1887" i="1"/>
  <c r="S1887" i="1"/>
  <c r="U1879" i="1"/>
  <c r="Q1879" i="1"/>
  <c r="R1879" i="1"/>
  <c r="S1879" i="1"/>
  <c r="P1879" i="1"/>
  <c r="U1862" i="1"/>
  <c r="Q1862" i="1"/>
  <c r="R1862" i="1"/>
  <c r="S1862" i="1"/>
  <c r="P1862" i="1"/>
  <c r="U1854" i="1"/>
  <c r="Q1854" i="1"/>
  <c r="R1854" i="1"/>
  <c r="S1854" i="1"/>
  <c r="P1854" i="1"/>
  <c r="U1846" i="1"/>
  <c r="Q1846" i="1"/>
  <c r="R1846" i="1"/>
  <c r="S1846" i="1"/>
  <c r="P1846" i="1"/>
  <c r="U1838" i="1"/>
  <c r="Q1838" i="1"/>
  <c r="R1838" i="1"/>
  <c r="S1838" i="1"/>
  <c r="P1838" i="1"/>
  <c r="U1821" i="1"/>
  <c r="Q1821" i="1"/>
  <c r="R1821" i="1"/>
  <c r="S1821" i="1"/>
  <c r="P1821" i="1"/>
  <c r="U1813" i="1"/>
  <c r="Q1813" i="1"/>
  <c r="R1813" i="1"/>
  <c r="S1813" i="1"/>
  <c r="P1813" i="1"/>
  <c r="U1805" i="1"/>
  <c r="Q1805" i="1"/>
  <c r="S1805" i="1"/>
  <c r="R1805" i="1"/>
  <c r="P1805" i="1"/>
  <c r="U1797" i="1"/>
  <c r="Q1797" i="1"/>
  <c r="S1797" i="1"/>
  <c r="R1797" i="1"/>
  <c r="P1797" i="1"/>
  <c r="U1780" i="1"/>
  <c r="Q1780" i="1"/>
  <c r="S1780" i="1"/>
  <c r="R1780" i="1"/>
  <c r="P1780" i="1"/>
  <c r="U1772" i="1"/>
  <c r="Q1772" i="1"/>
  <c r="S1772" i="1"/>
  <c r="R1772" i="1"/>
  <c r="P1772" i="1"/>
  <c r="U1764" i="1"/>
  <c r="Q1764" i="1"/>
  <c r="R1764" i="1"/>
  <c r="S1764" i="1"/>
  <c r="P1764" i="1"/>
  <c r="U1756" i="1"/>
  <c r="Q1756" i="1"/>
  <c r="R1756" i="1"/>
  <c r="S1756" i="1"/>
  <c r="P1756" i="1"/>
  <c r="U1739" i="1"/>
  <c r="Q1739" i="1"/>
  <c r="R1739" i="1"/>
  <c r="S1739" i="1"/>
  <c r="P1739" i="1"/>
  <c r="U1731" i="1"/>
  <c r="Q1731" i="1"/>
  <c r="R1731" i="1"/>
  <c r="S1731" i="1"/>
  <c r="P1731" i="1"/>
  <c r="U1723" i="1"/>
  <c r="Q1723" i="1"/>
  <c r="R1723" i="1"/>
  <c r="S1723" i="1"/>
  <c r="P1723" i="1"/>
  <c r="U1715" i="1"/>
  <c r="Q1715" i="1"/>
  <c r="R1715" i="1"/>
  <c r="S1715" i="1"/>
  <c r="P1715" i="1"/>
  <c r="U1698" i="1"/>
  <c r="Q1698" i="1"/>
  <c r="R1698" i="1"/>
  <c r="S1698" i="1"/>
  <c r="P1698" i="1"/>
  <c r="U1690" i="1"/>
  <c r="Q1690" i="1"/>
  <c r="R1690" i="1"/>
  <c r="S1690" i="1"/>
  <c r="P1690" i="1"/>
  <c r="U1682" i="1"/>
  <c r="Q1682" i="1"/>
  <c r="R1682" i="1"/>
  <c r="S1682" i="1"/>
  <c r="P1682" i="1"/>
  <c r="U1674" i="1"/>
  <c r="Q1674" i="1"/>
  <c r="R1674" i="1"/>
  <c r="S1674" i="1"/>
  <c r="P1674" i="1"/>
  <c r="U1658" i="1"/>
  <c r="Q1658" i="1"/>
  <c r="R1658" i="1"/>
  <c r="S1658" i="1"/>
  <c r="P1658" i="1"/>
  <c r="U1650" i="1"/>
  <c r="Q1650" i="1"/>
  <c r="R1650" i="1"/>
  <c r="S1650" i="1"/>
  <c r="P1650" i="1"/>
  <c r="U1642" i="1"/>
  <c r="Q1642" i="1"/>
  <c r="R1642" i="1"/>
  <c r="S1642" i="1"/>
  <c r="P1642" i="1"/>
  <c r="U1634" i="1"/>
  <c r="Q1634" i="1"/>
  <c r="R1634" i="1"/>
  <c r="S1634" i="1"/>
  <c r="P1634" i="1"/>
  <c r="U1618" i="1"/>
  <c r="Q1618" i="1"/>
  <c r="R1618" i="1"/>
  <c r="S1618" i="1"/>
  <c r="P1618" i="1"/>
  <c r="U1610" i="1"/>
  <c r="Q1610" i="1"/>
  <c r="R1610" i="1"/>
  <c r="S1610" i="1"/>
  <c r="P1610" i="1"/>
  <c r="U1602" i="1"/>
  <c r="Q1602" i="1"/>
  <c r="R1602" i="1"/>
  <c r="S1602" i="1"/>
  <c r="P1602" i="1"/>
  <c r="U1586" i="1"/>
  <c r="Q1586" i="1"/>
  <c r="R1586" i="1"/>
  <c r="S1586" i="1"/>
  <c r="P1586" i="1"/>
  <c r="U1578" i="1"/>
  <c r="Q1578" i="1"/>
  <c r="R1578" i="1"/>
  <c r="S1578" i="1"/>
  <c r="P1578" i="1"/>
  <c r="U1570" i="1"/>
  <c r="Q1570" i="1"/>
  <c r="R1570" i="1"/>
  <c r="S1570" i="1"/>
  <c r="P1570" i="1"/>
  <c r="U1562" i="1"/>
  <c r="Q1562" i="1"/>
  <c r="R1562" i="1"/>
  <c r="S1562" i="1"/>
  <c r="P1562" i="1"/>
  <c r="U1539" i="1"/>
  <c r="Q1539" i="1"/>
  <c r="R1539" i="1"/>
  <c r="S1539" i="1"/>
  <c r="P1539" i="1"/>
  <c r="U1531" i="1"/>
  <c r="Q1531" i="1"/>
  <c r="R1531" i="1"/>
  <c r="S1531" i="1"/>
  <c r="P1531" i="1"/>
  <c r="U1523" i="1"/>
  <c r="Q1523" i="1"/>
  <c r="R1523" i="1"/>
  <c r="S1523" i="1"/>
  <c r="P1523" i="1"/>
  <c r="U1500" i="1"/>
  <c r="Q1500" i="1"/>
  <c r="R1500" i="1"/>
  <c r="S1500" i="1"/>
  <c r="P1500" i="1"/>
  <c r="U1492" i="1"/>
  <c r="Q1492" i="1"/>
  <c r="R1492" i="1"/>
  <c r="S1492" i="1"/>
  <c r="P1492" i="1"/>
  <c r="U1484" i="1"/>
  <c r="Q1484" i="1"/>
  <c r="R1484" i="1"/>
  <c r="S1484" i="1"/>
  <c r="P1484" i="1"/>
  <c r="U1476" i="1"/>
  <c r="Q1476" i="1"/>
  <c r="R1476" i="1"/>
  <c r="S1476" i="1"/>
  <c r="P1476" i="1"/>
  <c r="U1453" i="1"/>
  <c r="Q1453" i="1"/>
  <c r="R1453" i="1"/>
  <c r="S1453" i="1"/>
  <c r="P1453" i="1"/>
  <c r="U1445" i="1"/>
  <c r="Q1445" i="1"/>
  <c r="R1445" i="1"/>
  <c r="S1445" i="1"/>
  <c r="P1445" i="1"/>
  <c r="U1437" i="1"/>
  <c r="Q1437" i="1"/>
  <c r="R1437" i="1"/>
  <c r="S1437" i="1"/>
  <c r="P1437" i="1"/>
  <c r="U1415" i="1"/>
  <c r="Q1415" i="1"/>
  <c r="S1415" i="1"/>
  <c r="R1415" i="1"/>
  <c r="P1415" i="1"/>
  <c r="U1407" i="1"/>
  <c r="Q1407" i="1"/>
  <c r="R1407" i="1"/>
  <c r="S1407" i="1"/>
  <c r="P1407" i="1"/>
  <c r="U1399" i="1"/>
  <c r="Q1399" i="1"/>
  <c r="R1399" i="1"/>
  <c r="S1399" i="1"/>
  <c r="P1399" i="1"/>
  <c r="U1377" i="1"/>
  <c r="Q1377" i="1"/>
  <c r="R1377" i="1"/>
  <c r="S1377" i="1"/>
  <c r="P1377" i="1"/>
  <c r="U1369" i="1"/>
  <c r="Q1369" i="1"/>
  <c r="S1369" i="1"/>
  <c r="R1369" i="1"/>
  <c r="P1369" i="1"/>
  <c r="U1361" i="1"/>
  <c r="Q1361" i="1"/>
  <c r="R1361" i="1"/>
  <c r="S1361" i="1"/>
  <c r="P1361" i="1"/>
  <c r="U1353" i="1"/>
  <c r="Q1353" i="1"/>
  <c r="R1353" i="1"/>
  <c r="S1353" i="1"/>
  <c r="P1353" i="1"/>
  <c r="U1334" i="1"/>
  <c r="Q1334" i="1"/>
  <c r="R1334" i="1"/>
  <c r="S1334" i="1"/>
  <c r="P1334" i="1"/>
  <c r="U1326" i="1"/>
  <c r="Q1326" i="1"/>
  <c r="S1326" i="1"/>
  <c r="R1326" i="1"/>
  <c r="P1326" i="1"/>
  <c r="U1318" i="1"/>
  <c r="Q1318" i="1"/>
  <c r="R1318" i="1"/>
  <c r="S1318" i="1"/>
  <c r="P1318" i="1"/>
  <c r="U1299" i="1"/>
  <c r="Q1299" i="1"/>
  <c r="R1299" i="1"/>
  <c r="S1299" i="1"/>
  <c r="P1299" i="1"/>
  <c r="U1291" i="1"/>
  <c r="Q1291" i="1"/>
  <c r="S1291" i="1"/>
  <c r="R1291" i="1"/>
  <c r="P1291" i="1"/>
  <c r="U1274" i="1"/>
  <c r="Q1274" i="1"/>
  <c r="R1274" i="1"/>
  <c r="S1274" i="1"/>
  <c r="P1274" i="1"/>
  <c r="U1266" i="1"/>
  <c r="Q1266" i="1"/>
  <c r="S1266" i="1"/>
  <c r="R1266" i="1"/>
  <c r="P1266" i="1"/>
  <c r="U1258" i="1"/>
  <c r="Q1258" i="1"/>
  <c r="R1258" i="1"/>
  <c r="S1258" i="1"/>
  <c r="P1258" i="1"/>
  <c r="U1249" i="1"/>
  <c r="Q1249" i="1"/>
  <c r="S1249" i="1"/>
  <c r="R1249" i="1"/>
  <c r="P1249" i="1"/>
  <c r="U1241" i="1"/>
  <c r="Q1241" i="1"/>
  <c r="R1241" i="1"/>
  <c r="S1241" i="1"/>
  <c r="P1241" i="1"/>
  <c r="U1233" i="1"/>
  <c r="Q1233" i="1"/>
  <c r="S1233" i="1"/>
  <c r="R1233" i="1"/>
  <c r="P1233" i="1"/>
  <c r="U1225" i="1"/>
  <c r="Q1225" i="1"/>
  <c r="R1225" i="1"/>
  <c r="S1225" i="1"/>
  <c r="P1225" i="1"/>
  <c r="U1217" i="1"/>
  <c r="Q1217" i="1"/>
  <c r="S1217" i="1"/>
  <c r="R1217" i="1"/>
  <c r="P1217" i="1"/>
  <c r="U1209" i="1"/>
  <c r="Q1209" i="1"/>
  <c r="R1209" i="1"/>
  <c r="S1209" i="1"/>
  <c r="P1209" i="1"/>
  <c r="U1201" i="1"/>
  <c r="Q1201" i="1"/>
  <c r="S1201" i="1"/>
  <c r="R1201" i="1"/>
  <c r="P1201" i="1"/>
  <c r="U1193" i="1"/>
  <c r="Q1193" i="1"/>
  <c r="R1193" i="1"/>
  <c r="S1193" i="1"/>
  <c r="P1193" i="1"/>
  <c r="U1185" i="1"/>
  <c r="Q1185" i="1"/>
  <c r="S1185" i="1"/>
  <c r="R1185" i="1"/>
  <c r="P1185" i="1"/>
  <c r="U1177" i="1"/>
  <c r="Q1177" i="1"/>
  <c r="R1177" i="1"/>
  <c r="S1177" i="1"/>
  <c r="P1177" i="1"/>
  <c r="U1169" i="1"/>
  <c r="Q1169" i="1"/>
  <c r="S1169" i="1"/>
  <c r="R1169" i="1"/>
  <c r="P1169" i="1"/>
  <c r="U1161" i="1"/>
  <c r="Q1161" i="1"/>
  <c r="R1161" i="1"/>
  <c r="S1161" i="1"/>
  <c r="P1161" i="1"/>
  <c r="U1153" i="1"/>
  <c r="Q1153" i="1"/>
  <c r="S1153" i="1"/>
  <c r="R1153" i="1"/>
  <c r="P1153" i="1"/>
  <c r="U1145" i="1"/>
  <c r="Q1145" i="1"/>
  <c r="R1145" i="1"/>
  <c r="S1145" i="1"/>
  <c r="P1145" i="1"/>
  <c r="U1137" i="1"/>
  <c r="Q1137" i="1"/>
  <c r="R1137" i="1"/>
  <c r="S1137" i="1"/>
  <c r="P1137" i="1"/>
  <c r="U1129" i="1"/>
  <c r="Q1129" i="1"/>
  <c r="R1129" i="1"/>
  <c r="S1129" i="1"/>
  <c r="P1129" i="1"/>
  <c r="U1121" i="1"/>
  <c r="Q1121" i="1"/>
  <c r="R1121" i="1"/>
  <c r="S1121" i="1"/>
  <c r="P1121" i="1"/>
  <c r="U1113" i="1"/>
  <c r="Q1113" i="1"/>
  <c r="R1113" i="1"/>
  <c r="S1113" i="1"/>
  <c r="P1113" i="1"/>
  <c r="U1105" i="1"/>
  <c r="Q1105" i="1"/>
  <c r="R1105" i="1"/>
  <c r="S1105" i="1"/>
  <c r="P1105" i="1"/>
  <c r="U1097" i="1"/>
  <c r="Q1097" i="1"/>
  <c r="R1097" i="1"/>
  <c r="S1097" i="1"/>
  <c r="P1097" i="1"/>
  <c r="U1089" i="1"/>
  <c r="Q1089" i="1"/>
  <c r="R1089" i="1"/>
  <c r="S1089" i="1"/>
  <c r="P1089" i="1"/>
  <c r="U1081" i="1"/>
  <c r="Q1081" i="1"/>
  <c r="R1081" i="1"/>
  <c r="S1081" i="1"/>
  <c r="P1081" i="1"/>
  <c r="U1073" i="1"/>
  <c r="Q1073" i="1"/>
  <c r="R1073" i="1"/>
  <c r="S1073" i="1"/>
  <c r="P1073" i="1"/>
  <c r="U1065" i="1"/>
  <c r="Q1065" i="1"/>
  <c r="R1065" i="1"/>
  <c r="S1065" i="1"/>
  <c r="P1065" i="1"/>
  <c r="U1057" i="1"/>
  <c r="Q1057" i="1"/>
  <c r="R1057" i="1"/>
  <c r="S1057" i="1"/>
  <c r="P1057" i="1"/>
  <c r="U1049" i="1"/>
  <c r="Q1049" i="1"/>
  <c r="R1049" i="1"/>
  <c r="S1049" i="1"/>
  <c r="P1049" i="1"/>
  <c r="U1041" i="1"/>
  <c r="Q1041" i="1"/>
  <c r="R1041" i="1"/>
  <c r="S1041" i="1"/>
  <c r="P1041" i="1"/>
  <c r="U1033" i="1"/>
  <c r="S1033" i="1"/>
  <c r="Q1033" i="1"/>
  <c r="R1033" i="1"/>
  <c r="P1033" i="1"/>
  <c r="U1025" i="1"/>
  <c r="Q1025" i="1"/>
  <c r="R1025" i="1"/>
  <c r="S1025" i="1"/>
  <c r="P1025" i="1"/>
  <c r="U1017" i="1"/>
  <c r="Q1017" i="1"/>
  <c r="R1017" i="1"/>
  <c r="S1017" i="1"/>
  <c r="P1017" i="1"/>
  <c r="U1009" i="1"/>
  <c r="R1009" i="1"/>
  <c r="S1009" i="1"/>
  <c r="Q1009" i="1"/>
  <c r="P1009" i="1"/>
  <c r="U1001" i="1"/>
  <c r="R1001" i="1"/>
  <c r="S1001" i="1"/>
  <c r="Q1001" i="1"/>
  <c r="P1001" i="1"/>
  <c r="U993" i="1"/>
  <c r="R993" i="1"/>
  <c r="S993" i="1"/>
  <c r="Q993" i="1"/>
  <c r="P993" i="1"/>
  <c r="U985" i="1"/>
  <c r="R985" i="1"/>
  <c r="S985" i="1"/>
  <c r="Q985" i="1"/>
  <c r="P985" i="1"/>
  <c r="U977" i="1"/>
  <c r="R977" i="1"/>
  <c r="S977" i="1"/>
  <c r="Q977" i="1"/>
  <c r="P977" i="1"/>
  <c r="U969" i="1"/>
  <c r="R969" i="1"/>
  <c r="S969" i="1"/>
  <c r="Q969" i="1"/>
  <c r="P969" i="1"/>
  <c r="U961" i="1"/>
  <c r="R961" i="1"/>
  <c r="S961" i="1"/>
  <c r="Q961" i="1"/>
  <c r="P961" i="1"/>
  <c r="U953" i="1"/>
  <c r="R953" i="1"/>
  <c r="S953" i="1"/>
  <c r="Q953" i="1"/>
  <c r="P953" i="1"/>
  <c r="U945" i="1"/>
  <c r="R945" i="1"/>
  <c r="S945" i="1"/>
  <c r="Q945" i="1"/>
  <c r="P945" i="1"/>
  <c r="U937" i="1"/>
  <c r="R937" i="1"/>
  <c r="S937" i="1"/>
  <c r="Q937" i="1"/>
  <c r="P937" i="1"/>
  <c r="U929" i="1"/>
  <c r="R929" i="1"/>
  <c r="S929" i="1"/>
  <c r="Q929" i="1"/>
  <c r="P929" i="1"/>
  <c r="U921" i="1"/>
  <c r="R921" i="1"/>
  <c r="S921" i="1"/>
  <c r="Q921" i="1"/>
  <c r="P921" i="1"/>
  <c r="U913" i="1"/>
  <c r="R913" i="1"/>
  <c r="S913" i="1"/>
  <c r="Q913" i="1"/>
  <c r="P913" i="1"/>
  <c r="U905" i="1"/>
  <c r="R905" i="1"/>
  <c r="S905" i="1"/>
  <c r="Q905" i="1"/>
  <c r="P905" i="1"/>
  <c r="U897" i="1"/>
  <c r="R897" i="1"/>
  <c r="S897" i="1"/>
  <c r="Q897" i="1"/>
  <c r="P897" i="1"/>
  <c r="U889" i="1"/>
  <c r="R889" i="1"/>
  <c r="S889" i="1"/>
  <c r="Q889" i="1"/>
  <c r="P889" i="1"/>
  <c r="U881" i="1"/>
  <c r="R881" i="1"/>
  <c r="S881" i="1"/>
  <c r="Q881" i="1"/>
  <c r="P881" i="1"/>
  <c r="U873" i="1"/>
  <c r="R873" i="1"/>
  <c r="S873" i="1"/>
  <c r="Q873" i="1"/>
  <c r="P873" i="1"/>
  <c r="U865" i="1"/>
  <c r="R865" i="1"/>
  <c r="S865" i="1"/>
  <c r="Q865" i="1"/>
  <c r="P865" i="1"/>
  <c r="U857" i="1"/>
  <c r="R857" i="1"/>
  <c r="S857" i="1"/>
  <c r="Q857" i="1"/>
  <c r="P857" i="1"/>
  <c r="U849" i="1"/>
  <c r="R849" i="1"/>
  <c r="S849" i="1"/>
  <c r="Q849" i="1"/>
  <c r="P849" i="1"/>
  <c r="U841" i="1"/>
  <c r="R841" i="1"/>
  <c r="S841" i="1"/>
  <c r="Q841" i="1"/>
  <c r="P841" i="1"/>
  <c r="U833" i="1"/>
  <c r="R833" i="1"/>
  <c r="S833" i="1"/>
  <c r="Q833" i="1"/>
  <c r="P833" i="1"/>
  <c r="U825" i="1"/>
  <c r="R825" i="1"/>
  <c r="S825" i="1"/>
  <c r="Q825" i="1"/>
  <c r="P825" i="1"/>
  <c r="U817" i="1"/>
  <c r="R817" i="1"/>
  <c r="S817" i="1"/>
  <c r="Q817" i="1"/>
  <c r="P817" i="1"/>
  <c r="U809" i="1"/>
  <c r="R809" i="1"/>
  <c r="S809" i="1"/>
  <c r="Q809" i="1"/>
  <c r="P809" i="1"/>
  <c r="U801" i="1"/>
  <c r="R801" i="1"/>
  <c r="S801" i="1"/>
  <c r="Q801" i="1"/>
  <c r="P801" i="1"/>
  <c r="U793" i="1"/>
  <c r="R793" i="1"/>
  <c r="S793" i="1"/>
  <c r="Q793" i="1"/>
  <c r="P793" i="1"/>
  <c r="U785" i="1"/>
  <c r="R785" i="1"/>
  <c r="S785" i="1"/>
  <c r="Q785" i="1"/>
  <c r="P785" i="1"/>
  <c r="U777" i="1"/>
  <c r="R777" i="1"/>
  <c r="S777" i="1"/>
  <c r="Q777" i="1"/>
  <c r="P777" i="1"/>
  <c r="U769" i="1"/>
  <c r="R769" i="1"/>
  <c r="S769" i="1"/>
  <c r="Q769" i="1"/>
  <c r="P769" i="1"/>
  <c r="U761" i="1"/>
  <c r="R761" i="1"/>
  <c r="S761" i="1"/>
  <c r="Q761" i="1"/>
  <c r="P761" i="1"/>
  <c r="U753" i="1"/>
  <c r="R753" i="1"/>
  <c r="S753" i="1"/>
  <c r="Q753" i="1"/>
  <c r="P753" i="1"/>
  <c r="U745" i="1"/>
  <c r="R745" i="1"/>
  <c r="S745" i="1"/>
  <c r="Q745" i="1"/>
  <c r="P745" i="1"/>
  <c r="U737" i="1"/>
  <c r="R737" i="1"/>
  <c r="S737" i="1"/>
  <c r="Q737" i="1"/>
  <c r="P737" i="1"/>
  <c r="U729" i="1"/>
  <c r="R729" i="1"/>
  <c r="S729" i="1"/>
  <c r="Q729" i="1"/>
  <c r="P729" i="1"/>
  <c r="U721" i="1"/>
  <c r="R721" i="1"/>
  <c r="S721" i="1"/>
  <c r="Q721" i="1"/>
  <c r="P721" i="1"/>
  <c r="U713" i="1"/>
  <c r="R713" i="1"/>
  <c r="S713" i="1"/>
  <c r="Q713" i="1"/>
  <c r="P713" i="1"/>
  <c r="U705" i="1"/>
  <c r="R705" i="1"/>
  <c r="S705" i="1"/>
  <c r="Q705" i="1"/>
  <c r="P705" i="1"/>
  <c r="U697" i="1"/>
  <c r="R697" i="1"/>
  <c r="S697" i="1"/>
  <c r="Q697" i="1"/>
  <c r="P697" i="1"/>
  <c r="U689" i="1"/>
  <c r="R689" i="1"/>
  <c r="S689" i="1"/>
  <c r="Q689" i="1"/>
  <c r="P689" i="1"/>
  <c r="U681" i="1"/>
  <c r="R681" i="1"/>
  <c r="S681" i="1"/>
  <c r="Q681" i="1"/>
  <c r="P681" i="1"/>
  <c r="U673" i="1"/>
  <c r="R673" i="1"/>
  <c r="S673" i="1"/>
  <c r="Q673" i="1"/>
  <c r="P673" i="1"/>
  <c r="U2142" i="1"/>
  <c r="S2142" i="1"/>
  <c r="Q2142" i="1"/>
  <c r="R2142" i="1"/>
  <c r="P2142" i="1"/>
  <c r="U2060" i="1"/>
  <c r="S2060" i="1"/>
  <c r="Q2060" i="1"/>
  <c r="R2060" i="1"/>
  <c r="P2060" i="1"/>
  <c r="U2007" i="1"/>
  <c r="S2007" i="1"/>
  <c r="R2007" i="1"/>
  <c r="P2007" i="1"/>
  <c r="Q2007" i="1"/>
  <c r="U1928" i="1"/>
  <c r="S1928" i="1"/>
  <c r="Q1928" i="1"/>
  <c r="R1928" i="1"/>
  <c r="P1928" i="1"/>
  <c r="U1886" i="1"/>
  <c r="S1886" i="1"/>
  <c r="Q1886" i="1"/>
  <c r="P1886" i="1"/>
  <c r="R1886" i="1"/>
  <c r="U1837" i="1"/>
  <c r="S1837" i="1"/>
  <c r="R1837" i="1"/>
  <c r="P1837" i="1"/>
  <c r="Q1837" i="1"/>
  <c r="U1779" i="1"/>
  <c r="R1779" i="1"/>
  <c r="Q1779" i="1"/>
  <c r="S1779" i="1"/>
  <c r="P1779" i="1"/>
  <c r="U1714" i="1"/>
  <c r="S1714" i="1"/>
  <c r="R1714" i="1"/>
  <c r="Q1714" i="1"/>
  <c r="P1714" i="1"/>
  <c r="U1673" i="1"/>
  <c r="S1673" i="1"/>
  <c r="R1673" i="1"/>
  <c r="Q1673" i="1"/>
  <c r="P1673" i="1"/>
  <c r="U1601" i="1"/>
  <c r="S1601" i="1"/>
  <c r="R1601" i="1"/>
  <c r="Q1601" i="1"/>
  <c r="P1601" i="1"/>
  <c r="U1522" i="1"/>
  <c r="S1522" i="1"/>
  <c r="R1522" i="1"/>
  <c r="Q1522" i="1"/>
  <c r="P1522" i="1"/>
  <c r="U1436" i="1"/>
  <c r="S1436" i="1"/>
  <c r="Q1436" i="1"/>
  <c r="R1436" i="1"/>
  <c r="P1436" i="1"/>
  <c r="U1352" i="1"/>
  <c r="R1352" i="1"/>
  <c r="S1352" i="1"/>
  <c r="Q1352" i="1"/>
  <c r="P1352" i="1"/>
  <c r="U1265" i="1"/>
  <c r="Q1265" i="1"/>
  <c r="S1265" i="1"/>
  <c r="R1265" i="1"/>
  <c r="P1265" i="1"/>
  <c r="U1216" i="1"/>
  <c r="Q1216" i="1"/>
  <c r="S1216" i="1"/>
  <c r="P1216" i="1"/>
  <c r="R1216" i="1"/>
  <c r="U1160" i="1"/>
  <c r="Q1160" i="1"/>
  <c r="S1160" i="1"/>
  <c r="R1160" i="1"/>
  <c r="P1160" i="1"/>
  <c r="U1008" i="1"/>
  <c r="R1008" i="1"/>
  <c r="Q1008" i="1"/>
  <c r="S1008" i="1"/>
  <c r="P1008" i="1"/>
  <c r="U952" i="1"/>
  <c r="R952" i="1"/>
  <c r="Q952" i="1"/>
  <c r="S952" i="1"/>
  <c r="P952" i="1"/>
  <c r="U896" i="1"/>
  <c r="Q896" i="1"/>
  <c r="R896" i="1"/>
  <c r="S896" i="1"/>
  <c r="P896" i="1"/>
  <c r="U848" i="1"/>
  <c r="Q848" i="1"/>
  <c r="R848" i="1"/>
  <c r="S848" i="1"/>
  <c r="P848" i="1"/>
  <c r="U792" i="1"/>
  <c r="Q792" i="1"/>
  <c r="R792" i="1"/>
  <c r="S792" i="1"/>
  <c r="P792" i="1"/>
  <c r="U752" i="1"/>
  <c r="Q752" i="1"/>
  <c r="R752" i="1"/>
  <c r="S752" i="1"/>
  <c r="P752" i="1"/>
  <c r="U704" i="1"/>
  <c r="Q704" i="1"/>
  <c r="R704" i="1"/>
  <c r="S704" i="1"/>
  <c r="P704" i="1"/>
  <c r="U656" i="1"/>
  <c r="Q656" i="1"/>
  <c r="R656" i="1"/>
  <c r="S656" i="1"/>
  <c r="P656" i="1"/>
  <c r="U608" i="1"/>
  <c r="Q608" i="1"/>
  <c r="R608" i="1"/>
  <c r="S608" i="1"/>
  <c r="P608" i="1"/>
  <c r="U552" i="1"/>
  <c r="Q552" i="1"/>
  <c r="R552" i="1"/>
  <c r="S552" i="1"/>
  <c r="P552" i="1"/>
  <c r="U448" i="1"/>
  <c r="R448" i="1"/>
  <c r="S448" i="1"/>
  <c r="Q448" i="1"/>
  <c r="P448" i="1"/>
  <c r="U2166" i="1"/>
  <c r="S2166" i="1"/>
  <c r="P2166" i="1"/>
  <c r="Q2166" i="1"/>
  <c r="R2166" i="1"/>
  <c r="U2121" i="1"/>
  <c r="S2121" i="1"/>
  <c r="Q2121" i="1"/>
  <c r="R2121" i="1"/>
  <c r="P2121" i="1"/>
  <c r="U2096" i="1"/>
  <c r="S2096" i="1"/>
  <c r="R2096" i="1"/>
  <c r="Q2096" i="1"/>
  <c r="P2096" i="1"/>
  <c r="U2052" i="1"/>
  <c r="S2052" i="1"/>
  <c r="Q2052" i="1"/>
  <c r="R2052" i="1"/>
  <c r="P2052" i="1"/>
  <c r="U2023" i="1"/>
  <c r="S2023" i="1"/>
  <c r="Q2023" i="1"/>
  <c r="R2023" i="1"/>
  <c r="P2023" i="1"/>
  <c r="U1978" i="1"/>
  <c r="S1978" i="1"/>
  <c r="Q1978" i="1"/>
  <c r="R1978" i="1"/>
  <c r="P1978" i="1"/>
  <c r="U1944" i="1"/>
  <c r="S1944" i="1"/>
  <c r="Q1944" i="1"/>
  <c r="R1944" i="1"/>
  <c r="P1944" i="1"/>
  <c r="U1902" i="1"/>
  <c r="S1902" i="1"/>
  <c r="P1902" i="1"/>
  <c r="Q1902" i="1"/>
  <c r="R1902" i="1"/>
  <c r="U1861" i="1"/>
  <c r="S1861" i="1"/>
  <c r="Q1861" i="1"/>
  <c r="R1861" i="1"/>
  <c r="P1861" i="1"/>
  <c r="U1820" i="1"/>
  <c r="S1820" i="1"/>
  <c r="Q1820" i="1"/>
  <c r="R1820" i="1"/>
  <c r="P1820" i="1"/>
  <c r="U1796" i="1"/>
  <c r="R1796" i="1"/>
  <c r="S1796" i="1"/>
  <c r="Q1796" i="1"/>
  <c r="P1796" i="1"/>
  <c r="U1755" i="1"/>
  <c r="R1755" i="1"/>
  <c r="Q1755" i="1"/>
  <c r="P1755" i="1"/>
  <c r="S1755" i="1"/>
  <c r="U1722" i="1"/>
  <c r="R1722" i="1"/>
  <c r="Q1722" i="1"/>
  <c r="P1722" i="1"/>
  <c r="S1722" i="1"/>
  <c r="U1681" i="1"/>
  <c r="S1681" i="1"/>
  <c r="R1681" i="1"/>
  <c r="Q1681" i="1"/>
  <c r="P1681" i="1"/>
  <c r="U1641" i="1"/>
  <c r="S1641" i="1"/>
  <c r="R1641" i="1"/>
  <c r="Q1641" i="1"/>
  <c r="P1641" i="1"/>
  <c r="U1617" i="1"/>
  <c r="S1617" i="1"/>
  <c r="R1617" i="1"/>
  <c r="Q1617" i="1"/>
  <c r="P1617" i="1"/>
  <c r="U1577" i="1"/>
  <c r="S1577" i="1"/>
  <c r="R1577" i="1"/>
  <c r="Q1577" i="1"/>
  <c r="P1577" i="1"/>
  <c r="U1538" i="1"/>
  <c r="S1538" i="1"/>
  <c r="R1538" i="1"/>
  <c r="Q1538" i="1"/>
  <c r="P1538" i="1"/>
  <c r="U1491" i="1"/>
  <c r="S1491" i="1"/>
  <c r="R1491" i="1"/>
  <c r="Q1491" i="1"/>
  <c r="P1491" i="1"/>
  <c r="U1475" i="1"/>
  <c r="S1475" i="1"/>
  <c r="R1475" i="1"/>
  <c r="Q1475" i="1"/>
  <c r="P1475" i="1"/>
  <c r="U1414" i="1"/>
  <c r="Q1414" i="1"/>
  <c r="R1414" i="1"/>
  <c r="S1414" i="1"/>
  <c r="P1414" i="1"/>
  <c r="U1376" i="1"/>
  <c r="S1376" i="1"/>
  <c r="R1376" i="1"/>
  <c r="Q1376" i="1"/>
  <c r="P1376" i="1"/>
  <c r="U1333" i="1"/>
  <c r="S1333" i="1"/>
  <c r="Q1333" i="1"/>
  <c r="R1333" i="1"/>
  <c r="P1333" i="1"/>
  <c r="U1298" i="1"/>
  <c r="S1298" i="1"/>
  <c r="Q1298" i="1"/>
  <c r="R1298" i="1"/>
  <c r="P1298" i="1"/>
  <c r="U1257" i="1"/>
  <c r="Q1257" i="1"/>
  <c r="S1257" i="1"/>
  <c r="R1257" i="1"/>
  <c r="P1257" i="1"/>
  <c r="U1232" i="1"/>
  <c r="Q1232" i="1"/>
  <c r="S1232" i="1"/>
  <c r="R1232" i="1"/>
  <c r="P1232" i="1"/>
  <c r="U1200" i="1"/>
  <c r="Q1200" i="1"/>
  <c r="S1200" i="1"/>
  <c r="R1200" i="1"/>
  <c r="P1200" i="1"/>
  <c r="U1176" i="1"/>
  <c r="Q1176" i="1"/>
  <c r="S1176" i="1"/>
  <c r="R1176" i="1"/>
  <c r="P1176" i="1"/>
  <c r="U1144" i="1"/>
  <c r="Q1144" i="1"/>
  <c r="S1144" i="1"/>
  <c r="R1144" i="1"/>
  <c r="P1144" i="1"/>
  <c r="U1128" i="1"/>
  <c r="Q1128" i="1"/>
  <c r="R1128" i="1"/>
  <c r="S1128" i="1"/>
  <c r="P1128" i="1"/>
  <c r="U1104" i="1"/>
  <c r="Q1104" i="1"/>
  <c r="R1104" i="1"/>
  <c r="S1104" i="1"/>
  <c r="P1104" i="1"/>
  <c r="U1080" i="1"/>
  <c r="Q1080" i="1"/>
  <c r="R1080" i="1"/>
  <c r="S1080" i="1"/>
  <c r="P1080" i="1"/>
  <c r="U1056" i="1"/>
  <c r="Q1056" i="1"/>
  <c r="R1056" i="1"/>
  <c r="S1056" i="1"/>
  <c r="P1056" i="1"/>
  <c r="U1032" i="1"/>
  <c r="R1032" i="1"/>
  <c r="Q1032" i="1"/>
  <c r="S1032" i="1"/>
  <c r="P1032" i="1"/>
  <c r="U1000" i="1"/>
  <c r="R1000" i="1"/>
  <c r="Q1000" i="1"/>
  <c r="S1000" i="1"/>
  <c r="P1000" i="1"/>
  <c r="U976" i="1"/>
  <c r="R976" i="1"/>
  <c r="Q976" i="1"/>
  <c r="S976" i="1"/>
  <c r="P976" i="1"/>
  <c r="U944" i="1"/>
  <c r="Q944" i="1"/>
  <c r="R944" i="1"/>
  <c r="S944" i="1"/>
  <c r="P944" i="1"/>
  <c r="U920" i="1"/>
  <c r="Q920" i="1"/>
  <c r="R920" i="1"/>
  <c r="S920" i="1"/>
  <c r="P920" i="1"/>
  <c r="U888" i="1"/>
  <c r="Q888" i="1"/>
  <c r="R888" i="1"/>
  <c r="S888" i="1"/>
  <c r="P888" i="1"/>
  <c r="U864" i="1"/>
  <c r="Q864" i="1"/>
  <c r="R864" i="1"/>
  <c r="S864" i="1"/>
  <c r="P864" i="1"/>
  <c r="U832" i="1"/>
  <c r="Q832" i="1"/>
  <c r="R832" i="1"/>
  <c r="S832" i="1"/>
  <c r="P832" i="1"/>
  <c r="U816" i="1"/>
  <c r="Q816" i="1"/>
  <c r="R816" i="1"/>
  <c r="S816" i="1"/>
  <c r="P816" i="1"/>
  <c r="U784" i="1"/>
  <c r="Q784" i="1"/>
  <c r="R784" i="1"/>
  <c r="S784" i="1"/>
  <c r="P784" i="1"/>
  <c r="U760" i="1"/>
  <c r="Q760" i="1"/>
  <c r="R760" i="1"/>
  <c r="S760" i="1"/>
  <c r="P760" i="1"/>
  <c r="U728" i="1"/>
  <c r="Q728" i="1"/>
  <c r="R728" i="1"/>
  <c r="S728" i="1"/>
  <c r="P728" i="1"/>
  <c r="U688" i="1"/>
  <c r="Q688" i="1"/>
  <c r="R688" i="1"/>
  <c r="S688" i="1"/>
  <c r="P688" i="1"/>
  <c r="U664" i="1"/>
  <c r="Q664" i="1"/>
  <c r="R664" i="1"/>
  <c r="S664" i="1"/>
  <c r="P664" i="1"/>
  <c r="U632" i="1"/>
  <c r="Q632" i="1"/>
  <c r="S632" i="1"/>
  <c r="R632" i="1"/>
  <c r="P632" i="1"/>
  <c r="U616" i="1"/>
  <c r="Q616" i="1"/>
  <c r="R616" i="1"/>
  <c r="S616" i="1"/>
  <c r="P616" i="1"/>
  <c r="U592" i="1"/>
  <c r="Q592" i="1"/>
  <c r="R592" i="1"/>
  <c r="S592" i="1"/>
  <c r="P592" i="1"/>
  <c r="U568" i="1"/>
  <c r="Q568" i="1"/>
  <c r="R568" i="1"/>
  <c r="S568" i="1"/>
  <c r="P568" i="1"/>
  <c r="U544" i="1"/>
  <c r="Q544" i="1"/>
  <c r="R544" i="1"/>
  <c r="S544" i="1"/>
  <c r="P544" i="1"/>
  <c r="U504" i="1"/>
  <c r="Q504" i="1"/>
  <c r="R504" i="1"/>
  <c r="S504" i="1"/>
  <c r="P504" i="1"/>
  <c r="U488" i="1"/>
  <c r="Q488" i="1"/>
  <c r="R488" i="1"/>
  <c r="S488" i="1"/>
  <c r="P488" i="1"/>
  <c r="U464" i="1"/>
  <c r="R464" i="1"/>
  <c r="S464" i="1"/>
  <c r="Q464" i="1"/>
  <c r="P464" i="1"/>
  <c r="U440" i="1"/>
  <c r="R440" i="1"/>
  <c r="S440" i="1"/>
  <c r="Q440" i="1"/>
  <c r="P440" i="1"/>
  <c r="U2195" i="1"/>
  <c r="S2195" i="1"/>
  <c r="P2195" i="1"/>
  <c r="Q2195" i="1"/>
  <c r="R2195" i="1"/>
  <c r="U2158" i="1"/>
  <c r="S2158" i="1"/>
  <c r="Q2158" i="1"/>
  <c r="R2158" i="1"/>
  <c r="P2158" i="1"/>
  <c r="U2113" i="1"/>
  <c r="S2113" i="1"/>
  <c r="Q2113" i="1"/>
  <c r="R2113" i="1"/>
  <c r="P2113" i="1"/>
  <c r="U2076" i="1"/>
  <c r="S2076" i="1"/>
  <c r="P2076" i="1"/>
  <c r="Q2076" i="1"/>
  <c r="R2076" i="1"/>
  <c r="U2015" i="1"/>
  <c r="S2015" i="1"/>
  <c r="Q2015" i="1"/>
  <c r="R2015" i="1"/>
  <c r="P2015" i="1"/>
  <c r="U1970" i="1"/>
  <c r="S1970" i="1"/>
  <c r="Q1970" i="1"/>
  <c r="R1970" i="1"/>
  <c r="P1970" i="1"/>
  <c r="U1936" i="1"/>
  <c r="S1936" i="1"/>
  <c r="Q1936" i="1"/>
  <c r="R1936" i="1"/>
  <c r="P1936" i="1"/>
  <c r="U1894" i="1"/>
  <c r="S1894" i="1"/>
  <c r="Q1894" i="1"/>
  <c r="R1894" i="1"/>
  <c r="P1894" i="1"/>
  <c r="U1853" i="1"/>
  <c r="S1853" i="1"/>
  <c r="Q1853" i="1"/>
  <c r="R1853" i="1"/>
  <c r="P1853" i="1"/>
  <c r="U1812" i="1"/>
  <c r="S1812" i="1"/>
  <c r="Q1812" i="1"/>
  <c r="R1812" i="1"/>
  <c r="P1812" i="1"/>
  <c r="U1771" i="1"/>
  <c r="R1771" i="1"/>
  <c r="S1771" i="1"/>
  <c r="Q1771" i="1"/>
  <c r="P1771" i="1"/>
  <c r="U1738" i="1"/>
  <c r="R1738" i="1"/>
  <c r="Q1738" i="1"/>
  <c r="S1738" i="1"/>
  <c r="P1738" i="1"/>
  <c r="U1697" i="1"/>
  <c r="S1697" i="1"/>
  <c r="R1697" i="1"/>
  <c r="Q1697" i="1"/>
  <c r="P1697" i="1"/>
  <c r="U1649" i="1"/>
  <c r="S1649" i="1"/>
  <c r="R1649" i="1"/>
  <c r="Q1649" i="1"/>
  <c r="P1649" i="1"/>
  <c r="U1609" i="1"/>
  <c r="S1609" i="1"/>
  <c r="R1609" i="1"/>
  <c r="Q1609" i="1"/>
  <c r="P1609" i="1"/>
  <c r="U1569" i="1"/>
  <c r="S1569" i="1"/>
  <c r="R1569" i="1"/>
  <c r="Q1569" i="1"/>
  <c r="P1569" i="1"/>
  <c r="U1530" i="1"/>
  <c r="S1530" i="1"/>
  <c r="R1530" i="1"/>
  <c r="Q1530" i="1"/>
  <c r="P1530" i="1"/>
  <c r="U1483" i="1"/>
  <c r="S1483" i="1"/>
  <c r="R1483" i="1"/>
  <c r="P1483" i="1"/>
  <c r="Q1483" i="1"/>
  <c r="U1444" i="1"/>
  <c r="R1444" i="1"/>
  <c r="S1444" i="1"/>
  <c r="Q1444" i="1"/>
  <c r="P1444" i="1"/>
  <c r="U1398" i="1"/>
  <c r="R1398" i="1"/>
  <c r="S1398" i="1"/>
  <c r="Q1398" i="1"/>
  <c r="P1398" i="1"/>
  <c r="U1360" i="1"/>
  <c r="Q1360" i="1"/>
  <c r="R1360" i="1"/>
  <c r="S1360" i="1"/>
  <c r="P1360" i="1"/>
  <c r="U1306" i="1"/>
  <c r="Q1306" i="1"/>
  <c r="R1306" i="1"/>
  <c r="S1306" i="1"/>
  <c r="P1306" i="1"/>
  <c r="U1273" i="1"/>
  <c r="Q1273" i="1"/>
  <c r="S1273" i="1"/>
  <c r="R1273" i="1"/>
  <c r="P1273" i="1"/>
  <c r="U1240" i="1"/>
  <c r="Q1240" i="1"/>
  <c r="S1240" i="1"/>
  <c r="R1240" i="1"/>
  <c r="P1240" i="1"/>
  <c r="U1208" i="1"/>
  <c r="Q1208" i="1"/>
  <c r="S1208" i="1"/>
  <c r="R1208" i="1"/>
  <c r="P1208" i="1"/>
  <c r="U1184" i="1"/>
  <c r="Q1184" i="1"/>
  <c r="S1184" i="1"/>
  <c r="R1184" i="1"/>
  <c r="P1184" i="1"/>
  <c r="U1152" i="1"/>
  <c r="Q1152" i="1"/>
  <c r="S1152" i="1"/>
  <c r="R1152" i="1"/>
  <c r="P1152" i="1"/>
  <c r="U1120" i="1"/>
  <c r="Q1120" i="1"/>
  <c r="R1120" i="1"/>
  <c r="S1120" i="1"/>
  <c r="P1120" i="1"/>
  <c r="U1088" i="1"/>
  <c r="Q1088" i="1"/>
  <c r="R1088" i="1"/>
  <c r="S1088" i="1"/>
  <c r="P1088" i="1"/>
  <c r="U1064" i="1"/>
  <c r="Q1064" i="1"/>
  <c r="R1064" i="1"/>
  <c r="S1064" i="1"/>
  <c r="P1064" i="1"/>
  <c r="U1040" i="1"/>
  <c r="R1040" i="1"/>
  <c r="S1040" i="1"/>
  <c r="Q1040" i="1"/>
  <c r="P1040" i="1"/>
  <c r="U1016" i="1"/>
  <c r="R1016" i="1"/>
  <c r="Q1016" i="1"/>
  <c r="S1016" i="1"/>
  <c r="P1016" i="1"/>
  <c r="U984" i="1"/>
  <c r="R984" i="1"/>
  <c r="Q984" i="1"/>
  <c r="S984" i="1"/>
  <c r="P984" i="1"/>
  <c r="U960" i="1"/>
  <c r="R960" i="1"/>
  <c r="Q960" i="1"/>
  <c r="S960" i="1"/>
  <c r="P960" i="1"/>
  <c r="U928" i="1"/>
  <c r="Q928" i="1"/>
  <c r="R928" i="1"/>
  <c r="S928" i="1"/>
  <c r="P928" i="1"/>
  <c r="U904" i="1"/>
  <c r="Q904" i="1"/>
  <c r="R904" i="1"/>
  <c r="S904" i="1"/>
  <c r="P904" i="1"/>
  <c r="U872" i="1"/>
  <c r="Q872" i="1"/>
  <c r="R872" i="1"/>
  <c r="S872" i="1"/>
  <c r="P872" i="1"/>
  <c r="U840" i="1"/>
  <c r="Q840" i="1"/>
  <c r="R840" i="1"/>
  <c r="S840" i="1"/>
  <c r="P840" i="1"/>
  <c r="U808" i="1"/>
  <c r="Q808" i="1"/>
  <c r="R808" i="1"/>
  <c r="S808" i="1"/>
  <c r="P808" i="1"/>
  <c r="U776" i="1"/>
  <c r="Q776" i="1"/>
  <c r="R776" i="1"/>
  <c r="S776" i="1"/>
  <c r="P776" i="1"/>
  <c r="U736" i="1"/>
  <c r="Q736" i="1"/>
  <c r="R736" i="1"/>
  <c r="S736" i="1"/>
  <c r="P736" i="1"/>
  <c r="U712" i="1"/>
  <c r="Q712" i="1"/>
  <c r="R712" i="1"/>
  <c r="S712" i="1"/>
  <c r="P712" i="1"/>
  <c r="U680" i="1"/>
  <c r="Q680" i="1"/>
  <c r="R680" i="1"/>
  <c r="S680" i="1"/>
  <c r="P680" i="1"/>
  <c r="U640" i="1"/>
  <c r="Q640" i="1"/>
  <c r="S640" i="1"/>
  <c r="R640" i="1"/>
  <c r="P640" i="1"/>
  <c r="U600" i="1"/>
  <c r="Q600" i="1"/>
  <c r="R600" i="1"/>
  <c r="S600" i="1"/>
  <c r="P600" i="1"/>
  <c r="U576" i="1"/>
  <c r="Q576" i="1"/>
  <c r="R576" i="1"/>
  <c r="S576" i="1"/>
  <c r="P576" i="1"/>
  <c r="U528" i="1"/>
  <c r="Q528" i="1"/>
  <c r="R528" i="1"/>
  <c r="S528" i="1"/>
  <c r="P528" i="1"/>
  <c r="U512" i="1"/>
  <c r="Q512" i="1"/>
  <c r="R512" i="1"/>
  <c r="S512" i="1"/>
  <c r="P512" i="1"/>
  <c r="U480" i="1"/>
  <c r="S480" i="1"/>
  <c r="Q480" i="1"/>
  <c r="R480" i="1"/>
  <c r="P480" i="1"/>
  <c r="U456" i="1"/>
  <c r="R456" i="1"/>
  <c r="S456" i="1"/>
  <c r="Q456" i="1"/>
  <c r="P456" i="1"/>
  <c r="U424" i="1"/>
  <c r="Q424" i="1"/>
  <c r="R424" i="1"/>
  <c r="S424" i="1"/>
  <c r="P424" i="1"/>
  <c r="U2174" i="1"/>
  <c r="S2174" i="1"/>
  <c r="Q2174" i="1"/>
  <c r="R2174" i="1"/>
  <c r="P2174" i="1"/>
  <c r="U2150" i="1"/>
  <c r="S2150" i="1"/>
  <c r="Q2150" i="1"/>
  <c r="P2150" i="1"/>
  <c r="R2150" i="1"/>
  <c r="U2105" i="1"/>
  <c r="S2105" i="1"/>
  <c r="Q2105" i="1"/>
  <c r="R2105" i="1"/>
  <c r="P2105" i="1"/>
  <c r="U2068" i="1"/>
  <c r="S2068" i="1"/>
  <c r="P2068" i="1"/>
  <c r="Q2068" i="1"/>
  <c r="R2068" i="1"/>
  <c r="U2031" i="1"/>
  <c r="S2031" i="1"/>
  <c r="Q2031" i="1"/>
  <c r="R2031" i="1"/>
  <c r="P2031" i="1"/>
  <c r="U1986" i="1"/>
  <c r="S1986" i="1"/>
  <c r="R1986" i="1"/>
  <c r="P1986" i="1"/>
  <c r="Q1986" i="1"/>
  <c r="U1962" i="1"/>
  <c r="S1962" i="1"/>
  <c r="Q1962" i="1"/>
  <c r="R1962" i="1"/>
  <c r="P1962" i="1"/>
  <c r="U1920" i="1"/>
  <c r="S1920" i="1"/>
  <c r="R1920" i="1"/>
  <c r="Q1920" i="1"/>
  <c r="P1920" i="1"/>
  <c r="U1878" i="1"/>
  <c r="S1878" i="1"/>
  <c r="Q1878" i="1"/>
  <c r="R1878" i="1"/>
  <c r="P1878" i="1"/>
  <c r="U1845" i="1"/>
  <c r="S1845" i="1"/>
  <c r="Q1845" i="1"/>
  <c r="R1845" i="1"/>
  <c r="P1845" i="1"/>
  <c r="U1804" i="1"/>
  <c r="R1804" i="1"/>
  <c r="Q1804" i="1"/>
  <c r="P1804" i="1"/>
  <c r="S1804" i="1"/>
  <c r="U1763" i="1"/>
  <c r="R1763" i="1"/>
  <c r="Q1763" i="1"/>
  <c r="S1763" i="1"/>
  <c r="P1763" i="1"/>
  <c r="U1730" i="1"/>
  <c r="R1730" i="1"/>
  <c r="S1730" i="1"/>
  <c r="Q1730" i="1"/>
  <c r="P1730" i="1"/>
  <c r="U1689" i="1"/>
  <c r="S1689" i="1"/>
  <c r="R1689" i="1"/>
  <c r="Q1689" i="1"/>
  <c r="P1689" i="1"/>
  <c r="U1657" i="1"/>
  <c r="S1657" i="1"/>
  <c r="R1657" i="1"/>
  <c r="Q1657" i="1"/>
  <c r="P1657" i="1"/>
  <c r="U1625" i="1"/>
  <c r="S1625" i="1"/>
  <c r="R1625" i="1"/>
  <c r="Q1625" i="1"/>
  <c r="P1625" i="1"/>
  <c r="U1585" i="1"/>
  <c r="S1585" i="1"/>
  <c r="R1585" i="1"/>
  <c r="Q1585" i="1"/>
  <c r="P1585" i="1"/>
  <c r="U1561" i="1"/>
  <c r="S1561" i="1"/>
  <c r="R1561" i="1"/>
  <c r="Q1561" i="1"/>
  <c r="P1561" i="1"/>
  <c r="U1499" i="1"/>
  <c r="S1499" i="1"/>
  <c r="R1499" i="1"/>
  <c r="Q1499" i="1"/>
  <c r="P1499" i="1"/>
  <c r="U1452" i="1"/>
  <c r="Q1452" i="1"/>
  <c r="R1452" i="1"/>
  <c r="S1452" i="1"/>
  <c r="P1452" i="1"/>
  <c r="U1406" i="1"/>
  <c r="Q1406" i="1"/>
  <c r="R1406" i="1"/>
  <c r="S1406" i="1"/>
  <c r="P1406" i="1"/>
  <c r="U1368" i="1"/>
  <c r="Q1368" i="1"/>
  <c r="R1368" i="1"/>
  <c r="S1368" i="1"/>
  <c r="P1368" i="1"/>
  <c r="U1325" i="1"/>
  <c r="Q1325" i="1"/>
  <c r="R1325" i="1"/>
  <c r="S1325" i="1"/>
  <c r="P1325" i="1"/>
  <c r="U1290" i="1"/>
  <c r="Q1290" i="1"/>
  <c r="S1290" i="1"/>
  <c r="R1290" i="1"/>
  <c r="P1290" i="1"/>
  <c r="U1248" i="1"/>
  <c r="Q1248" i="1"/>
  <c r="S1248" i="1"/>
  <c r="R1248" i="1"/>
  <c r="P1248" i="1"/>
  <c r="U1224" i="1"/>
  <c r="Q1224" i="1"/>
  <c r="S1224" i="1"/>
  <c r="R1224" i="1"/>
  <c r="P1224" i="1"/>
  <c r="U1192" i="1"/>
  <c r="Q1192" i="1"/>
  <c r="S1192" i="1"/>
  <c r="R1192" i="1"/>
  <c r="P1192" i="1"/>
  <c r="U1168" i="1"/>
  <c r="Q1168" i="1"/>
  <c r="S1168" i="1"/>
  <c r="R1168" i="1"/>
  <c r="P1168" i="1"/>
  <c r="U1136" i="1"/>
  <c r="Q1136" i="1"/>
  <c r="R1136" i="1"/>
  <c r="S1136" i="1"/>
  <c r="P1136" i="1"/>
  <c r="U1112" i="1"/>
  <c r="Q1112" i="1"/>
  <c r="R1112" i="1"/>
  <c r="S1112" i="1"/>
  <c r="P1112" i="1"/>
  <c r="U1096" i="1"/>
  <c r="Q1096" i="1"/>
  <c r="R1096" i="1"/>
  <c r="S1096" i="1"/>
  <c r="P1096" i="1"/>
  <c r="U1072" i="1"/>
  <c r="Q1072" i="1"/>
  <c r="R1072" i="1"/>
  <c r="S1072" i="1"/>
  <c r="P1072" i="1"/>
  <c r="U1048" i="1"/>
  <c r="Q1048" i="1"/>
  <c r="R1048" i="1"/>
  <c r="S1048" i="1"/>
  <c r="P1048" i="1"/>
  <c r="U1024" i="1"/>
  <c r="R1024" i="1"/>
  <c r="Q1024" i="1"/>
  <c r="S1024" i="1"/>
  <c r="P1024" i="1"/>
  <c r="U992" i="1"/>
  <c r="R992" i="1"/>
  <c r="Q992" i="1"/>
  <c r="S992" i="1"/>
  <c r="P992" i="1"/>
  <c r="U968" i="1"/>
  <c r="R968" i="1"/>
  <c r="Q968" i="1"/>
  <c r="S968" i="1"/>
  <c r="P968" i="1"/>
  <c r="U936" i="1"/>
  <c r="Q936" i="1"/>
  <c r="R936" i="1"/>
  <c r="S936" i="1"/>
  <c r="P936" i="1"/>
  <c r="U912" i="1"/>
  <c r="Q912" i="1"/>
  <c r="R912" i="1"/>
  <c r="S912" i="1"/>
  <c r="P912" i="1"/>
  <c r="U880" i="1"/>
  <c r="Q880" i="1"/>
  <c r="R880" i="1"/>
  <c r="S880" i="1"/>
  <c r="P880" i="1"/>
  <c r="U856" i="1"/>
  <c r="Q856" i="1"/>
  <c r="R856" i="1"/>
  <c r="S856" i="1"/>
  <c r="P856" i="1"/>
  <c r="U824" i="1"/>
  <c r="Q824" i="1"/>
  <c r="R824" i="1"/>
  <c r="S824" i="1"/>
  <c r="P824" i="1"/>
  <c r="U800" i="1"/>
  <c r="Q800" i="1"/>
  <c r="R800" i="1"/>
  <c r="S800" i="1"/>
  <c r="P800" i="1"/>
  <c r="U768" i="1"/>
  <c r="Q768" i="1"/>
  <c r="R768" i="1"/>
  <c r="S768" i="1"/>
  <c r="P768" i="1"/>
  <c r="U744" i="1"/>
  <c r="Q744" i="1"/>
  <c r="R744" i="1"/>
  <c r="S744" i="1"/>
  <c r="P744" i="1"/>
  <c r="U720" i="1"/>
  <c r="Q720" i="1"/>
  <c r="R720" i="1"/>
  <c r="S720" i="1"/>
  <c r="P720" i="1"/>
  <c r="U696" i="1"/>
  <c r="Q696" i="1"/>
  <c r="R696" i="1"/>
  <c r="S696" i="1"/>
  <c r="P696" i="1"/>
  <c r="U672" i="1"/>
  <c r="Q672" i="1"/>
  <c r="R672" i="1"/>
  <c r="S672" i="1"/>
  <c r="P672" i="1"/>
  <c r="U648" i="1"/>
  <c r="Q648" i="1"/>
  <c r="R648" i="1"/>
  <c r="S648" i="1"/>
  <c r="P648" i="1"/>
  <c r="U624" i="1"/>
  <c r="Q624" i="1"/>
  <c r="R624" i="1"/>
  <c r="S624" i="1"/>
  <c r="P624" i="1"/>
  <c r="U584" i="1"/>
  <c r="Q584" i="1"/>
  <c r="R584" i="1"/>
  <c r="S584" i="1"/>
  <c r="P584" i="1"/>
  <c r="U560" i="1"/>
  <c r="Q560" i="1"/>
  <c r="R560" i="1"/>
  <c r="S560" i="1"/>
  <c r="P560" i="1"/>
  <c r="U536" i="1"/>
  <c r="Q536" i="1"/>
  <c r="R536" i="1"/>
  <c r="S536" i="1"/>
  <c r="P536" i="1"/>
  <c r="U520" i="1"/>
  <c r="Q520" i="1"/>
  <c r="R520" i="1"/>
  <c r="S520" i="1"/>
  <c r="P520" i="1"/>
  <c r="U496" i="1"/>
  <c r="Q496" i="1"/>
  <c r="R496" i="1"/>
  <c r="S496" i="1"/>
  <c r="P496" i="1"/>
  <c r="U472" i="1"/>
  <c r="R472" i="1"/>
  <c r="S472" i="1"/>
  <c r="Q472" i="1"/>
  <c r="P472" i="1"/>
  <c r="U432" i="1"/>
  <c r="Q432" i="1"/>
  <c r="R432" i="1"/>
  <c r="S432" i="1"/>
  <c r="P432" i="1"/>
  <c r="U2197" i="1"/>
  <c r="Q2197" i="1"/>
  <c r="R2197" i="1"/>
  <c r="S2197" i="1"/>
  <c r="P2197" i="1"/>
  <c r="U2189" i="1"/>
  <c r="Q2189" i="1"/>
  <c r="R2189" i="1"/>
  <c r="P2189" i="1"/>
  <c r="S2189" i="1"/>
  <c r="U2168" i="1"/>
  <c r="Q2168" i="1"/>
  <c r="R2168" i="1"/>
  <c r="S2168" i="1"/>
  <c r="P2168" i="1"/>
  <c r="U2160" i="1"/>
  <c r="Q2160" i="1"/>
  <c r="R2160" i="1"/>
  <c r="S2160" i="1"/>
  <c r="P2160" i="1"/>
  <c r="U2152" i="1"/>
  <c r="Q2152" i="1"/>
  <c r="R2152" i="1"/>
  <c r="P2152" i="1"/>
  <c r="S2152" i="1"/>
  <c r="U2144" i="1"/>
  <c r="Q2144" i="1"/>
  <c r="R2144" i="1"/>
  <c r="P2144" i="1"/>
  <c r="S2144" i="1"/>
  <c r="U2123" i="1"/>
  <c r="Q2123" i="1"/>
  <c r="R2123" i="1"/>
  <c r="P2123" i="1"/>
  <c r="S2123" i="1"/>
  <c r="U2115" i="1"/>
  <c r="Q2115" i="1"/>
  <c r="R2115" i="1"/>
  <c r="P2115" i="1"/>
  <c r="S2115" i="1"/>
  <c r="U2107" i="1"/>
  <c r="Q2107" i="1"/>
  <c r="R2107" i="1"/>
  <c r="S2107" i="1"/>
  <c r="P2107" i="1"/>
  <c r="U2098" i="1"/>
  <c r="Q2098" i="1"/>
  <c r="R2098" i="1"/>
  <c r="S2098" i="1"/>
  <c r="P2098" i="1"/>
  <c r="U2070" i="1"/>
  <c r="Q2070" i="1"/>
  <c r="R2070" i="1"/>
  <c r="S2070" i="1"/>
  <c r="P2070" i="1"/>
  <c r="U2062" i="1"/>
  <c r="Q2062" i="1"/>
  <c r="R2062" i="1"/>
  <c r="P2062" i="1"/>
  <c r="S2062" i="1"/>
  <c r="U2054" i="1"/>
  <c r="Q2054" i="1"/>
  <c r="R2054" i="1"/>
  <c r="P2054" i="1"/>
  <c r="S2054" i="1"/>
  <c r="U2046" i="1"/>
  <c r="Q2046" i="1"/>
  <c r="R2046" i="1"/>
  <c r="P2046" i="1"/>
  <c r="S2046" i="1"/>
  <c r="U2025" i="1"/>
  <c r="Q2025" i="1"/>
  <c r="R2025" i="1"/>
  <c r="P2025" i="1"/>
  <c r="S2025" i="1"/>
  <c r="U2017" i="1"/>
  <c r="Q2017" i="1"/>
  <c r="R2017" i="1"/>
  <c r="S2017" i="1"/>
  <c r="P2017" i="1"/>
  <c r="U2009" i="1"/>
  <c r="Q2009" i="1"/>
  <c r="R2009" i="1"/>
  <c r="S2009" i="1"/>
  <c r="P2009" i="1"/>
  <c r="U2001" i="1"/>
  <c r="Q2001" i="1"/>
  <c r="R2001" i="1"/>
  <c r="S2001" i="1"/>
  <c r="P2001" i="1"/>
  <c r="U1980" i="1"/>
  <c r="Q1980" i="1"/>
  <c r="R1980" i="1"/>
  <c r="S1980" i="1"/>
  <c r="P1980" i="1"/>
  <c r="U1972" i="1"/>
  <c r="Q1972" i="1"/>
  <c r="R1972" i="1"/>
  <c r="P1972" i="1"/>
  <c r="S1972" i="1"/>
  <c r="U1964" i="1"/>
  <c r="Q1964" i="1"/>
  <c r="R1964" i="1"/>
  <c r="P1964" i="1"/>
  <c r="S1964" i="1"/>
  <c r="U1956" i="1"/>
  <c r="Q1956" i="1"/>
  <c r="R1956" i="1"/>
  <c r="P1956" i="1"/>
  <c r="S1956" i="1"/>
  <c r="U1938" i="1"/>
  <c r="Q1938" i="1"/>
  <c r="R1938" i="1"/>
  <c r="P1938" i="1"/>
  <c r="S1938" i="1"/>
  <c r="U1930" i="1"/>
  <c r="Q1930" i="1"/>
  <c r="R1930" i="1"/>
  <c r="S1930" i="1"/>
  <c r="P1930" i="1"/>
  <c r="U1922" i="1"/>
  <c r="Q1922" i="1"/>
  <c r="R1922" i="1"/>
  <c r="S1922" i="1"/>
  <c r="P1922" i="1"/>
  <c r="U1914" i="1"/>
  <c r="Q1914" i="1"/>
  <c r="R1914" i="1"/>
  <c r="S1914" i="1"/>
  <c r="P1914" i="1"/>
  <c r="U1896" i="1"/>
  <c r="Q1896" i="1"/>
  <c r="R1896" i="1"/>
  <c r="S1896" i="1"/>
  <c r="P1896" i="1"/>
  <c r="U1888" i="1"/>
  <c r="Q1888" i="1"/>
  <c r="R1888" i="1"/>
  <c r="P1888" i="1"/>
  <c r="S1888" i="1"/>
  <c r="U1880" i="1"/>
  <c r="Q1880" i="1"/>
  <c r="R1880" i="1"/>
  <c r="P1880" i="1"/>
  <c r="S1880" i="1"/>
  <c r="U1863" i="1"/>
  <c r="Q1863" i="1"/>
  <c r="R1863" i="1"/>
  <c r="P1863" i="1"/>
  <c r="S1863" i="1"/>
  <c r="U1855" i="1"/>
  <c r="Q1855" i="1"/>
  <c r="R1855" i="1"/>
  <c r="P1855" i="1"/>
  <c r="S1855" i="1"/>
  <c r="U1847" i="1"/>
  <c r="Q1847" i="1"/>
  <c r="R1847" i="1"/>
  <c r="S1847" i="1"/>
  <c r="P1847" i="1"/>
  <c r="U1839" i="1"/>
  <c r="Q1839" i="1"/>
  <c r="R1839" i="1"/>
  <c r="S1839" i="1"/>
  <c r="P1839" i="1"/>
  <c r="U1822" i="1"/>
  <c r="Q1822" i="1"/>
  <c r="R1822" i="1"/>
  <c r="S1822" i="1"/>
  <c r="P1822" i="1"/>
  <c r="U1814" i="1"/>
  <c r="Q1814" i="1"/>
  <c r="R1814" i="1"/>
  <c r="S1814" i="1"/>
  <c r="P1814" i="1"/>
  <c r="U1806" i="1"/>
  <c r="Q1806" i="1"/>
  <c r="S1806" i="1"/>
  <c r="P1806" i="1"/>
  <c r="R1806" i="1"/>
  <c r="U1798" i="1"/>
  <c r="S1798" i="1"/>
  <c r="Q1798" i="1"/>
  <c r="R1798" i="1"/>
  <c r="P1798" i="1"/>
  <c r="U1781" i="1"/>
  <c r="S1781" i="1"/>
  <c r="R1781" i="1"/>
  <c r="P1781" i="1"/>
  <c r="Q1781" i="1"/>
  <c r="U1773" i="1"/>
  <c r="Q1773" i="1"/>
  <c r="S1773" i="1"/>
  <c r="P1773" i="1"/>
  <c r="R1773" i="1"/>
  <c r="U1765" i="1"/>
  <c r="Q1765" i="1"/>
  <c r="S1765" i="1"/>
  <c r="R1765" i="1"/>
  <c r="P1765" i="1"/>
  <c r="U1757" i="1"/>
  <c r="Q1757" i="1"/>
  <c r="S1757" i="1"/>
  <c r="R1757" i="1"/>
  <c r="P1757" i="1"/>
  <c r="U1740" i="1"/>
  <c r="Q1740" i="1"/>
  <c r="P1740" i="1"/>
  <c r="R1740" i="1"/>
  <c r="S1740" i="1"/>
  <c r="U1732" i="1"/>
  <c r="Q1732" i="1"/>
  <c r="R1732" i="1"/>
  <c r="S1732" i="1"/>
  <c r="P1732" i="1"/>
  <c r="U1724" i="1"/>
  <c r="Q1724" i="1"/>
  <c r="R1724" i="1"/>
  <c r="S1724" i="1"/>
  <c r="P1724" i="1"/>
  <c r="U1716" i="1"/>
  <c r="Q1716" i="1"/>
  <c r="R1716" i="1"/>
  <c r="S1716" i="1"/>
  <c r="P1716" i="1"/>
  <c r="U1699" i="1"/>
  <c r="Q1699" i="1"/>
  <c r="S1699" i="1"/>
  <c r="R1699" i="1"/>
  <c r="P1699" i="1"/>
  <c r="U1691" i="1"/>
  <c r="Q1691" i="1"/>
  <c r="R1691" i="1"/>
  <c r="S1691" i="1"/>
  <c r="P1691" i="1"/>
  <c r="U1683" i="1"/>
  <c r="Q1683" i="1"/>
  <c r="S1683" i="1"/>
  <c r="P1683" i="1"/>
  <c r="R1683" i="1"/>
  <c r="U1675" i="1"/>
  <c r="Q1675" i="1"/>
  <c r="R1675" i="1"/>
  <c r="S1675" i="1"/>
  <c r="P1675" i="1"/>
  <c r="U1659" i="1"/>
  <c r="Q1659" i="1"/>
  <c r="S1659" i="1"/>
  <c r="R1659" i="1"/>
  <c r="P1659" i="1"/>
  <c r="U1651" i="1"/>
  <c r="Q1651" i="1"/>
  <c r="R1651" i="1"/>
  <c r="S1651" i="1"/>
  <c r="P1651" i="1"/>
  <c r="U1643" i="1"/>
  <c r="Q1643" i="1"/>
  <c r="S1643" i="1"/>
  <c r="R1643" i="1"/>
  <c r="P1643" i="1"/>
  <c r="U1635" i="1"/>
  <c r="Q1635" i="1"/>
  <c r="R1635" i="1"/>
  <c r="S1635" i="1"/>
  <c r="P1635" i="1"/>
  <c r="U1619" i="1"/>
  <c r="Q1619" i="1"/>
  <c r="S1619" i="1"/>
  <c r="P1619" i="1"/>
  <c r="R1619" i="1"/>
  <c r="U1611" i="1"/>
  <c r="Q1611" i="1"/>
  <c r="R1611" i="1"/>
  <c r="S1611" i="1"/>
  <c r="P1611" i="1"/>
  <c r="U1603" i="1"/>
  <c r="Q1603" i="1"/>
  <c r="S1603" i="1"/>
  <c r="R1603" i="1"/>
  <c r="P1603" i="1"/>
  <c r="U1595" i="1"/>
  <c r="Q1595" i="1"/>
  <c r="R1595" i="1"/>
  <c r="S1595" i="1"/>
  <c r="P1595" i="1"/>
  <c r="U1579" i="1"/>
  <c r="Q1579" i="1"/>
  <c r="S1579" i="1"/>
  <c r="P1579" i="1"/>
  <c r="R1579" i="1"/>
  <c r="U1571" i="1"/>
  <c r="Q1571" i="1"/>
  <c r="R1571" i="1"/>
  <c r="S1571" i="1"/>
  <c r="P1571" i="1"/>
  <c r="U1563" i="1"/>
  <c r="Q1563" i="1"/>
  <c r="S1563" i="1"/>
  <c r="R1563" i="1"/>
  <c r="P1563" i="1"/>
  <c r="U1540" i="1"/>
  <c r="Q1540" i="1"/>
  <c r="R1540" i="1"/>
  <c r="P1540" i="1"/>
  <c r="S1540" i="1"/>
  <c r="U1532" i="1"/>
  <c r="Q1532" i="1"/>
  <c r="S1532" i="1"/>
  <c r="P1532" i="1"/>
  <c r="R1532" i="1"/>
  <c r="U1524" i="1"/>
  <c r="Q1524" i="1"/>
  <c r="R1524" i="1"/>
  <c r="S1524" i="1"/>
  <c r="P1524" i="1"/>
  <c r="U1501" i="1"/>
  <c r="Q1501" i="1"/>
  <c r="R1501" i="1"/>
  <c r="S1501" i="1"/>
  <c r="P1501" i="1"/>
  <c r="U1493" i="1"/>
  <c r="Q1493" i="1"/>
  <c r="R1493" i="1"/>
  <c r="S1493" i="1"/>
  <c r="P1493" i="1"/>
  <c r="U1485" i="1"/>
  <c r="Q1485" i="1"/>
  <c r="S1485" i="1"/>
  <c r="P1485" i="1"/>
  <c r="R1485" i="1"/>
  <c r="U1477" i="1"/>
  <c r="Q1477" i="1"/>
  <c r="R1477" i="1"/>
  <c r="S1477" i="1"/>
  <c r="P1477" i="1"/>
  <c r="U1454" i="1"/>
  <c r="R1454" i="1"/>
  <c r="S1454" i="1"/>
  <c r="Q1454" i="1"/>
  <c r="P1454" i="1"/>
  <c r="U1446" i="1"/>
  <c r="R1446" i="1"/>
  <c r="Q1446" i="1"/>
  <c r="S1446" i="1"/>
  <c r="P1446" i="1"/>
  <c r="U1438" i="1"/>
  <c r="R1438" i="1"/>
  <c r="Q1438" i="1"/>
  <c r="S1438" i="1"/>
  <c r="P1438" i="1"/>
  <c r="U1416" i="1"/>
  <c r="R1416" i="1"/>
  <c r="Q1416" i="1"/>
  <c r="S1416" i="1"/>
  <c r="P1416" i="1"/>
  <c r="U1408" i="1"/>
  <c r="R1408" i="1"/>
  <c r="S1408" i="1"/>
  <c r="Q1408" i="1"/>
  <c r="P1408" i="1"/>
  <c r="U1400" i="1"/>
  <c r="R1400" i="1"/>
  <c r="Q1400" i="1"/>
  <c r="S1400" i="1"/>
  <c r="P1400" i="1"/>
  <c r="U1392" i="1"/>
  <c r="R1392" i="1"/>
  <c r="Q1392" i="1"/>
  <c r="S1392" i="1"/>
  <c r="P1392" i="1"/>
  <c r="U1370" i="1"/>
  <c r="R1370" i="1"/>
  <c r="Q1370" i="1"/>
  <c r="S1370" i="1"/>
  <c r="P1370" i="1"/>
  <c r="U1362" i="1"/>
  <c r="R1362" i="1"/>
  <c r="S1362" i="1"/>
  <c r="Q1362" i="1"/>
  <c r="P1362" i="1"/>
  <c r="U1354" i="1"/>
  <c r="R1354" i="1"/>
  <c r="Q1354" i="1"/>
  <c r="S1354" i="1"/>
  <c r="P1354" i="1"/>
  <c r="U1335" i="1"/>
  <c r="R1335" i="1"/>
  <c r="Q1335" i="1"/>
  <c r="S1335" i="1"/>
  <c r="P1335" i="1"/>
  <c r="U1327" i="1"/>
  <c r="R1327" i="1"/>
  <c r="Q1327" i="1"/>
  <c r="S1327" i="1"/>
  <c r="P1327" i="1"/>
  <c r="U1319" i="1"/>
  <c r="R1319" i="1"/>
  <c r="S1319" i="1"/>
  <c r="P1319" i="1"/>
  <c r="Q1319" i="1"/>
  <c r="U1300" i="1"/>
  <c r="R1300" i="1"/>
  <c r="S1300" i="1"/>
  <c r="Q1300" i="1"/>
  <c r="P1300" i="1"/>
  <c r="U1292" i="1"/>
  <c r="R1292" i="1"/>
  <c r="S1292" i="1"/>
  <c r="Q1292" i="1"/>
  <c r="P1292" i="1"/>
  <c r="U1275" i="1"/>
  <c r="R1275" i="1"/>
  <c r="S1275" i="1"/>
  <c r="Q1275" i="1"/>
  <c r="U1267" i="1"/>
  <c r="R1267" i="1"/>
  <c r="S1267" i="1"/>
  <c r="Q1267" i="1"/>
  <c r="P1267" i="1"/>
  <c r="U1259" i="1"/>
  <c r="R1259" i="1"/>
  <c r="S1259" i="1"/>
  <c r="Q1259" i="1"/>
  <c r="P1259" i="1"/>
  <c r="U1250" i="1"/>
  <c r="R1250" i="1"/>
  <c r="S1250" i="1"/>
  <c r="Q1250" i="1"/>
  <c r="P1250" i="1"/>
  <c r="U1242" i="1"/>
  <c r="R1242" i="1"/>
  <c r="S1242" i="1"/>
  <c r="Q1242" i="1"/>
  <c r="P1242" i="1"/>
  <c r="U1234" i="1"/>
  <c r="R1234" i="1"/>
  <c r="S1234" i="1"/>
  <c r="Q1234" i="1"/>
  <c r="P1234" i="1"/>
  <c r="U1226" i="1"/>
  <c r="R1226" i="1"/>
  <c r="S1226" i="1"/>
  <c r="Q1226" i="1"/>
  <c r="P1226" i="1"/>
  <c r="U1218" i="1"/>
  <c r="R1218" i="1"/>
  <c r="S1218" i="1"/>
  <c r="Q1218" i="1"/>
  <c r="P1218" i="1"/>
  <c r="U1210" i="1"/>
  <c r="R1210" i="1"/>
  <c r="S1210" i="1"/>
  <c r="Q1210" i="1"/>
  <c r="P1210" i="1"/>
  <c r="U1202" i="1"/>
  <c r="R1202" i="1"/>
  <c r="S1202" i="1"/>
  <c r="Q1202" i="1"/>
  <c r="P1202" i="1"/>
  <c r="U1194" i="1"/>
  <c r="R1194" i="1"/>
  <c r="S1194" i="1"/>
  <c r="Q1194" i="1"/>
  <c r="P1194" i="1"/>
  <c r="U1186" i="1"/>
  <c r="R1186" i="1"/>
  <c r="S1186" i="1"/>
  <c r="Q1186" i="1"/>
  <c r="P1186" i="1"/>
  <c r="U1178" i="1"/>
  <c r="R1178" i="1"/>
  <c r="S1178" i="1"/>
  <c r="Q1178" i="1"/>
  <c r="P1178" i="1"/>
  <c r="U1170" i="1"/>
  <c r="R1170" i="1"/>
  <c r="S1170" i="1"/>
  <c r="Q1170" i="1"/>
  <c r="P1170" i="1"/>
  <c r="U1162" i="1"/>
  <c r="R1162" i="1"/>
  <c r="S1162" i="1"/>
  <c r="Q1162" i="1"/>
  <c r="P1162" i="1"/>
  <c r="U1154" i="1"/>
  <c r="R1154" i="1"/>
  <c r="S1154" i="1"/>
  <c r="Q1154" i="1"/>
  <c r="P1154" i="1"/>
  <c r="U1146" i="1"/>
  <c r="R1146" i="1"/>
  <c r="S1146" i="1"/>
  <c r="Q1146" i="1"/>
  <c r="P1146" i="1"/>
  <c r="U1138" i="1"/>
  <c r="R1138" i="1"/>
  <c r="S1138" i="1"/>
  <c r="Q1138" i="1"/>
  <c r="P1138" i="1"/>
  <c r="U1130" i="1"/>
  <c r="R1130" i="1"/>
  <c r="S1130" i="1"/>
  <c r="Q1130" i="1"/>
  <c r="P1130" i="1"/>
  <c r="U1122" i="1"/>
  <c r="R1122" i="1"/>
  <c r="S1122" i="1"/>
  <c r="Q1122" i="1"/>
  <c r="P1122" i="1"/>
  <c r="U1114" i="1"/>
  <c r="R1114" i="1"/>
  <c r="S1114" i="1"/>
  <c r="Q1114" i="1"/>
  <c r="P1114" i="1"/>
  <c r="U1106" i="1"/>
  <c r="R1106" i="1"/>
  <c r="S1106" i="1"/>
  <c r="Q1106" i="1"/>
  <c r="P1106" i="1"/>
  <c r="U1098" i="1"/>
  <c r="R1098" i="1"/>
  <c r="S1098" i="1"/>
  <c r="Q1098" i="1"/>
  <c r="P1098" i="1"/>
  <c r="U1090" i="1"/>
  <c r="R1090" i="1"/>
  <c r="S1090" i="1"/>
  <c r="Q1090" i="1"/>
  <c r="P1090" i="1"/>
  <c r="U1082" i="1"/>
  <c r="R1082" i="1"/>
  <c r="S1082" i="1"/>
  <c r="P1082" i="1"/>
  <c r="Q1082" i="1"/>
  <c r="U1074" i="1"/>
  <c r="R1074" i="1"/>
  <c r="S1074" i="1"/>
  <c r="Q1074" i="1"/>
  <c r="P1074" i="1"/>
  <c r="U1066" i="1"/>
  <c r="R1066" i="1"/>
  <c r="S1066" i="1"/>
  <c r="Q1066" i="1"/>
  <c r="P1066" i="1"/>
  <c r="U1058" i="1"/>
  <c r="R1058" i="1"/>
  <c r="S1058" i="1"/>
  <c r="Q1058" i="1"/>
  <c r="P1058" i="1"/>
  <c r="U1050" i="1"/>
  <c r="R1050" i="1"/>
  <c r="S1050" i="1"/>
  <c r="Q1050" i="1"/>
  <c r="P1050" i="1"/>
  <c r="U1042" i="1"/>
  <c r="Q1042" i="1"/>
  <c r="R1042" i="1"/>
  <c r="S1042" i="1"/>
  <c r="P1042" i="1"/>
  <c r="U1034" i="1"/>
  <c r="Q1034" i="1"/>
  <c r="R1034" i="1"/>
  <c r="S1034" i="1"/>
  <c r="P1034" i="1"/>
  <c r="U1026" i="1"/>
  <c r="Q1026" i="1"/>
  <c r="S1026" i="1"/>
  <c r="R1026" i="1"/>
  <c r="P1026" i="1"/>
  <c r="U1018" i="1"/>
  <c r="Q1018" i="1"/>
  <c r="R1018" i="1"/>
  <c r="S1018" i="1"/>
  <c r="P1018" i="1"/>
  <c r="U1010" i="1"/>
  <c r="Q1010" i="1"/>
  <c r="R1010" i="1"/>
  <c r="S1010" i="1"/>
  <c r="P1010" i="1"/>
  <c r="U1002" i="1"/>
  <c r="Q1002" i="1"/>
  <c r="S1002" i="1"/>
  <c r="R1002" i="1"/>
  <c r="P1002" i="1"/>
  <c r="U994" i="1"/>
  <c r="Q994" i="1"/>
  <c r="R994" i="1"/>
  <c r="S994" i="1"/>
  <c r="P994" i="1"/>
  <c r="U986" i="1"/>
  <c r="Q986" i="1"/>
  <c r="S986" i="1"/>
  <c r="R986" i="1"/>
  <c r="P986" i="1"/>
  <c r="U978" i="1"/>
  <c r="Q978" i="1"/>
  <c r="R978" i="1"/>
  <c r="S978" i="1"/>
  <c r="P978" i="1"/>
  <c r="U970" i="1"/>
  <c r="Q970" i="1"/>
  <c r="S970" i="1"/>
  <c r="R970" i="1"/>
  <c r="P970" i="1"/>
  <c r="U962" i="1"/>
  <c r="Q962" i="1"/>
  <c r="R962" i="1"/>
  <c r="S962" i="1"/>
  <c r="P962" i="1"/>
  <c r="U954" i="1"/>
  <c r="Q954" i="1"/>
  <c r="S954" i="1"/>
  <c r="R954" i="1"/>
  <c r="P954" i="1"/>
  <c r="U946" i="1"/>
  <c r="Q946" i="1"/>
  <c r="R946" i="1"/>
  <c r="S946" i="1"/>
  <c r="P946" i="1"/>
  <c r="U938" i="1"/>
  <c r="Q938" i="1"/>
  <c r="R938" i="1"/>
  <c r="S938" i="1"/>
  <c r="P938" i="1"/>
  <c r="U930" i="1"/>
  <c r="Q930" i="1"/>
  <c r="R930" i="1"/>
  <c r="S930" i="1"/>
  <c r="P930" i="1"/>
  <c r="U922" i="1"/>
  <c r="Q922" i="1"/>
  <c r="R922" i="1"/>
  <c r="S922" i="1"/>
  <c r="P922" i="1"/>
  <c r="U914" i="1"/>
  <c r="Q914" i="1"/>
  <c r="R914" i="1"/>
  <c r="S914" i="1"/>
  <c r="P914" i="1"/>
  <c r="U906" i="1"/>
  <c r="Q906" i="1"/>
  <c r="R906" i="1"/>
  <c r="S906" i="1"/>
  <c r="P906" i="1"/>
  <c r="U898" i="1"/>
  <c r="Q898" i="1"/>
  <c r="R898" i="1"/>
  <c r="S898" i="1"/>
  <c r="P898" i="1"/>
  <c r="U890" i="1"/>
  <c r="Q890" i="1"/>
  <c r="R890" i="1"/>
  <c r="S890" i="1"/>
  <c r="P890" i="1"/>
  <c r="U882" i="1"/>
  <c r="Q882" i="1"/>
  <c r="R882" i="1"/>
  <c r="S882" i="1"/>
  <c r="P882" i="1"/>
  <c r="U874" i="1"/>
  <c r="Q874" i="1"/>
  <c r="R874" i="1"/>
  <c r="S874" i="1"/>
  <c r="P874" i="1"/>
  <c r="U866" i="1"/>
  <c r="Q866" i="1"/>
  <c r="R866" i="1"/>
  <c r="S866" i="1"/>
  <c r="P866" i="1"/>
  <c r="U858" i="1"/>
  <c r="Q858" i="1"/>
  <c r="R858" i="1"/>
  <c r="S858" i="1"/>
  <c r="P858" i="1"/>
  <c r="U850" i="1"/>
  <c r="Q850" i="1"/>
  <c r="R850" i="1"/>
  <c r="S850" i="1"/>
  <c r="P850" i="1"/>
  <c r="U842" i="1"/>
  <c r="Q842" i="1"/>
  <c r="R842" i="1"/>
  <c r="S842" i="1"/>
  <c r="P842" i="1"/>
  <c r="U834" i="1"/>
  <c r="Q834" i="1"/>
  <c r="R834" i="1"/>
  <c r="S834" i="1"/>
  <c r="P834" i="1"/>
  <c r="U826" i="1"/>
  <c r="Q826" i="1"/>
  <c r="R826" i="1"/>
  <c r="S826" i="1"/>
  <c r="P826" i="1"/>
  <c r="U818" i="1"/>
  <c r="Q818" i="1"/>
  <c r="R818" i="1"/>
  <c r="S818" i="1"/>
  <c r="P818" i="1"/>
  <c r="U810" i="1"/>
  <c r="Q810" i="1"/>
  <c r="R810" i="1"/>
  <c r="S810" i="1"/>
  <c r="P810" i="1"/>
  <c r="U802" i="1"/>
  <c r="Q802" i="1"/>
  <c r="R802" i="1"/>
  <c r="S802" i="1"/>
  <c r="P802" i="1"/>
  <c r="U794" i="1"/>
  <c r="Q794" i="1"/>
  <c r="R794" i="1"/>
  <c r="S794" i="1"/>
  <c r="P794" i="1"/>
  <c r="U786" i="1"/>
  <c r="Q786" i="1"/>
  <c r="R786" i="1"/>
  <c r="S786" i="1"/>
  <c r="P786" i="1"/>
  <c r="U778" i="1"/>
  <c r="Q778" i="1"/>
  <c r="R778" i="1"/>
  <c r="S778" i="1"/>
  <c r="P778" i="1"/>
  <c r="U770" i="1"/>
  <c r="Q770" i="1"/>
  <c r="R770" i="1"/>
  <c r="S770" i="1"/>
  <c r="P770" i="1"/>
  <c r="U762" i="1"/>
  <c r="Q762" i="1"/>
  <c r="R762" i="1"/>
  <c r="S762" i="1"/>
  <c r="P762" i="1"/>
  <c r="U754" i="1"/>
  <c r="Q754" i="1"/>
  <c r="R754" i="1"/>
  <c r="S754" i="1"/>
  <c r="P754" i="1"/>
  <c r="U746" i="1"/>
  <c r="Q746" i="1"/>
  <c r="R746" i="1"/>
  <c r="S746" i="1"/>
  <c r="P746" i="1"/>
  <c r="U738" i="1"/>
  <c r="Q738" i="1"/>
  <c r="R738" i="1"/>
  <c r="S738" i="1"/>
  <c r="P738" i="1"/>
  <c r="U730" i="1"/>
  <c r="Q730" i="1"/>
  <c r="R730" i="1"/>
  <c r="S730" i="1"/>
  <c r="P730" i="1"/>
  <c r="U722" i="1"/>
  <c r="Q722" i="1"/>
  <c r="R722" i="1"/>
  <c r="S722" i="1"/>
  <c r="P722" i="1"/>
  <c r="U714" i="1"/>
  <c r="Q714" i="1"/>
  <c r="R714" i="1"/>
  <c r="S714" i="1"/>
  <c r="P714" i="1"/>
  <c r="U706" i="1"/>
  <c r="Q706" i="1"/>
  <c r="R706" i="1"/>
  <c r="S706" i="1"/>
  <c r="P706" i="1"/>
  <c r="U698" i="1"/>
  <c r="Q698" i="1"/>
  <c r="R698" i="1"/>
  <c r="S698" i="1"/>
  <c r="P698" i="1"/>
  <c r="U690" i="1"/>
  <c r="Q690" i="1"/>
  <c r="R690" i="1"/>
  <c r="S690" i="1"/>
  <c r="P690" i="1"/>
  <c r="U682" i="1"/>
  <c r="Q682" i="1"/>
  <c r="R682" i="1"/>
  <c r="S682" i="1"/>
  <c r="P682" i="1"/>
  <c r="U674" i="1"/>
  <c r="Q674" i="1"/>
  <c r="R674" i="1"/>
  <c r="S674" i="1"/>
  <c r="P674" i="1"/>
  <c r="U666" i="1"/>
  <c r="Q666" i="1"/>
  <c r="R666" i="1"/>
  <c r="S666" i="1"/>
  <c r="P666" i="1"/>
  <c r="U658" i="1"/>
  <c r="Q658" i="1"/>
  <c r="R658" i="1"/>
  <c r="S658" i="1"/>
  <c r="P658" i="1"/>
  <c r="U650" i="1"/>
  <c r="R650" i="1"/>
  <c r="S650" i="1"/>
  <c r="Q650" i="1"/>
  <c r="P650" i="1"/>
  <c r="U642" i="1"/>
  <c r="R642" i="1"/>
  <c r="S642" i="1"/>
  <c r="Q642" i="1"/>
  <c r="P642" i="1"/>
  <c r="U634" i="1"/>
  <c r="R634" i="1"/>
  <c r="S634" i="1"/>
  <c r="Q634" i="1"/>
  <c r="P634" i="1"/>
  <c r="U626" i="1"/>
  <c r="R626" i="1"/>
  <c r="S626" i="1"/>
  <c r="Q626" i="1"/>
  <c r="P626" i="1"/>
  <c r="U618" i="1"/>
  <c r="R618" i="1"/>
  <c r="S618" i="1"/>
  <c r="Q618" i="1"/>
  <c r="P618" i="1"/>
  <c r="U610" i="1"/>
  <c r="R610" i="1"/>
  <c r="S610" i="1"/>
  <c r="Q610" i="1"/>
  <c r="P610" i="1"/>
  <c r="U602" i="1"/>
  <c r="R602" i="1"/>
  <c r="S602" i="1"/>
  <c r="Q602" i="1"/>
  <c r="P602" i="1"/>
  <c r="U594" i="1"/>
  <c r="R594" i="1"/>
  <c r="S594" i="1"/>
  <c r="Q594" i="1"/>
  <c r="P594" i="1"/>
  <c r="U586" i="1"/>
  <c r="R586" i="1"/>
  <c r="S586" i="1"/>
  <c r="Q586" i="1"/>
  <c r="P586" i="1"/>
  <c r="U578" i="1"/>
  <c r="R578" i="1"/>
  <c r="S578" i="1"/>
  <c r="Q578" i="1"/>
  <c r="P578" i="1"/>
  <c r="U570" i="1"/>
  <c r="R570" i="1"/>
  <c r="S570" i="1"/>
  <c r="Q570" i="1"/>
  <c r="P570" i="1"/>
  <c r="U562" i="1"/>
  <c r="R562" i="1"/>
  <c r="S562" i="1"/>
  <c r="Q562" i="1"/>
  <c r="P562" i="1"/>
  <c r="U554" i="1"/>
  <c r="R554" i="1"/>
  <c r="S554" i="1"/>
  <c r="Q554" i="1"/>
  <c r="P554" i="1"/>
  <c r="U546" i="1"/>
  <c r="R546" i="1"/>
  <c r="S546" i="1"/>
  <c r="Q546" i="1"/>
  <c r="P546" i="1"/>
  <c r="U538" i="1"/>
  <c r="R538" i="1"/>
  <c r="S538" i="1"/>
  <c r="Q538" i="1"/>
  <c r="P538" i="1"/>
  <c r="U530" i="1"/>
  <c r="R530" i="1"/>
  <c r="S530" i="1"/>
  <c r="Q530" i="1"/>
  <c r="P530" i="1"/>
  <c r="U522" i="1"/>
  <c r="R522" i="1"/>
  <c r="S522" i="1"/>
  <c r="Q522" i="1"/>
  <c r="P522" i="1"/>
  <c r="U514" i="1"/>
  <c r="R514" i="1"/>
  <c r="S514" i="1"/>
  <c r="Q514" i="1"/>
  <c r="P514" i="1"/>
  <c r="U506" i="1"/>
  <c r="R506" i="1"/>
  <c r="S506" i="1"/>
  <c r="Q506" i="1"/>
  <c r="P506" i="1"/>
  <c r="U498" i="1"/>
  <c r="R498" i="1"/>
  <c r="S498" i="1"/>
  <c r="Q498" i="1"/>
  <c r="P498" i="1"/>
  <c r="U490" i="1"/>
  <c r="R490" i="1"/>
  <c r="S490" i="1"/>
  <c r="Q490" i="1"/>
  <c r="P490" i="1"/>
  <c r="U482" i="1"/>
  <c r="R482" i="1"/>
  <c r="S482" i="1"/>
  <c r="Q482" i="1"/>
  <c r="P482" i="1"/>
  <c r="U474" i="1"/>
  <c r="Q474" i="1"/>
  <c r="R474" i="1"/>
  <c r="S474" i="1"/>
  <c r="P474" i="1"/>
  <c r="U466" i="1"/>
  <c r="Q466" i="1"/>
  <c r="R466" i="1"/>
  <c r="S466" i="1"/>
  <c r="P466" i="1"/>
  <c r="U458" i="1"/>
  <c r="Q458" i="1"/>
  <c r="R458" i="1"/>
  <c r="S458" i="1"/>
  <c r="P458" i="1"/>
  <c r="U450" i="1"/>
  <c r="Q450" i="1"/>
  <c r="R450" i="1"/>
  <c r="S450" i="1"/>
  <c r="P450" i="1"/>
  <c r="U442" i="1"/>
  <c r="Q442" i="1"/>
  <c r="R442" i="1"/>
  <c r="S442" i="1"/>
  <c r="P442" i="1"/>
  <c r="U434" i="1"/>
  <c r="Q434" i="1"/>
  <c r="R434" i="1"/>
  <c r="S434" i="1"/>
  <c r="P434" i="1"/>
  <c r="U426" i="1"/>
  <c r="S426" i="1"/>
  <c r="Q426" i="1"/>
  <c r="R426" i="1"/>
  <c r="P426" i="1"/>
  <c r="U418" i="1"/>
  <c r="S418" i="1"/>
  <c r="Q418" i="1"/>
  <c r="R418" i="1"/>
  <c r="P418" i="1"/>
  <c r="U410" i="1"/>
  <c r="S410" i="1"/>
  <c r="Q410" i="1"/>
  <c r="R410" i="1"/>
  <c r="P410" i="1"/>
  <c r="U402" i="1"/>
  <c r="S402" i="1"/>
  <c r="Q402" i="1"/>
  <c r="R402" i="1"/>
  <c r="P402" i="1"/>
  <c r="U394" i="1"/>
  <c r="S394" i="1"/>
  <c r="Q394" i="1"/>
  <c r="R394" i="1"/>
  <c r="P394" i="1"/>
  <c r="U386" i="1"/>
  <c r="S386" i="1"/>
  <c r="Q386" i="1"/>
  <c r="R386" i="1"/>
  <c r="P386" i="1"/>
  <c r="U378" i="1"/>
  <c r="S378" i="1"/>
  <c r="Q378" i="1"/>
  <c r="R378" i="1"/>
  <c r="P378" i="1"/>
  <c r="U370" i="1"/>
  <c r="S370" i="1"/>
  <c r="Q370" i="1"/>
  <c r="R370" i="1"/>
  <c r="P370" i="1"/>
  <c r="U362" i="1"/>
  <c r="S362" i="1"/>
  <c r="Q362" i="1"/>
  <c r="R362" i="1"/>
  <c r="P362" i="1"/>
  <c r="U354" i="1"/>
  <c r="S354" i="1"/>
  <c r="Q354" i="1"/>
  <c r="R354" i="1"/>
  <c r="P354" i="1"/>
  <c r="U346" i="1"/>
  <c r="S346" i="1"/>
  <c r="Q346" i="1"/>
  <c r="R346" i="1"/>
  <c r="P346" i="1"/>
  <c r="U338" i="1"/>
  <c r="S338" i="1"/>
  <c r="Q338" i="1"/>
  <c r="R338" i="1"/>
  <c r="P338" i="1"/>
  <c r="U330" i="1"/>
  <c r="S330" i="1"/>
  <c r="Q330" i="1"/>
  <c r="R330" i="1"/>
  <c r="P330" i="1"/>
  <c r="U322" i="1"/>
  <c r="S322" i="1"/>
  <c r="Q322" i="1"/>
  <c r="R322" i="1"/>
  <c r="P322" i="1"/>
  <c r="U314" i="1"/>
  <c r="S314" i="1"/>
  <c r="Q314" i="1"/>
  <c r="R314" i="1"/>
  <c r="P314" i="1"/>
  <c r="U306" i="1"/>
  <c r="S306" i="1"/>
  <c r="Q306" i="1"/>
  <c r="R306" i="1"/>
  <c r="P306" i="1"/>
  <c r="U298" i="1"/>
  <c r="R298" i="1"/>
  <c r="S298" i="1"/>
  <c r="Q298" i="1"/>
  <c r="P298" i="1"/>
  <c r="U290" i="1"/>
  <c r="R290" i="1"/>
  <c r="S290" i="1"/>
  <c r="Q290" i="1"/>
  <c r="P290" i="1"/>
  <c r="U282" i="1"/>
  <c r="R282" i="1"/>
  <c r="S282" i="1"/>
  <c r="Q282" i="1"/>
  <c r="P282" i="1"/>
  <c r="U274" i="1"/>
  <c r="R274" i="1"/>
  <c r="S274" i="1"/>
  <c r="Q274" i="1"/>
  <c r="P274" i="1"/>
  <c r="U266" i="1"/>
  <c r="R266" i="1"/>
  <c r="S266" i="1"/>
  <c r="Q266" i="1"/>
  <c r="P266" i="1"/>
  <c r="U258" i="1"/>
  <c r="R258" i="1"/>
  <c r="S258" i="1"/>
  <c r="Q258" i="1"/>
  <c r="P258" i="1"/>
  <c r="U250" i="1"/>
  <c r="R250" i="1"/>
  <c r="S250" i="1"/>
  <c r="Q250" i="1"/>
  <c r="P250" i="1"/>
  <c r="U242" i="1"/>
  <c r="R242" i="1"/>
  <c r="S242" i="1"/>
  <c r="Q242" i="1"/>
  <c r="P242" i="1"/>
  <c r="U234" i="1"/>
  <c r="R234" i="1"/>
  <c r="S234" i="1"/>
  <c r="Q234" i="1"/>
  <c r="P234" i="1"/>
  <c r="U226" i="1"/>
  <c r="R226" i="1"/>
  <c r="S226" i="1"/>
  <c r="Q226" i="1"/>
  <c r="P226" i="1"/>
  <c r="U218" i="1"/>
  <c r="R218" i="1"/>
  <c r="S218" i="1"/>
  <c r="Q218" i="1"/>
  <c r="P218" i="1"/>
  <c r="U210" i="1"/>
  <c r="R210" i="1"/>
  <c r="S210" i="1"/>
  <c r="Q210" i="1"/>
  <c r="P210" i="1"/>
  <c r="U202" i="1"/>
  <c r="R202" i="1"/>
  <c r="S202" i="1"/>
  <c r="Q202" i="1"/>
  <c r="P202" i="1"/>
  <c r="U194" i="1"/>
  <c r="R194" i="1"/>
  <c r="S194" i="1"/>
  <c r="Q194" i="1"/>
  <c r="P194" i="1"/>
  <c r="U186" i="1"/>
  <c r="R186" i="1"/>
  <c r="S186" i="1"/>
  <c r="Q186" i="1"/>
  <c r="P186" i="1"/>
  <c r="U178" i="1"/>
  <c r="R178" i="1"/>
  <c r="S178" i="1"/>
  <c r="Q178" i="1"/>
  <c r="P178" i="1"/>
  <c r="U170" i="1"/>
  <c r="R170" i="1"/>
  <c r="S170" i="1"/>
  <c r="Q170" i="1"/>
  <c r="P170" i="1"/>
  <c r="U162" i="1"/>
  <c r="Q162" i="1"/>
  <c r="R162" i="1"/>
  <c r="S162" i="1"/>
  <c r="P162" i="1"/>
  <c r="U154" i="1"/>
  <c r="Q154" i="1"/>
  <c r="R154" i="1"/>
  <c r="S154" i="1"/>
  <c r="P154" i="1"/>
  <c r="U146" i="1"/>
  <c r="Q146" i="1"/>
  <c r="R146" i="1"/>
  <c r="S146" i="1"/>
  <c r="P146" i="1"/>
  <c r="U138" i="1"/>
  <c r="Q138" i="1"/>
  <c r="R138" i="1"/>
  <c r="S138" i="1"/>
  <c r="P138" i="1"/>
  <c r="U130" i="1"/>
  <c r="Q130" i="1"/>
  <c r="R130" i="1"/>
  <c r="S130" i="1"/>
  <c r="P130" i="1"/>
  <c r="U122" i="1"/>
  <c r="Q122" i="1"/>
  <c r="R122" i="1"/>
  <c r="S122" i="1"/>
  <c r="P122" i="1"/>
  <c r="U114" i="1"/>
  <c r="Q114" i="1"/>
  <c r="R114" i="1"/>
  <c r="S114" i="1"/>
  <c r="P114" i="1"/>
  <c r="U106" i="1"/>
  <c r="Q106" i="1"/>
  <c r="R106" i="1"/>
  <c r="S106" i="1"/>
  <c r="U98" i="1"/>
  <c r="Q98" i="1"/>
  <c r="R98" i="1"/>
  <c r="S98" i="1"/>
  <c r="U90" i="1"/>
  <c r="Q90" i="1"/>
  <c r="R90" i="1"/>
  <c r="S90" i="1"/>
  <c r="P90" i="1"/>
  <c r="U82" i="1"/>
  <c r="Q82" i="1"/>
  <c r="R82" i="1"/>
  <c r="S82" i="1"/>
  <c r="P82" i="1"/>
  <c r="U74" i="1"/>
  <c r="Q74" i="1"/>
  <c r="R74" i="1"/>
  <c r="S74" i="1"/>
  <c r="U66" i="1"/>
  <c r="Q66" i="1"/>
  <c r="R66" i="1"/>
  <c r="S66" i="1"/>
  <c r="U58" i="1"/>
  <c r="Q58" i="1"/>
  <c r="R58" i="1"/>
  <c r="S58" i="1"/>
  <c r="P58" i="1"/>
  <c r="U50" i="1"/>
  <c r="Q50" i="1"/>
  <c r="R50" i="1"/>
  <c r="S50" i="1"/>
  <c r="P50" i="1"/>
  <c r="U42" i="1"/>
  <c r="Q42" i="1"/>
  <c r="R42" i="1"/>
  <c r="S42" i="1"/>
  <c r="P42" i="1"/>
  <c r="U34" i="1"/>
  <c r="Q34" i="1"/>
  <c r="R34" i="1"/>
  <c r="S34" i="1"/>
  <c r="P34" i="1"/>
  <c r="U26" i="1"/>
  <c r="Q26" i="1"/>
  <c r="R26" i="1"/>
  <c r="S26" i="1"/>
  <c r="P26" i="1"/>
  <c r="U18" i="1"/>
  <c r="Q18" i="1"/>
  <c r="R18" i="1"/>
  <c r="S18" i="1"/>
  <c r="P18" i="1"/>
  <c r="U10" i="1"/>
  <c r="Q10" i="1"/>
  <c r="R10" i="1"/>
  <c r="S10" i="1"/>
  <c r="P10" i="1"/>
  <c r="P98" i="1"/>
  <c r="P74" i="1"/>
  <c r="R2170" i="1"/>
  <c r="R2118" i="1"/>
  <c r="S1842" i="1"/>
  <c r="U665" i="1"/>
  <c r="R665" i="1"/>
  <c r="S665" i="1"/>
  <c r="Q665" i="1"/>
  <c r="P665" i="1"/>
  <c r="U657" i="1"/>
  <c r="R657" i="1"/>
  <c r="S657" i="1"/>
  <c r="Q657" i="1"/>
  <c r="P657" i="1"/>
  <c r="U649" i="1"/>
  <c r="Q649" i="1"/>
  <c r="R649" i="1"/>
  <c r="S649" i="1"/>
  <c r="P649" i="1"/>
  <c r="U641" i="1"/>
  <c r="Q641" i="1"/>
  <c r="R641" i="1"/>
  <c r="S641" i="1"/>
  <c r="P641" i="1"/>
  <c r="U633" i="1"/>
  <c r="Q633" i="1"/>
  <c r="R633" i="1"/>
  <c r="S633" i="1"/>
  <c r="P633" i="1"/>
  <c r="U625" i="1"/>
  <c r="Q625" i="1"/>
  <c r="R625" i="1"/>
  <c r="S625" i="1"/>
  <c r="P625" i="1"/>
  <c r="U617" i="1"/>
  <c r="Q617" i="1"/>
  <c r="R617" i="1"/>
  <c r="S617" i="1"/>
  <c r="P617" i="1"/>
  <c r="U609" i="1"/>
  <c r="Q609" i="1"/>
  <c r="R609" i="1"/>
  <c r="S609" i="1"/>
  <c r="P609" i="1"/>
  <c r="U601" i="1"/>
  <c r="Q601" i="1"/>
  <c r="R601" i="1"/>
  <c r="S601" i="1"/>
  <c r="P601" i="1"/>
  <c r="U593" i="1"/>
  <c r="Q593" i="1"/>
  <c r="R593" i="1"/>
  <c r="S593" i="1"/>
  <c r="P593" i="1"/>
  <c r="U585" i="1"/>
  <c r="Q585" i="1"/>
  <c r="R585" i="1"/>
  <c r="S585" i="1"/>
  <c r="P585" i="1"/>
  <c r="U577" i="1"/>
  <c r="Q577" i="1"/>
  <c r="R577" i="1"/>
  <c r="S577" i="1"/>
  <c r="P577" i="1"/>
  <c r="U569" i="1"/>
  <c r="Q569" i="1"/>
  <c r="R569" i="1"/>
  <c r="S569" i="1"/>
  <c r="P569" i="1"/>
  <c r="U561" i="1"/>
  <c r="Q561" i="1"/>
  <c r="R561" i="1"/>
  <c r="S561" i="1"/>
  <c r="P561" i="1"/>
  <c r="U553" i="1"/>
  <c r="Q553" i="1"/>
  <c r="R553" i="1"/>
  <c r="S553" i="1"/>
  <c r="P553" i="1"/>
  <c r="U545" i="1"/>
  <c r="Q545" i="1"/>
  <c r="R545" i="1"/>
  <c r="S545" i="1"/>
  <c r="P545" i="1"/>
  <c r="U537" i="1"/>
  <c r="Q537" i="1"/>
  <c r="R537" i="1"/>
  <c r="S537" i="1"/>
  <c r="P537" i="1"/>
  <c r="U529" i="1"/>
  <c r="Q529" i="1"/>
  <c r="R529" i="1"/>
  <c r="S529" i="1"/>
  <c r="P529" i="1"/>
  <c r="U521" i="1"/>
  <c r="Q521" i="1"/>
  <c r="R521" i="1"/>
  <c r="S521" i="1"/>
  <c r="P521" i="1"/>
  <c r="U513" i="1"/>
  <c r="Q513" i="1"/>
  <c r="R513" i="1"/>
  <c r="S513" i="1"/>
  <c r="P513" i="1"/>
  <c r="U505" i="1"/>
  <c r="Q505" i="1"/>
  <c r="R505" i="1"/>
  <c r="S505" i="1"/>
  <c r="P505" i="1"/>
  <c r="U497" i="1"/>
  <c r="Q497" i="1"/>
  <c r="R497" i="1"/>
  <c r="S497" i="1"/>
  <c r="P497" i="1"/>
  <c r="U489" i="1"/>
  <c r="Q489" i="1"/>
  <c r="R489" i="1"/>
  <c r="S489" i="1"/>
  <c r="P489" i="1"/>
  <c r="U481" i="1"/>
  <c r="Q481" i="1"/>
  <c r="R481" i="1"/>
  <c r="S481" i="1"/>
  <c r="P481" i="1"/>
  <c r="U473" i="1"/>
  <c r="Q473" i="1"/>
  <c r="R473" i="1"/>
  <c r="S473" i="1"/>
  <c r="P473" i="1"/>
  <c r="U465" i="1"/>
  <c r="S465" i="1"/>
  <c r="Q465" i="1"/>
  <c r="R465" i="1"/>
  <c r="P465" i="1"/>
  <c r="U457" i="1"/>
  <c r="Q457" i="1"/>
  <c r="S457" i="1"/>
  <c r="R457" i="1"/>
  <c r="P457" i="1"/>
  <c r="U449" i="1"/>
  <c r="Q449" i="1"/>
  <c r="S449" i="1"/>
  <c r="R449" i="1"/>
  <c r="P449" i="1"/>
  <c r="U441" i="1"/>
  <c r="Q441" i="1"/>
  <c r="S441" i="1"/>
  <c r="R441" i="1"/>
  <c r="P441" i="1"/>
  <c r="U433" i="1"/>
  <c r="Q433" i="1"/>
  <c r="S433" i="1"/>
  <c r="R433" i="1"/>
  <c r="P433" i="1"/>
  <c r="U425" i="1"/>
  <c r="Q425" i="1"/>
  <c r="S425" i="1"/>
  <c r="R425" i="1"/>
  <c r="P425" i="1"/>
  <c r="U417" i="1"/>
  <c r="Q417" i="1"/>
  <c r="S417" i="1"/>
  <c r="R417" i="1"/>
  <c r="P417" i="1"/>
  <c r="U409" i="1"/>
  <c r="Q409" i="1"/>
  <c r="S409" i="1"/>
  <c r="R409" i="1"/>
  <c r="P409" i="1"/>
  <c r="U401" i="1"/>
  <c r="Q401" i="1"/>
  <c r="S401" i="1"/>
  <c r="R401" i="1"/>
  <c r="P401" i="1"/>
  <c r="U393" i="1"/>
  <c r="Q393" i="1"/>
  <c r="S393" i="1"/>
  <c r="R393" i="1"/>
  <c r="P393" i="1"/>
  <c r="U385" i="1"/>
  <c r="Q385" i="1"/>
  <c r="S385" i="1"/>
  <c r="R385" i="1"/>
  <c r="P385" i="1"/>
  <c r="U377" i="1"/>
  <c r="Q377" i="1"/>
  <c r="S377" i="1"/>
  <c r="R377" i="1"/>
  <c r="P377" i="1"/>
  <c r="U369" i="1"/>
  <c r="Q369" i="1"/>
  <c r="S369" i="1"/>
  <c r="R369" i="1"/>
  <c r="P369" i="1"/>
  <c r="U361" i="1"/>
  <c r="Q361" i="1"/>
  <c r="S361" i="1"/>
  <c r="R361" i="1"/>
  <c r="P361" i="1"/>
  <c r="U353" i="1"/>
  <c r="Q353" i="1"/>
  <c r="S353" i="1"/>
  <c r="R353" i="1"/>
  <c r="P353" i="1"/>
  <c r="U345" i="1"/>
  <c r="Q345" i="1"/>
  <c r="S345" i="1"/>
  <c r="R345" i="1"/>
  <c r="P345" i="1"/>
  <c r="U337" i="1"/>
  <c r="Q337" i="1"/>
  <c r="S337" i="1"/>
  <c r="R337" i="1"/>
  <c r="P337" i="1"/>
  <c r="U329" i="1"/>
  <c r="Q329" i="1"/>
  <c r="S329" i="1"/>
  <c r="R329" i="1"/>
  <c r="P329" i="1"/>
  <c r="U321" i="1"/>
  <c r="Q321" i="1"/>
  <c r="S321" i="1"/>
  <c r="R321" i="1"/>
  <c r="P321" i="1"/>
  <c r="U313" i="1"/>
  <c r="Q313" i="1"/>
  <c r="S313" i="1"/>
  <c r="R313" i="1"/>
  <c r="P313" i="1"/>
  <c r="U305" i="1"/>
  <c r="Q305" i="1"/>
  <c r="S305" i="1"/>
  <c r="R305" i="1"/>
  <c r="P305" i="1"/>
  <c r="U297" i="1"/>
  <c r="Q297" i="1"/>
  <c r="S297" i="1"/>
  <c r="R297" i="1"/>
  <c r="P297" i="1"/>
  <c r="U289" i="1"/>
  <c r="Q289" i="1"/>
  <c r="S289" i="1"/>
  <c r="R289" i="1"/>
  <c r="P289" i="1"/>
  <c r="U281" i="1"/>
  <c r="Q281" i="1"/>
  <c r="S281" i="1"/>
  <c r="R281" i="1"/>
  <c r="P281" i="1"/>
  <c r="U273" i="1"/>
  <c r="Q273" i="1"/>
  <c r="S273" i="1"/>
  <c r="R273" i="1"/>
  <c r="P273" i="1"/>
  <c r="U265" i="1"/>
  <c r="Q265" i="1"/>
  <c r="S265" i="1"/>
  <c r="R265" i="1"/>
  <c r="P265" i="1"/>
  <c r="U257" i="1"/>
  <c r="Q257" i="1"/>
  <c r="S257" i="1"/>
  <c r="R257" i="1"/>
  <c r="P257" i="1"/>
  <c r="U249" i="1"/>
  <c r="Q249" i="1"/>
  <c r="S249" i="1"/>
  <c r="R249" i="1"/>
  <c r="P249" i="1"/>
  <c r="U241" i="1"/>
  <c r="Q241" i="1"/>
  <c r="S241" i="1"/>
  <c r="R241" i="1"/>
  <c r="P241" i="1"/>
  <c r="U233" i="1"/>
  <c r="Q233" i="1"/>
  <c r="S233" i="1"/>
  <c r="R233" i="1"/>
  <c r="P233" i="1"/>
  <c r="U225" i="1"/>
  <c r="Q225" i="1"/>
  <c r="S225" i="1"/>
  <c r="R225" i="1"/>
  <c r="P225" i="1"/>
  <c r="U217" i="1"/>
  <c r="Q217" i="1"/>
  <c r="S217" i="1"/>
  <c r="R217" i="1"/>
  <c r="P217" i="1"/>
  <c r="U209" i="1"/>
  <c r="Q209" i="1"/>
  <c r="S209" i="1"/>
  <c r="R209" i="1"/>
  <c r="P209" i="1"/>
  <c r="U201" i="1"/>
  <c r="Q201" i="1"/>
  <c r="S201" i="1"/>
  <c r="R201" i="1"/>
  <c r="P201" i="1"/>
  <c r="U193" i="1"/>
  <c r="Q193" i="1"/>
  <c r="S193" i="1"/>
  <c r="R193" i="1"/>
  <c r="P193" i="1"/>
  <c r="U185" i="1"/>
  <c r="Q185" i="1"/>
  <c r="S185" i="1"/>
  <c r="R185" i="1"/>
  <c r="P185" i="1"/>
  <c r="U177" i="1"/>
  <c r="Q177" i="1"/>
  <c r="S177" i="1"/>
  <c r="R177" i="1"/>
  <c r="P177" i="1"/>
  <c r="U169" i="1"/>
  <c r="Q169" i="1"/>
  <c r="S169" i="1"/>
  <c r="R169" i="1"/>
  <c r="P169" i="1"/>
  <c r="U161" i="1"/>
  <c r="Q161" i="1"/>
  <c r="R161" i="1"/>
  <c r="S161" i="1"/>
  <c r="P161" i="1"/>
  <c r="U153" i="1"/>
  <c r="Q153" i="1"/>
  <c r="R153" i="1"/>
  <c r="S153" i="1"/>
  <c r="P153" i="1"/>
  <c r="U145" i="1"/>
  <c r="Q145" i="1"/>
  <c r="S145" i="1"/>
  <c r="R145" i="1"/>
  <c r="P145" i="1"/>
  <c r="U137" i="1"/>
  <c r="Q137" i="1"/>
  <c r="S137" i="1"/>
  <c r="R137" i="1"/>
  <c r="P137" i="1"/>
  <c r="U129" i="1"/>
  <c r="Q129" i="1"/>
  <c r="S129" i="1"/>
  <c r="R129" i="1"/>
  <c r="P129" i="1"/>
  <c r="U121" i="1"/>
  <c r="Q121" i="1"/>
  <c r="S121" i="1"/>
  <c r="R121" i="1"/>
  <c r="P121" i="1"/>
  <c r="U113" i="1"/>
  <c r="Q113" i="1"/>
  <c r="S113" i="1"/>
  <c r="R113" i="1"/>
  <c r="P113" i="1"/>
  <c r="U105" i="1"/>
  <c r="Q105" i="1"/>
  <c r="S105" i="1"/>
  <c r="R105" i="1"/>
  <c r="P105" i="1"/>
  <c r="U97" i="1"/>
  <c r="Q97" i="1"/>
  <c r="S97" i="1"/>
  <c r="R97" i="1"/>
  <c r="U89" i="1"/>
  <c r="Q89" i="1"/>
  <c r="S89" i="1"/>
  <c r="R89" i="1"/>
  <c r="P89" i="1"/>
  <c r="U81" i="1"/>
  <c r="Q81" i="1"/>
  <c r="S81" i="1"/>
  <c r="R81" i="1"/>
  <c r="P81" i="1"/>
  <c r="U73" i="1"/>
  <c r="Q73" i="1"/>
  <c r="S73" i="1"/>
  <c r="R73" i="1"/>
  <c r="P73" i="1"/>
  <c r="U65" i="1"/>
  <c r="Q65" i="1"/>
  <c r="S65" i="1"/>
  <c r="R65" i="1"/>
  <c r="U57" i="1"/>
  <c r="Q57" i="1"/>
  <c r="S57" i="1"/>
  <c r="R57" i="1"/>
  <c r="P57" i="1"/>
  <c r="U49" i="1"/>
  <c r="Q49" i="1"/>
  <c r="S49" i="1"/>
  <c r="R49" i="1"/>
  <c r="P49" i="1"/>
  <c r="U41" i="1"/>
  <c r="Q41" i="1"/>
  <c r="S41" i="1"/>
  <c r="R41" i="1"/>
  <c r="U33" i="1"/>
  <c r="Q33" i="1"/>
  <c r="S33" i="1"/>
  <c r="R33" i="1"/>
  <c r="P33" i="1"/>
  <c r="U25" i="1"/>
  <c r="Q25" i="1"/>
  <c r="S25" i="1"/>
  <c r="R25" i="1"/>
  <c r="U17" i="1"/>
  <c r="Q17" i="1"/>
  <c r="S17" i="1"/>
  <c r="R17" i="1"/>
  <c r="P17" i="1"/>
  <c r="U9" i="1"/>
  <c r="Q9" i="1"/>
  <c r="S9" i="1"/>
  <c r="R9" i="1"/>
  <c r="P2028" i="1"/>
  <c r="P1917" i="1"/>
  <c r="P1834" i="1"/>
  <c r="P97" i="1"/>
  <c r="P66" i="1"/>
  <c r="S1933" i="1"/>
  <c r="R1858" i="1"/>
  <c r="R1842" i="1"/>
  <c r="U416" i="1"/>
  <c r="Q416" i="1"/>
  <c r="R416" i="1"/>
  <c r="S416" i="1"/>
  <c r="P416" i="1"/>
  <c r="U408" i="1"/>
  <c r="Q408" i="1"/>
  <c r="R408" i="1"/>
  <c r="S408" i="1"/>
  <c r="P408" i="1"/>
  <c r="U400" i="1"/>
  <c r="Q400" i="1"/>
  <c r="R400" i="1"/>
  <c r="S400" i="1"/>
  <c r="P400" i="1"/>
  <c r="U392" i="1"/>
  <c r="Q392" i="1"/>
  <c r="R392" i="1"/>
  <c r="S392" i="1"/>
  <c r="P392" i="1"/>
  <c r="U384" i="1"/>
  <c r="Q384" i="1"/>
  <c r="R384" i="1"/>
  <c r="S384" i="1"/>
  <c r="P384" i="1"/>
  <c r="U376" i="1"/>
  <c r="Q376" i="1"/>
  <c r="R376" i="1"/>
  <c r="S376" i="1"/>
  <c r="P376" i="1"/>
  <c r="U368" i="1"/>
  <c r="Q368" i="1"/>
  <c r="R368" i="1"/>
  <c r="S368" i="1"/>
  <c r="P368" i="1"/>
  <c r="U360" i="1"/>
  <c r="Q360" i="1"/>
  <c r="R360" i="1"/>
  <c r="S360" i="1"/>
  <c r="P360" i="1"/>
  <c r="U352" i="1"/>
  <c r="Q352" i="1"/>
  <c r="R352" i="1"/>
  <c r="S352" i="1"/>
  <c r="P352" i="1"/>
  <c r="U344" i="1"/>
  <c r="Q344" i="1"/>
  <c r="R344" i="1"/>
  <c r="S344" i="1"/>
  <c r="P344" i="1"/>
  <c r="U336" i="1"/>
  <c r="Q336" i="1"/>
  <c r="R336" i="1"/>
  <c r="S336" i="1"/>
  <c r="P336" i="1"/>
  <c r="U328" i="1"/>
  <c r="Q328" i="1"/>
  <c r="R328" i="1"/>
  <c r="S328" i="1"/>
  <c r="P328" i="1"/>
  <c r="U320" i="1"/>
  <c r="Q320" i="1"/>
  <c r="R320" i="1"/>
  <c r="S320" i="1"/>
  <c r="P320" i="1"/>
  <c r="U312" i="1"/>
  <c r="Q312" i="1"/>
  <c r="R312" i="1"/>
  <c r="S312" i="1"/>
  <c r="P312" i="1"/>
  <c r="U304" i="1"/>
  <c r="R304" i="1"/>
  <c r="Q304" i="1"/>
  <c r="S304" i="1"/>
  <c r="P304" i="1"/>
  <c r="U296" i="1"/>
  <c r="Q296" i="1"/>
  <c r="R296" i="1"/>
  <c r="S296" i="1"/>
  <c r="P296" i="1"/>
  <c r="U288" i="1"/>
  <c r="Q288" i="1"/>
  <c r="R288" i="1"/>
  <c r="S288" i="1"/>
  <c r="P288" i="1"/>
  <c r="U280" i="1"/>
  <c r="Q280" i="1"/>
  <c r="R280" i="1"/>
  <c r="S280" i="1"/>
  <c r="P280" i="1"/>
  <c r="U272" i="1"/>
  <c r="Q272" i="1"/>
  <c r="R272" i="1"/>
  <c r="S272" i="1"/>
  <c r="P272" i="1"/>
  <c r="U264" i="1"/>
  <c r="Q264" i="1"/>
  <c r="R264" i="1"/>
  <c r="S264" i="1"/>
  <c r="P264" i="1"/>
  <c r="U256" i="1"/>
  <c r="Q256" i="1"/>
  <c r="R256" i="1"/>
  <c r="S256" i="1"/>
  <c r="P256" i="1"/>
  <c r="U248" i="1"/>
  <c r="Q248" i="1"/>
  <c r="R248" i="1"/>
  <c r="S248" i="1"/>
  <c r="P248" i="1"/>
  <c r="U240" i="1"/>
  <c r="Q240" i="1"/>
  <c r="R240" i="1"/>
  <c r="S240" i="1"/>
  <c r="P240" i="1"/>
  <c r="U232" i="1"/>
  <c r="Q232" i="1"/>
  <c r="R232" i="1"/>
  <c r="S232" i="1"/>
  <c r="P232" i="1"/>
  <c r="U224" i="1"/>
  <c r="Q224" i="1"/>
  <c r="R224" i="1"/>
  <c r="S224" i="1"/>
  <c r="P224" i="1"/>
  <c r="U216" i="1"/>
  <c r="Q216" i="1"/>
  <c r="R216" i="1"/>
  <c r="S216" i="1"/>
  <c r="P216" i="1"/>
  <c r="U208" i="1"/>
  <c r="Q208" i="1"/>
  <c r="R208" i="1"/>
  <c r="S208" i="1"/>
  <c r="P208" i="1"/>
  <c r="U200" i="1"/>
  <c r="Q200" i="1"/>
  <c r="R200" i="1"/>
  <c r="S200" i="1"/>
  <c r="P200" i="1"/>
  <c r="U192" i="1"/>
  <c r="Q192" i="1"/>
  <c r="R192" i="1"/>
  <c r="S192" i="1"/>
  <c r="P192" i="1"/>
  <c r="U184" i="1"/>
  <c r="Q184" i="1"/>
  <c r="R184" i="1"/>
  <c r="S184" i="1"/>
  <c r="P184" i="1"/>
  <c r="U176" i="1"/>
  <c r="Q176" i="1"/>
  <c r="R176" i="1"/>
  <c r="S176" i="1"/>
  <c r="P176" i="1"/>
  <c r="U168" i="1"/>
  <c r="Q168" i="1"/>
  <c r="R168" i="1"/>
  <c r="S168" i="1"/>
  <c r="P168" i="1"/>
  <c r="U160" i="1"/>
  <c r="S160" i="1"/>
  <c r="R160" i="1"/>
  <c r="Q160" i="1"/>
  <c r="P160" i="1"/>
  <c r="U152" i="1"/>
  <c r="S152" i="1"/>
  <c r="Q152" i="1"/>
  <c r="R152" i="1"/>
  <c r="P152" i="1"/>
  <c r="U144" i="1"/>
  <c r="S144" i="1"/>
  <c r="R144" i="1"/>
  <c r="Q144" i="1"/>
  <c r="P144" i="1"/>
  <c r="U136" i="1"/>
  <c r="S136" i="1"/>
  <c r="Q136" i="1"/>
  <c r="R136" i="1"/>
  <c r="P136" i="1"/>
  <c r="U128" i="1"/>
  <c r="S128" i="1"/>
  <c r="Q128" i="1"/>
  <c r="R128" i="1"/>
  <c r="P128" i="1"/>
  <c r="U120" i="1"/>
  <c r="S120" i="1"/>
  <c r="Q120" i="1"/>
  <c r="R120" i="1"/>
  <c r="P120" i="1"/>
  <c r="U112" i="1"/>
  <c r="S112" i="1"/>
  <c r="Q112" i="1"/>
  <c r="R112" i="1"/>
  <c r="P112" i="1"/>
  <c r="U104" i="1"/>
  <c r="S104" i="1"/>
  <c r="Q104" i="1"/>
  <c r="R104" i="1"/>
  <c r="P104" i="1"/>
  <c r="U96" i="1"/>
  <c r="S96" i="1"/>
  <c r="R96" i="1"/>
  <c r="Q96" i="1"/>
  <c r="U88" i="1"/>
  <c r="S88" i="1"/>
  <c r="Q88" i="1"/>
  <c r="R88" i="1"/>
  <c r="U80" i="1"/>
  <c r="S80" i="1"/>
  <c r="R80" i="1"/>
  <c r="Q80" i="1"/>
  <c r="P80" i="1"/>
  <c r="U72" i="1"/>
  <c r="S72" i="1"/>
  <c r="Q72" i="1"/>
  <c r="R72" i="1"/>
  <c r="P72" i="1"/>
  <c r="U64" i="1"/>
  <c r="S64" i="1"/>
  <c r="Q64" i="1"/>
  <c r="R64" i="1"/>
  <c r="U56" i="1"/>
  <c r="S56" i="1"/>
  <c r="Q56" i="1"/>
  <c r="R56" i="1"/>
  <c r="U48" i="1"/>
  <c r="S48" i="1"/>
  <c r="Q48" i="1"/>
  <c r="R48" i="1"/>
  <c r="P48" i="1"/>
  <c r="U40" i="1"/>
  <c r="S40" i="1"/>
  <c r="Q40" i="1"/>
  <c r="R40" i="1"/>
  <c r="U32" i="1"/>
  <c r="S32" i="1"/>
  <c r="R32" i="1"/>
  <c r="Q32" i="1"/>
  <c r="P32" i="1"/>
  <c r="U24" i="1"/>
  <c r="S24" i="1"/>
  <c r="Q24" i="1"/>
  <c r="R24" i="1"/>
  <c r="U16" i="1"/>
  <c r="S16" i="1"/>
  <c r="R16" i="1"/>
  <c r="Q16" i="1"/>
  <c r="P16" i="1"/>
  <c r="U8" i="1"/>
  <c r="S8" i="1"/>
  <c r="Q8" i="1"/>
  <c r="R8" i="1"/>
  <c r="P1694" i="1"/>
  <c r="P96" i="1"/>
  <c r="P65" i="1"/>
  <c r="P25" i="1"/>
  <c r="S2012" i="1"/>
  <c r="U2194" i="1"/>
  <c r="R2194" i="1"/>
  <c r="S2194" i="1"/>
  <c r="U2173" i="1"/>
  <c r="R2173" i="1"/>
  <c r="S2173" i="1"/>
  <c r="Q2173" i="1"/>
  <c r="U2165" i="1"/>
  <c r="R2165" i="1"/>
  <c r="S2165" i="1"/>
  <c r="U2157" i="1"/>
  <c r="R2157" i="1"/>
  <c r="S2157" i="1"/>
  <c r="Q2157" i="1"/>
  <c r="U2149" i="1"/>
  <c r="R2149" i="1"/>
  <c r="S2149" i="1"/>
  <c r="Q2149" i="1"/>
  <c r="U2141" i="1"/>
  <c r="R2141" i="1"/>
  <c r="S2141" i="1"/>
  <c r="Q2141" i="1"/>
  <c r="U2120" i="1"/>
  <c r="R2120" i="1"/>
  <c r="S2120" i="1"/>
  <c r="Q2120" i="1"/>
  <c r="U2112" i="1"/>
  <c r="R2112" i="1"/>
  <c r="S2112" i="1"/>
  <c r="Q2112" i="1"/>
  <c r="U2104" i="1"/>
  <c r="R2104" i="1"/>
  <c r="S2104" i="1"/>
  <c r="U2095" i="1"/>
  <c r="R2095" i="1"/>
  <c r="S2095" i="1"/>
  <c r="U2075" i="1"/>
  <c r="R2075" i="1"/>
  <c r="S2075" i="1"/>
  <c r="U2067" i="1"/>
  <c r="R2067" i="1"/>
  <c r="S2067" i="1"/>
  <c r="Q2067" i="1"/>
  <c r="U2059" i="1"/>
  <c r="R2059" i="1"/>
  <c r="S2059" i="1"/>
  <c r="Q2059" i="1"/>
  <c r="U2051" i="1"/>
  <c r="R2051" i="1"/>
  <c r="S2051" i="1"/>
  <c r="Q2051" i="1"/>
  <c r="U2030" i="1"/>
  <c r="R2030" i="1"/>
  <c r="S2030" i="1"/>
  <c r="Q2030" i="1"/>
  <c r="U2022" i="1"/>
  <c r="R2022" i="1"/>
  <c r="S2022" i="1"/>
  <c r="Q2022" i="1"/>
  <c r="U2014" i="1"/>
  <c r="R2014" i="1"/>
  <c r="S2014" i="1"/>
  <c r="P2014" i="1"/>
  <c r="U2006" i="1"/>
  <c r="R2006" i="1"/>
  <c r="S2006" i="1"/>
  <c r="P2006" i="1"/>
  <c r="U1985" i="1"/>
  <c r="R1985" i="1"/>
  <c r="S1985" i="1"/>
  <c r="P1985" i="1"/>
  <c r="U1977" i="1"/>
  <c r="R1977" i="1"/>
  <c r="S1977" i="1"/>
  <c r="P1977" i="1"/>
  <c r="Q1977" i="1"/>
  <c r="U1969" i="1"/>
  <c r="R1969" i="1"/>
  <c r="S1969" i="1"/>
  <c r="P1969" i="1"/>
  <c r="Q1969" i="1"/>
  <c r="U1961" i="1"/>
  <c r="R1961" i="1"/>
  <c r="S1961" i="1"/>
  <c r="P1961" i="1"/>
  <c r="Q1961" i="1"/>
  <c r="U1943" i="1"/>
  <c r="R1943" i="1"/>
  <c r="S1943" i="1"/>
  <c r="P1943" i="1"/>
  <c r="Q1943" i="1"/>
  <c r="U1935" i="1"/>
  <c r="R1935" i="1"/>
  <c r="S1935" i="1"/>
  <c r="Q1935" i="1"/>
  <c r="P1935" i="1"/>
  <c r="U1927" i="1"/>
  <c r="R1927" i="1"/>
  <c r="S1927" i="1"/>
  <c r="P1927" i="1"/>
  <c r="U1919" i="1"/>
  <c r="R1919" i="1"/>
  <c r="S1919" i="1"/>
  <c r="P1919" i="1"/>
  <c r="U1901" i="1"/>
  <c r="R1901" i="1"/>
  <c r="S1901" i="1"/>
  <c r="P1901" i="1"/>
  <c r="U1893" i="1"/>
  <c r="R1893" i="1"/>
  <c r="S1893" i="1"/>
  <c r="P1893" i="1"/>
  <c r="Q1893" i="1"/>
  <c r="U1885" i="1"/>
  <c r="R1885" i="1"/>
  <c r="S1885" i="1"/>
  <c r="P1885" i="1"/>
  <c r="Q1885" i="1"/>
  <c r="U1877" i="1"/>
  <c r="R1877" i="1"/>
  <c r="S1877" i="1"/>
  <c r="P1877" i="1"/>
  <c r="Q1877" i="1"/>
  <c r="U1860" i="1"/>
  <c r="R1860" i="1"/>
  <c r="S1860" i="1"/>
  <c r="P1860" i="1"/>
  <c r="Q1860" i="1"/>
  <c r="U1852" i="1"/>
  <c r="R1852" i="1"/>
  <c r="S1852" i="1"/>
  <c r="Q1852" i="1"/>
  <c r="P1852" i="1"/>
  <c r="U1844" i="1"/>
  <c r="R1844" i="1"/>
  <c r="S1844" i="1"/>
  <c r="P1844" i="1"/>
  <c r="U1836" i="1"/>
  <c r="R1836" i="1"/>
  <c r="S1836" i="1"/>
  <c r="P1836" i="1"/>
  <c r="U1819" i="1"/>
  <c r="R1819" i="1"/>
  <c r="S1819" i="1"/>
  <c r="P1819" i="1"/>
  <c r="U1811" i="1"/>
  <c r="R1811" i="1"/>
  <c r="S1811" i="1"/>
  <c r="P1811" i="1"/>
  <c r="Q1811" i="1"/>
  <c r="U1803" i="1"/>
  <c r="Q1803" i="1"/>
  <c r="S1803" i="1"/>
  <c r="R1803" i="1"/>
  <c r="P1803" i="1"/>
  <c r="U1795" i="1"/>
  <c r="Q1795" i="1"/>
  <c r="R1795" i="1"/>
  <c r="S1795" i="1"/>
  <c r="P1795" i="1"/>
  <c r="U1778" i="1"/>
  <c r="Q1778" i="1"/>
  <c r="R1778" i="1"/>
  <c r="P1778" i="1"/>
  <c r="S1778" i="1"/>
  <c r="U1770" i="1"/>
  <c r="Q1770" i="1"/>
  <c r="R1770" i="1"/>
  <c r="P1770" i="1"/>
  <c r="U1762" i="1"/>
  <c r="Q1762" i="1"/>
  <c r="R1762" i="1"/>
  <c r="S1762" i="1"/>
  <c r="P1762" i="1"/>
  <c r="U1754" i="1"/>
  <c r="Q1754" i="1"/>
  <c r="R1754" i="1"/>
  <c r="S1754" i="1"/>
  <c r="P1754" i="1"/>
  <c r="U1737" i="1"/>
  <c r="Q1737" i="1"/>
  <c r="R1737" i="1"/>
  <c r="P1737" i="1"/>
  <c r="S1737" i="1"/>
  <c r="U1729" i="1"/>
  <c r="Q1729" i="1"/>
  <c r="R1729" i="1"/>
  <c r="S1729" i="1"/>
  <c r="P1729" i="1"/>
  <c r="U1721" i="1"/>
  <c r="Q1721" i="1"/>
  <c r="R1721" i="1"/>
  <c r="S1721" i="1"/>
  <c r="P1721" i="1"/>
  <c r="U1713" i="1"/>
  <c r="Q1713" i="1"/>
  <c r="R1713" i="1"/>
  <c r="P1713" i="1"/>
  <c r="S1713" i="1"/>
  <c r="U1696" i="1"/>
  <c r="Q1696" i="1"/>
  <c r="R1696" i="1"/>
  <c r="S1696" i="1"/>
  <c r="P1696" i="1"/>
  <c r="U1688" i="1"/>
  <c r="Q1688" i="1"/>
  <c r="R1688" i="1"/>
  <c r="P1688" i="1"/>
  <c r="U1680" i="1"/>
  <c r="Q1680" i="1"/>
  <c r="R1680" i="1"/>
  <c r="S1680" i="1"/>
  <c r="P1680" i="1"/>
  <c r="U1664" i="1"/>
  <c r="Q1664" i="1"/>
  <c r="R1664" i="1"/>
  <c r="P1664" i="1"/>
  <c r="S1664" i="1"/>
  <c r="U1656" i="1"/>
  <c r="Q1656" i="1"/>
  <c r="R1656" i="1"/>
  <c r="S1656" i="1"/>
  <c r="P1656" i="1"/>
  <c r="U1648" i="1"/>
  <c r="Q1648" i="1"/>
  <c r="R1648" i="1"/>
  <c r="P1648" i="1"/>
  <c r="U1640" i="1"/>
  <c r="Q1640" i="1"/>
  <c r="R1640" i="1"/>
  <c r="S1640" i="1"/>
  <c r="P1640" i="1"/>
  <c r="U1624" i="1"/>
  <c r="Q1624" i="1"/>
  <c r="R1624" i="1"/>
  <c r="S1624" i="1"/>
  <c r="P1624" i="1"/>
  <c r="U1616" i="1"/>
  <c r="Q1616" i="1"/>
  <c r="R1616" i="1"/>
  <c r="S1616" i="1"/>
  <c r="P1616" i="1"/>
  <c r="U1608" i="1"/>
  <c r="Q1608" i="1"/>
  <c r="R1608" i="1"/>
  <c r="P1608" i="1"/>
  <c r="S1608" i="1"/>
  <c r="U1600" i="1"/>
  <c r="Q1600" i="1"/>
  <c r="R1600" i="1"/>
  <c r="S1600" i="1"/>
  <c r="P1600" i="1"/>
  <c r="U1584" i="1"/>
  <c r="Q1584" i="1"/>
  <c r="R1584" i="1"/>
  <c r="P1584" i="1"/>
  <c r="U1576" i="1"/>
  <c r="Q1576" i="1"/>
  <c r="R1576" i="1"/>
  <c r="S1576" i="1"/>
  <c r="P1576" i="1"/>
  <c r="U1568" i="1"/>
  <c r="Q1568" i="1"/>
  <c r="R1568" i="1"/>
  <c r="P1568" i="1"/>
  <c r="S1568" i="1"/>
  <c r="U1560" i="1"/>
  <c r="Q1560" i="1"/>
  <c r="R1560" i="1"/>
  <c r="S1560" i="1"/>
  <c r="P1560" i="1"/>
  <c r="U1537" i="1"/>
  <c r="Q1537" i="1"/>
  <c r="R1537" i="1"/>
  <c r="P1537" i="1"/>
  <c r="U1529" i="1"/>
  <c r="Q1529" i="1"/>
  <c r="R1529" i="1"/>
  <c r="S1529" i="1"/>
  <c r="P1529" i="1"/>
  <c r="U1521" i="1"/>
  <c r="Q1521" i="1"/>
  <c r="R1521" i="1"/>
  <c r="P1521" i="1"/>
  <c r="S1521" i="1"/>
  <c r="U1498" i="1"/>
  <c r="Q1498" i="1"/>
  <c r="R1498" i="1"/>
  <c r="S1498" i="1"/>
  <c r="P1498" i="1"/>
  <c r="U1490" i="1"/>
  <c r="Q1490" i="1"/>
  <c r="R1490" i="1"/>
  <c r="S1490" i="1"/>
  <c r="P1490" i="1"/>
  <c r="U1482" i="1"/>
  <c r="Q1482" i="1"/>
  <c r="R1482" i="1"/>
  <c r="S1482" i="1"/>
  <c r="P1482" i="1"/>
  <c r="U1459" i="1"/>
  <c r="Q1459" i="1"/>
  <c r="R1459" i="1"/>
  <c r="P1459" i="1"/>
  <c r="U1451" i="1"/>
  <c r="S1451" i="1"/>
  <c r="R1451" i="1"/>
  <c r="Q1451" i="1"/>
  <c r="P1451" i="1"/>
  <c r="U1443" i="1"/>
  <c r="S1443" i="1"/>
  <c r="Q1443" i="1"/>
  <c r="P1443" i="1"/>
  <c r="R1443" i="1"/>
  <c r="U1435" i="1"/>
  <c r="S1435" i="1"/>
  <c r="Q1435" i="1"/>
  <c r="R1435" i="1"/>
  <c r="P1435" i="1"/>
  <c r="U1413" i="1"/>
  <c r="S1413" i="1"/>
  <c r="Q1413" i="1"/>
  <c r="R1413" i="1"/>
  <c r="P1413" i="1"/>
  <c r="U1405" i="1"/>
  <c r="S1405" i="1"/>
  <c r="R1405" i="1"/>
  <c r="Q1405" i="1"/>
  <c r="P1405" i="1"/>
  <c r="U1397" i="1"/>
  <c r="S1397" i="1"/>
  <c r="Q1397" i="1"/>
  <c r="R1397" i="1"/>
  <c r="P1397" i="1"/>
  <c r="U1375" i="1"/>
  <c r="S1375" i="1"/>
  <c r="Q1375" i="1"/>
  <c r="R1375" i="1"/>
  <c r="P1375" i="1"/>
  <c r="U1367" i="1"/>
  <c r="S1367" i="1"/>
  <c r="Q1367" i="1"/>
  <c r="R1367" i="1"/>
  <c r="P1367" i="1"/>
  <c r="U1359" i="1"/>
  <c r="S1359" i="1"/>
  <c r="R1359" i="1"/>
  <c r="Q1359" i="1"/>
  <c r="P1359" i="1"/>
  <c r="U1351" i="1"/>
  <c r="S1351" i="1"/>
  <c r="Q1351" i="1"/>
  <c r="R1351" i="1"/>
  <c r="P1351" i="1"/>
  <c r="U1332" i="1"/>
  <c r="S1332" i="1"/>
  <c r="Q1332" i="1"/>
  <c r="R1332" i="1"/>
  <c r="P1332" i="1"/>
  <c r="U1324" i="1"/>
  <c r="S1324" i="1"/>
  <c r="Q1324" i="1"/>
  <c r="R1324" i="1"/>
  <c r="P1324" i="1"/>
  <c r="U1305" i="1"/>
  <c r="S1305" i="1"/>
  <c r="R1305" i="1"/>
  <c r="Q1305" i="1"/>
  <c r="P1305" i="1"/>
  <c r="U1297" i="1"/>
  <c r="S1297" i="1"/>
  <c r="Q1297" i="1"/>
  <c r="R1297" i="1"/>
  <c r="P1297" i="1"/>
  <c r="U1289" i="1"/>
  <c r="S1289" i="1"/>
  <c r="Q1289" i="1"/>
  <c r="R1289" i="1"/>
  <c r="P1289" i="1"/>
  <c r="U1272" i="1"/>
  <c r="S1272" i="1"/>
  <c r="Q1272" i="1"/>
  <c r="R1272" i="1"/>
  <c r="P1272" i="1"/>
  <c r="U1264" i="1"/>
  <c r="S1264" i="1"/>
  <c r="Q1264" i="1"/>
  <c r="P1264" i="1"/>
  <c r="R1264" i="1"/>
  <c r="U1256" i="1"/>
  <c r="S1256" i="1"/>
  <c r="Q1256" i="1"/>
  <c r="R1256" i="1"/>
  <c r="P1256" i="1"/>
  <c r="U1247" i="1"/>
  <c r="S1247" i="1"/>
  <c r="Q1247" i="1"/>
  <c r="R1247" i="1"/>
  <c r="P1247" i="1"/>
  <c r="U1239" i="1"/>
  <c r="S1239" i="1"/>
  <c r="Q1239" i="1"/>
  <c r="R1239" i="1"/>
  <c r="P1239" i="1"/>
  <c r="U1231" i="1"/>
  <c r="S1231" i="1"/>
  <c r="Q1231" i="1"/>
  <c r="R1231" i="1"/>
  <c r="P1231" i="1"/>
  <c r="U1223" i="1"/>
  <c r="S1223" i="1"/>
  <c r="Q1223" i="1"/>
  <c r="R1223" i="1"/>
  <c r="P1223" i="1"/>
  <c r="U1215" i="1"/>
  <c r="S1215" i="1"/>
  <c r="Q1215" i="1"/>
  <c r="R1215" i="1"/>
  <c r="P1215" i="1"/>
  <c r="U1207" i="1"/>
  <c r="S1207" i="1"/>
  <c r="Q1207" i="1"/>
  <c r="R1207" i="1"/>
  <c r="P1207" i="1"/>
  <c r="U1199" i="1"/>
  <c r="S1199" i="1"/>
  <c r="Q1199" i="1"/>
  <c r="P1199" i="1"/>
  <c r="U1191" i="1"/>
  <c r="S1191" i="1"/>
  <c r="Q1191" i="1"/>
  <c r="R1191" i="1"/>
  <c r="P1191" i="1"/>
  <c r="U1183" i="1"/>
  <c r="S1183" i="1"/>
  <c r="Q1183" i="1"/>
  <c r="R1183" i="1"/>
  <c r="P1183" i="1"/>
  <c r="U1175" i="1"/>
  <c r="S1175" i="1"/>
  <c r="Q1175" i="1"/>
  <c r="R1175" i="1"/>
  <c r="P1175" i="1"/>
  <c r="U1167" i="1"/>
  <c r="S1167" i="1"/>
  <c r="Q1167" i="1"/>
  <c r="R1167" i="1"/>
  <c r="P1167" i="1"/>
  <c r="U1159" i="1"/>
  <c r="S1159" i="1"/>
  <c r="Q1159" i="1"/>
  <c r="R1159" i="1"/>
  <c r="P1159" i="1"/>
  <c r="U1151" i="1"/>
  <c r="S1151" i="1"/>
  <c r="Q1151" i="1"/>
  <c r="R1151" i="1"/>
  <c r="P1151" i="1"/>
  <c r="U1143" i="1"/>
  <c r="S1143" i="1"/>
  <c r="Q1143" i="1"/>
  <c r="R1143" i="1"/>
  <c r="P1143" i="1"/>
  <c r="U1135" i="1"/>
  <c r="S1135" i="1"/>
  <c r="R1135" i="1"/>
  <c r="Q1135" i="1"/>
  <c r="P1135" i="1"/>
  <c r="U1127" i="1"/>
  <c r="S1127" i="1"/>
  <c r="R1127" i="1"/>
  <c r="Q1127" i="1"/>
  <c r="P1127" i="1"/>
  <c r="U1119" i="1"/>
  <c r="S1119" i="1"/>
  <c r="Q1119" i="1"/>
  <c r="R1119" i="1"/>
  <c r="P1119" i="1"/>
  <c r="U1111" i="1"/>
  <c r="S1111" i="1"/>
  <c r="Q1111" i="1"/>
  <c r="R1111" i="1"/>
  <c r="P1111" i="1"/>
  <c r="U1103" i="1"/>
  <c r="S1103" i="1"/>
  <c r="Q1103" i="1"/>
  <c r="R1103" i="1"/>
  <c r="P1103" i="1"/>
  <c r="U1095" i="1"/>
  <c r="S1095" i="1"/>
  <c r="R1095" i="1"/>
  <c r="Q1095" i="1"/>
  <c r="P1095" i="1"/>
  <c r="U1087" i="1"/>
  <c r="S1087" i="1"/>
  <c r="Q1087" i="1"/>
  <c r="R1087" i="1"/>
  <c r="P1087" i="1"/>
  <c r="U1079" i="1"/>
  <c r="S1079" i="1"/>
  <c r="Q1079" i="1"/>
  <c r="R1079" i="1"/>
  <c r="P1079" i="1"/>
  <c r="U1071" i="1"/>
  <c r="S1071" i="1"/>
  <c r="Q1071" i="1"/>
  <c r="R1071" i="1"/>
  <c r="P1071" i="1"/>
  <c r="U1063" i="1"/>
  <c r="S1063" i="1"/>
  <c r="R1063" i="1"/>
  <c r="Q1063" i="1"/>
  <c r="P1063" i="1"/>
  <c r="U1055" i="1"/>
  <c r="S1055" i="1"/>
  <c r="Q1055" i="1"/>
  <c r="R1055" i="1"/>
  <c r="P1055" i="1"/>
  <c r="U1047" i="1"/>
  <c r="S1047" i="1"/>
  <c r="Q1047" i="1"/>
  <c r="R1047" i="1"/>
  <c r="P1047" i="1"/>
  <c r="U1039" i="1"/>
  <c r="R1039" i="1"/>
  <c r="Q1039" i="1"/>
  <c r="S1039" i="1"/>
  <c r="P1039" i="1"/>
  <c r="U1031" i="1"/>
  <c r="R1031" i="1"/>
  <c r="Q1031" i="1"/>
  <c r="S1031" i="1"/>
  <c r="P1031" i="1"/>
  <c r="U1023" i="1"/>
  <c r="R1023" i="1"/>
  <c r="Q1023" i="1"/>
  <c r="S1023" i="1"/>
  <c r="P1023" i="1"/>
  <c r="U1015" i="1"/>
  <c r="R1015" i="1"/>
  <c r="Q1015" i="1"/>
  <c r="S1015" i="1"/>
  <c r="P1015" i="1"/>
  <c r="U1007" i="1"/>
  <c r="Q1007" i="1"/>
  <c r="R1007" i="1"/>
  <c r="S1007" i="1"/>
  <c r="P1007" i="1"/>
  <c r="U999" i="1"/>
  <c r="Q999" i="1"/>
  <c r="R999" i="1"/>
  <c r="S999" i="1"/>
  <c r="P999" i="1"/>
  <c r="U991" i="1"/>
  <c r="Q991" i="1"/>
  <c r="R991" i="1"/>
  <c r="S991" i="1"/>
  <c r="P991" i="1"/>
  <c r="U983" i="1"/>
  <c r="Q983" i="1"/>
  <c r="R983" i="1"/>
  <c r="S983" i="1"/>
  <c r="P983" i="1"/>
  <c r="U975" i="1"/>
  <c r="Q975" i="1"/>
  <c r="R975" i="1"/>
  <c r="S975" i="1"/>
  <c r="P975" i="1"/>
  <c r="U967" i="1"/>
  <c r="Q967" i="1"/>
  <c r="R967" i="1"/>
  <c r="S967" i="1"/>
  <c r="P967" i="1"/>
  <c r="U959" i="1"/>
  <c r="Q959" i="1"/>
  <c r="R959" i="1"/>
  <c r="S959" i="1"/>
  <c r="P959" i="1"/>
  <c r="U951" i="1"/>
  <c r="Q951" i="1"/>
  <c r="R951" i="1"/>
  <c r="S951" i="1"/>
  <c r="P951" i="1"/>
  <c r="U943" i="1"/>
  <c r="Q943" i="1"/>
  <c r="R943" i="1"/>
  <c r="S943" i="1"/>
  <c r="P943" i="1"/>
  <c r="U935" i="1"/>
  <c r="Q935" i="1"/>
  <c r="R935" i="1"/>
  <c r="S935" i="1"/>
  <c r="P935" i="1"/>
  <c r="U927" i="1"/>
  <c r="Q927" i="1"/>
  <c r="R927" i="1"/>
  <c r="S927" i="1"/>
  <c r="P927" i="1"/>
  <c r="U919" i="1"/>
  <c r="Q919" i="1"/>
  <c r="R919" i="1"/>
  <c r="S919" i="1"/>
  <c r="P919" i="1"/>
  <c r="U911" i="1"/>
  <c r="Q911" i="1"/>
  <c r="R911" i="1"/>
  <c r="S911" i="1"/>
  <c r="P911" i="1"/>
  <c r="U903" i="1"/>
  <c r="Q903" i="1"/>
  <c r="R903" i="1"/>
  <c r="S903" i="1"/>
  <c r="P903" i="1"/>
  <c r="U895" i="1"/>
  <c r="Q895" i="1"/>
  <c r="R895" i="1"/>
  <c r="S895" i="1"/>
  <c r="P895" i="1"/>
  <c r="U887" i="1"/>
  <c r="Q887" i="1"/>
  <c r="R887" i="1"/>
  <c r="S887" i="1"/>
  <c r="P887" i="1"/>
  <c r="U879" i="1"/>
  <c r="Q879" i="1"/>
  <c r="R879" i="1"/>
  <c r="S879" i="1"/>
  <c r="P879" i="1"/>
  <c r="U871" i="1"/>
  <c r="Q871" i="1"/>
  <c r="R871" i="1"/>
  <c r="S871" i="1"/>
  <c r="P871" i="1"/>
  <c r="U863" i="1"/>
  <c r="Q863" i="1"/>
  <c r="R863" i="1"/>
  <c r="S863" i="1"/>
  <c r="P863" i="1"/>
  <c r="U855" i="1"/>
  <c r="Q855" i="1"/>
  <c r="R855" i="1"/>
  <c r="S855" i="1"/>
  <c r="P855" i="1"/>
  <c r="U847" i="1"/>
  <c r="Q847" i="1"/>
  <c r="R847" i="1"/>
  <c r="S847" i="1"/>
  <c r="P847" i="1"/>
  <c r="U839" i="1"/>
  <c r="Q839" i="1"/>
  <c r="R839" i="1"/>
  <c r="S839" i="1"/>
  <c r="P839" i="1"/>
  <c r="U831" i="1"/>
  <c r="Q831" i="1"/>
  <c r="R831" i="1"/>
  <c r="S831" i="1"/>
  <c r="P831" i="1"/>
  <c r="U823" i="1"/>
  <c r="Q823" i="1"/>
  <c r="R823" i="1"/>
  <c r="S823" i="1"/>
  <c r="P823" i="1"/>
  <c r="U815" i="1"/>
  <c r="Q815" i="1"/>
  <c r="R815" i="1"/>
  <c r="S815" i="1"/>
  <c r="P815" i="1"/>
  <c r="U807" i="1"/>
  <c r="Q807" i="1"/>
  <c r="R807" i="1"/>
  <c r="S807" i="1"/>
  <c r="P807" i="1"/>
  <c r="U799" i="1"/>
  <c r="Q799" i="1"/>
  <c r="R799" i="1"/>
  <c r="S799" i="1"/>
  <c r="P799" i="1"/>
  <c r="U791" i="1"/>
  <c r="Q791" i="1"/>
  <c r="R791" i="1"/>
  <c r="S791" i="1"/>
  <c r="P791" i="1"/>
  <c r="U783" i="1"/>
  <c r="Q783" i="1"/>
  <c r="R783" i="1"/>
  <c r="S783" i="1"/>
  <c r="P783" i="1"/>
  <c r="U775" i="1"/>
  <c r="Q775" i="1"/>
  <c r="R775" i="1"/>
  <c r="S775" i="1"/>
  <c r="P775" i="1"/>
  <c r="U767" i="1"/>
  <c r="Q767" i="1"/>
  <c r="R767" i="1"/>
  <c r="S767" i="1"/>
  <c r="P767" i="1"/>
  <c r="U759" i="1"/>
  <c r="Q759" i="1"/>
  <c r="R759" i="1"/>
  <c r="S759" i="1"/>
  <c r="P759" i="1"/>
  <c r="U751" i="1"/>
  <c r="Q751" i="1"/>
  <c r="R751" i="1"/>
  <c r="S751" i="1"/>
  <c r="P751" i="1"/>
  <c r="U743" i="1"/>
  <c r="Q743" i="1"/>
  <c r="R743" i="1"/>
  <c r="S743" i="1"/>
  <c r="P743" i="1"/>
  <c r="U735" i="1"/>
  <c r="Q735" i="1"/>
  <c r="R735" i="1"/>
  <c r="S735" i="1"/>
  <c r="P735" i="1"/>
  <c r="U727" i="1"/>
  <c r="Q727" i="1"/>
  <c r="R727" i="1"/>
  <c r="S727" i="1"/>
  <c r="P727" i="1"/>
  <c r="U719" i="1"/>
  <c r="Q719" i="1"/>
  <c r="R719" i="1"/>
  <c r="S719" i="1"/>
  <c r="P719" i="1"/>
  <c r="U711" i="1"/>
  <c r="Q711" i="1"/>
  <c r="R711" i="1"/>
  <c r="S711" i="1"/>
  <c r="P711" i="1"/>
  <c r="U703" i="1"/>
  <c r="Q703" i="1"/>
  <c r="R703" i="1"/>
  <c r="S703" i="1"/>
  <c r="P703" i="1"/>
  <c r="U695" i="1"/>
  <c r="Q695" i="1"/>
  <c r="R695" i="1"/>
  <c r="S695" i="1"/>
  <c r="P695" i="1"/>
  <c r="U687" i="1"/>
  <c r="Q687" i="1"/>
  <c r="R687" i="1"/>
  <c r="S687" i="1"/>
  <c r="P687" i="1"/>
  <c r="U679" i="1"/>
  <c r="Q679" i="1"/>
  <c r="R679" i="1"/>
  <c r="S679" i="1"/>
  <c r="P679" i="1"/>
  <c r="U671" i="1"/>
  <c r="Q671" i="1"/>
  <c r="R671" i="1"/>
  <c r="S671" i="1"/>
  <c r="P671" i="1"/>
  <c r="U663" i="1"/>
  <c r="Q663" i="1"/>
  <c r="R663" i="1"/>
  <c r="S663" i="1"/>
  <c r="P663" i="1"/>
  <c r="U655" i="1"/>
  <c r="Q655" i="1"/>
  <c r="R655" i="1"/>
  <c r="S655" i="1"/>
  <c r="P655" i="1"/>
  <c r="U647" i="1"/>
  <c r="S647" i="1"/>
  <c r="R647" i="1"/>
  <c r="Q647" i="1"/>
  <c r="P647" i="1"/>
  <c r="U639" i="1"/>
  <c r="S639" i="1"/>
  <c r="Q639" i="1"/>
  <c r="R639" i="1"/>
  <c r="P639" i="1"/>
  <c r="U631" i="1"/>
  <c r="S631" i="1"/>
  <c r="Q631" i="1"/>
  <c r="R631" i="1"/>
  <c r="P631" i="1"/>
  <c r="U623" i="1"/>
  <c r="S623" i="1"/>
  <c r="Q623" i="1"/>
  <c r="R623" i="1"/>
  <c r="P623" i="1"/>
  <c r="U615" i="1"/>
  <c r="S615" i="1"/>
  <c r="R615" i="1"/>
  <c r="Q615" i="1"/>
  <c r="P615" i="1"/>
  <c r="U607" i="1"/>
  <c r="S607" i="1"/>
  <c r="R607" i="1"/>
  <c r="Q607" i="1"/>
  <c r="P607" i="1"/>
  <c r="U599" i="1"/>
  <c r="S599" i="1"/>
  <c r="Q599" i="1"/>
  <c r="R599" i="1"/>
  <c r="P599" i="1"/>
  <c r="U591" i="1"/>
  <c r="S591" i="1"/>
  <c r="Q591" i="1"/>
  <c r="R591" i="1"/>
  <c r="P591" i="1"/>
  <c r="U583" i="1"/>
  <c r="S583" i="1"/>
  <c r="Q583" i="1"/>
  <c r="R583" i="1"/>
  <c r="P583" i="1"/>
  <c r="U575" i="1"/>
  <c r="S575" i="1"/>
  <c r="R575" i="1"/>
  <c r="Q575" i="1"/>
  <c r="P575" i="1"/>
  <c r="U567" i="1"/>
  <c r="S567" i="1"/>
  <c r="Q567" i="1"/>
  <c r="R567" i="1"/>
  <c r="P567" i="1"/>
  <c r="U559" i="1"/>
  <c r="S559" i="1"/>
  <c r="Q559" i="1"/>
  <c r="R559" i="1"/>
  <c r="P559" i="1"/>
  <c r="U551" i="1"/>
  <c r="S551" i="1"/>
  <c r="Q551" i="1"/>
  <c r="R551" i="1"/>
  <c r="P551" i="1"/>
  <c r="U543" i="1"/>
  <c r="S543" i="1"/>
  <c r="R543" i="1"/>
  <c r="Q543" i="1"/>
  <c r="P543" i="1"/>
  <c r="U535" i="1"/>
  <c r="S535" i="1"/>
  <c r="Q535" i="1"/>
  <c r="R535" i="1"/>
  <c r="P535" i="1"/>
  <c r="U527" i="1"/>
  <c r="S527" i="1"/>
  <c r="Q527" i="1"/>
  <c r="R527" i="1"/>
  <c r="P527" i="1"/>
  <c r="U519" i="1"/>
  <c r="S519" i="1"/>
  <c r="Q519" i="1"/>
  <c r="R519" i="1"/>
  <c r="P519" i="1"/>
  <c r="U511" i="1"/>
  <c r="S511" i="1"/>
  <c r="Q511" i="1"/>
  <c r="R511" i="1"/>
  <c r="P511" i="1"/>
  <c r="U503" i="1"/>
  <c r="S503" i="1"/>
  <c r="Q503" i="1"/>
  <c r="R503" i="1"/>
  <c r="P503" i="1"/>
  <c r="U495" i="1"/>
  <c r="S495" i="1"/>
  <c r="Q495" i="1"/>
  <c r="R495" i="1"/>
  <c r="P495" i="1"/>
  <c r="U487" i="1"/>
  <c r="S487" i="1"/>
  <c r="Q487" i="1"/>
  <c r="R487" i="1"/>
  <c r="P487" i="1"/>
  <c r="U479" i="1"/>
  <c r="R479" i="1"/>
  <c r="S479" i="1"/>
  <c r="Q479" i="1"/>
  <c r="P479" i="1"/>
  <c r="U471" i="1"/>
  <c r="Q471" i="1"/>
  <c r="R471" i="1"/>
  <c r="S471" i="1"/>
  <c r="P471" i="1"/>
  <c r="U463" i="1"/>
  <c r="Q463" i="1"/>
  <c r="R463" i="1"/>
  <c r="S463" i="1"/>
  <c r="P463" i="1"/>
  <c r="U455" i="1"/>
  <c r="Q455" i="1"/>
  <c r="R455" i="1"/>
  <c r="S455" i="1"/>
  <c r="P455" i="1"/>
  <c r="U447" i="1"/>
  <c r="Q447" i="1"/>
  <c r="R447" i="1"/>
  <c r="S447" i="1"/>
  <c r="P447" i="1"/>
  <c r="U439" i="1"/>
  <c r="Q439" i="1"/>
  <c r="R439" i="1"/>
  <c r="S439" i="1"/>
  <c r="P439" i="1"/>
  <c r="U431" i="1"/>
  <c r="Q431" i="1"/>
  <c r="R431" i="1"/>
  <c r="S431" i="1"/>
  <c r="P431" i="1"/>
  <c r="U423" i="1"/>
  <c r="Q423" i="1"/>
  <c r="R423" i="1"/>
  <c r="S423" i="1"/>
  <c r="P423" i="1"/>
  <c r="U415" i="1"/>
  <c r="Q415" i="1"/>
  <c r="R415" i="1"/>
  <c r="S415" i="1"/>
  <c r="P415" i="1"/>
  <c r="U407" i="1"/>
  <c r="Q407" i="1"/>
  <c r="R407" i="1"/>
  <c r="S407" i="1"/>
  <c r="P407" i="1"/>
  <c r="U399" i="1"/>
  <c r="Q399" i="1"/>
  <c r="R399" i="1"/>
  <c r="S399" i="1"/>
  <c r="P399" i="1"/>
  <c r="U391" i="1"/>
  <c r="Q391" i="1"/>
  <c r="R391" i="1"/>
  <c r="S391" i="1"/>
  <c r="P391" i="1"/>
  <c r="U383" i="1"/>
  <c r="Q383" i="1"/>
  <c r="R383" i="1"/>
  <c r="S383" i="1"/>
  <c r="P383" i="1"/>
  <c r="U375" i="1"/>
  <c r="Q375" i="1"/>
  <c r="R375" i="1"/>
  <c r="S375" i="1"/>
  <c r="P375" i="1"/>
  <c r="U367" i="1"/>
  <c r="Q367" i="1"/>
  <c r="R367" i="1"/>
  <c r="S367" i="1"/>
  <c r="P367" i="1"/>
  <c r="U359" i="1"/>
  <c r="Q359" i="1"/>
  <c r="R359" i="1"/>
  <c r="S359" i="1"/>
  <c r="P359" i="1"/>
  <c r="U351" i="1"/>
  <c r="Q351" i="1"/>
  <c r="R351" i="1"/>
  <c r="S351" i="1"/>
  <c r="P351" i="1"/>
  <c r="U343" i="1"/>
  <c r="Q343" i="1"/>
  <c r="R343" i="1"/>
  <c r="S343" i="1"/>
  <c r="P343" i="1"/>
  <c r="U335" i="1"/>
  <c r="Q335" i="1"/>
  <c r="R335" i="1"/>
  <c r="S335" i="1"/>
  <c r="P335" i="1"/>
  <c r="U327" i="1"/>
  <c r="Q327" i="1"/>
  <c r="R327" i="1"/>
  <c r="S327" i="1"/>
  <c r="P327" i="1"/>
  <c r="U319" i="1"/>
  <c r="Q319" i="1"/>
  <c r="R319" i="1"/>
  <c r="S319" i="1"/>
  <c r="P319" i="1"/>
  <c r="U311" i="1"/>
  <c r="Q311" i="1"/>
  <c r="R311" i="1"/>
  <c r="S311" i="1"/>
  <c r="P311" i="1"/>
  <c r="U303" i="1"/>
  <c r="Q303" i="1"/>
  <c r="S303" i="1"/>
  <c r="R303" i="1"/>
  <c r="P303" i="1"/>
  <c r="U295" i="1"/>
  <c r="S295" i="1"/>
  <c r="Q295" i="1"/>
  <c r="R295" i="1"/>
  <c r="P295" i="1"/>
  <c r="U287" i="1"/>
  <c r="S287" i="1"/>
  <c r="Q287" i="1"/>
  <c r="R287" i="1"/>
  <c r="P287" i="1"/>
  <c r="U279" i="1"/>
  <c r="S279" i="1"/>
  <c r="Q279" i="1"/>
  <c r="R279" i="1"/>
  <c r="P279" i="1"/>
  <c r="U271" i="1"/>
  <c r="S271" i="1"/>
  <c r="Q271" i="1"/>
  <c r="R271" i="1"/>
  <c r="P271" i="1"/>
  <c r="U263" i="1"/>
  <c r="S263" i="1"/>
  <c r="Q263" i="1"/>
  <c r="R263" i="1"/>
  <c r="P263" i="1"/>
  <c r="U255" i="1"/>
  <c r="S255" i="1"/>
  <c r="Q255" i="1"/>
  <c r="R255" i="1"/>
  <c r="P255" i="1"/>
  <c r="U247" i="1"/>
  <c r="S247" i="1"/>
  <c r="Q247" i="1"/>
  <c r="R247" i="1"/>
  <c r="P247" i="1"/>
  <c r="U239" i="1"/>
  <c r="S239" i="1"/>
  <c r="Q239" i="1"/>
  <c r="R239" i="1"/>
  <c r="P239" i="1"/>
  <c r="U231" i="1"/>
  <c r="S231" i="1"/>
  <c r="Q231" i="1"/>
  <c r="R231" i="1"/>
  <c r="P231" i="1"/>
  <c r="U223" i="1"/>
  <c r="S223" i="1"/>
  <c r="Q223" i="1"/>
  <c r="R223" i="1"/>
  <c r="P223" i="1"/>
  <c r="U215" i="1"/>
  <c r="S215" i="1"/>
  <c r="Q215" i="1"/>
  <c r="R215" i="1"/>
  <c r="P215" i="1"/>
  <c r="U207" i="1"/>
  <c r="S207" i="1"/>
  <c r="Q207" i="1"/>
  <c r="R207" i="1"/>
  <c r="P207" i="1"/>
  <c r="U199" i="1"/>
  <c r="S199" i="1"/>
  <c r="Q199" i="1"/>
  <c r="R199" i="1"/>
  <c r="P199" i="1"/>
  <c r="U191" i="1"/>
  <c r="S191" i="1"/>
  <c r="Q191" i="1"/>
  <c r="R191" i="1"/>
  <c r="P191" i="1"/>
  <c r="U183" i="1"/>
  <c r="S183" i="1"/>
  <c r="Q183" i="1"/>
  <c r="R183" i="1"/>
  <c r="P183" i="1"/>
  <c r="U175" i="1"/>
  <c r="S175" i="1"/>
  <c r="Q175" i="1"/>
  <c r="R175" i="1"/>
  <c r="P175" i="1"/>
  <c r="U167" i="1"/>
  <c r="S167" i="1"/>
  <c r="Q167" i="1"/>
  <c r="R167" i="1"/>
  <c r="P167" i="1"/>
  <c r="U159" i="1"/>
  <c r="R159" i="1"/>
  <c r="S159" i="1"/>
  <c r="Q159" i="1"/>
  <c r="P159" i="1"/>
  <c r="U151" i="1"/>
  <c r="R151" i="1"/>
  <c r="S151" i="1"/>
  <c r="Q151" i="1"/>
  <c r="P151" i="1"/>
  <c r="U143" i="1"/>
  <c r="Q143" i="1"/>
  <c r="R143" i="1"/>
  <c r="S143" i="1"/>
  <c r="P143" i="1"/>
  <c r="U135" i="1"/>
  <c r="Q135" i="1"/>
  <c r="R135" i="1"/>
  <c r="S135" i="1"/>
  <c r="P135" i="1"/>
  <c r="U127" i="1"/>
  <c r="Q127" i="1"/>
  <c r="R127" i="1"/>
  <c r="S127" i="1"/>
  <c r="P127" i="1"/>
  <c r="U119" i="1"/>
  <c r="Q119" i="1"/>
  <c r="R119" i="1"/>
  <c r="S119" i="1"/>
  <c r="P119" i="1"/>
  <c r="U111" i="1"/>
  <c r="Q111" i="1"/>
  <c r="R111" i="1"/>
  <c r="S111" i="1"/>
  <c r="P111" i="1"/>
  <c r="U103" i="1"/>
  <c r="Q103" i="1"/>
  <c r="R103" i="1"/>
  <c r="S103" i="1"/>
  <c r="P103" i="1"/>
  <c r="U95" i="1"/>
  <c r="Q95" i="1"/>
  <c r="R95" i="1"/>
  <c r="S95" i="1"/>
  <c r="P95" i="1"/>
  <c r="U87" i="1"/>
  <c r="Q87" i="1"/>
  <c r="R87" i="1"/>
  <c r="S87" i="1"/>
  <c r="P87" i="1"/>
  <c r="U79" i="1"/>
  <c r="Q79" i="1"/>
  <c r="R79" i="1"/>
  <c r="S79" i="1"/>
  <c r="P79" i="1"/>
  <c r="U71" i="1"/>
  <c r="Q71" i="1"/>
  <c r="R71" i="1"/>
  <c r="S71" i="1"/>
  <c r="P71" i="1"/>
  <c r="U63" i="1"/>
  <c r="Q63" i="1"/>
  <c r="R63" i="1"/>
  <c r="S63" i="1"/>
  <c r="P63" i="1"/>
  <c r="U55" i="1"/>
  <c r="Q55" i="1"/>
  <c r="R55" i="1"/>
  <c r="S55" i="1"/>
  <c r="P55" i="1"/>
  <c r="U47" i="1"/>
  <c r="Q47" i="1"/>
  <c r="R47" i="1"/>
  <c r="S47" i="1"/>
  <c r="P47" i="1"/>
  <c r="U39" i="1"/>
  <c r="Q39" i="1"/>
  <c r="R39" i="1"/>
  <c r="S39" i="1"/>
  <c r="P39" i="1"/>
  <c r="U31" i="1"/>
  <c r="Q31" i="1"/>
  <c r="R31" i="1"/>
  <c r="S31" i="1"/>
  <c r="P31" i="1"/>
  <c r="U23" i="1"/>
  <c r="Q23" i="1"/>
  <c r="R23" i="1"/>
  <c r="S23" i="1"/>
  <c r="P23" i="1"/>
  <c r="U15" i="1"/>
  <c r="Q15" i="1"/>
  <c r="R15" i="1"/>
  <c r="S15" i="1"/>
  <c r="P15" i="1"/>
  <c r="U7" i="1"/>
  <c r="Q7" i="1"/>
  <c r="R7" i="1"/>
  <c r="S7" i="1"/>
  <c r="P7" i="1"/>
  <c r="P2194" i="1"/>
  <c r="P2149" i="1"/>
  <c r="P2104" i="1"/>
  <c r="P2093" i="1"/>
  <c r="P2059" i="1"/>
  <c r="P88" i="1"/>
  <c r="P64" i="1"/>
  <c r="P24" i="1"/>
  <c r="Q2165" i="1"/>
  <c r="S2110" i="1"/>
  <c r="R2012" i="1"/>
  <c r="Q1836" i="1"/>
  <c r="S1688" i="1"/>
  <c r="S1584" i="1"/>
  <c r="S1459" i="1"/>
  <c r="U2193" i="1"/>
  <c r="R2193" i="1"/>
  <c r="Q2193" i="1"/>
  <c r="S2193" i="1"/>
  <c r="U2172" i="1"/>
  <c r="R2172" i="1"/>
  <c r="Q2172" i="1"/>
  <c r="S2172" i="1"/>
  <c r="U2164" i="1"/>
  <c r="R2164" i="1"/>
  <c r="S2164" i="1"/>
  <c r="Q2164" i="1"/>
  <c r="U2156" i="1"/>
  <c r="R2156" i="1"/>
  <c r="S2156" i="1"/>
  <c r="Q2156" i="1"/>
  <c r="U2148" i="1"/>
  <c r="R2148" i="1"/>
  <c r="S2148" i="1"/>
  <c r="Q2148" i="1"/>
  <c r="U2140" i="1"/>
  <c r="R2140" i="1"/>
  <c r="S2140" i="1"/>
  <c r="Q2140" i="1"/>
  <c r="U2119" i="1"/>
  <c r="R2119" i="1"/>
  <c r="S2119" i="1"/>
  <c r="Q2119" i="1"/>
  <c r="U2111" i="1"/>
  <c r="R2111" i="1"/>
  <c r="S2111" i="1"/>
  <c r="Q2111" i="1"/>
  <c r="U2103" i="1"/>
  <c r="R2103" i="1"/>
  <c r="S2103" i="1"/>
  <c r="Q2103" i="1"/>
  <c r="U2094" i="1"/>
  <c r="R2094" i="1"/>
  <c r="S2094" i="1"/>
  <c r="Q2094" i="1"/>
  <c r="U2074" i="1"/>
  <c r="R2074" i="1"/>
  <c r="S2074" i="1"/>
  <c r="Q2074" i="1"/>
  <c r="U2066" i="1"/>
  <c r="R2066" i="1"/>
  <c r="S2066" i="1"/>
  <c r="Q2066" i="1"/>
  <c r="U2058" i="1"/>
  <c r="R2058" i="1"/>
  <c r="S2058" i="1"/>
  <c r="Q2058" i="1"/>
  <c r="U2050" i="1"/>
  <c r="R2050" i="1"/>
  <c r="S2050" i="1"/>
  <c r="Q2050" i="1"/>
  <c r="U2029" i="1"/>
  <c r="R2029" i="1"/>
  <c r="S2029" i="1"/>
  <c r="Q2029" i="1"/>
  <c r="U2021" i="1"/>
  <c r="R2021" i="1"/>
  <c r="S2021" i="1"/>
  <c r="Q2021" i="1"/>
  <c r="U2013" i="1"/>
  <c r="R2013" i="1"/>
  <c r="S2013" i="1"/>
  <c r="Q2013" i="1"/>
  <c r="U2005" i="1"/>
  <c r="R2005" i="1"/>
  <c r="S2005" i="1"/>
  <c r="Q2005" i="1"/>
  <c r="U1984" i="1"/>
  <c r="R1984" i="1"/>
  <c r="S1984" i="1"/>
  <c r="Q1984" i="1"/>
  <c r="U1976" i="1"/>
  <c r="R1976" i="1"/>
  <c r="S1976" i="1"/>
  <c r="Q1976" i="1"/>
  <c r="U1968" i="1"/>
  <c r="R1968" i="1"/>
  <c r="S1968" i="1"/>
  <c r="Q1968" i="1"/>
  <c r="U1960" i="1"/>
  <c r="R1960" i="1"/>
  <c r="S1960" i="1"/>
  <c r="Q1960" i="1"/>
  <c r="U1942" i="1"/>
  <c r="R1942" i="1"/>
  <c r="S1942" i="1"/>
  <c r="Q1942" i="1"/>
  <c r="U1934" i="1"/>
  <c r="R1934" i="1"/>
  <c r="S1934" i="1"/>
  <c r="Q1934" i="1"/>
  <c r="U1926" i="1"/>
  <c r="R1926" i="1"/>
  <c r="S1926" i="1"/>
  <c r="Q1926" i="1"/>
  <c r="U1918" i="1"/>
  <c r="R1918" i="1"/>
  <c r="S1918" i="1"/>
  <c r="Q1918" i="1"/>
  <c r="U1900" i="1"/>
  <c r="R1900" i="1"/>
  <c r="S1900" i="1"/>
  <c r="Q1900" i="1"/>
  <c r="U1892" i="1"/>
  <c r="R1892" i="1"/>
  <c r="S1892" i="1"/>
  <c r="Q1892" i="1"/>
  <c r="U1884" i="1"/>
  <c r="R1884" i="1"/>
  <c r="S1884" i="1"/>
  <c r="Q1884" i="1"/>
  <c r="U1876" i="1"/>
  <c r="R1876" i="1"/>
  <c r="S1876" i="1"/>
  <c r="Q1876" i="1"/>
  <c r="U1859" i="1"/>
  <c r="R1859" i="1"/>
  <c r="S1859" i="1"/>
  <c r="Q1859" i="1"/>
  <c r="U1851" i="1"/>
  <c r="R1851" i="1"/>
  <c r="S1851" i="1"/>
  <c r="Q1851" i="1"/>
  <c r="U1843" i="1"/>
  <c r="R1843" i="1"/>
  <c r="S1843" i="1"/>
  <c r="Q1843" i="1"/>
  <c r="U1835" i="1"/>
  <c r="R1835" i="1"/>
  <c r="S1835" i="1"/>
  <c r="Q1835" i="1"/>
  <c r="U1818" i="1"/>
  <c r="R1818" i="1"/>
  <c r="S1818" i="1"/>
  <c r="Q1818" i="1"/>
  <c r="U1810" i="1"/>
  <c r="R1810" i="1"/>
  <c r="S1810" i="1"/>
  <c r="Q1810" i="1"/>
  <c r="U1802" i="1"/>
  <c r="R1802" i="1"/>
  <c r="Q1802" i="1"/>
  <c r="U1794" i="1"/>
  <c r="R1794" i="1"/>
  <c r="S1794" i="1"/>
  <c r="U1777" i="1"/>
  <c r="R1777" i="1"/>
  <c r="Q1777" i="1"/>
  <c r="S1777" i="1"/>
  <c r="U1769" i="1"/>
  <c r="R1769" i="1"/>
  <c r="Q1769" i="1"/>
  <c r="U1761" i="1"/>
  <c r="R1761" i="1"/>
  <c r="S1761" i="1"/>
  <c r="Q1761" i="1"/>
  <c r="U1753" i="1"/>
  <c r="R1753" i="1"/>
  <c r="S1753" i="1"/>
  <c r="U1736" i="1"/>
  <c r="R1736" i="1"/>
  <c r="S1736" i="1"/>
  <c r="Q1736" i="1"/>
  <c r="U1728" i="1"/>
  <c r="R1728" i="1"/>
  <c r="S1728" i="1"/>
  <c r="Q1728" i="1"/>
  <c r="U1720" i="1"/>
  <c r="Q1720" i="1"/>
  <c r="R1720" i="1"/>
  <c r="S1720" i="1"/>
  <c r="U1703" i="1"/>
  <c r="Q1703" i="1"/>
  <c r="R1703" i="1"/>
  <c r="S1703" i="1"/>
  <c r="U1695" i="1"/>
  <c r="Q1695" i="1"/>
  <c r="R1695" i="1"/>
  <c r="S1695" i="1"/>
  <c r="U1687" i="1"/>
  <c r="Q1687" i="1"/>
  <c r="R1687" i="1"/>
  <c r="S1687" i="1"/>
  <c r="U1679" i="1"/>
  <c r="Q1679" i="1"/>
  <c r="R1679" i="1"/>
  <c r="S1679" i="1"/>
  <c r="U1663" i="1"/>
  <c r="Q1663" i="1"/>
  <c r="R1663" i="1"/>
  <c r="S1663" i="1"/>
  <c r="U1655" i="1"/>
  <c r="Q1655" i="1"/>
  <c r="R1655" i="1"/>
  <c r="S1655" i="1"/>
  <c r="U1647" i="1"/>
  <c r="Q1647" i="1"/>
  <c r="R1647" i="1"/>
  <c r="S1647" i="1"/>
  <c r="U1639" i="1"/>
  <c r="Q1639" i="1"/>
  <c r="R1639" i="1"/>
  <c r="S1639" i="1"/>
  <c r="U1623" i="1"/>
  <c r="Q1623" i="1"/>
  <c r="R1623" i="1"/>
  <c r="S1623" i="1"/>
  <c r="U1615" i="1"/>
  <c r="Q1615" i="1"/>
  <c r="R1615" i="1"/>
  <c r="S1615" i="1"/>
  <c r="U1607" i="1"/>
  <c r="Q1607" i="1"/>
  <c r="R1607" i="1"/>
  <c r="S1607" i="1"/>
  <c r="U1599" i="1"/>
  <c r="Q1599" i="1"/>
  <c r="R1599" i="1"/>
  <c r="S1599" i="1"/>
  <c r="U1583" i="1"/>
  <c r="Q1583" i="1"/>
  <c r="R1583" i="1"/>
  <c r="S1583" i="1"/>
  <c r="U1575" i="1"/>
  <c r="Q1575" i="1"/>
  <c r="R1575" i="1"/>
  <c r="S1575" i="1"/>
  <c r="U1567" i="1"/>
  <c r="Q1567" i="1"/>
  <c r="R1567" i="1"/>
  <c r="S1567" i="1"/>
  <c r="U1559" i="1"/>
  <c r="Q1559" i="1"/>
  <c r="R1559" i="1"/>
  <c r="S1559" i="1"/>
  <c r="U1536" i="1"/>
  <c r="Q1536" i="1"/>
  <c r="R1536" i="1"/>
  <c r="S1536" i="1"/>
  <c r="U1528" i="1"/>
  <c r="Q1528" i="1"/>
  <c r="R1528" i="1"/>
  <c r="S1528" i="1"/>
  <c r="U1520" i="1"/>
  <c r="Q1520" i="1"/>
  <c r="R1520" i="1"/>
  <c r="S1520" i="1"/>
  <c r="U1497" i="1"/>
  <c r="Q1497" i="1"/>
  <c r="R1497" i="1"/>
  <c r="S1497" i="1"/>
  <c r="U1489" i="1"/>
  <c r="Q1489" i="1"/>
  <c r="R1489" i="1"/>
  <c r="S1489" i="1"/>
  <c r="U1481" i="1"/>
  <c r="Q1481" i="1"/>
  <c r="R1481" i="1"/>
  <c r="S1481" i="1"/>
  <c r="U1458" i="1"/>
  <c r="Q1458" i="1"/>
  <c r="R1458" i="1"/>
  <c r="S1458" i="1"/>
  <c r="U1450" i="1"/>
  <c r="R1450" i="1"/>
  <c r="Q1450" i="1"/>
  <c r="S1450" i="1"/>
  <c r="U1442" i="1"/>
  <c r="R1442" i="1"/>
  <c r="Q1442" i="1"/>
  <c r="S1442" i="1"/>
  <c r="U1434" i="1"/>
  <c r="R1434" i="1"/>
  <c r="Q1434" i="1"/>
  <c r="S1434" i="1"/>
  <c r="U1412" i="1"/>
  <c r="R1412" i="1"/>
  <c r="S1412" i="1"/>
  <c r="Q1412" i="1"/>
  <c r="U1404" i="1"/>
  <c r="R1404" i="1"/>
  <c r="S1404" i="1"/>
  <c r="U1396" i="1"/>
  <c r="R1396" i="1"/>
  <c r="Q1396" i="1"/>
  <c r="S1396" i="1"/>
  <c r="U1374" i="1"/>
  <c r="R1374" i="1"/>
  <c r="Q1374" i="1"/>
  <c r="S1374" i="1"/>
  <c r="U1366" i="1"/>
  <c r="R1366" i="1"/>
  <c r="S1366" i="1"/>
  <c r="Q1366" i="1"/>
  <c r="U1358" i="1"/>
  <c r="R1358" i="1"/>
  <c r="Q1358" i="1"/>
  <c r="S1358" i="1"/>
  <c r="U1339" i="1"/>
  <c r="R1339" i="1"/>
  <c r="Q1339" i="1"/>
  <c r="S1339" i="1"/>
  <c r="U1331" i="1"/>
  <c r="R1331" i="1"/>
  <c r="Q1331" i="1"/>
  <c r="S1331" i="1"/>
  <c r="U1323" i="1"/>
  <c r="R1323" i="1"/>
  <c r="S1323" i="1"/>
  <c r="Q1323" i="1"/>
  <c r="U1304" i="1"/>
  <c r="Q1304" i="1"/>
  <c r="R1304" i="1"/>
  <c r="S1304" i="1"/>
  <c r="U1296" i="1"/>
  <c r="Q1296" i="1"/>
  <c r="R1296" i="1"/>
  <c r="S1296" i="1"/>
  <c r="U1288" i="1"/>
  <c r="Q1288" i="1"/>
  <c r="R1288" i="1"/>
  <c r="S1288" i="1"/>
  <c r="U1271" i="1"/>
  <c r="Q1271" i="1"/>
  <c r="R1271" i="1"/>
  <c r="S1271" i="1"/>
  <c r="U1263" i="1"/>
  <c r="Q1263" i="1"/>
  <c r="R1263" i="1"/>
  <c r="S1263" i="1"/>
  <c r="U1255" i="1"/>
  <c r="Q1255" i="1"/>
  <c r="R1255" i="1"/>
  <c r="S1255" i="1"/>
  <c r="U1246" i="1"/>
  <c r="Q1246" i="1"/>
  <c r="R1246" i="1"/>
  <c r="S1246" i="1"/>
  <c r="U1238" i="1"/>
  <c r="Q1238" i="1"/>
  <c r="R1238" i="1"/>
  <c r="S1238" i="1"/>
  <c r="U1230" i="1"/>
  <c r="Q1230" i="1"/>
  <c r="R1230" i="1"/>
  <c r="S1230" i="1"/>
  <c r="U1222" i="1"/>
  <c r="Q1222" i="1"/>
  <c r="R1222" i="1"/>
  <c r="S1222" i="1"/>
  <c r="U1214" i="1"/>
  <c r="Q1214" i="1"/>
  <c r="R1214" i="1"/>
  <c r="S1214" i="1"/>
  <c r="U1206" i="1"/>
  <c r="Q1206" i="1"/>
  <c r="R1206" i="1"/>
  <c r="S1206" i="1"/>
  <c r="U1198" i="1"/>
  <c r="Q1198" i="1"/>
  <c r="R1198" i="1"/>
  <c r="S1198" i="1"/>
  <c r="U1190" i="1"/>
  <c r="Q1190" i="1"/>
  <c r="R1190" i="1"/>
  <c r="S1190" i="1"/>
  <c r="U1182" i="1"/>
  <c r="Q1182" i="1"/>
  <c r="R1182" i="1"/>
  <c r="S1182" i="1"/>
  <c r="U1174" i="1"/>
  <c r="Q1174" i="1"/>
  <c r="R1174" i="1"/>
  <c r="S1174" i="1"/>
  <c r="U1166" i="1"/>
  <c r="Q1166" i="1"/>
  <c r="R1166" i="1"/>
  <c r="S1166" i="1"/>
  <c r="U1158" i="1"/>
  <c r="Q1158" i="1"/>
  <c r="R1158" i="1"/>
  <c r="S1158" i="1"/>
  <c r="U1150" i="1"/>
  <c r="Q1150" i="1"/>
  <c r="R1150" i="1"/>
  <c r="S1150" i="1"/>
  <c r="U1142" i="1"/>
  <c r="Q1142" i="1"/>
  <c r="R1142" i="1"/>
  <c r="S1142" i="1"/>
  <c r="U1134" i="1"/>
  <c r="Q1134" i="1"/>
  <c r="R1134" i="1"/>
  <c r="U1126" i="1"/>
  <c r="Q1126" i="1"/>
  <c r="R1126" i="1"/>
  <c r="S1126" i="1"/>
  <c r="U1118" i="1"/>
  <c r="Q1118" i="1"/>
  <c r="R1118" i="1"/>
  <c r="S1118" i="1"/>
  <c r="U1110" i="1"/>
  <c r="Q1110" i="1"/>
  <c r="R1110" i="1"/>
  <c r="S1110" i="1"/>
  <c r="U1102" i="1"/>
  <c r="Q1102" i="1"/>
  <c r="R1102" i="1"/>
  <c r="S1102" i="1"/>
  <c r="U1094" i="1"/>
  <c r="Q1094" i="1"/>
  <c r="R1094" i="1"/>
  <c r="S1094" i="1"/>
  <c r="U1086" i="1"/>
  <c r="Q1086" i="1"/>
  <c r="R1086" i="1"/>
  <c r="S1086" i="1"/>
  <c r="U1078" i="1"/>
  <c r="Q1078" i="1"/>
  <c r="R1078" i="1"/>
  <c r="S1078" i="1"/>
  <c r="U1070" i="1"/>
  <c r="Q1070" i="1"/>
  <c r="R1070" i="1"/>
  <c r="S1070" i="1"/>
  <c r="U1062" i="1"/>
  <c r="Q1062" i="1"/>
  <c r="R1062" i="1"/>
  <c r="S1062" i="1"/>
  <c r="U1054" i="1"/>
  <c r="Q1054" i="1"/>
  <c r="R1054" i="1"/>
  <c r="S1054" i="1"/>
  <c r="U1046" i="1"/>
  <c r="Q1046" i="1"/>
  <c r="R1046" i="1"/>
  <c r="S1046" i="1"/>
  <c r="U1038" i="1"/>
  <c r="Q1038" i="1"/>
  <c r="R1038" i="1"/>
  <c r="S1038" i="1"/>
  <c r="U1030" i="1"/>
  <c r="R1030" i="1"/>
  <c r="S1030" i="1"/>
  <c r="Q1030" i="1"/>
  <c r="U1022" i="1"/>
  <c r="Q1022" i="1"/>
  <c r="R1022" i="1"/>
  <c r="S1022" i="1"/>
  <c r="U1014" i="1"/>
  <c r="Q1014" i="1"/>
  <c r="R1014" i="1"/>
  <c r="S1014" i="1"/>
  <c r="U1006" i="1"/>
  <c r="S1006" i="1"/>
  <c r="Q1006" i="1"/>
  <c r="R1006" i="1"/>
  <c r="U998" i="1"/>
  <c r="S998" i="1"/>
  <c r="Q998" i="1"/>
  <c r="R998" i="1"/>
  <c r="U990" i="1"/>
  <c r="S990" i="1"/>
  <c r="Q990" i="1"/>
  <c r="R990" i="1"/>
  <c r="U982" i="1"/>
  <c r="S982" i="1"/>
  <c r="Q982" i="1"/>
  <c r="R982" i="1"/>
  <c r="U974" i="1"/>
  <c r="S974" i="1"/>
  <c r="Q974" i="1"/>
  <c r="R974" i="1"/>
  <c r="U966" i="1"/>
  <c r="S966" i="1"/>
  <c r="Q966" i="1"/>
  <c r="R966" i="1"/>
  <c r="U958" i="1"/>
  <c r="S958" i="1"/>
  <c r="Q958" i="1"/>
  <c r="R958" i="1"/>
  <c r="U950" i="1"/>
  <c r="S950" i="1"/>
  <c r="Q950" i="1"/>
  <c r="R950" i="1"/>
  <c r="U942" i="1"/>
  <c r="S942" i="1"/>
  <c r="R942" i="1"/>
  <c r="Q942" i="1"/>
  <c r="U934" i="1"/>
  <c r="S934" i="1"/>
  <c r="R934" i="1"/>
  <c r="Q934" i="1"/>
  <c r="U926" i="1"/>
  <c r="S926" i="1"/>
  <c r="R926" i="1"/>
  <c r="Q926" i="1"/>
  <c r="U918" i="1"/>
  <c r="S918" i="1"/>
  <c r="R918" i="1"/>
  <c r="Q918" i="1"/>
  <c r="U910" i="1"/>
  <c r="S910" i="1"/>
  <c r="R910" i="1"/>
  <c r="Q910" i="1"/>
  <c r="U902" i="1"/>
  <c r="S902" i="1"/>
  <c r="R902" i="1"/>
  <c r="Q902" i="1"/>
  <c r="U894" i="1"/>
  <c r="S894" i="1"/>
  <c r="R894" i="1"/>
  <c r="Q894" i="1"/>
  <c r="U886" i="1"/>
  <c r="S886" i="1"/>
  <c r="R886" i="1"/>
  <c r="Q886" i="1"/>
  <c r="U878" i="1"/>
  <c r="S878" i="1"/>
  <c r="R878" i="1"/>
  <c r="Q878" i="1"/>
  <c r="U870" i="1"/>
  <c r="S870" i="1"/>
  <c r="R870" i="1"/>
  <c r="Q870" i="1"/>
  <c r="U862" i="1"/>
  <c r="S862" i="1"/>
  <c r="R862" i="1"/>
  <c r="Q862" i="1"/>
  <c r="U854" i="1"/>
  <c r="S854" i="1"/>
  <c r="R854" i="1"/>
  <c r="Q854" i="1"/>
  <c r="U846" i="1"/>
  <c r="S846" i="1"/>
  <c r="R846" i="1"/>
  <c r="Q846" i="1"/>
  <c r="U838" i="1"/>
  <c r="S838" i="1"/>
  <c r="R838" i="1"/>
  <c r="Q838" i="1"/>
  <c r="U830" i="1"/>
  <c r="S830" i="1"/>
  <c r="R830" i="1"/>
  <c r="Q830" i="1"/>
  <c r="U822" i="1"/>
  <c r="S822" i="1"/>
  <c r="R822" i="1"/>
  <c r="Q822" i="1"/>
  <c r="U814" i="1"/>
  <c r="S814" i="1"/>
  <c r="R814" i="1"/>
  <c r="Q814" i="1"/>
  <c r="U806" i="1"/>
  <c r="S806" i="1"/>
  <c r="R806" i="1"/>
  <c r="Q806" i="1"/>
  <c r="U798" i="1"/>
  <c r="S798" i="1"/>
  <c r="R798" i="1"/>
  <c r="Q798" i="1"/>
  <c r="U790" i="1"/>
  <c r="S790" i="1"/>
  <c r="R790" i="1"/>
  <c r="Q790" i="1"/>
  <c r="U782" i="1"/>
  <c r="S782" i="1"/>
  <c r="R782" i="1"/>
  <c r="Q782" i="1"/>
  <c r="U774" i="1"/>
  <c r="S774" i="1"/>
  <c r="R774" i="1"/>
  <c r="Q774" i="1"/>
  <c r="U766" i="1"/>
  <c r="S766" i="1"/>
  <c r="R766" i="1"/>
  <c r="Q766" i="1"/>
  <c r="U758" i="1"/>
  <c r="S758" i="1"/>
  <c r="R758" i="1"/>
  <c r="Q758" i="1"/>
  <c r="U750" i="1"/>
  <c r="S750" i="1"/>
  <c r="R750" i="1"/>
  <c r="Q750" i="1"/>
  <c r="U742" i="1"/>
  <c r="S742" i="1"/>
  <c r="R742" i="1"/>
  <c r="Q742" i="1"/>
  <c r="U734" i="1"/>
  <c r="S734" i="1"/>
  <c r="R734" i="1"/>
  <c r="Q734" i="1"/>
  <c r="U726" i="1"/>
  <c r="S726" i="1"/>
  <c r="R726" i="1"/>
  <c r="Q726" i="1"/>
  <c r="U718" i="1"/>
  <c r="S718" i="1"/>
  <c r="R718" i="1"/>
  <c r="Q718" i="1"/>
  <c r="U710" i="1"/>
  <c r="S710" i="1"/>
  <c r="R710" i="1"/>
  <c r="Q710" i="1"/>
  <c r="U702" i="1"/>
  <c r="S702" i="1"/>
  <c r="R702" i="1"/>
  <c r="Q702" i="1"/>
  <c r="U694" i="1"/>
  <c r="S694" i="1"/>
  <c r="R694" i="1"/>
  <c r="Q694" i="1"/>
  <c r="U686" i="1"/>
  <c r="S686" i="1"/>
  <c r="R686" i="1"/>
  <c r="Q686" i="1"/>
  <c r="U678" i="1"/>
  <c r="S678" i="1"/>
  <c r="R678" i="1"/>
  <c r="Q678" i="1"/>
  <c r="U670" i="1"/>
  <c r="S670" i="1"/>
  <c r="R670" i="1"/>
  <c r="Q670" i="1"/>
  <c r="U662" i="1"/>
  <c r="S662" i="1"/>
  <c r="R662" i="1"/>
  <c r="Q662" i="1"/>
  <c r="U654" i="1"/>
  <c r="S654" i="1"/>
  <c r="R654" i="1"/>
  <c r="Q654" i="1"/>
  <c r="U646" i="1"/>
  <c r="Q646" i="1"/>
  <c r="R646" i="1"/>
  <c r="S646" i="1"/>
  <c r="U638" i="1"/>
  <c r="Q638" i="1"/>
  <c r="R638" i="1"/>
  <c r="S638" i="1"/>
  <c r="U630" i="1"/>
  <c r="R630" i="1"/>
  <c r="Q630" i="1"/>
  <c r="S630" i="1"/>
  <c r="U622" i="1"/>
  <c r="R622" i="1"/>
  <c r="S622" i="1"/>
  <c r="Q622" i="1"/>
  <c r="U614" i="1"/>
  <c r="Q614" i="1"/>
  <c r="R614" i="1"/>
  <c r="S614" i="1"/>
  <c r="U606" i="1"/>
  <c r="Q606" i="1"/>
  <c r="R606" i="1"/>
  <c r="S606" i="1"/>
  <c r="U598" i="1"/>
  <c r="Q598" i="1"/>
  <c r="R598" i="1"/>
  <c r="S598" i="1"/>
  <c r="U590" i="1"/>
  <c r="Q590" i="1"/>
  <c r="R590" i="1"/>
  <c r="S590" i="1"/>
  <c r="U582" i="1"/>
  <c r="Q582" i="1"/>
  <c r="R582" i="1"/>
  <c r="S582" i="1"/>
  <c r="U574" i="1"/>
  <c r="Q574" i="1"/>
  <c r="R574" i="1"/>
  <c r="S574" i="1"/>
  <c r="U566" i="1"/>
  <c r="Q566" i="1"/>
  <c r="R566" i="1"/>
  <c r="S566" i="1"/>
  <c r="U558" i="1"/>
  <c r="Q558" i="1"/>
  <c r="R558" i="1"/>
  <c r="S558" i="1"/>
  <c r="U550" i="1"/>
  <c r="Q550" i="1"/>
  <c r="R550" i="1"/>
  <c r="S550" i="1"/>
  <c r="U542" i="1"/>
  <c r="Q542" i="1"/>
  <c r="R542" i="1"/>
  <c r="S542" i="1"/>
  <c r="U534" i="1"/>
  <c r="Q534" i="1"/>
  <c r="R534" i="1"/>
  <c r="S534" i="1"/>
  <c r="U526" i="1"/>
  <c r="Q526" i="1"/>
  <c r="R526" i="1"/>
  <c r="S526" i="1"/>
  <c r="U518" i="1"/>
  <c r="Q518" i="1"/>
  <c r="R518" i="1"/>
  <c r="S518" i="1"/>
  <c r="U510" i="1"/>
  <c r="Q510" i="1"/>
  <c r="R510" i="1"/>
  <c r="S510" i="1"/>
  <c r="U502" i="1"/>
  <c r="Q502" i="1"/>
  <c r="R502" i="1"/>
  <c r="S502" i="1"/>
  <c r="U494" i="1"/>
  <c r="Q494" i="1"/>
  <c r="R494" i="1"/>
  <c r="S494" i="1"/>
  <c r="U486" i="1"/>
  <c r="Q486" i="1"/>
  <c r="R486" i="1"/>
  <c r="S486" i="1"/>
  <c r="U478" i="1"/>
  <c r="Q478" i="1"/>
  <c r="R478" i="1"/>
  <c r="S478" i="1"/>
  <c r="U470" i="1"/>
  <c r="Q470" i="1"/>
  <c r="R470" i="1"/>
  <c r="S470" i="1"/>
  <c r="U462" i="1"/>
  <c r="Q462" i="1"/>
  <c r="R462" i="1"/>
  <c r="S462" i="1"/>
  <c r="U454" i="1"/>
  <c r="Q454" i="1"/>
  <c r="R454" i="1"/>
  <c r="S454" i="1"/>
  <c r="U446" i="1"/>
  <c r="Q446" i="1"/>
  <c r="R446" i="1"/>
  <c r="S446" i="1"/>
  <c r="U438" i="1"/>
  <c r="Q438" i="1"/>
  <c r="R438" i="1"/>
  <c r="S438" i="1"/>
  <c r="U430" i="1"/>
  <c r="Q430" i="1"/>
  <c r="R430" i="1"/>
  <c r="S430" i="1"/>
  <c r="U422" i="1"/>
  <c r="Q422" i="1"/>
  <c r="R422" i="1"/>
  <c r="S422" i="1"/>
  <c r="U414" i="1"/>
  <c r="Q414" i="1"/>
  <c r="R414" i="1"/>
  <c r="S414" i="1"/>
  <c r="U406" i="1"/>
  <c r="Q406" i="1"/>
  <c r="R406" i="1"/>
  <c r="S406" i="1"/>
  <c r="U398" i="1"/>
  <c r="Q398" i="1"/>
  <c r="R398" i="1"/>
  <c r="S398" i="1"/>
  <c r="U390" i="1"/>
  <c r="Q390" i="1"/>
  <c r="R390" i="1"/>
  <c r="S390" i="1"/>
  <c r="U382" i="1"/>
  <c r="Q382" i="1"/>
  <c r="R382" i="1"/>
  <c r="S382" i="1"/>
  <c r="U374" i="1"/>
  <c r="Q374" i="1"/>
  <c r="R374" i="1"/>
  <c r="S374" i="1"/>
  <c r="U366" i="1"/>
  <c r="Q366" i="1"/>
  <c r="R366" i="1"/>
  <c r="S366" i="1"/>
  <c r="U358" i="1"/>
  <c r="Q358" i="1"/>
  <c r="R358" i="1"/>
  <c r="S358" i="1"/>
  <c r="U350" i="1"/>
  <c r="Q350" i="1"/>
  <c r="R350" i="1"/>
  <c r="S350" i="1"/>
  <c r="U342" i="1"/>
  <c r="Q342" i="1"/>
  <c r="R342" i="1"/>
  <c r="S342" i="1"/>
  <c r="U334" i="1"/>
  <c r="Q334" i="1"/>
  <c r="R334" i="1"/>
  <c r="S334" i="1"/>
  <c r="U326" i="1"/>
  <c r="Q326" i="1"/>
  <c r="R326" i="1"/>
  <c r="S326" i="1"/>
  <c r="U318" i="1"/>
  <c r="Q318" i="1"/>
  <c r="R318" i="1"/>
  <c r="S318" i="1"/>
  <c r="U310" i="1"/>
  <c r="Q310" i="1"/>
  <c r="R310" i="1"/>
  <c r="S310" i="1"/>
  <c r="U302" i="1"/>
  <c r="R302" i="1"/>
  <c r="S302" i="1"/>
  <c r="Q302" i="1"/>
  <c r="U294" i="1"/>
  <c r="R294" i="1"/>
  <c r="Q294" i="1"/>
  <c r="S294" i="1"/>
  <c r="U286" i="1"/>
  <c r="R286" i="1"/>
  <c r="Q286" i="1"/>
  <c r="S286" i="1"/>
  <c r="U278" i="1"/>
  <c r="R278" i="1"/>
  <c r="Q278" i="1"/>
  <c r="S278" i="1"/>
  <c r="U270" i="1"/>
  <c r="R270" i="1"/>
  <c r="S270" i="1"/>
  <c r="Q270" i="1"/>
  <c r="U262" i="1"/>
  <c r="R262" i="1"/>
  <c r="Q262" i="1"/>
  <c r="S262" i="1"/>
  <c r="U254" i="1"/>
  <c r="R254" i="1"/>
  <c r="Q254" i="1"/>
  <c r="S254" i="1"/>
  <c r="U246" i="1"/>
  <c r="R246" i="1"/>
  <c r="S246" i="1"/>
  <c r="Q246" i="1"/>
  <c r="U238" i="1"/>
  <c r="R238" i="1"/>
  <c r="Q238" i="1"/>
  <c r="S238" i="1"/>
  <c r="U230" i="1"/>
  <c r="R230" i="1"/>
  <c r="Q230" i="1"/>
  <c r="S230" i="1"/>
  <c r="U222" i="1"/>
  <c r="R222" i="1"/>
  <c r="Q222" i="1"/>
  <c r="S222" i="1"/>
  <c r="U214" i="1"/>
  <c r="R214" i="1"/>
  <c r="Q214" i="1"/>
  <c r="S214" i="1"/>
  <c r="U206" i="1"/>
  <c r="R206" i="1"/>
  <c r="S206" i="1"/>
  <c r="Q206" i="1"/>
  <c r="U198" i="1"/>
  <c r="Q198" i="1"/>
  <c r="R198" i="1"/>
  <c r="S198" i="1"/>
  <c r="U190" i="1"/>
  <c r="Q190" i="1"/>
  <c r="R190" i="1"/>
  <c r="S190" i="1"/>
  <c r="U182" i="1"/>
  <c r="Q182" i="1"/>
  <c r="R182" i="1"/>
  <c r="S182" i="1"/>
  <c r="U174" i="1"/>
  <c r="Q174" i="1"/>
  <c r="R174" i="1"/>
  <c r="S174" i="1"/>
  <c r="U166" i="1"/>
  <c r="Q166" i="1"/>
  <c r="R166" i="1"/>
  <c r="S166" i="1"/>
  <c r="U158" i="1"/>
  <c r="Q158" i="1"/>
  <c r="R158" i="1"/>
  <c r="S158" i="1"/>
  <c r="U150" i="1"/>
  <c r="Q150" i="1"/>
  <c r="R150" i="1"/>
  <c r="S150" i="1"/>
  <c r="U142" i="1"/>
  <c r="Q142" i="1"/>
  <c r="R142" i="1"/>
  <c r="S142" i="1"/>
  <c r="U134" i="1"/>
  <c r="Q134" i="1"/>
  <c r="R134" i="1"/>
  <c r="S134" i="1"/>
  <c r="U126" i="1"/>
  <c r="Q126" i="1"/>
  <c r="R126" i="1"/>
  <c r="S126" i="1"/>
  <c r="U118" i="1"/>
  <c r="Q118" i="1"/>
  <c r="R118" i="1"/>
  <c r="S118" i="1"/>
  <c r="U110" i="1"/>
  <c r="Q110" i="1"/>
  <c r="R110" i="1"/>
  <c r="S110" i="1"/>
  <c r="P110" i="1"/>
  <c r="U102" i="1"/>
  <c r="Q102" i="1"/>
  <c r="R102" i="1"/>
  <c r="S102" i="1"/>
  <c r="P102" i="1"/>
  <c r="U94" i="1"/>
  <c r="Q94" i="1"/>
  <c r="R94" i="1"/>
  <c r="S94" i="1"/>
  <c r="P94" i="1"/>
  <c r="U86" i="1"/>
  <c r="Q86" i="1"/>
  <c r="R86" i="1"/>
  <c r="S86" i="1"/>
  <c r="U78" i="1"/>
  <c r="Q78" i="1"/>
  <c r="R78" i="1"/>
  <c r="S78" i="1"/>
  <c r="P78" i="1"/>
  <c r="U70" i="1"/>
  <c r="Q70" i="1"/>
  <c r="R70" i="1"/>
  <c r="S70" i="1"/>
  <c r="P70" i="1"/>
  <c r="U62" i="1"/>
  <c r="Q62" i="1"/>
  <c r="R62" i="1"/>
  <c r="S62" i="1"/>
  <c r="P62" i="1"/>
  <c r="U54" i="1"/>
  <c r="Q54" i="1"/>
  <c r="R54" i="1"/>
  <c r="S54" i="1"/>
  <c r="P54" i="1"/>
  <c r="U46" i="1"/>
  <c r="Q46" i="1"/>
  <c r="R46" i="1"/>
  <c r="S46" i="1"/>
  <c r="P46" i="1"/>
  <c r="U38" i="1"/>
  <c r="Q38" i="1"/>
  <c r="R38" i="1"/>
  <c r="S38" i="1"/>
  <c r="P38" i="1"/>
  <c r="U30" i="1"/>
  <c r="Q30" i="1"/>
  <c r="R30" i="1"/>
  <c r="S30" i="1"/>
  <c r="P30" i="1"/>
  <c r="U22" i="1"/>
  <c r="Q22" i="1"/>
  <c r="R22" i="1"/>
  <c r="S22" i="1"/>
  <c r="P22" i="1"/>
  <c r="U14" i="1"/>
  <c r="Q14" i="1"/>
  <c r="R14" i="1"/>
  <c r="S14" i="1"/>
  <c r="P14" i="1"/>
  <c r="U6" i="1"/>
  <c r="Q6" i="1"/>
  <c r="R6" i="1"/>
  <c r="S6" i="1"/>
  <c r="P6" i="1"/>
  <c r="P2193" i="1"/>
  <c r="P2148" i="1"/>
  <c r="P2125" i="1"/>
  <c r="P2103" i="1"/>
  <c r="P2058" i="1"/>
  <c r="P1960" i="1"/>
  <c r="P1876" i="1"/>
  <c r="P1794" i="1"/>
  <c r="P1703" i="1"/>
  <c r="P1623" i="1"/>
  <c r="P1536" i="1"/>
  <c r="P1442" i="1"/>
  <c r="P1339" i="1"/>
  <c r="P1255" i="1"/>
  <c r="P1190" i="1"/>
  <c r="P1126" i="1"/>
  <c r="P1062" i="1"/>
  <c r="P998" i="1"/>
  <c r="P902" i="1"/>
  <c r="P838" i="1"/>
  <c r="P774" i="1"/>
  <c r="P710" i="1"/>
  <c r="P646" i="1"/>
  <c r="P582" i="1"/>
  <c r="P518" i="1"/>
  <c r="P454" i="1"/>
  <c r="P390" i="1"/>
  <c r="P326" i="1"/>
  <c r="P262" i="1"/>
  <c r="P198" i="1"/>
  <c r="P134" i="1"/>
  <c r="P86" i="1"/>
  <c r="P56" i="1"/>
  <c r="Q1927" i="1"/>
  <c r="Q1901" i="1"/>
  <c r="Q1404" i="1"/>
  <c r="R1199" i="1"/>
  <c r="U2192" i="1"/>
  <c r="Q2192" i="1"/>
  <c r="R2192" i="1"/>
  <c r="S2192" i="1"/>
  <c r="U2171" i="1"/>
  <c r="Q2171" i="1"/>
  <c r="U2163" i="1"/>
  <c r="Q2163" i="1"/>
  <c r="R2163" i="1"/>
  <c r="S2163" i="1"/>
  <c r="U2155" i="1"/>
  <c r="Q2155" i="1"/>
  <c r="R2155" i="1"/>
  <c r="S2155" i="1"/>
  <c r="U2147" i="1"/>
  <c r="Q2147" i="1"/>
  <c r="R2147" i="1"/>
  <c r="S2147" i="1"/>
  <c r="U2126" i="1"/>
  <c r="Q2126" i="1"/>
  <c r="R2126" i="1"/>
  <c r="S2126" i="1"/>
  <c r="U2118" i="1"/>
  <c r="Q2118" i="1"/>
  <c r="S2118" i="1"/>
  <c r="U2110" i="1"/>
  <c r="Q2110" i="1"/>
  <c r="U2102" i="1"/>
  <c r="Q2102" i="1"/>
  <c r="U2093" i="1"/>
  <c r="Q2093" i="1"/>
  <c r="R2093" i="1"/>
  <c r="U2073" i="1"/>
  <c r="Q2073" i="1"/>
  <c r="R2073" i="1"/>
  <c r="S2073" i="1"/>
  <c r="U2065" i="1"/>
  <c r="Q2065" i="1"/>
  <c r="R2065" i="1"/>
  <c r="S2065" i="1"/>
  <c r="U2057" i="1"/>
  <c r="Q2057" i="1"/>
  <c r="R2057" i="1"/>
  <c r="S2057" i="1"/>
  <c r="U2049" i="1"/>
  <c r="Q2049" i="1"/>
  <c r="R2049" i="1"/>
  <c r="S2049" i="1"/>
  <c r="U2028" i="1"/>
  <c r="Q2028" i="1"/>
  <c r="S2028" i="1"/>
  <c r="U2020" i="1"/>
  <c r="Q2020" i="1"/>
  <c r="U2012" i="1"/>
  <c r="Q2012" i="1"/>
  <c r="U2004" i="1"/>
  <c r="Q2004" i="1"/>
  <c r="R2004" i="1"/>
  <c r="U1983" i="1"/>
  <c r="Q1983" i="1"/>
  <c r="R1983" i="1"/>
  <c r="S1983" i="1"/>
  <c r="U1975" i="1"/>
  <c r="Q1975" i="1"/>
  <c r="R1975" i="1"/>
  <c r="S1975" i="1"/>
  <c r="U1967" i="1"/>
  <c r="Q1967" i="1"/>
  <c r="R1967" i="1"/>
  <c r="S1967" i="1"/>
  <c r="U1959" i="1"/>
  <c r="Q1959" i="1"/>
  <c r="R1959" i="1"/>
  <c r="S1959" i="1"/>
  <c r="U1941" i="1"/>
  <c r="Q1941" i="1"/>
  <c r="S1941" i="1"/>
  <c r="U1933" i="1"/>
  <c r="Q1933" i="1"/>
  <c r="U1925" i="1"/>
  <c r="Q1925" i="1"/>
  <c r="U1917" i="1"/>
  <c r="Q1917" i="1"/>
  <c r="R1917" i="1"/>
  <c r="U1899" i="1"/>
  <c r="Q1899" i="1"/>
  <c r="R1899" i="1"/>
  <c r="S1899" i="1"/>
  <c r="U1891" i="1"/>
  <c r="Q1891" i="1"/>
  <c r="R1891" i="1"/>
  <c r="S1891" i="1"/>
  <c r="U1883" i="1"/>
  <c r="Q1883" i="1"/>
  <c r="R1883" i="1"/>
  <c r="S1883" i="1"/>
  <c r="U1875" i="1"/>
  <c r="Q1875" i="1"/>
  <c r="R1875" i="1"/>
  <c r="S1875" i="1"/>
  <c r="U1858" i="1"/>
  <c r="Q1858" i="1"/>
  <c r="S1858" i="1"/>
  <c r="U1850" i="1"/>
  <c r="Q1850" i="1"/>
  <c r="U1842" i="1"/>
  <c r="Q1842" i="1"/>
  <c r="U1834" i="1"/>
  <c r="Q1834" i="1"/>
  <c r="R1834" i="1"/>
  <c r="U1817" i="1"/>
  <c r="Q1817" i="1"/>
  <c r="R1817" i="1"/>
  <c r="S1817" i="1"/>
  <c r="U1809" i="1"/>
  <c r="Q1809" i="1"/>
  <c r="R1809" i="1"/>
  <c r="S1809" i="1"/>
  <c r="U1801" i="1"/>
  <c r="S1801" i="1"/>
  <c r="Q1801" i="1"/>
  <c r="R1801" i="1"/>
  <c r="U1793" i="1"/>
  <c r="S1793" i="1"/>
  <c r="Q1793" i="1"/>
  <c r="U1776" i="1"/>
  <c r="S1776" i="1"/>
  <c r="R1776" i="1"/>
  <c r="Q1776" i="1"/>
  <c r="U1768" i="1"/>
  <c r="S1768" i="1"/>
  <c r="R1768" i="1"/>
  <c r="Q1768" i="1"/>
  <c r="U1760" i="1"/>
  <c r="S1760" i="1"/>
  <c r="Q1760" i="1"/>
  <c r="R1760" i="1"/>
  <c r="U1743" i="1"/>
  <c r="S1743" i="1"/>
  <c r="Q1743" i="1"/>
  <c r="R1743" i="1"/>
  <c r="U1735" i="1"/>
  <c r="S1735" i="1"/>
  <c r="R1735" i="1"/>
  <c r="Q1735" i="1"/>
  <c r="U1727" i="1"/>
  <c r="S1727" i="1"/>
  <c r="R1727" i="1"/>
  <c r="U1719" i="1"/>
  <c r="S1719" i="1"/>
  <c r="R1719" i="1"/>
  <c r="Q1719" i="1"/>
  <c r="U1702" i="1"/>
  <c r="S1702" i="1"/>
  <c r="Q1702" i="1"/>
  <c r="R1702" i="1"/>
  <c r="U1694" i="1"/>
  <c r="S1694" i="1"/>
  <c r="R1694" i="1"/>
  <c r="U1686" i="1"/>
  <c r="S1686" i="1"/>
  <c r="Q1686" i="1"/>
  <c r="U1678" i="1"/>
  <c r="S1678" i="1"/>
  <c r="R1678" i="1"/>
  <c r="Q1678" i="1"/>
  <c r="U1662" i="1"/>
  <c r="S1662" i="1"/>
  <c r="Q1662" i="1"/>
  <c r="R1662" i="1"/>
  <c r="U1654" i="1"/>
  <c r="S1654" i="1"/>
  <c r="R1654" i="1"/>
  <c r="U1646" i="1"/>
  <c r="S1646" i="1"/>
  <c r="Q1646" i="1"/>
  <c r="R1646" i="1"/>
  <c r="U1638" i="1"/>
  <c r="S1638" i="1"/>
  <c r="R1638" i="1"/>
  <c r="Q1638" i="1"/>
  <c r="U1622" i="1"/>
  <c r="S1622" i="1"/>
  <c r="Q1622" i="1"/>
  <c r="R1622" i="1"/>
  <c r="U1614" i="1"/>
  <c r="S1614" i="1"/>
  <c r="R1614" i="1"/>
  <c r="U1606" i="1"/>
  <c r="S1606" i="1"/>
  <c r="Q1606" i="1"/>
  <c r="R1606" i="1"/>
  <c r="U1598" i="1"/>
  <c r="S1598" i="1"/>
  <c r="R1598" i="1"/>
  <c r="Q1598" i="1"/>
  <c r="U1582" i="1"/>
  <c r="S1582" i="1"/>
  <c r="Q1582" i="1"/>
  <c r="R1582" i="1"/>
  <c r="U1574" i="1"/>
  <c r="S1574" i="1"/>
  <c r="R1574" i="1"/>
  <c r="Q1574" i="1"/>
  <c r="U1566" i="1"/>
  <c r="S1566" i="1"/>
  <c r="Q1566" i="1"/>
  <c r="R1566" i="1"/>
  <c r="U1543" i="1"/>
  <c r="S1543" i="1"/>
  <c r="R1543" i="1"/>
  <c r="Q1543" i="1"/>
  <c r="U1535" i="1"/>
  <c r="S1535" i="1"/>
  <c r="Q1535" i="1"/>
  <c r="R1535" i="1"/>
  <c r="U1527" i="1"/>
  <c r="S1527" i="1"/>
  <c r="Q1527" i="1"/>
  <c r="R1527" i="1"/>
  <c r="U1519" i="1"/>
  <c r="S1519" i="1"/>
  <c r="Q1519" i="1"/>
  <c r="R1519" i="1"/>
  <c r="U1496" i="1"/>
  <c r="S1496" i="1"/>
  <c r="R1496" i="1"/>
  <c r="Q1496" i="1"/>
  <c r="U1488" i="1"/>
  <c r="S1488" i="1"/>
  <c r="Q1488" i="1"/>
  <c r="R1488" i="1"/>
  <c r="U1480" i="1"/>
  <c r="S1480" i="1"/>
  <c r="Q1480" i="1"/>
  <c r="R1480" i="1"/>
  <c r="U1457" i="1"/>
  <c r="S1457" i="1"/>
  <c r="Q1457" i="1"/>
  <c r="R1457" i="1"/>
  <c r="U1449" i="1"/>
  <c r="Q1449" i="1"/>
  <c r="R1449" i="1"/>
  <c r="S1449" i="1"/>
  <c r="U1441" i="1"/>
  <c r="Q1441" i="1"/>
  <c r="R1441" i="1"/>
  <c r="S1441" i="1"/>
  <c r="U1433" i="1"/>
  <c r="Q1433" i="1"/>
  <c r="S1433" i="1"/>
  <c r="R1433" i="1"/>
  <c r="U1411" i="1"/>
  <c r="Q1411" i="1"/>
  <c r="R1411" i="1"/>
  <c r="S1411" i="1"/>
  <c r="U1403" i="1"/>
  <c r="Q1403" i="1"/>
  <c r="R1403" i="1"/>
  <c r="S1403" i="1"/>
  <c r="U1395" i="1"/>
  <c r="Q1395" i="1"/>
  <c r="R1395" i="1"/>
  <c r="S1395" i="1"/>
  <c r="U1373" i="1"/>
  <c r="Q1373" i="1"/>
  <c r="S1373" i="1"/>
  <c r="R1373" i="1"/>
  <c r="U1365" i="1"/>
  <c r="Q1365" i="1"/>
  <c r="R1365" i="1"/>
  <c r="S1365" i="1"/>
  <c r="U1357" i="1"/>
  <c r="Q1357" i="1"/>
  <c r="R1357" i="1"/>
  <c r="S1357" i="1"/>
  <c r="U1338" i="1"/>
  <c r="Q1338" i="1"/>
  <c r="R1338" i="1"/>
  <c r="S1338" i="1"/>
  <c r="U1330" i="1"/>
  <c r="Q1330" i="1"/>
  <c r="S1330" i="1"/>
  <c r="R1330" i="1"/>
  <c r="U1322" i="1"/>
  <c r="Q1322" i="1"/>
  <c r="S1322" i="1"/>
  <c r="U1303" i="1"/>
  <c r="Q1303" i="1"/>
  <c r="R1303" i="1"/>
  <c r="S1303" i="1"/>
  <c r="U1295" i="1"/>
  <c r="Q1295" i="1"/>
  <c r="R1295" i="1"/>
  <c r="S1295" i="1"/>
  <c r="U1287" i="1"/>
  <c r="Q1287" i="1"/>
  <c r="R1287" i="1"/>
  <c r="S1287" i="1"/>
  <c r="U1270" i="1"/>
  <c r="Q1270" i="1"/>
  <c r="R1270" i="1"/>
  <c r="S1270" i="1"/>
  <c r="U1262" i="1"/>
  <c r="Q1262" i="1"/>
  <c r="R1262" i="1"/>
  <c r="S1262" i="1"/>
  <c r="U1254" i="1"/>
  <c r="Q1254" i="1"/>
  <c r="R1254" i="1"/>
  <c r="S1254" i="1"/>
  <c r="U1245" i="1"/>
  <c r="Q1245" i="1"/>
  <c r="R1245" i="1"/>
  <c r="S1245" i="1"/>
  <c r="U1237" i="1"/>
  <c r="Q1237" i="1"/>
  <c r="R1237" i="1"/>
  <c r="S1237" i="1"/>
  <c r="U1229" i="1"/>
  <c r="Q1229" i="1"/>
  <c r="R1229" i="1"/>
  <c r="S1229" i="1"/>
  <c r="U1221" i="1"/>
  <c r="Q1221" i="1"/>
  <c r="R1221" i="1"/>
  <c r="S1221" i="1"/>
  <c r="U1213" i="1"/>
  <c r="Q1213" i="1"/>
  <c r="R1213" i="1"/>
  <c r="S1213" i="1"/>
  <c r="U1205" i="1"/>
  <c r="Q1205" i="1"/>
  <c r="R1205" i="1"/>
  <c r="S1205" i="1"/>
  <c r="U1197" i="1"/>
  <c r="Q1197" i="1"/>
  <c r="R1197" i="1"/>
  <c r="S1197" i="1"/>
  <c r="U1189" i="1"/>
  <c r="Q1189" i="1"/>
  <c r="R1189" i="1"/>
  <c r="S1189" i="1"/>
  <c r="U1181" i="1"/>
  <c r="Q1181" i="1"/>
  <c r="R1181" i="1"/>
  <c r="S1181" i="1"/>
  <c r="U1173" i="1"/>
  <c r="Q1173" i="1"/>
  <c r="R1173" i="1"/>
  <c r="S1173" i="1"/>
  <c r="U1165" i="1"/>
  <c r="Q1165" i="1"/>
  <c r="R1165" i="1"/>
  <c r="S1165" i="1"/>
  <c r="U1157" i="1"/>
  <c r="Q1157" i="1"/>
  <c r="R1157" i="1"/>
  <c r="S1157" i="1"/>
  <c r="U1149" i="1"/>
  <c r="Q1149" i="1"/>
  <c r="R1149" i="1"/>
  <c r="S1149" i="1"/>
  <c r="U1141" i="1"/>
  <c r="Q1141" i="1"/>
  <c r="R1141" i="1"/>
  <c r="S1141" i="1"/>
  <c r="U1133" i="1"/>
  <c r="Q1133" i="1"/>
  <c r="R1133" i="1"/>
  <c r="S1133" i="1"/>
  <c r="U1125" i="1"/>
  <c r="Q1125" i="1"/>
  <c r="R1125" i="1"/>
  <c r="S1125" i="1"/>
  <c r="U1117" i="1"/>
  <c r="Q1117" i="1"/>
  <c r="R1117" i="1"/>
  <c r="S1117" i="1"/>
  <c r="U1109" i="1"/>
  <c r="Q1109" i="1"/>
  <c r="R1109" i="1"/>
  <c r="S1109" i="1"/>
  <c r="U1101" i="1"/>
  <c r="Q1101" i="1"/>
  <c r="R1101" i="1"/>
  <c r="S1101" i="1"/>
  <c r="U1093" i="1"/>
  <c r="Q1093" i="1"/>
  <c r="R1093" i="1"/>
  <c r="S1093" i="1"/>
  <c r="U1085" i="1"/>
  <c r="Q1085" i="1"/>
  <c r="R1085" i="1"/>
  <c r="S1085" i="1"/>
  <c r="U1077" i="1"/>
  <c r="Q1077" i="1"/>
  <c r="R1077" i="1"/>
  <c r="S1077" i="1"/>
  <c r="U1069" i="1"/>
  <c r="Q1069" i="1"/>
  <c r="R1069" i="1"/>
  <c r="S1069" i="1"/>
  <c r="U1061" i="1"/>
  <c r="Q1061" i="1"/>
  <c r="R1061" i="1"/>
  <c r="S1061" i="1"/>
  <c r="U1053" i="1"/>
  <c r="Q1053" i="1"/>
  <c r="R1053" i="1"/>
  <c r="S1053" i="1"/>
  <c r="U1045" i="1"/>
  <c r="S1045" i="1"/>
  <c r="Q1045" i="1"/>
  <c r="R1045" i="1"/>
  <c r="U1037" i="1"/>
  <c r="S1037" i="1"/>
  <c r="R1037" i="1"/>
  <c r="Q1037" i="1"/>
  <c r="U1029" i="1"/>
  <c r="S1029" i="1"/>
  <c r="Q1029" i="1"/>
  <c r="R1029" i="1"/>
  <c r="U1021" i="1"/>
  <c r="S1021" i="1"/>
  <c r="Q1021" i="1"/>
  <c r="R1021" i="1"/>
  <c r="U1013" i="1"/>
  <c r="S1013" i="1"/>
  <c r="Q1013" i="1"/>
  <c r="R1013" i="1"/>
  <c r="U1005" i="1"/>
  <c r="S1005" i="1"/>
  <c r="Q1005" i="1"/>
  <c r="R1005" i="1"/>
  <c r="U997" i="1"/>
  <c r="S997" i="1"/>
  <c r="R997" i="1"/>
  <c r="Q997" i="1"/>
  <c r="U989" i="1"/>
  <c r="S989" i="1"/>
  <c r="Q989" i="1"/>
  <c r="R989" i="1"/>
  <c r="U981" i="1"/>
  <c r="S981" i="1"/>
  <c r="R981" i="1"/>
  <c r="Q981" i="1"/>
  <c r="U973" i="1"/>
  <c r="S973" i="1"/>
  <c r="Q973" i="1"/>
  <c r="R973" i="1"/>
  <c r="U965" i="1"/>
  <c r="S965" i="1"/>
  <c r="R965" i="1"/>
  <c r="Q965" i="1"/>
  <c r="U957" i="1"/>
  <c r="S957" i="1"/>
  <c r="Q957" i="1"/>
  <c r="R957" i="1"/>
  <c r="U949" i="1"/>
  <c r="S949" i="1"/>
  <c r="R949" i="1"/>
  <c r="Q949" i="1"/>
  <c r="U941" i="1"/>
  <c r="Q941" i="1"/>
  <c r="R941" i="1"/>
  <c r="S941" i="1"/>
  <c r="U933" i="1"/>
  <c r="Q933" i="1"/>
  <c r="R933" i="1"/>
  <c r="S933" i="1"/>
  <c r="U925" i="1"/>
  <c r="Q925" i="1"/>
  <c r="R925" i="1"/>
  <c r="S925" i="1"/>
  <c r="U917" i="1"/>
  <c r="Q917" i="1"/>
  <c r="R917" i="1"/>
  <c r="S917" i="1"/>
  <c r="U909" i="1"/>
  <c r="Q909" i="1"/>
  <c r="R909" i="1"/>
  <c r="S909" i="1"/>
  <c r="U901" i="1"/>
  <c r="Q901" i="1"/>
  <c r="R901" i="1"/>
  <c r="S901" i="1"/>
  <c r="U893" i="1"/>
  <c r="Q893" i="1"/>
  <c r="R893" i="1"/>
  <c r="S893" i="1"/>
  <c r="U885" i="1"/>
  <c r="Q885" i="1"/>
  <c r="R885" i="1"/>
  <c r="S885" i="1"/>
  <c r="U877" i="1"/>
  <c r="Q877" i="1"/>
  <c r="R877" i="1"/>
  <c r="S877" i="1"/>
  <c r="U869" i="1"/>
  <c r="Q869" i="1"/>
  <c r="R869" i="1"/>
  <c r="S869" i="1"/>
  <c r="U861" i="1"/>
  <c r="Q861" i="1"/>
  <c r="R861" i="1"/>
  <c r="S861" i="1"/>
  <c r="U853" i="1"/>
  <c r="Q853" i="1"/>
  <c r="R853" i="1"/>
  <c r="S853" i="1"/>
  <c r="U845" i="1"/>
  <c r="Q845" i="1"/>
  <c r="R845" i="1"/>
  <c r="S845" i="1"/>
  <c r="U837" i="1"/>
  <c r="Q837" i="1"/>
  <c r="R837" i="1"/>
  <c r="S837" i="1"/>
  <c r="U829" i="1"/>
  <c r="Q829" i="1"/>
  <c r="R829" i="1"/>
  <c r="S829" i="1"/>
  <c r="U821" i="1"/>
  <c r="Q821" i="1"/>
  <c r="R821" i="1"/>
  <c r="S821" i="1"/>
  <c r="U813" i="1"/>
  <c r="Q813" i="1"/>
  <c r="R813" i="1"/>
  <c r="S813" i="1"/>
  <c r="U805" i="1"/>
  <c r="Q805" i="1"/>
  <c r="R805" i="1"/>
  <c r="S805" i="1"/>
  <c r="U797" i="1"/>
  <c r="Q797" i="1"/>
  <c r="R797" i="1"/>
  <c r="S797" i="1"/>
  <c r="U789" i="1"/>
  <c r="Q789" i="1"/>
  <c r="R789" i="1"/>
  <c r="S789" i="1"/>
  <c r="U781" i="1"/>
  <c r="Q781" i="1"/>
  <c r="R781" i="1"/>
  <c r="S781" i="1"/>
  <c r="U773" i="1"/>
  <c r="Q773" i="1"/>
  <c r="R773" i="1"/>
  <c r="S773" i="1"/>
  <c r="U765" i="1"/>
  <c r="Q765" i="1"/>
  <c r="R765" i="1"/>
  <c r="S765" i="1"/>
  <c r="U757" i="1"/>
  <c r="Q757" i="1"/>
  <c r="R757" i="1"/>
  <c r="S757" i="1"/>
  <c r="U749" i="1"/>
  <c r="Q749" i="1"/>
  <c r="R749" i="1"/>
  <c r="S749" i="1"/>
  <c r="U741" i="1"/>
  <c r="Q741" i="1"/>
  <c r="R741" i="1"/>
  <c r="S741" i="1"/>
  <c r="U733" i="1"/>
  <c r="Q733" i="1"/>
  <c r="R733" i="1"/>
  <c r="S733" i="1"/>
  <c r="U725" i="1"/>
  <c r="Q725" i="1"/>
  <c r="R725" i="1"/>
  <c r="S725" i="1"/>
  <c r="U717" i="1"/>
  <c r="Q717" i="1"/>
  <c r="R717" i="1"/>
  <c r="S717" i="1"/>
  <c r="U709" i="1"/>
  <c r="Q709" i="1"/>
  <c r="R709" i="1"/>
  <c r="S709" i="1"/>
  <c r="U701" i="1"/>
  <c r="Q701" i="1"/>
  <c r="R701" i="1"/>
  <c r="S701" i="1"/>
  <c r="U693" i="1"/>
  <c r="Q693" i="1"/>
  <c r="R693" i="1"/>
  <c r="S693" i="1"/>
  <c r="U685" i="1"/>
  <c r="Q685" i="1"/>
  <c r="R685" i="1"/>
  <c r="S685" i="1"/>
  <c r="U677" i="1"/>
  <c r="Q677" i="1"/>
  <c r="R677" i="1"/>
  <c r="S677" i="1"/>
  <c r="U669" i="1"/>
  <c r="Q669" i="1"/>
  <c r="R669" i="1"/>
  <c r="S669" i="1"/>
  <c r="U661" i="1"/>
  <c r="Q661" i="1"/>
  <c r="R661" i="1"/>
  <c r="S661" i="1"/>
  <c r="U653" i="1"/>
  <c r="Q653" i="1"/>
  <c r="R653" i="1"/>
  <c r="S653" i="1"/>
  <c r="U645" i="1"/>
  <c r="Q645" i="1"/>
  <c r="R645" i="1"/>
  <c r="S645" i="1"/>
  <c r="U637" i="1"/>
  <c r="Q637" i="1"/>
  <c r="R637" i="1"/>
  <c r="S637" i="1"/>
  <c r="U629" i="1"/>
  <c r="Q629" i="1"/>
  <c r="R629" i="1"/>
  <c r="S629" i="1"/>
  <c r="U621" i="1"/>
  <c r="Q621" i="1"/>
  <c r="R621" i="1"/>
  <c r="S621" i="1"/>
  <c r="U613" i="1"/>
  <c r="Q613" i="1"/>
  <c r="R613" i="1"/>
  <c r="S613" i="1"/>
  <c r="U605" i="1"/>
  <c r="Q605" i="1"/>
  <c r="R605" i="1"/>
  <c r="S605" i="1"/>
  <c r="U597" i="1"/>
  <c r="Q597" i="1"/>
  <c r="R597" i="1"/>
  <c r="S597" i="1"/>
  <c r="U589" i="1"/>
  <c r="Q589" i="1"/>
  <c r="R589" i="1"/>
  <c r="S589" i="1"/>
  <c r="U581" i="1"/>
  <c r="Q581" i="1"/>
  <c r="R581" i="1"/>
  <c r="S581" i="1"/>
  <c r="U573" i="1"/>
  <c r="Q573" i="1"/>
  <c r="R573" i="1"/>
  <c r="S573" i="1"/>
  <c r="U565" i="1"/>
  <c r="Q565" i="1"/>
  <c r="R565" i="1"/>
  <c r="S565" i="1"/>
  <c r="U557" i="1"/>
  <c r="Q557" i="1"/>
  <c r="R557" i="1"/>
  <c r="S557" i="1"/>
  <c r="U549" i="1"/>
  <c r="Q549" i="1"/>
  <c r="R549" i="1"/>
  <c r="S549" i="1"/>
  <c r="U541" i="1"/>
  <c r="Q541" i="1"/>
  <c r="R541" i="1"/>
  <c r="S541" i="1"/>
  <c r="U533" i="1"/>
  <c r="Q533" i="1"/>
  <c r="R533" i="1"/>
  <c r="S533" i="1"/>
  <c r="U525" i="1"/>
  <c r="Q525" i="1"/>
  <c r="R525" i="1"/>
  <c r="S525" i="1"/>
  <c r="U517" i="1"/>
  <c r="Q517" i="1"/>
  <c r="R517" i="1"/>
  <c r="S517" i="1"/>
  <c r="U509" i="1"/>
  <c r="Q509" i="1"/>
  <c r="R509" i="1"/>
  <c r="S509" i="1"/>
  <c r="U501" i="1"/>
  <c r="Q501" i="1"/>
  <c r="R501" i="1"/>
  <c r="S501" i="1"/>
  <c r="U493" i="1"/>
  <c r="Q493" i="1"/>
  <c r="R493" i="1"/>
  <c r="S493" i="1"/>
  <c r="U485" i="1"/>
  <c r="Q485" i="1"/>
  <c r="R485" i="1"/>
  <c r="S485" i="1"/>
  <c r="U477" i="1"/>
  <c r="Q477" i="1"/>
  <c r="R477" i="1"/>
  <c r="S477" i="1"/>
  <c r="U469" i="1"/>
  <c r="S469" i="1"/>
  <c r="Q469" i="1"/>
  <c r="R469" i="1"/>
  <c r="U461" i="1"/>
  <c r="S461" i="1"/>
  <c r="Q461" i="1"/>
  <c r="R461" i="1"/>
  <c r="U453" i="1"/>
  <c r="S453" i="1"/>
  <c r="Q453" i="1"/>
  <c r="R453" i="1"/>
  <c r="U445" i="1"/>
  <c r="S445" i="1"/>
  <c r="R445" i="1"/>
  <c r="Q445" i="1"/>
  <c r="U437" i="1"/>
  <c r="S437" i="1"/>
  <c r="Q437" i="1"/>
  <c r="R437" i="1"/>
  <c r="U429" i="1"/>
  <c r="R429" i="1"/>
  <c r="S429" i="1"/>
  <c r="Q429" i="1"/>
  <c r="U421" i="1"/>
  <c r="R421" i="1"/>
  <c r="S421" i="1"/>
  <c r="Q421" i="1"/>
  <c r="U413" i="1"/>
  <c r="R413" i="1"/>
  <c r="S413" i="1"/>
  <c r="Q413" i="1"/>
  <c r="U405" i="1"/>
  <c r="R405" i="1"/>
  <c r="S405" i="1"/>
  <c r="Q405" i="1"/>
  <c r="U397" i="1"/>
  <c r="R397" i="1"/>
  <c r="S397" i="1"/>
  <c r="Q397" i="1"/>
  <c r="U389" i="1"/>
  <c r="R389" i="1"/>
  <c r="S389" i="1"/>
  <c r="Q389" i="1"/>
  <c r="U381" i="1"/>
  <c r="R381" i="1"/>
  <c r="S381" i="1"/>
  <c r="Q381" i="1"/>
  <c r="U373" i="1"/>
  <c r="R373" i="1"/>
  <c r="S373" i="1"/>
  <c r="Q373" i="1"/>
  <c r="U365" i="1"/>
  <c r="R365" i="1"/>
  <c r="S365" i="1"/>
  <c r="Q365" i="1"/>
  <c r="U357" i="1"/>
  <c r="R357" i="1"/>
  <c r="S357" i="1"/>
  <c r="Q357" i="1"/>
  <c r="U349" i="1"/>
  <c r="R349" i="1"/>
  <c r="S349" i="1"/>
  <c r="Q349" i="1"/>
  <c r="U341" i="1"/>
  <c r="R341" i="1"/>
  <c r="S341" i="1"/>
  <c r="Q341" i="1"/>
  <c r="U333" i="1"/>
  <c r="R333" i="1"/>
  <c r="S333" i="1"/>
  <c r="Q333" i="1"/>
  <c r="U325" i="1"/>
  <c r="R325" i="1"/>
  <c r="S325" i="1"/>
  <c r="Q325" i="1"/>
  <c r="U317" i="1"/>
  <c r="R317" i="1"/>
  <c r="S317" i="1"/>
  <c r="Q317" i="1"/>
  <c r="U309" i="1"/>
  <c r="R309" i="1"/>
  <c r="S309" i="1"/>
  <c r="Q309" i="1"/>
  <c r="U301" i="1"/>
  <c r="R301" i="1"/>
  <c r="S301" i="1"/>
  <c r="Q301" i="1"/>
  <c r="U293" i="1"/>
  <c r="Q293" i="1"/>
  <c r="R293" i="1"/>
  <c r="S293" i="1"/>
  <c r="U285" i="1"/>
  <c r="Q285" i="1"/>
  <c r="R285" i="1"/>
  <c r="S285" i="1"/>
  <c r="U277" i="1"/>
  <c r="Q277" i="1"/>
  <c r="R277" i="1"/>
  <c r="S277" i="1"/>
  <c r="U269" i="1"/>
  <c r="Q269" i="1"/>
  <c r="R269" i="1"/>
  <c r="S269" i="1"/>
  <c r="U261" i="1"/>
  <c r="Q261" i="1"/>
  <c r="R261" i="1"/>
  <c r="S261" i="1"/>
  <c r="U253" i="1"/>
  <c r="Q253" i="1"/>
  <c r="R253" i="1"/>
  <c r="S253" i="1"/>
  <c r="U245" i="1"/>
  <c r="Q245" i="1"/>
  <c r="R245" i="1"/>
  <c r="S245" i="1"/>
  <c r="U237" i="1"/>
  <c r="Q237" i="1"/>
  <c r="R237" i="1"/>
  <c r="S237" i="1"/>
  <c r="U229" i="1"/>
  <c r="Q229" i="1"/>
  <c r="R229" i="1"/>
  <c r="S229" i="1"/>
  <c r="U221" i="1"/>
  <c r="Q221" i="1"/>
  <c r="R221" i="1"/>
  <c r="S221" i="1"/>
  <c r="U213" i="1"/>
  <c r="Q213" i="1"/>
  <c r="R213" i="1"/>
  <c r="S213" i="1"/>
  <c r="U205" i="1"/>
  <c r="Q205" i="1"/>
  <c r="R205" i="1"/>
  <c r="S205" i="1"/>
  <c r="U197" i="1"/>
  <c r="Q197" i="1"/>
  <c r="R197" i="1"/>
  <c r="S197" i="1"/>
  <c r="U189" i="1"/>
  <c r="Q189" i="1"/>
  <c r="R189" i="1"/>
  <c r="S189" i="1"/>
  <c r="U181" i="1"/>
  <c r="Q181" i="1"/>
  <c r="R181" i="1"/>
  <c r="S181" i="1"/>
  <c r="U173" i="1"/>
  <c r="Q173" i="1"/>
  <c r="R173" i="1"/>
  <c r="S173" i="1"/>
  <c r="U165" i="1"/>
  <c r="Q165" i="1"/>
  <c r="R165" i="1"/>
  <c r="S165" i="1"/>
  <c r="U157" i="1"/>
  <c r="Q157" i="1"/>
  <c r="R157" i="1"/>
  <c r="S157" i="1"/>
  <c r="U149" i="1"/>
  <c r="Q149" i="1"/>
  <c r="R149" i="1"/>
  <c r="S149" i="1"/>
  <c r="U141" i="1"/>
  <c r="Q141" i="1"/>
  <c r="R141" i="1"/>
  <c r="S141" i="1"/>
  <c r="U133" i="1"/>
  <c r="Q133" i="1"/>
  <c r="R133" i="1"/>
  <c r="S133" i="1"/>
  <c r="U125" i="1"/>
  <c r="Q125" i="1"/>
  <c r="R125" i="1"/>
  <c r="S125" i="1"/>
  <c r="U117" i="1"/>
  <c r="Q117" i="1"/>
  <c r="S117" i="1"/>
  <c r="R117" i="1"/>
  <c r="U109" i="1"/>
  <c r="Q109" i="1"/>
  <c r="R109" i="1"/>
  <c r="S109" i="1"/>
  <c r="U101" i="1"/>
  <c r="Q101" i="1"/>
  <c r="S101" i="1"/>
  <c r="R101" i="1"/>
  <c r="P101" i="1"/>
  <c r="U93" i="1"/>
  <c r="Q93" i="1"/>
  <c r="R93" i="1"/>
  <c r="S93" i="1"/>
  <c r="P93" i="1"/>
  <c r="U85" i="1"/>
  <c r="Q85" i="1"/>
  <c r="R85" i="1"/>
  <c r="S85" i="1"/>
  <c r="U77" i="1"/>
  <c r="Q77" i="1"/>
  <c r="R77" i="1"/>
  <c r="S77" i="1"/>
  <c r="U69" i="1"/>
  <c r="Q69" i="1"/>
  <c r="R69" i="1"/>
  <c r="S69" i="1"/>
  <c r="P69" i="1"/>
  <c r="U61" i="1"/>
  <c r="Q61" i="1"/>
  <c r="R61" i="1"/>
  <c r="S61" i="1"/>
  <c r="P61" i="1"/>
  <c r="U53" i="1"/>
  <c r="Q53" i="1"/>
  <c r="S53" i="1"/>
  <c r="R53" i="1"/>
  <c r="U45" i="1"/>
  <c r="Q45" i="1"/>
  <c r="R45" i="1"/>
  <c r="S45" i="1"/>
  <c r="P45" i="1"/>
  <c r="U37" i="1"/>
  <c r="Q37" i="1"/>
  <c r="S37" i="1"/>
  <c r="R37" i="1"/>
  <c r="U29" i="1"/>
  <c r="Q29" i="1"/>
  <c r="R29" i="1"/>
  <c r="S29" i="1"/>
  <c r="P29" i="1"/>
  <c r="U21" i="1"/>
  <c r="Q21" i="1"/>
  <c r="R21" i="1"/>
  <c r="S21" i="1"/>
  <c r="U13" i="1"/>
  <c r="Q13" i="1"/>
  <c r="R13" i="1"/>
  <c r="S13" i="1"/>
  <c r="P13" i="1"/>
  <c r="U5" i="1"/>
  <c r="Q5" i="1"/>
  <c r="R5" i="1"/>
  <c r="S5" i="1"/>
  <c r="P2192" i="1"/>
  <c r="P2157" i="1"/>
  <c r="P2147" i="1"/>
  <c r="P2112" i="1"/>
  <c r="P2102" i="1"/>
  <c r="P2067" i="1"/>
  <c r="P2057" i="1"/>
  <c r="P2022" i="1"/>
  <c r="P1984" i="1"/>
  <c r="P1959" i="1"/>
  <c r="P1900" i="1"/>
  <c r="P1875" i="1"/>
  <c r="P1818" i="1"/>
  <c r="P1793" i="1"/>
  <c r="P1736" i="1"/>
  <c r="P1702" i="1"/>
  <c r="P1655" i="1"/>
  <c r="P1622" i="1"/>
  <c r="P1575" i="1"/>
  <c r="P1535" i="1"/>
  <c r="P1481" i="1"/>
  <c r="P1441" i="1"/>
  <c r="P1374" i="1"/>
  <c r="P1338" i="1"/>
  <c r="P1288" i="1"/>
  <c r="P1254" i="1"/>
  <c r="P1214" i="1"/>
  <c r="P1189" i="1"/>
  <c r="P1150" i="1"/>
  <c r="P1125" i="1"/>
  <c r="P1086" i="1"/>
  <c r="P1061" i="1"/>
  <c r="P1022" i="1"/>
  <c r="P997" i="1"/>
  <c r="P958" i="1"/>
  <c r="P942" i="1"/>
  <c r="P901" i="1"/>
  <c r="P878" i="1"/>
  <c r="P837" i="1"/>
  <c r="P814" i="1"/>
  <c r="P773" i="1"/>
  <c r="P750" i="1"/>
  <c r="P709" i="1"/>
  <c r="P686" i="1"/>
  <c r="P645" i="1"/>
  <c r="P622" i="1"/>
  <c r="P581" i="1"/>
  <c r="P558" i="1"/>
  <c r="P517" i="1"/>
  <c r="P494" i="1"/>
  <c r="P453" i="1"/>
  <c r="P430" i="1"/>
  <c r="P389" i="1"/>
  <c r="P366" i="1"/>
  <c r="P325" i="1"/>
  <c r="P302" i="1"/>
  <c r="P261" i="1"/>
  <c r="P238" i="1"/>
  <c r="P197" i="1"/>
  <c r="P174" i="1"/>
  <c r="P133" i="1"/>
  <c r="P109" i="1"/>
  <c r="P85" i="1"/>
  <c r="P53" i="1"/>
  <c r="P9" i="1"/>
  <c r="Q2006" i="1"/>
  <c r="S1925" i="1"/>
  <c r="R1850" i="1"/>
  <c r="S1802" i="1"/>
  <c r="Q1753" i="1"/>
  <c r="S1134" i="1"/>
  <c r="U2191" i="1"/>
  <c r="S2191" i="1"/>
  <c r="Q2191" i="1"/>
  <c r="R2191" i="1"/>
  <c r="U2170" i="1"/>
  <c r="S2170" i="1"/>
  <c r="Q2170" i="1"/>
  <c r="U2162" i="1"/>
  <c r="Q2162" i="1"/>
  <c r="S2162" i="1"/>
  <c r="R2162" i="1"/>
  <c r="U2154" i="1"/>
  <c r="Q2154" i="1"/>
  <c r="S2154" i="1"/>
  <c r="R2154" i="1"/>
  <c r="U2146" i="1"/>
  <c r="Q2146" i="1"/>
  <c r="S2146" i="1"/>
  <c r="R2146" i="1"/>
  <c r="U2125" i="1"/>
  <c r="Q2125" i="1"/>
  <c r="S2125" i="1"/>
  <c r="U2117" i="1"/>
  <c r="Q2117" i="1"/>
  <c r="S2117" i="1"/>
  <c r="U2109" i="1"/>
  <c r="Q2109" i="1"/>
  <c r="S2109" i="1"/>
  <c r="U2101" i="1"/>
  <c r="Q2101" i="1"/>
  <c r="S2101" i="1"/>
  <c r="R2101" i="1"/>
  <c r="U2079" i="1"/>
  <c r="Q2079" i="1"/>
  <c r="S2079" i="1"/>
  <c r="R2079" i="1"/>
  <c r="U2072" i="1"/>
  <c r="Q2072" i="1"/>
  <c r="S2072" i="1"/>
  <c r="R2072" i="1"/>
  <c r="U2064" i="1"/>
  <c r="Q2064" i="1"/>
  <c r="S2064" i="1"/>
  <c r="R2064" i="1"/>
  <c r="U2056" i="1"/>
  <c r="Q2056" i="1"/>
  <c r="S2056" i="1"/>
  <c r="R2056" i="1"/>
  <c r="U2048" i="1"/>
  <c r="Q2048" i="1"/>
  <c r="S2048" i="1"/>
  <c r="U2027" i="1"/>
  <c r="Q2027" i="1"/>
  <c r="S2027" i="1"/>
  <c r="U2019" i="1"/>
  <c r="Q2019" i="1"/>
  <c r="S2019" i="1"/>
  <c r="U2011" i="1"/>
  <c r="Q2011" i="1"/>
  <c r="S2011" i="1"/>
  <c r="R2011" i="1"/>
  <c r="U2003" i="1"/>
  <c r="Q2003" i="1"/>
  <c r="S2003" i="1"/>
  <c r="R2003" i="1"/>
  <c r="U1982" i="1"/>
  <c r="Q1982" i="1"/>
  <c r="S1982" i="1"/>
  <c r="R1982" i="1"/>
  <c r="U1974" i="1"/>
  <c r="Q1974" i="1"/>
  <c r="S1974" i="1"/>
  <c r="R1974" i="1"/>
  <c r="U1966" i="1"/>
  <c r="Q1966" i="1"/>
  <c r="S1966" i="1"/>
  <c r="R1966" i="1"/>
  <c r="U1958" i="1"/>
  <c r="Q1958" i="1"/>
  <c r="S1958" i="1"/>
  <c r="U1940" i="1"/>
  <c r="Q1940" i="1"/>
  <c r="S1940" i="1"/>
  <c r="U1932" i="1"/>
  <c r="Q1932" i="1"/>
  <c r="S1932" i="1"/>
  <c r="U1924" i="1"/>
  <c r="Q1924" i="1"/>
  <c r="S1924" i="1"/>
  <c r="R1924" i="1"/>
  <c r="U1916" i="1"/>
  <c r="Q1916" i="1"/>
  <c r="S1916" i="1"/>
  <c r="R1916" i="1"/>
  <c r="U1898" i="1"/>
  <c r="Q1898" i="1"/>
  <c r="S1898" i="1"/>
  <c r="R1898" i="1"/>
  <c r="U1890" i="1"/>
  <c r="Q1890" i="1"/>
  <c r="S1890" i="1"/>
  <c r="R1890" i="1"/>
  <c r="U1882" i="1"/>
  <c r="Q1882" i="1"/>
  <c r="S1882" i="1"/>
  <c r="R1882" i="1"/>
  <c r="U1874" i="1"/>
  <c r="Q1874" i="1"/>
  <c r="S1874" i="1"/>
  <c r="U1857" i="1"/>
  <c r="Q1857" i="1"/>
  <c r="S1857" i="1"/>
  <c r="U1849" i="1"/>
  <c r="Q1849" i="1"/>
  <c r="S1849" i="1"/>
  <c r="U1841" i="1"/>
  <c r="Q1841" i="1"/>
  <c r="S1841" i="1"/>
  <c r="R1841" i="1"/>
  <c r="U1833" i="1"/>
  <c r="Q1833" i="1"/>
  <c r="S1833" i="1"/>
  <c r="R1833" i="1"/>
  <c r="U1816" i="1"/>
  <c r="Q1816" i="1"/>
  <c r="S1816" i="1"/>
  <c r="R1816" i="1"/>
  <c r="U1808" i="1"/>
  <c r="Q1808" i="1"/>
  <c r="S1808" i="1"/>
  <c r="R1808" i="1"/>
  <c r="U1800" i="1"/>
  <c r="R1800" i="1"/>
  <c r="Q1800" i="1"/>
  <c r="S1800" i="1"/>
  <c r="U1783" i="1"/>
  <c r="R1783" i="1"/>
  <c r="S1783" i="1"/>
  <c r="U1775" i="1"/>
  <c r="R1775" i="1"/>
  <c r="S1775" i="1"/>
  <c r="Q1775" i="1"/>
  <c r="U1767" i="1"/>
  <c r="Q1767" i="1"/>
  <c r="R1767" i="1"/>
  <c r="S1767" i="1"/>
  <c r="U1759" i="1"/>
  <c r="Q1759" i="1"/>
  <c r="R1759" i="1"/>
  <c r="S1759" i="1"/>
  <c r="U1742" i="1"/>
  <c r="Q1742" i="1"/>
  <c r="R1742" i="1"/>
  <c r="S1742" i="1"/>
  <c r="U1734" i="1"/>
  <c r="Q1734" i="1"/>
  <c r="R1734" i="1"/>
  <c r="S1734" i="1"/>
  <c r="U1726" i="1"/>
  <c r="Q1726" i="1"/>
  <c r="R1726" i="1"/>
  <c r="S1726" i="1"/>
  <c r="U1718" i="1"/>
  <c r="Q1718" i="1"/>
  <c r="R1718" i="1"/>
  <c r="S1718" i="1"/>
  <c r="U1701" i="1"/>
  <c r="Q1701" i="1"/>
  <c r="R1701" i="1"/>
  <c r="S1701" i="1"/>
  <c r="U1693" i="1"/>
  <c r="Q1693" i="1"/>
  <c r="R1693" i="1"/>
  <c r="S1693" i="1"/>
  <c r="U1685" i="1"/>
  <c r="Q1685" i="1"/>
  <c r="R1685" i="1"/>
  <c r="S1685" i="1"/>
  <c r="U1677" i="1"/>
  <c r="Q1677" i="1"/>
  <c r="R1677" i="1"/>
  <c r="S1677" i="1"/>
  <c r="U1661" i="1"/>
  <c r="Q1661" i="1"/>
  <c r="R1661" i="1"/>
  <c r="S1661" i="1"/>
  <c r="U1653" i="1"/>
  <c r="Q1653" i="1"/>
  <c r="R1653" i="1"/>
  <c r="S1653" i="1"/>
  <c r="U1645" i="1"/>
  <c r="Q1645" i="1"/>
  <c r="R1645" i="1"/>
  <c r="S1645" i="1"/>
  <c r="U1637" i="1"/>
  <c r="Q1637" i="1"/>
  <c r="R1637" i="1"/>
  <c r="S1637" i="1"/>
  <c r="U1621" i="1"/>
  <c r="Q1621" i="1"/>
  <c r="R1621" i="1"/>
  <c r="S1621" i="1"/>
  <c r="U1613" i="1"/>
  <c r="Q1613" i="1"/>
  <c r="R1613" i="1"/>
  <c r="S1613" i="1"/>
  <c r="U1605" i="1"/>
  <c r="Q1605" i="1"/>
  <c r="R1605" i="1"/>
  <c r="S1605" i="1"/>
  <c r="U1597" i="1"/>
  <c r="Q1597" i="1"/>
  <c r="R1597" i="1"/>
  <c r="S1597" i="1"/>
  <c r="U1581" i="1"/>
  <c r="Q1581" i="1"/>
  <c r="R1581" i="1"/>
  <c r="S1581" i="1"/>
  <c r="U1573" i="1"/>
  <c r="Q1573" i="1"/>
  <c r="R1573" i="1"/>
  <c r="S1573" i="1"/>
  <c r="U1565" i="1"/>
  <c r="Q1565" i="1"/>
  <c r="R1565" i="1"/>
  <c r="S1565" i="1"/>
  <c r="U1542" i="1"/>
  <c r="Q1542" i="1"/>
  <c r="R1542" i="1"/>
  <c r="S1542" i="1"/>
  <c r="U1534" i="1"/>
  <c r="Q1534" i="1"/>
  <c r="R1534" i="1"/>
  <c r="S1534" i="1"/>
  <c r="U1526" i="1"/>
  <c r="Q1526" i="1"/>
  <c r="R1526" i="1"/>
  <c r="S1526" i="1"/>
  <c r="U1518" i="1"/>
  <c r="Q1518" i="1"/>
  <c r="R1518" i="1"/>
  <c r="S1518" i="1"/>
  <c r="U1495" i="1"/>
  <c r="Q1495" i="1"/>
  <c r="R1495" i="1"/>
  <c r="S1495" i="1"/>
  <c r="U1487" i="1"/>
  <c r="Q1487" i="1"/>
  <c r="R1487" i="1"/>
  <c r="S1487" i="1"/>
  <c r="U1479" i="1"/>
  <c r="Q1479" i="1"/>
  <c r="R1479" i="1"/>
  <c r="S1479" i="1"/>
  <c r="U1456" i="1"/>
  <c r="Q1456" i="1"/>
  <c r="R1456" i="1"/>
  <c r="S1456" i="1"/>
  <c r="U1448" i="1"/>
  <c r="Q1448" i="1"/>
  <c r="R1448" i="1"/>
  <c r="S1448" i="1"/>
  <c r="U1440" i="1"/>
  <c r="S1440" i="1"/>
  <c r="R1440" i="1"/>
  <c r="Q1440" i="1"/>
  <c r="U1418" i="1"/>
  <c r="Q1418" i="1"/>
  <c r="S1418" i="1"/>
  <c r="R1418" i="1"/>
  <c r="U1410" i="1"/>
  <c r="Q1410" i="1"/>
  <c r="R1410" i="1"/>
  <c r="S1410" i="1"/>
  <c r="U1402" i="1"/>
  <c r="Q1402" i="1"/>
  <c r="R1402" i="1"/>
  <c r="S1402" i="1"/>
  <c r="U1394" i="1"/>
  <c r="S1394" i="1"/>
  <c r="R1394" i="1"/>
  <c r="Q1394" i="1"/>
  <c r="U1372" i="1"/>
  <c r="Q1372" i="1"/>
  <c r="R1372" i="1"/>
  <c r="S1372" i="1"/>
  <c r="U1364" i="1"/>
  <c r="Q1364" i="1"/>
  <c r="R1364" i="1"/>
  <c r="S1364" i="1"/>
  <c r="U1356" i="1"/>
  <c r="Q1356" i="1"/>
  <c r="R1356" i="1"/>
  <c r="S1356" i="1"/>
  <c r="U1337" i="1"/>
  <c r="S1337" i="1"/>
  <c r="R1337" i="1"/>
  <c r="Q1337" i="1"/>
  <c r="U1329" i="1"/>
  <c r="Q1329" i="1"/>
  <c r="R1329" i="1"/>
  <c r="S1329" i="1"/>
  <c r="U1321" i="1"/>
  <c r="Q1321" i="1"/>
  <c r="R1321" i="1"/>
  <c r="S1321" i="1"/>
  <c r="U1302" i="1"/>
  <c r="Q1302" i="1"/>
  <c r="R1302" i="1"/>
  <c r="S1302" i="1"/>
  <c r="U1294" i="1"/>
  <c r="Q1294" i="1"/>
  <c r="R1294" i="1"/>
  <c r="U1286" i="1"/>
  <c r="R1286" i="1"/>
  <c r="S1286" i="1"/>
  <c r="Q1286" i="1"/>
  <c r="U1269" i="1"/>
  <c r="Q1269" i="1"/>
  <c r="R1269" i="1"/>
  <c r="S1269" i="1"/>
  <c r="U1261" i="1"/>
  <c r="R1261" i="1"/>
  <c r="S1261" i="1"/>
  <c r="Q1261" i="1"/>
  <c r="U1252" i="1"/>
  <c r="Q1252" i="1"/>
  <c r="R1252" i="1"/>
  <c r="S1252" i="1"/>
  <c r="U1244" i="1"/>
  <c r="R1244" i="1"/>
  <c r="S1244" i="1"/>
  <c r="Q1244" i="1"/>
  <c r="U1236" i="1"/>
  <c r="Q1236" i="1"/>
  <c r="R1236" i="1"/>
  <c r="S1236" i="1"/>
  <c r="U1228" i="1"/>
  <c r="R1228" i="1"/>
  <c r="S1228" i="1"/>
  <c r="Q1228" i="1"/>
  <c r="U1220" i="1"/>
  <c r="Q1220" i="1"/>
  <c r="R1220" i="1"/>
  <c r="U1212" i="1"/>
  <c r="R1212" i="1"/>
  <c r="S1212" i="1"/>
  <c r="Q1212" i="1"/>
  <c r="U1204" i="1"/>
  <c r="Q1204" i="1"/>
  <c r="R1204" i="1"/>
  <c r="S1204" i="1"/>
  <c r="U1196" i="1"/>
  <c r="R1196" i="1"/>
  <c r="S1196" i="1"/>
  <c r="Q1196" i="1"/>
  <c r="U1188" i="1"/>
  <c r="Q1188" i="1"/>
  <c r="R1188" i="1"/>
  <c r="S1188" i="1"/>
  <c r="U1180" i="1"/>
  <c r="R1180" i="1"/>
  <c r="S1180" i="1"/>
  <c r="Q1180" i="1"/>
  <c r="U1172" i="1"/>
  <c r="Q1172" i="1"/>
  <c r="R1172" i="1"/>
  <c r="S1172" i="1"/>
  <c r="U1164" i="1"/>
  <c r="R1164" i="1"/>
  <c r="S1164" i="1"/>
  <c r="Q1164" i="1"/>
  <c r="U1156" i="1"/>
  <c r="Q1156" i="1"/>
  <c r="R1156" i="1"/>
  <c r="S1156" i="1"/>
  <c r="U1148" i="1"/>
  <c r="R1148" i="1"/>
  <c r="S1148" i="1"/>
  <c r="Q1148" i="1"/>
  <c r="U1140" i="1"/>
  <c r="Q1140" i="1"/>
  <c r="R1140" i="1"/>
  <c r="S1140" i="1"/>
  <c r="U1132" i="1"/>
  <c r="Q1132" i="1"/>
  <c r="R1132" i="1"/>
  <c r="S1132" i="1"/>
  <c r="U1124" i="1"/>
  <c r="Q1124" i="1"/>
  <c r="R1124" i="1"/>
  <c r="U1116" i="1"/>
  <c r="Q1116" i="1"/>
  <c r="S1116" i="1"/>
  <c r="R1116" i="1"/>
  <c r="U1108" i="1"/>
  <c r="Q1108" i="1"/>
  <c r="R1108" i="1"/>
  <c r="S1108" i="1"/>
  <c r="U1100" i="1"/>
  <c r="Q1100" i="1"/>
  <c r="R1100" i="1"/>
  <c r="S1100" i="1"/>
  <c r="U1092" i="1"/>
  <c r="Q1092" i="1"/>
  <c r="S1092" i="1"/>
  <c r="U1084" i="1"/>
  <c r="Q1084" i="1"/>
  <c r="S1084" i="1"/>
  <c r="R1084" i="1"/>
  <c r="U1076" i="1"/>
  <c r="Q1076" i="1"/>
  <c r="R1076" i="1"/>
  <c r="S1076" i="1"/>
  <c r="U1068" i="1"/>
  <c r="Q1068" i="1"/>
  <c r="R1068" i="1"/>
  <c r="S1068" i="1"/>
  <c r="U1060" i="1"/>
  <c r="Q1060" i="1"/>
  <c r="R1060" i="1"/>
  <c r="S1060" i="1"/>
  <c r="U1052" i="1"/>
  <c r="Q1052" i="1"/>
  <c r="S1052" i="1"/>
  <c r="R1052" i="1"/>
  <c r="U1044" i="1"/>
  <c r="S1044" i="1"/>
  <c r="R1044" i="1"/>
  <c r="Q1044" i="1"/>
  <c r="U1036" i="1"/>
  <c r="S1036" i="1"/>
  <c r="Q1036" i="1"/>
  <c r="R1036" i="1"/>
  <c r="U1028" i="1"/>
  <c r="S1028" i="1"/>
  <c r="Q1028" i="1"/>
  <c r="R1028" i="1"/>
  <c r="U1020" i="1"/>
  <c r="S1020" i="1"/>
  <c r="Q1020" i="1"/>
  <c r="R1020" i="1"/>
  <c r="U1012" i="1"/>
  <c r="S1012" i="1"/>
  <c r="R1012" i="1"/>
  <c r="Q1012" i="1"/>
  <c r="U1004" i="1"/>
  <c r="Q1004" i="1"/>
  <c r="R1004" i="1"/>
  <c r="S1004" i="1"/>
  <c r="U996" i="1"/>
  <c r="Q996" i="1"/>
  <c r="R996" i="1"/>
  <c r="S996" i="1"/>
  <c r="U988" i="1"/>
  <c r="Q988" i="1"/>
  <c r="R988" i="1"/>
  <c r="S988" i="1"/>
  <c r="U980" i="1"/>
  <c r="Q980" i="1"/>
  <c r="R980" i="1"/>
  <c r="S980" i="1"/>
  <c r="U972" i="1"/>
  <c r="Q972" i="1"/>
  <c r="R972" i="1"/>
  <c r="S972" i="1"/>
  <c r="U964" i="1"/>
  <c r="Q964" i="1"/>
  <c r="R964" i="1"/>
  <c r="S964" i="1"/>
  <c r="U956" i="1"/>
  <c r="Q956" i="1"/>
  <c r="R956" i="1"/>
  <c r="S956" i="1"/>
  <c r="U948" i="1"/>
  <c r="Q948" i="1"/>
  <c r="R948" i="1"/>
  <c r="S948" i="1"/>
  <c r="U940" i="1"/>
  <c r="Q940" i="1"/>
  <c r="R940" i="1"/>
  <c r="S940" i="1"/>
  <c r="U932" i="1"/>
  <c r="Q932" i="1"/>
  <c r="R932" i="1"/>
  <c r="S932" i="1"/>
  <c r="U924" i="1"/>
  <c r="Q924" i="1"/>
  <c r="R924" i="1"/>
  <c r="S924" i="1"/>
  <c r="U916" i="1"/>
  <c r="Q916" i="1"/>
  <c r="R916" i="1"/>
  <c r="S916" i="1"/>
  <c r="U908" i="1"/>
  <c r="Q908" i="1"/>
  <c r="R908" i="1"/>
  <c r="S908" i="1"/>
  <c r="U900" i="1"/>
  <c r="Q900" i="1"/>
  <c r="R900" i="1"/>
  <c r="S900" i="1"/>
  <c r="U892" i="1"/>
  <c r="Q892" i="1"/>
  <c r="R892" i="1"/>
  <c r="S892" i="1"/>
  <c r="U884" i="1"/>
  <c r="Q884" i="1"/>
  <c r="R884" i="1"/>
  <c r="S884" i="1"/>
  <c r="U876" i="1"/>
  <c r="Q876" i="1"/>
  <c r="R876" i="1"/>
  <c r="S876" i="1"/>
  <c r="U868" i="1"/>
  <c r="Q868" i="1"/>
  <c r="R868" i="1"/>
  <c r="S868" i="1"/>
  <c r="U860" i="1"/>
  <c r="Q860" i="1"/>
  <c r="R860" i="1"/>
  <c r="S860" i="1"/>
  <c r="U852" i="1"/>
  <c r="Q852" i="1"/>
  <c r="R852" i="1"/>
  <c r="S852" i="1"/>
  <c r="U844" i="1"/>
  <c r="Q844" i="1"/>
  <c r="R844" i="1"/>
  <c r="S844" i="1"/>
  <c r="U836" i="1"/>
  <c r="Q836" i="1"/>
  <c r="R836" i="1"/>
  <c r="S836" i="1"/>
  <c r="U828" i="1"/>
  <c r="Q828" i="1"/>
  <c r="R828" i="1"/>
  <c r="S828" i="1"/>
  <c r="U820" i="1"/>
  <c r="Q820" i="1"/>
  <c r="R820" i="1"/>
  <c r="S820" i="1"/>
  <c r="U812" i="1"/>
  <c r="Q812" i="1"/>
  <c r="R812" i="1"/>
  <c r="S812" i="1"/>
  <c r="U804" i="1"/>
  <c r="Q804" i="1"/>
  <c r="R804" i="1"/>
  <c r="S804" i="1"/>
  <c r="U796" i="1"/>
  <c r="Q796" i="1"/>
  <c r="R796" i="1"/>
  <c r="S796" i="1"/>
  <c r="U788" i="1"/>
  <c r="Q788" i="1"/>
  <c r="R788" i="1"/>
  <c r="S788" i="1"/>
  <c r="U780" i="1"/>
  <c r="Q780" i="1"/>
  <c r="R780" i="1"/>
  <c r="S780" i="1"/>
  <c r="U772" i="1"/>
  <c r="Q772" i="1"/>
  <c r="R772" i="1"/>
  <c r="S772" i="1"/>
  <c r="U764" i="1"/>
  <c r="Q764" i="1"/>
  <c r="R764" i="1"/>
  <c r="S764" i="1"/>
  <c r="U756" i="1"/>
  <c r="Q756" i="1"/>
  <c r="R756" i="1"/>
  <c r="S756" i="1"/>
  <c r="U748" i="1"/>
  <c r="Q748" i="1"/>
  <c r="R748" i="1"/>
  <c r="S748" i="1"/>
  <c r="U740" i="1"/>
  <c r="Q740" i="1"/>
  <c r="R740" i="1"/>
  <c r="S740" i="1"/>
  <c r="U732" i="1"/>
  <c r="Q732" i="1"/>
  <c r="R732" i="1"/>
  <c r="S732" i="1"/>
  <c r="U724" i="1"/>
  <c r="Q724" i="1"/>
  <c r="R724" i="1"/>
  <c r="S724" i="1"/>
  <c r="U716" i="1"/>
  <c r="Q716" i="1"/>
  <c r="R716" i="1"/>
  <c r="S716" i="1"/>
  <c r="U708" i="1"/>
  <c r="Q708" i="1"/>
  <c r="R708" i="1"/>
  <c r="S708" i="1"/>
  <c r="U700" i="1"/>
  <c r="Q700" i="1"/>
  <c r="R700" i="1"/>
  <c r="S700" i="1"/>
  <c r="U692" i="1"/>
  <c r="Q692" i="1"/>
  <c r="R692" i="1"/>
  <c r="S692" i="1"/>
  <c r="U684" i="1"/>
  <c r="Q684" i="1"/>
  <c r="R684" i="1"/>
  <c r="S684" i="1"/>
  <c r="U676" i="1"/>
  <c r="Q676" i="1"/>
  <c r="R676" i="1"/>
  <c r="S676" i="1"/>
  <c r="U668" i="1"/>
  <c r="Q668" i="1"/>
  <c r="R668" i="1"/>
  <c r="S668" i="1"/>
  <c r="U660" i="1"/>
  <c r="Q660" i="1"/>
  <c r="R660" i="1"/>
  <c r="S660" i="1"/>
  <c r="U652" i="1"/>
  <c r="Q652" i="1"/>
  <c r="R652" i="1"/>
  <c r="S652" i="1"/>
  <c r="U644" i="1"/>
  <c r="Q644" i="1"/>
  <c r="R644" i="1"/>
  <c r="S644" i="1"/>
  <c r="U636" i="1"/>
  <c r="S636" i="1"/>
  <c r="R636" i="1"/>
  <c r="Q636" i="1"/>
  <c r="U628" i="1"/>
  <c r="R628" i="1"/>
  <c r="S628" i="1"/>
  <c r="Q628" i="1"/>
  <c r="U620" i="1"/>
  <c r="Q620" i="1"/>
  <c r="R620" i="1"/>
  <c r="S620" i="1"/>
  <c r="U612" i="1"/>
  <c r="Q612" i="1"/>
  <c r="R612" i="1"/>
  <c r="S612" i="1"/>
  <c r="U604" i="1"/>
  <c r="Q604" i="1"/>
  <c r="R604" i="1"/>
  <c r="S604" i="1"/>
  <c r="U596" i="1"/>
  <c r="Q596" i="1"/>
  <c r="S596" i="1"/>
  <c r="R596" i="1"/>
  <c r="U588" i="1"/>
  <c r="Q588" i="1"/>
  <c r="R588" i="1"/>
  <c r="S588" i="1"/>
  <c r="U580" i="1"/>
  <c r="Q580" i="1"/>
  <c r="R580" i="1"/>
  <c r="S580" i="1"/>
  <c r="U572" i="1"/>
  <c r="Q572" i="1"/>
  <c r="R572" i="1"/>
  <c r="S572" i="1"/>
  <c r="U564" i="1"/>
  <c r="Q564" i="1"/>
  <c r="S564" i="1"/>
  <c r="R564" i="1"/>
  <c r="U556" i="1"/>
  <c r="Q556" i="1"/>
  <c r="R556" i="1"/>
  <c r="S556" i="1"/>
  <c r="U548" i="1"/>
  <c r="Q548" i="1"/>
  <c r="R548" i="1"/>
  <c r="S548" i="1"/>
  <c r="U540" i="1"/>
  <c r="Q540" i="1"/>
  <c r="R540" i="1"/>
  <c r="S540" i="1"/>
  <c r="U532" i="1"/>
  <c r="Q532" i="1"/>
  <c r="S532" i="1"/>
  <c r="R532" i="1"/>
  <c r="U524" i="1"/>
  <c r="Q524" i="1"/>
  <c r="R524" i="1"/>
  <c r="S524" i="1"/>
  <c r="U516" i="1"/>
  <c r="Q516" i="1"/>
  <c r="R516" i="1"/>
  <c r="S516" i="1"/>
  <c r="U508" i="1"/>
  <c r="Q508" i="1"/>
  <c r="R508" i="1"/>
  <c r="S508" i="1"/>
  <c r="U500" i="1"/>
  <c r="Q500" i="1"/>
  <c r="R500" i="1"/>
  <c r="S500" i="1"/>
  <c r="U492" i="1"/>
  <c r="Q492" i="1"/>
  <c r="R492" i="1"/>
  <c r="S492" i="1"/>
  <c r="U484" i="1"/>
  <c r="Q484" i="1"/>
  <c r="R484" i="1"/>
  <c r="S484" i="1"/>
  <c r="U476" i="1"/>
  <c r="R476" i="1"/>
  <c r="S476" i="1"/>
  <c r="Q476" i="1"/>
  <c r="U468" i="1"/>
  <c r="Q468" i="1"/>
  <c r="R468" i="1"/>
  <c r="S468" i="1"/>
  <c r="U460" i="1"/>
  <c r="R460" i="1"/>
  <c r="S460" i="1"/>
  <c r="Q460" i="1"/>
  <c r="U452" i="1"/>
  <c r="R452" i="1"/>
  <c r="S452" i="1"/>
  <c r="Q452" i="1"/>
  <c r="U444" i="1"/>
  <c r="R444" i="1"/>
  <c r="S444" i="1"/>
  <c r="Q444" i="1"/>
  <c r="U436" i="1"/>
  <c r="R436" i="1"/>
  <c r="S436" i="1"/>
  <c r="Q436" i="1"/>
  <c r="U428" i="1"/>
  <c r="R428" i="1"/>
  <c r="S428" i="1"/>
  <c r="Q428" i="1"/>
  <c r="U420" i="1"/>
  <c r="R420" i="1"/>
  <c r="S420" i="1"/>
  <c r="Q420" i="1"/>
  <c r="U412" i="1"/>
  <c r="R412" i="1"/>
  <c r="S412" i="1"/>
  <c r="Q412" i="1"/>
  <c r="U404" i="1"/>
  <c r="R404" i="1"/>
  <c r="S404" i="1"/>
  <c r="Q404" i="1"/>
  <c r="U396" i="1"/>
  <c r="R396" i="1"/>
  <c r="S396" i="1"/>
  <c r="Q396" i="1"/>
  <c r="U388" i="1"/>
  <c r="R388" i="1"/>
  <c r="S388" i="1"/>
  <c r="Q388" i="1"/>
  <c r="U380" i="1"/>
  <c r="R380" i="1"/>
  <c r="S380" i="1"/>
  <c r="Q380" i="1"/>
  <c r="U372" i="1"/>
  <c r="R372" i="1"/>
  <c r="S372" i="1"/>
  <c r="Q372" i="1"/>
  <c r="U364" i="1"/>
  <c r="R364" i="1"/>
  <c r="S364" i="1"/>
  <c r="Q364" i="1"/>
  <c r="U356" i="1"/>
  <c r="R356" i="1"/>
  <c r="S356" i="1"/>
  <c r="Q356" i="1"/>
  <c r="U348" i="1"/>
  <c r="R348" i="1"/>
  <c r="S348" i="1"/>
  <c r="Q348" i="1"/>
  <c r="U340" i="1"/>
  <c r="R340" i="1"/>
  <c r="S340" i="1"/>
  <c r="Q340" i="1"/>
  <c r="U332" i="1"/>
  <c r="R332" i="1"/>
  <c r="S332" i="1"/>
  <c r="Q332" i="1"/>
  <c r="U324" i="1"/>
  <c r="R324" i="1"/>
  <c r="S324" i="1"/>
  <c r="Q324" i="1"/>
  <c r="U316" i="1"/>
  <c r="R316" i="1"/>
  <c r="S316" i="1"/>
  <c r="Q316" i="1"/>
  <c r="U308" i="1"/>
  <c r="R308" i="1"/>
  <c r="S308" i="1"/>
  <c r="Q308" i="1"/>
  <c r="U300" i="1"/>
  <c r="R300" i="1"/>
  <c r="Q300" i="1"/>
  <c r="S300" i="1"/>
  <c r="U292" i="1"/>
  <c r="R292" i="1"/>
  <c r="Q292" i="1"/>
  <c r="S292" i="1"/>
  <c r="U284" i="1"/>
  <c r="R284" i="1"/>
  <c r="S284" i="1"/>
  <c r="Q284" i="1"/>
  <c r="U276" i="1"/>
  <c r="R276" i="1"/>
  <c r="Q276" i="1"/>
  <c r="S276" i="1"/>
  <c r="U268" i="1"/>
  <c r="R268" i="1"/>
  <c r="Q268" i="1"/>
  <c r="S268" i="1"/>
  <c r="U260" i="1"/>
  <c r="R260" i="1"/>
  <c r="S260" i="1"/>
  <c r="Q260" i="1"/>
  <c r="U252" i="1"/>
  <c r="R252" i="1"/>
  <c r="Q252" i="1"/>
  <c r="S252" i="1"/>
  <c r="U244" i="1"/>
  <c r="R244" i="1"/>
  <c r="Q244" i="1"/>
  <c r="S244" i="1"/>
  <c r="U236" i="1"/>
  <c r="R236" i="1"/>
  <c r="Q236" i="1"/>
  <c r="S236" i="1"/>
  <c r="U228" i="1"/>
  <c r="R228" i="1"/>
  <c r="Q228" i="1"/>
  <c r="S228" i="1"/>
  <c r="U220" i="1"/>
  <c r="R220" i="1"/>
  <c r="S220" i="1"/>
  <c r="Q220" i="1"/>
  <c r="U212" i="1"/>
  <c r="R212" i="1"/>
  <c r="Q212" i="1"/>
  <c r="S212" i="1"/>
  <c r="U204" i="1"/>
  <c r="R204" i="1"/>
  <c r="Q204" i="1"/>
  <c r="S204" i="1"/>
  <c r="U196" i="1"/>
  <c r="R196" i="1"/>
  <c r="S196" i="1"/>
  <c r="Q196" i="1"/>
  <c r="U188" i="1"/>
  <c r="R188" i="1"/>
  <c r="Q188" i="1"/>
  <c r="S188" i="1"/>
  <c r="U180" i="1"/>
  <c r="R180" i="1"/>
  <c r="Q180" i="1"/>
  <c r="S180" i="1"/>
  <c r="U172" i="1"/>
  <c r="R172" i="1"/>
  <c r="Q172" i="1"/>
  <c r="S172" i="1"/>
  <c r="U164" i="1"/>
  <c r="S164" i="1"/>
  <c r="Q164" i="1"/>
  <c r="R164" i="1"/>
  <c r="U156" i="1"/>
  <c r="S156" i="1"/>
  <c r="R156" i="1"/>
  <c r="Q156" i="1"/>
  <c r="U148" i="1"/>
  <c r="S148" i="1"/>
  <c r="Q148" i="1"/>
  <c r="R148" i="1"/>
  <c r="U140" i="1"/>
  <c r="R140" i="1"/>
  <c r="S140" i="1"/>
  <c r="Q140" i="1"/>
  <c r="U132" i="1"/>
  <c r="R132" i="1"/>
  <c r="S132" i="1"/>
  <c r="Q132" i="1"/>
  <c r="U124" i="1"/>
  <c r="R124" i="1"/>
  <c r="S124" i="1"/>
  <c r="Q124" i="1"/>
  <c r="U116" i="1"/>
  <c r="R116" i="1"/>
  <c r="S116" i="1"/>
  <c r="Q116" i="1"/>
  <c r="U108" i="1"/>
  <c r="R108" i="1"/>
  <c r="S108" i="1"/>
  <c r="Q108" i="1"/>
  <c r="U100" i="1"/>
  <c r="R100" i="1"/>
  <c r="S100" i="1"/>
  <c r="Q100" i="1"/>
  <c r="P100" i="1"/>
  <c r="U92" i="1"/>
  <c r="R92" i="1"/>
  <c r="S92" i="1"/>
  <c r="Q92" i="1"/>
  <c r="P92" i="1"/>
  <c r="U84" i="1"/>
  <c r="R84" i="1"/>
  <c r="S84" i="1"/>
  <c r="Q84" i="1"/>
  <c r="P84" i="1"/>
  <c r="U76" i="1"/>
  <c r="R76" i="1"/>
  <c r="S76" i="1"/>
  <c r="Q76" i="1"/>
  <c r="U68" i="1"/>
  <c r="R68" i="1"/>
  <c r="S68" i="1"/>
  <c r="Q68" i="1"/>
  <c r="P68" i="1"/>
  <c r="U60" i="1"/>
  <c r="R60" i="1"/>
  <c r="S60" i="1"/>
  <c r="Q60" i="1"/>
  <c r="P60" i="1"/>
  <c r="U52" i="1"/>
  <c r="R52" i="1"/>
  <c r="S52" i="1"/>
  <c r="Q52" i="1"/>
  <c r="U44" i="1"/>
  <c r="R44" i="1"/>
  <c r="S44" i="1"/>
  <c r="Q44" i="1"/>
  <c r="P44" i="1"/>
  <c r="U36" i="1"/>
  <c r="R36" i="1"/>
  <c r="S36" i="1"/>
  <c r="Q36" i="1"/>
  <c r="P36" i="1"/>
  <c r="U28" i="1"/>
  <c r="R28" i="1"/>
  <c r="S28" i="1"/>
  <c r="Q28" i="1"/>
  <c r="P28" i="1"/>
  <c r="U20" i="1"/>
  <c r="R20" i="1"/>
  <c r="S20" i="1"/>
  <c r="Q20" i="1"/>
  <c r="P20" i="1"/>
  <c r="U12" i="1"/>
  <c r="R12" i="1"/>
  <c r="S12" i="1"/>
  <c r="Q12" i="1"/>
  <c r="P12" i="1"/>
  <c r="U4" i="1"/>
  <c r="R4" i="1"/>
  <c r="S4" i="1"/>
  <c r="Q4" i="1"/>
  <c r="P4" i="1"/>
  <c r="P2191" i="1"/>
  <c r="P2156" i="1"/>
  <c r="P2146" i="1"/>
  <c r="P2111" i="1"/>
  <c r="P2101" i="1"/>
  <c r="P2066" i="1"/>
  <c r="P2056" i="1"/>
  <c r="P2021" i="1"/>
  <c r="P1983" i="1"/>
  <c r="P1958" i="1"/>
  <c r="P1934" i="1"/>
  <c r="P1899" i="1"/>
  <c r="P1874" i="1"/>
  <c r="P1851" i="1"/>
  <c r="P1817" i="1"/>
  <c r="P1783" i="1"/>
  <c r="P1769" i="1"/>
  <c r="P1735" i="1"/>
  <c r="P1701" i="1"/>
  <c r="P1687" i="1"/>
  <c r="P1654" i="1"/>
  <c r="P1621" i="1"/>
  <c r="P1607" i="1"/>
  <c r="P1574" i="1"/>
  <c r="P1534" i="1"/>
  <c r="P1520" i="1"/>
  <c r="P1480" i="1"/>
  <c r="P1440" i="1"/>
  <c r="P1412" i="1"/>
  <c r="P1373" i="1"/>
  <c r="P1337" i="1"/>
  <c r="P1323" i="1"/>
  <c r="P1287" i="1"/>
  <c r="P1252" i="1"/>
  <c r="P1238" i="1"/>
  <c r="P1213" i="1"/>
  <c r="P1188" i="1"/>
  <c r="P1174" i="1"/>
  <c r="P1149" i="1"/>
  <c r="P1124" i="1"/>
  <c r="P1110" i="1"/>
  <c r="P1085" i="1"/>
  <c r="P1060" i="1"/>
  <c r="P1046" i="1"/>
  <c r="P1021" i="1"/>
  <c r="P996" i="1"/>
  <c r="P982" i="1"/>
  <c r="P957" i="1"/>
  <c r="P941" i="1"/>
  <c r="P918" i="1"/>
  <c r="P900" i="1"/>
  <c r="P877" i="1"/>
  <c r="P854" i="1"/>
  <c r="P836" i="1"/>
  <c r="P813" i="1"/>
  <c r="P790" i="1"/>
  <c r="P772" i="1"/>
  <c r="P749" i="1"/>
  <c r="P726" i="1"/>
  <c r="P708" i="1"/>
  <c r="P685" i="1"/>
  <c r="P662" i="1"/>
  <c r="P644" i="1"/>
  <c r="P621" i="1"/>
  <c r="P598" i="1"/>
  <c r="P580" i="1"/>
  <c r="P557" i="1"/>
  <c r="P534" i="1"/>
  <c r="P516" i="1"/>
  <c r="P493" i="1"/>
  <c r="P470" i="1"/>
  <c r="P452" i="1"/>
  <c r="P429" i="1"/>
  <c r="P406" i="1"/>
  <c r="P388" i="1"/>
  <c r="P365" i="1"/>
  <c r="P342" i="1"/>
  <c r="P324" i="1"/>
  <c r="P301" i="1"/>
  <c r="P278" i="1"/>
  <c r="P260" i="1"/>
  <c r="P237" i="1"/>
  <c r="P214" i="1"/>
  <c r="P196" i="1"/>
  <c r="P173" i="1"/>
  <c r="P150" i="1"/>
  <c r="P132" i="1"/>
  <c r="P108" i="1"/>
  <c r="P77" i="1"/>
  <c r="P52" i="1"/>
  <c r="P8" i="1"/>
  <c r="S2171" i="1"/>
  <c r="Q2104" i="1"/>
  <c r="Q2075" i="1"/>
  <c r="S2020" i="1"/>
  <c r="S2004" i="1"/>
  <c r="R1941" i="1"/>
  <c r="R1925" i="1"/>
  <c r="R1874" i="1"/>
  <c r="R1849" i="1"/>
  <c r="Q1794" i="1"/>
  <c r="Q1654" i="1"/>
  <c r="S1124" i="1"/>
  <c r="U2" i="1"/>
  <c r="S2" i="1"/>
  <c r="R2" i="1"/>
  <c r="Q2" i="1"/>
  <c r="U2190" i="1"/>
  <c r="S2190" i="1"/>
  <c r="R2190" i="1"/>
  <c r="P2190" i="1"/>
  <c r="U2169" i="1"/>
  <c r="S2169" i="1"/>
  <c r="R2169" i="1"/>
  <c r="Q2169" i="1"/>
  <c r="P2169" i="1"/>
  <c r="U2161" i="1"/>
  <c r="S2161" i="1"/>
  <c r="R2161" i="1"/>
  <c r="Q2161" i="1"/>
  <c r="P2161" i="1"/>
  <c r="U2153" i="1"/>
  <c r="S2153" i="1"/>
  <c r="R2153" i="1"/>
  <c r="Q2153" i="1"/>
  <c r="P2153" i="1"/>
  <c r="U2145" i="1"/>
  <c r="S2145" i="1"/>
  <c r="R2145" i="1"/>
  <c r="P2145" i="1"/>
  <c r="U2124" i="1"/>
  <c r="S2124" i="1"/>
  <c r="R2124" i="1"/>
  <c r="P2124" i="1"/>
  <c r="U2116" i="1"/>
  <c r="S2116" i="1"/>
  <c r="R2116" i="1"/>
  <c r="P2116" i="1"/>
  <c r="U2108" i="1"/>
  <c r="S2108" i="1"/>
  <c r="R2108" i="1"/>
  <c r="Q2108" i="1"/>
  <c r="P2108" i="1"/>
  <c r="U2100" i="1"/>
  <c r="S2100" i="1"/>
  <c r="R2100" i="1"/>
  <c r="Q2100" i="1"/>
  <c r="P2100" i="1"/>
  <c r="U2078" i="1"/>
  <c r="S2078" i="1"/>
  <c r="R2078" i="1"/>
  <c r="Q2078" i="1"/>
  <c r="P2078" i="1"/>
  <c r="U2071" i="1"/>
  <c r="S2071" i="1"/>
  <c r="R2071" i="1"/>
  <c r="Q2071" i="1"/>
  <c r="P2071" i="1"/>
  <c r="U2063" i="1"/>
  <c r="S2063" i="1"/>
  <c r="R2063" i="1"/>
  <c r="Q2063" i="1"/>
  <c r="P2063" i="1"/>
  <c r="U2055" i="1"/>
  <c r="S2055" i="1"/>
  <c r="R2055" i="1"/>
  <c r="P2055" i="1"/>
  <c r="U2047" i="1"/>
  <c r="S2047" i="1"/>
  <c r="R2047" i="1"/>
  <c r="P2047" i="1"/>
  <c r="U2026" i="1"/>
  <c r="S2026" i="1"/>
  <c r="R2026" i="1"/>
  <c r="P2026" i="1"/>
  <c r="U2018" i="1"/>
  <c r="S2018" i="1"/>
  <c r="R2018" i="1"/>
  <c r="Q2018" i="1"/>
  <c r="P2018" i="1"/>
  <c r="U2010" i="1"/>
  <c r="S2010" i="1"/>
  <c r="R2010" i="1"/>
  <c r="Q2010" i="1"/>
  <c r="P2010" i="1"/>
  <c r="U2002" i="1"/>
  <c r="S2002" i="1"/>
  <c r="R2002" i="1"/>
  <c r="Q2002" i="1"/>
  <c r="P2002" i="1"/>
  <c r="U1981" i="1"/>
  <c r="S1981" i="1"/>
  <c r="R1981" i="1"/>
  <c r="Q1981" i="1"/>
  <c r="P1981" i="1"/>
  <c r="U1973" i="1"/>
  <c r="S1973" i="1"/>
  <c r="R1973" i="1"/>
  <c r="Q1973" i="1"/>
  <c r="P1973" i="1"/>
  <c r="U1965" i="1"/>
  <c r="S1965" i="1"/>
  <c r="R1965" i="1"/>
  <c r="P1965" i="1"/>
  <c r="U1957" i="1"/>
  <c r="S1957" i="1"/>
  <c r="R1957" i="1"/>
  <c r="P1957" i="1"/>
  <c r="U1939" i="1"/>
  <c r="S1939" i="1"/>
  <c r="R1939" i="1"/>
  <c r="P1939" i="1"/>
  <c r="U1931" i="1"/>
  <c r="S1931" i="1"/>
  <c r="R1931" i="1"/>
  <c r="Q1931" i="1"/>
  <c r="P1931" i="1"/>
  <c r="U1923" i="1"/>
  <c r="S1923" i="1"/>
  <c r="R1923" i="1"/>
  <c r="Q1923" i="1"/>
  <c r="P1923" i="1"/>
  <c r="U1915" i="1"/>
  <c r="S1915" i="1"/>
  <c r="R1915" i="1"/>
  <c r="Q1915" i="1"/>
  <c r="P1915" i="1"/>
  <c r="U1897" i="1"/>
  <c r="S1897" i="1"/>
  <c r="R1897" i="1"/>
  <c r="Q1897" i="1"/>
  <c r="P1897" i="1"/>
  <c r="U1889" i="1"/>
  <c r="S1889" i="1"/>
  <c r="R1889" i="1"/>
  <c r="Q1889" i="1"/>
  <c r="P1889" i="1"/>
  <c r="U1881" i="1"/>
  <c r="S1881" i="1"/>
  <c r="R1881" i="1"/>
  <c r="P1881" i="1"/>
  <c r="U1873" i="1"/>
  <c r="S1873" i="1"/>
  <c r="R1873" i="1"/>
  <c r="P1873" i="1"/>
  <c r="U1856" i="1"/>
  <c r="S1856" i="1"/>
  <c r="R1856" i="1"/>
  <c r="P1856" i="1"/>
  <c r="U1848" i="1"/>
  <c r="S1848" i="1"/>
  <c r="R1848" i="1"/>
  <c r="Q1848" i="1"/>
  <c r="P1848" i="1"/>
  <c r="U1840" i="1"/>
  <c r="S1840" i="1"/>
  <c r="R1840" i="1"/>
  <c r="Q1840" i="1"/>
  <c r="P1840" i="1"/>
  <c r="U1823" i="1"/>
  <c r="S1823" i="1"/>
  <c r="R1823" i="1"/>
  <c r="Q1823" i="1"/>
  <c r="P1823" i="1"/>
  <c r="U1815" i="1"/>
  <c r="S1815" i="1"/>
  <c r="R1815" i="1"/>
  <c r="Q1815" i="1"/>
  <c r="P1815" i="1"/>
  <c r="U1807" i="1"/>
  <c r="Q1807" i="1"/>
  <c r="S1807" i="1"/>
  <c r="R1807" i="1"/>
  <c r="P1807" i="1"/>
  <c r="U1799" i="1"/>
  <c r="S1799" i="1"/>
  <c r="Q1799" i="1"/>
  <c r="R1799" i="1"/>
  <c r="P1799" i="1"/>
  <c r="U1782" i="1"/>
  <c r="S1782" i="1"/>
  <c r="Q1782" i="1"/>
  <c r="R1782" i="1"/>
  <c r="P1782" i="1"/>
  <c r="U1774" i="1"/>
  <c r="S1774" i="1"/>
  <c r="Q1774" i="1"/>
  <c r="R1774" i="1"/>
  <c r="P1774" i="1"/>
  <c r="U1766" i="1"/>
  <c r="S1766" i="1"/>
  <c r="Q1766" i="1"/>
  <c r="R1766" i="1"/>
  <c r="P1766" i="1"/>
  <c r="U1758" i="1"/>
  <c r="S1758" i="1"/>
  <c r="Q1758" i="1"/>
  <c r="R1758" i="1"/>
  <c r="P1758" i="1"/>
  <c r="U1741" i="1"/>
  <c r="S1741" i="1"/>
  <c r="Q1741" i="1"/>
  <c r="R1741" i="1"/>
  <c r="P1741" i="1"/>
  <c r="U1733" i="1"/>
  <c r="S1733" i="1"/>
  <c r="Q1733" i="1"/>
  <c r="R1733" i="1"/>
  <c r="P1733" i="1"/>
  <c r="U1725" i="1"/>
  <c r="S1725" i="1"/>
  <c r="Q1725" i="1"/>
  <c r="P1725" i="1"/>
  <c r="U1717" i="1"/>
  <c r="R1717" i="1"/>
  <c r="S1717" i="1"/>
  <c r="Q1717" i="1"/>
  <c r="P1717" i="1"/>
  <c r="U1700" i="1"/>
  <c r="R1700" i="1"/>
  <c r="S1700" i="1"/>
  <c r="Q1700" i="1"/>
  <c r="P1700" i="1"/>
  <c r="U1692" i="1"/>
  <c r="R1692" i="1"/>
  <c r="S1692" i="1"/>
  <c r="Q1692" i="1"/>
  <c r="P1692" i="1"/>
  <c r="U1684" i="1"/>
  <c r="R1684" i="1"/>
  <c r="S1684" i="1"/>
  <c r="Q1684" i="1"/>
  <c r="P1684" i="1"/>
  <c r="U1676" i="1"/>
  <c r="R1676" i="1"/>
  <c r="S1676" i="1"/>
  <c r="Q1676" i="1"/>
  <c r="P1676" i="1"/>
  <c r="U1660" i="1"/>
  <c r="R1660" i="1"/>
  <c r="S1660" i="1"/>
  <c r="Q1660" i="1"/>
  <c r="P1660" i="1"/>
  <c r="U1652" i="1"/>
  <c r="R1652" i="1"/>
  <c r="S1652" i="1"/>
  <c r="Q1652" i="1"/>
  <c r="P1652" i="1"/>
  <c r="U1644" i="1"/>
  <c r="R1644" i="1"/>
  <c r="S1644" i="1"/>
  <c r="Q1644" i="1"/>
  <c r="P1644" i="1"/>
  <c r="U1636" i="1"/>
  <c r="R1636" i="1"/>
  <c r="S1636" i="1"/>
  <c r="Q1636" i="1"/>
  <c r="P1636" i="1"/>
  <c r="U1620" i="1"/>
  <c r="R1620" i="1"/>
  <c r="S1620" i="1"/>
  <c r="Q1620" i="1"/>
  <c r="P1620" i="1"/>
  <c r="U1612" i="1"/>
  <c r="R1612" i="1"/>
  <c r="S1612" i="1"/>
  <c r="Q1612" i="1"/>
  <c r="P1612" i="1"/>
  <c r="U1604" i="1"/>
  <c r="R1604" i="1"/>
  <c r="S1604" i="1"/>
  <c r="Q1604" i="1"/>
  <c r="P1604" i="1"/>
  <c r="U1596" i="1"/>
  <c r="R1596" i="1"/>
  <c r="S1596" i="1"/>
  <c r="Q1596" i="1"/>
  <c r="P1596" i="1"/>
  <c r="U1580" i="1"/>
  <c r="R1580" i="1"/>
  <c r="S1580" i="1"/>
  <c r="Q1580" i="1"/>
  <c r="P1580" i="1"/>
  <c r="U1572" i="1"/>
  <c r="R1572" i="1"/>
  <c r="S1572" i="1"/>
  <c r="Q1572" i="1"/>
  <c r="P1572" i="1"/>
  <c r="U1564" i="1"/>
  <c r="R1564" i="1"/>
  <c r="S1564" i="1"/>
  <c r="Q1564" i="1"/>
  <c r="P1564" i="1"/>
  <c r="U1541" i="1"/>
  <c r="R1541" i="1"/>
  <c r="S1541" i="1"/>
  <c r="Q1541" i="1"/>
  <c r="P1541" i="1"/>
  <c r="U1533" i="1"/>
  <c r="R1533" i="1"/>
  <c r="S1533" i="1"/>
  <c r="Q1533" i="1"/>
  <c r="P1533" i="1"/>
  <c r="U1525" i="1"/>
  <c r="R1525" i="1"/>
  <c r="S1525" i="1"/>
  <c r="Q1525" i="1"/>
  <c r="P1525" i="1"/>
  <c r="U1517" i="1"/>
  <c r="R1517" i="1"/>
  <c r="S1517" i="1"/>
  <c r="Q1517" i="1"/>
  <c r="P1517" i="1"/>
  <c r="U1494" i="1"/>
  <c r="R1494" i="1"/>
  <c r="S1494" i="1"/>
  <c r="Q1494" i="1"/>
  <c r="P1494" i="1"/>
  <c r="U1486" i="1"/>
  <c r="R1486" i="1"/>
  <c r="S1486" i="1"/>
  <c r="Q1486" i="1"/>
  <c r="P1486" i="1"/>
  <c r="U1478" i="1"/>
  <c r="R1478" i="1"/>
  <c r="S1478" i="1"/>
  <c r="Q1478" i="1"/>
  <c r="P1478" i="1"/>
  <c r="U1455" i="1"/>
  <c r="S1455" i="1"/>
  <c r="Q1455" i="1"/>
  <c r="R1455" i="1"/>
  <c r="P1455" i="1"/>
  <c r="U1447" i="1"/>
  <c r="S1447" i="1"/>
  <c r="R1447" i="1"/>
  <c r="Q1447" i="1"/>
  <c r="P1447" i="1"/>
  <c r="U1439" i="1"/>
  <c r="S1439" i="1"/>
  <c r="Q1439" i="1"/>
  <c r="R1439" i="1"/>
  <c r="P1439" i="1"/>
  <c r="U1417" i="1"/>
  <c r="S1417" i="1"/>
  <c r="Q1417" i="1"/>
  <c r="R1417" i="1"/>
  <c r="P1417" i="1"/>
  <c r="U1409" i="1"/>
  <c r="S1409" i="1"/>
  <c r="Q1409" i="1"/>
  <c r="R1409" i="1"/>
  <c r="P1409" i="1"/>
  <c r="U1401" i="1"/>
  <c r="S1401" i="1"/>
  <c r="R1401" i="1"/>
  <c r="P1401" i="1"/>
  <c r="U1393" i="1"/>
  <c r="S1393" i="1"/>
  <c r="Q1393" i="1"/>
  <c r="R1393" i="1"/>
  <c r="P1393" i="1"/>
  <c r="U1371" i="1"/>
  <c r="S1371" i="1"/>
  <c r="Q1371" i="1"/>
  <c r="R1371" i="1"/>
  <c r="P1371" i="1"/>
  <c r="U1363" i="1"/>
  <c r="S1363" i="1"/>
  <c r="Q1363" i="1"/>
  <c r="R1363" i="1"/>
  <c r="P1363" i="1"/>
  <c r="U1355" i="1"/>
  <c r="S1355" i="1"/>
  <c r="R1355" i="1"/>
  <c r="Q1355" i="1"/>
  <c r="P1355" i="1"/>
  <c r="U1336" i="1"/>
  <c r="S1336" i="1"/>
  <c r="Q1336" i="1"/>
  <c r="R1336" i="1"/>
  <c r="P1336" i="1"/>
  <c r="U1328" i="1"/>
  <c r="S1328" i="1"/>
  <c r="Q1328" i="1"/>
  <c r="R1328" i="1"/>
  <c r="P1328" i="1"/>
  <c r="U1320" i="1"/>
  <c r="S1320" i="1"/>
  <c r="Q1320" i="1"/>
  <c r="R1320" i="1"/>
  <c r="P1320" i="1"/>
  <c r="U1301" i="1"/>
  <c r="R1301" i="1"/>
  <c r="S1301" i="1"/>
  <c r="Q1301" i="1"/>
  <c r="P1301" i="1"/>
  <c r="U1293" i="1"/>
  <c r="R1293" i="1"/>
  <c r="S1293" i="1"/>
  <c r="Q1293" i="1"/>
  <c r="P1293" i="1"/>
  <c r="U1285" i="1"/>
  <c r="R1285" i="1"/>
  <c r="S1285" i="1"/>
  <c r="Q1285" i="1"/>
  <c r="P1285" i="1"/>
  <c r="U1268" i="1"/>
  <c r="R1268" i="1"/>
  <c r="S1268" i="1"/>
  <c r="Q1268" i="1"/>
  <c r="P1268" i="1"/>
  <c r="U1260" i="1"/>
  <c r="R1260" i="1"/>
  <c r="S1260" i="1"/>
  <c r="Q1260" i="1"/>
  <c r="P1260" i="1"/>
  <c r="U1251" i="1"/>
  <c r="R1251" i="1"/>
  <c r="S1251" i="1"/>
  <c r="Q1251" i="1"/>
  <c r="P1251" i="1"/>
  <c r="U1243" i="1"/>
  <c r="R1243" i="1"/>
  <c r="S1243" i="1"/>
  <c r="Q1243" i="1"/>
  <c r="P1243" i="1"/>
  <c r="U1235" i="1"/>
  <c r="R1235" i="1"/>
  <c r="S1235" i="1"/>
  <c r="Q1235" i="1"/>
  <c r="P1235" i="1"/>
  <c r="U1227" i="1"/>
  <c r="R1227" i="1"/>
  <c r="S1227" i="1"/>
  <c r="Q1227" i="1"/>
  <c r="P1227" i="1"/>
  <c r="U1219" i="1"/>
  <c r="R1219" i="1"/>
  <c r="S1219" i="1"/>
  <c r="Q1219" i="1"/>
  <c r="P1219" i="1"/>
  <c r="U1211" i="1"/>
  <c r="R1211" i="1"/>
  <c r="S1211" i="1"/>
  <c r="Q1211" i="1"/>
  <c r="P1211" i="1"/>
  <c r="U1203" i="1"/>
  <c r="R1203" i="1"/>
  <c r="S1203" i="1"/>
  <c r="Q1203" i="1"/>
  <c r="P1203" i="1"/>
  <c r="U1195" i="1"/>
  <c r="R1195" i="1"/>
  <c r="S1195" i="1"/>
  <c r="Q1195" i="1"/>
  <c r="P1195" i="1"/>
  <c r="U1187" i="1"/>
  <c r="R1187" i="1"/>
  <c r="S1187" i="1"/>
  <c r="Q1187" i="1"/>
  <c r="P1187" i="1"/>
  <c r="U1179" i="1"/>
  <c r="R1179" i="1"/>
  <c r="S1179" i="1"/>
  <c r="Q1179" i="1"/>
  <c r="P1179" i="1"/>
  <c r="U1171" i="1"/>
  <c r="R1171" i="1"/>
  <c r="S1171" i="1"/>
  <c r="Q1171" i="1"/>
  <c r="P1171" i="1"/>
  <c r="U1163" i="1"/>
  <c r="R1163" i="1"/>
  <c r="S1163" i="1"/>
  <c r="Q1163" i="1"/>
  <c r="P1163" i="1"/>
  <c r="U1155" i="1"/>
  <c r="R1155" i="1"/>
  <c r="S1155" i="1"/>
  <c r="Q1155" i="1"/>
  <c r="P1155" i="1"/>
  <c r="U1147" i="1"/>
  <c r="R1147" i="1"/>
  <c r="S1147" i="1"/>
  <c r="Q1147" i="1"/>
  <c r="P1147" i="1"/>
  <c r="U1139" i="1"/>
  <c r="Q1139" i="1"/>
  <c r="R1139" i="1"/>
  <c r="S1139" i="1"/>
  <c r="P1139" i="1"/>
  <c r="U1131" i="1"/>
  <c r="Q1131" i="1"/>
  <c r="R1131" i="1"/>
  <c r="S1131" i="1"/>
  <c r="P1131" i="1"/>
  <c r="U1123" i="1"/>
  <c r="Q1123" i="1"/>
  <c r="R1123" i="1"/>
  <c r="S1123" i="1"/>
  <c r="P1123" i="1"/>
  <c r="U1115" i="1"/>
  <c r="Q1115" i="1"/>
  <c r="R1115" i="1"/>
  <c r="S1115" i="1"/>
  <c r="P1115" i="1"/>
  <c r="U1107" i="1"/>
  <c r="Q1107" i="1"/>
  <c r="R1107" i="1"/>
  <c r="S1107" i="1"/>
  <c r="P1107" i="1"/>
  <c r="U1099" i="1"/>
  <c r="Q1099" i="1"/>
  <c r="R1099" i="1"/>
  <c r="S1099" i="1"/>
  <c r="P1099" i="1"/>
  <c r="U1091" i="1"/>
  <c r="Q1091" i="1"/>
  <c r="R1091" i="1"/>
  <c r="S1091" i="1"/>
  <c r="P1091" i="1"/>
  <c r="U1083" i="1"/>
  <c r="Q1083" i="1"/>
  <c r="R1083" i="1"/>
  <c r="S1083" i="1"/>
  <c r="P1083" i="1"/>
  <c r="U1075" i="1"/>
  <c r="Q1075" i="1"/>
  <c r="R1075" i="1"/>
  <c r="S1075" i="1"/>
  <c r="P1075" i="1"/>
  <c r="U1067" i="1"/>
  <c r="Q1067" i="1"/>
  <c r="R1067" i="1"/>
  <c r="S1067" i="1"/>
  <c r="P1067" i="1"/>
  <c r="U1059" i="1"/>
  <c r="Q1059" i="1"/>
  <c r="R1059" i="1"/>
  <c r="S1059" i="1"/>
  <c r="P1059" i="1"/>
  <c r="U1051" i="1"/>
  <c r="Q1051" i="1"/>
  <c r="R1051" i="1"/>
  <c r="S1051" i="1"/>
  <c r="P1051" i="1"/>
  <c r="U1043" i="1"/>
  <c r="Q1043" i="1"/>
  <c r="R1043" i="1"/>
  <c r="S1043" i="1"/>
  <c r="P1043" i="1"/>
  <c r="U1035" i="1"/>
  <c r="Q1035" i="1"/>
  <c r="R1035" i="1"/>
  <c r="S1035" i="1"/>
  <c r="P1035" i="1"/>
  <c r="U1027" i="1"/>
  <c r="Q1027" i="1"/>
  <c r="R1027" i="1"/>
  <c r="S1027" i="1"/>
  <c r="P1027" i="1"/>
  <c r="U1019" i="1"/>
  <c r="Q1019" i="1"/>
  <c r="S1019" i="1"/>
  <c r="R1019" i="1"/>
  <c r="P1019" i="1"/>
  <c r="U1011" i="1"/>
  <c r="Q1011" i="1"/>
  <c r="R1011" i="1"/>
  <c r="S1011" i="1"/>
  <c r="P1011" i="1"/>
  <c r="U1003" i="1"/>
  <c r="Q1003" i="1"/>
  <c r="R1003" i="1"/>
  <c r="S1003" i="1"/>
  <c r="P1003" i="1"/>
  <c r="U995" i="1"/>
  <c r="Q995" i="1"/>
  <c r="R995" i="1"/>
  <c r="S995" i="1"/>
  <c r="P995" i="1"/>
  <c r="U987" i="1"/>
  <c r="Q987" i="1"/>
  <c r="R987" i="1"/>
  <c r="S987" i="1"/>
  <c r="P987" i="1"/>
  <c r="U979" i="1"/>
  <c r="Q979" i="1"/>
  <c r="R979" i="1"/>
  <c r="S979" i="1"/>
  <c r="P979" i="1"/>
  <c r="U971" i="1"/>
  <c r="Q971" i="1"/>
  <c r="R971" i="1"/>
  <c r="S971" i="1"/>
  <c r="P971" i="1"/>
  <c r="U963" i="1"/>
  <c r="Q963" i="1"/>
  <c r="R963" i="1"/>
  <c r="S963" i="1"/>
  <c r="P963" i="1"/>
  <c r="U955" i="1"/>
  <c r="Q955" i="1"/>
  <c r="R955" i="1"/>
  <c r="S955" i="1"/>
  <c r="P955" i="1"/>
  <c r="U947" i="1"/>
  <c r="Q947" i="1"/>
  <c r="R947" i="1"/>
  <c r="S947" i="1"/>
  <c r="P947" i="1"/>
  <c r="U939" i="1"/>
  <c r="Q939" i="1"/>
  <c r="S939" i="1"/>
  <c r="R939" i="1"/>
  <c r="P939" i="1"/>
  <c r="U931" i="1"/>
  <c r="Q931" i="1"/>
  <c r="S931" i="1"/>
  <c r="R931" i="1"/>
  <c r="P931" i="1"/>
  <c r="U923" i="1"/>
  <c r="Q923" i="1"/>
  <c r="S923" i="1"/>
  <c r="R923" i="1"/>
  <c r="P923" i="1"/>
  <c r="U915" i="1"/>
  <c r="Q915" i="1"/>
  <c r="S915" i="1"/>
  <c r="R915" i="1"/>
  <c r="P915" i="1"/>
  <c r="U907" i="1"/>
  <c r="Q907" i="1"/>
  <c r="S907" i="1"/>
  <c r="R907" i="1"/>
  <c r="P907" i="1"/>
  <c r="U899" i="1"/>
  <c r="Q899" i="1"/>
  <c r="S899" i="1"/>
  <c r="R899" i="1"/>
  <c r="P899" i="1"/>
  <c r="U891" i="1"/>
  <c r="Q891" i="1"/>
  <c r="S891" i="1"/>
  <c r="R891" i="1"/>
  <c r="P891" i="1"/>
  <c r="U883" i="1"/>
  <c r="Q883" i="1"/>
  <c r="S883" i="1"/>
  <c r="R883" i="1"/>
  <c r="P883" i="1"/>
  <c r="U875" i="1"/>
  <c r="Q875" i="1"/>
  <c r="S875" i="1"/>
  <c r="R875" i="1"/>
  <c r="P875" i="1"/>
  <c r="U867" i="1"/>
  <c r="Q867" i="1"/>
  <c r="S867" i="1"/>
  <c r="R867" i="1"/>
  <c r="P867" i="1"/>
  <c r="U859" i="1"/>
  <c r="Q859" i="1"/>
  <c r="S859" i="1"/>
  <c r="R859" i="1"/>
  <c r="P859" i="1"/>
  <c r="U851" i="1"/>
  <c r="Q851" i="1"/>
  <c r="S851" i="1"/>
  <c r="R851" i="1"/>
  <c r="P851" i="1"/>
  <c r="U843" i="1"/>
  <c r="Q843" i="1"/>
  <c r="S843" i="1"/>
  <c r="R843" i="1"/>
  <c r="P843" i="1"/>
  <c r="U835" i="1"/>
  <c r="Q835" i="1"/>
  <c r="S835" i="1"/>
  <c r="R835" i="1"/>
  <c r="P835" i="1"/>
  <c r="U827" i="1"/>
  <c r="Q827" i="1"/>
  <c r="S827" i="1"/>
  <c r="R827" i="1"/>
  <c r="P827" i="1"/>
  <c r="U819" i="1"/>
  <c r="Q819" i="1"/>
  <c r="S819" i="1"/>
  <c r="R819" i="1"/>
  <c r="P819" i="1"/>
  <c r="U811" i="1"/>
  <c r="Q811" i="1"/>
  <c r="S811" i="1"/>
  <c r="R811" i="1"/>
  <c r="P811" i="1"/>
  <c r="U803" i="1"/>
  <c r="Q803" i="1"/>
  <c r="S803" i="1"/>
  <c r="R803" i="1"/>
  <c r="P803" i="1"/>
  <c r="U795" i="1"/>
  <c r="Q795" i="1"/>
  <c r="S795" i="1"/>
  <c r="R795" i="1"/>
  <c r="P795" i="1"/>
  <c r="U787" i="1"/>
  <c r="Q787" i="1"/>
  <c r="S787" i="1"/>
  <c r="R787" i="1"/>
  <c r="P787" i="1"/>
  <c r="U779" i="1"/>
  <c r="Q779" i="1"/>
  <c r="S779" i="1"/>
  <c r="R779" i="1"/>
  <c r="P779" i="1"/>
  <c r="U771" i="1"/>
  <c r="Q771" i="1"/>
  <c r="S771" i="1"/>
  <c r="R771" i="1"/>
  <c r="P771" i="1"/>
  <c r="U763" i="1"/>
  <c r="Q763" i="1"/>
  <c r="S763" i="1"/>
  <c r="R763" i="1"/>
  <c r="P763" i="1"/>
  <c r="U755" i="1"/>
  <c r="Q755" i="1"/>
  <c r="S755" i="1"/>
  <c r="R755" i="1"/>
  <c r="P755" i="1"/>
  <c r="U747" i="1"/>
  <c r="Q747" i="1"/>
  <c r="S747" i="1"/>
  <c r="R747" i="1"/>
  <c r="P747" i="1"/>
  <c r="U739" i="1"/>
  <c r="Q739" i="1"/>
  <c r="S739" i="1"/>
  <c r="R739" i="1"/>
  <c r="P739" i="1"/>
  <c r="U731" i="1"/>
  <c r="Q731" i="1"/>
  <c r="S731" i="1"/>
  <c r="R731" i="1"/>
  <c r="P731" i="1"/>
  <c r="U723" i="1"/>
  <c r="Q723" i="1"/>
  <c r="S723" i="1"/>
  <c r="R723" i="1"/>
  <c r="P723" i="1"/>
  <c r="U715" i="1"/>
  <c r="Q715" i="1"/>
  <c r="S715" i="1"/>
  <c r="R715" i="1"/>
  <c r="P715" i="1"/>
  <c r="U707" i="1"/>
  <c r="Q707" i="1"/>
  <c r="S707" i="1"/>
  <c r="R707" i="1"/>
  <c r="P707" i="1"/>
  <c r="U699" i="1"/>
  <c r="Q699" i="1"/>
  <c r="S699" i="1"/>
  <c r="R699" i="1"/>
  <c r="P699" i="1"/>
  <c r="U691" i="1"/>
  <c r="Q691" i="1"/>
  <c r="S691" i="1"/>
  <c r="R691" i="1"/>
  <c r="P691" i="1"/>
  <c r="U683" i="1"/>
  <c r="Q683" i="1"/>
  <c r="S683" i="1"/>
  <c r="R683" i="1"/>
  <c r="P683" i="1"/>
  <c r="U675" i="1"/>
  <c r="Q675" i="1"/>
  <c r="S675" i="1"/>
  <c r="R675" i="1"/>
  <c r="P675" i="1"/>
  <c r="U667" i="1"/>
  <c r="Q667" i="1"/>
  <c r="S667" i="1"/>
  <c r="R667" i="1"/>
  <c r="P667" i="1"/>
  <c r="U659" i="1"/>
  <c r="Q659" i="1"/>
  <c r="S659" i="1"/>
  <c r="R659" i="1"/>
  <c r="P659" i="1"/>
  <c r="U651" i="1"/>
  <c r="R651" i="1"/>
  <c r="S651" i="1"/>
  <c r="Q651" i="1"/>
  <c r="P651" i="1"/>
  <c r="U643" i="1"/>
  <c r="Q643" i="1"/>
  <c r="S643" i="1"/>
  <c r="R643" i="1"/>
  <c r="P643" i="1"/>
  <c r="U635" i="1"/>
  <c r="Q635" i="1"/>
  <c r="R635" i="1"/>
  <c r="S635" i="1"/>
  <c r="P635" i="1"/>
  <c r="U627" i="1"/>
  <c r="Q627" i="1"/>
  <c r="S627" i="1"/>
  <c r="R627" i="1"/>
  <c r="P627" i="1"/>
  <c r="U619" i="1"/>
  <c r="Q619" i="1"/>
  <c r="R619" i="1"/>
  <c r="S619" i="1"/>
  <c r="P619" i="1"/>
  <c r="U611" i="1"/>
  <c r="Q611" i="1"/>
  <c r="R611" i="1"/>
  <c r="S611" i="1"/>
  <c r="P611" i="1"/>
  <c r="U603" i="1"/>
  <c r="Q603" i="1"/>
  <c r="R603" i="1"/>
  <c r="S603" i="1"/>
  <c r="P603" i="1"/>
  <c r="U595" i="1"/>
  <c r="Q595" i="1"/>
  <c r="R595" i="1"/>
  <c r="S595" i="1"/>
  <c r="P595" i="1"/>
  <c r="U587" i="1"/>
  <c r="Q587" i="1"/>
  <c r="R587" i="1"/>
  <c r="S587" i="1"/>
  <c r="P587" i="1"/>
  <c r="U579" i="1"/>
  <c r="Q579" i="1"/>
  <c r="R579" i="1"/>
  <c r="S579" i="1"/>
  <c r="P579" i="1"/>
  <c r="U571" i="1"/>
  <c r="Q571" i="1"/>
  <c r="R571" i="1"/>
  <c r="S571" i="1"/>
  <c r="P571" i="1"/>
  <c r="U563" i="1"/>
  <c r="Q563" i="1"/>
  <c r="R563" i="1"/>
  <c r="S563" i="1"/>
  <c r="P563" i="1"/>
  <c r="U555" i="1"/>
  <c r="Q555" i="1"/>
  <c r="R555" i="1"/>
  <c r="S555" i="1"/>
  <c r="P555" i="1"/>
  <c r="U547" i="1"/>
  <c r="Q547" i="1"/>
  <c r="R547" i="1"/>
  <c r="S547" i="1"/>
  <c r="P547" i="1"/>
  <c r="U539" i="1"/>
  <c r="Q539" i="1"/>
  <c r="R539" i="1"/>
  <c r="S539" i="1"/>
  <c r="P539" i="1"/>
  <c r="U531" i="1"/>
  <c r="Q531" i="1"/>
  <c r="R531" i="1"/>
  <c r="S531" i="1"/>
  <c r="P531" i="1"/>
  <c r="U523" i="1"/>
  <c r="Q523" i="1"/>
  <c r="R523" i="1"/>
  <c r="S523" i="1"/>
  <c r="P523" i="1"/>
  <c r="U515" i="1"/>
  <c r="Q515" i="1"/>
  <c r="R515" i="1"/>
  <c r="S515" i="1"/>
  <c r="P515" i="1"/>
  <c r="U507" i="1"/>
  <c r="Q507" i="1"/>
  <c r="R507" i="1"/>
  <c r="S507" i="1"/>
  <c r="P507" i="1"/>
  <c r="U499" i="1"/>
  <c r="Q499" i="1"/>
  <c r="R499" i="1"/>
  <c r="S499" i="1"/>
  <c r="P499" i="1"/>
  <c r="U491" i="1"/>
  <c r="Q491" i="1"/>
  <c r="R491" i="1"/>
  <c r="S491" i="1"/>
  <c r="P491" i="1"/>
  <c r="U483" i="1"/>
  <c r="Q483" i="1"/>
  <c r="R483" i="1"/>
  <c r="S483" i="1"/>
  <c r="P483" i="1"/>
  <c r="U475" i="1"/>
  <c r="Q475" i="1"/>
  <c r="R475" i="1"/>
  <c r="S475" i="1"/>
  <c r="P475" i="1"/>
  <c r="U467" i="1"/>
  <c r="Q467" i="1"/>
  <c r="R467" i="1"/>
  <c r="S467" i="1"/>
  <c r="P467" i="1"/>
  <c r="U459" i="1"/>
  <c r="Q459" i="1"/>
  <c r="R459" i="1"/>
  <c r="S459" i="1"/>
  <c r="P459" i="1"/>
  <c r="U451" i="1"/>
  <c r="Q451" i="1"/>
  <c r="R451" i="1"/>
  <c r="S451" i="1"/>
  <c r="P451" i="1"/>
  <c r="U443" i="1"/>
  <c r="Q443" i="1"/>
  <c r="R443" i="1"/>
  <c r="S443" i="1"/>
  <c r="P443" i="1"/>
  <c r="U435" i="1"/>
  <c r="Q435" i="1"/>
  <c r="R435" i="1"/>
  <c r="S435" i="1"/>
  <c r="P435" i="1"/>
  <c r="U427" i="1"/>
  <c r="Q427" i="1"/>
  <c r="R427" i="1"/>
  <c r="S427" i="1"/>
  <c r="P427" i="1"/>
  <c r="U419" i="1"/>
  <c r="Q419" i="1"/>
  <c r="R419" i="1"/>
  <c r="S419" i="1"/>
  <c r="P419" i="1"/>
  <c r="U411" i="1"/>
  <c r="Q411" i="1"/>
  <c r="R411" i="1"/>
  <c r="S411" i="1"/>
  <c r="P411" i="1"/>
  <c r="U403" i="1"/>
  <c r="Q403" i="1"/>
  <c r="R403" i="1"/>
  <c r="S403" i="1"/>
  <c r="P403" i="1"/>
  <c r="U395" i="1"/>
  <c r="Q395" i="1"/>
  <c r="R395" i="1"/>
  <c r="S395" i="1"/>
  <c r="P395" i="1"/>
  <c r="U387" i="1"/>
  <c r="Q387" i="1"/>
  <c r="R387" i="1"/>
  <c r="S387" i="1"/>
  <c r="P387" i="1"/>
  <c r="U379" i="1"/>
  <c r="Q379" i="1"/>
  <c r="R379" i="1"/>
  <c r="S379" i="1"/>
  <c r="P379" i="1"/>
  <c r="U371" i="1"/>
  <c r="Q371" i="1"/>
  <c r="R371" i="1"/>
  <c r="S371" i="1"/>
  <c r="P371" i="1"/>
  <c r="U363" i="1"/>
  <c r="Q363" i="1"/>
  <c r="R363" i="1"/>
  <c r="S363" i="1"/>
  <c r="P363" i="1"/>
  <c r="U355" i="1"/>
  <c r="Q355" i="1"/>
  <c r="R355" i="1"/>
  <c r="S355" i="1"/>
  <c r="P355" i="1"/>
  <c r="U347" i="1"/>
  <c r="Q347" i="1"/>
  <c r="R347" i="1"/>
  <c r="S347" i="1"/>
  <c r="P347" i="1"/>
  <c r="U339" i="1"/>
  <c r="Q339" i="1"/>
  <c r="R339" i="1"/>
  <c r="S339" i="1"/>
  <c r="P339" i="1"/>
  <c r="U331" i="1"/>
  <c r="Q331" i="1"/>
  <c r="R331" i="1"/>
  <c r="S331" i="1"/>
  <c r="P331" i="1"/>
  <c r="U323" i="1"/>
  <c r="Q323" i="1"/>
  <c r="R323" i="1"/>
  <c r="S323" i="1"/>
  <c r="P323" i="1"/>
  <c r="U315" i="1"/>
  <c r="Q315" i="1"/>
  <c r="R315" i="1"/>
  <c r="S315" i="1"/>
  <c r="P315" i="1"/>
  <c r="U307" i="1"/>
  <c r="Q307" i="1"/>
  <c r="R307" i="1"/>
  <c r="S307" i="1"/>
  <c r="P307" i="1"/>
  <c r="U299" i="1"/>
  <c r="Q299" i="1"/>
  <c r="S299" i="1"/>
  <c r="R299" i="1"/>
  <c r="P299" i="1"/>
  <c r="U291" i="1"/>
  <c r="Q291" i="1"/>
  <c r="S291" i="1"/>
  <c r="R291" i="1"/>
  <c r="P291" i="1"/>
  <c r="U283" i="1"/>
  <c r="Q283" i="1"/>
  <c r="S283" i="1"/>
  <c r="R283" i="1"/>
  <c r="P283" i="1"/>
  <c r="U275" i="1"/>
  <c r="Q275" i="1"/>
  <c r="S275" i="1"/>
  <c r="R275" i="1"/>
  <c r="P275" i="1"/>
  <c r="U267" i="1"/>
  <c r="Q267" i="1"/>
  <c r="S267" i="1"/>
  <c r="R267" i="1"/>
  <c r="P267" i="1"/>
  <c r="U259" i="1"/>
  <c r="Q259" i="1"/>
  <c r="S259" i="1"/>
  <c r="R259" i="1"/>
  <c r="P259" i="1"/>
  <c r="U251" i="1"/>
  <c r="Q251" i="1"/>
  <c r="S251" i="1"/>
  <c r="R251" i="1"/>
  <c r="P251" i="1"/>
  <c r="U243" i="1"/>
  <c r="Q243" i="1"/>
  <c r="S243" i="1"/>
  <c r="R243" i="1"/>
  <c r="P243" i="1"/>
  <c r="U235" i="1"/>
  <c r="Q235" i="1"/>
  <c r="S235" i="1"/>
  <c r="R235" i="1"/>
  <c r="P235" i="1"/>
  <c r="U227" i="1"/>
  <c r="Q227" i="1"/>
  <c r="S227" i="1"/>
  <c r="R227" i="1"/>
  <c r="P227" i="1"/>
  <c r="U219" i="1"/>
  <c r="Q219" i="1"/>
  <c r="S219" i="1"/>
  <c r="R219" i="1"/>
  <c r="P219" i="1"/>
  <c r="U211" i="1"/>
  <c r="Q211" i="1"/>
  <c r="S211" i="1"/>
  <c r="R211" i="1"/>
  <c r="P211" i="1"/>
  <c r="U203" i="1"/>
  <c r="Q203" i="1"/>
  <c r="R203" i="1"/>
  <c r="S203" i="1"/>
  <c r="P203" i="1"/>
  <c r="U195" i="1"/>
  <c r="Q195" i="1"/>
  <c r="R195" i="1"/>
  <c r="S195" i="1"/>
  <c r="P195" i="1"/>
  <c r="U187" i="1"/>
  <c r="Q187" i="1"/>
  <c r="R187" i="1"/>
  <c r="S187" i="1"/>
  <c r="P187" i="1"/>
  <c r="U179" i="1"/>
  <c r="Q179" i="1"/>
  <c r="R179" i="1"/>
  <c r="S179" i="1"/>
  <c r="P179" i="1"/>
  <c r="U171" i="1"/>
  <c r="Q171" i="1"/>
  <c r="R171" i="1"/>
  <c r="S171" i="1"/>
  <c r="P171" i="1"/>
  <c r="U163" i="1"/>
  <c r="R163" i="1"/>
  <c r="S163" i="1"/>
  <c r="Q163" i="1"/>
  <c r="P163" i="1"/>
  <c r="U155" i="1"/>
  <c r="R155" i="1"/>
  <c r="S155" i="1"/>
  <c r="Q155" i="1"/>
  <c r="P155" i="1"/>
  <c r="U147" i="1"/>
  <c r="R147" i="1"/>
  <c r="S147" i="1"/>
  <c r="Q147" i="1"/>
  <c r="P147" i="1"/>
  <c r="U139" i="1"/>
  <c r="R139" i="1"/>
  <c r="S139" i="1"/>
  <c r="Q139" i="1"/>
  <c r="P139" i="1"/>
  <c r="U131" i="1"/>
  <c r="R131" i="1"/>
  <c r="S131" i="1"/>
  <c r="Q131" i="1"/>
  <c r="P131" i="1"/>
  <c r="U123" i="1"/>
  <c r="R123" i="1"/>
  <c r="S123" i="1"/>
  <c r="Q123" i="1"/>
  <c r="P123" i="1"/>
  <c r="U115" i="1"/>
  <c r="R115" i="1"/>
  <c r="S115" i="1"/>
  <c r="Q115" i="1"/>
  <c r="P115" i="1"/>
  <c r="U107" i="1"/>
  <c r="R107" i="1"/>
  <c r="S107" i="1"/>
  <c r="Q107" i="1"/>
  <c r="P107" i="1"/>
  <c r="U99" i="1"/>
  <c r="R99" i="1"/>
  <c r="S99" i="1"/>
  <c r="Q99" i="1"/>
  <c r="P99" i="1"/>
  <c r="U91" i="1"/>
  <c r="R91" i="1"/>
  <c r="S91" i="1"/>
  <c r="Q91" i="1"/>
  <c r="P91" i="1"/>
  <c r="U83" i="1"/>
  <c r="R83" i="1"/>
  <c r="S83" i="1"/>
  <c r="Q83" i="1"/>
  <c r="P83" i="1"/>
  <c r="U75" i="1"/>
  <c r="R75" i="1"/>
  <c r="S75" i="1"/>
  <c r="Q75" i="1"/>
  <c r="P75" i="1"/>
  <c r="U67" i="1"/>
  <c r="R67" i="1"/>
  <c r="S67" i="1"/>
  <c r="Q67" i="1"/>
  <c r="P67" i="1"/>
  <c r="U59" i="1"/>
  <c r="R59" i="1"/>
  <c r="S59" i="1"/>
  <c r="Q59" i="1"/>
  <c r="P59" i="1"/>
  <c r="U51" i="1"/>
  <c r="R51" i="1"/>
  <c r="S51" i="1"/>
  <c r="Q51" i="1"/>
  <c r="P51" i="1"/>
  <c r="U43" i="1"/>
  <c r="R43" i="1"/>
  <c r="S43" i="1"/>
  <c r="Q43" i="1"/>
  <c r="P43" i="1"/>
  <c r="U35" i="1"/>
  <c r="R35" i="1"/>
  <c r="S35" i="1"/>
  <c r="Q35" i="1"/>
  <c r="P35" i="1"/>
  <c r="U27" i="1"/>
  <c r="R27" i="1"/>
  <c r="S27" i="1"/>
  <c r="Q27" i="1"/>
  <c r="P27" i="1"/>
  <c r="U19" i="1"/>
  <c r="R19" i="1"/>
  <c r="S19" i="1"/>
  <c r="Q19" i="1"/>
  <c r="P19" i="1"/>
  <c r="U11" i="1"/>
  <c r="R11" i="1"/>
  <c r="S11" i="1"/>
  <c r="Q11" i="1"/>
  <c r="P11" i="1"/>
  <c r="U3" i="1"/>
  <c r="R3" i="1"/>
  <c r="S3" i="1"/>
  <c r="Q3" i="1"/>
  <c r="P3" i="1"/>
  <c r="P2165" i="1"/>
  <c r="P2155" i="1"/>
  <c r="P2120" i="1"/>
  <c r="P2110" i="1"/>
  <c r="P2075" i="1"/>
  <c r="P2065" i="1"/>
  <c r="P2030" i="1"/>
  <c r="P2020" i="1"/>
  <c r="P1982" i="1"/>
  <c r="P1968" i="1"/>
  <c r="P1933" i="1"/>
  <c r="P1898" i="1"/>
  <c r="P1884" i="1"/>
  <c r="P1850" i="1"/>
  <c r="P1816" i="1"/>
  <c r="P1802" i="1"/>
  <c r="P1768" i="1"/>
  <c r="P1734" i="1"/>
  <c r="P1720" i="1"/>
  <c r="P1686" i="1"/>
  <c r="P1653" i="1"/>
  <c r="P1639" i="1"/>
  <c r="P1606" i="1"/>
  <c r="P1573" i="1"/>
  <c r="P1559" i="1"/>
  <c r="P1519" i="1"/>
  <c r="P1479" i="1"/>
  <c r="P1450" i="1"/>
  <c r="P1411" i="1"/>
  <c r="P1372" i="1"/>
  <c r="P1358" i="1"/>
  <c r="P1322" i="1"/>
  <c r="P1286" i="1"/>
  <c r="P1263" i="1"/>
  <c r="P1237" i="1"/>
  <c r="P1212" i="1"/>
  <c r="P1198" i="1"/>
  <c r="P1173" i="1"/>
  <c r="P1148" i="1"/>
  <c r="P1134" i="1"/>
  <c r="P1109" i="1"/>
  <c r="P1084" i="1"/>
  <c r="P1070" i="1"/>
  <c r="P1045" i="1"/>
  <c r="P1020" i="1"/>
  <c r="P1006" i="1"/>
  <c r="P981" i="1"/>
  <c r="P956" i="1"/>
  <c r="P940" i="1"/>
  <c r="P917" i="1"/>
  <c r="P894" i="1"/>
  <c r="P876" i="1"/>
  <c r="P853" i="1"/>
  <c r="P830" i="1"/>
  <c r="P812" i="1"/>
  <c r="P789" i="1"/>
  <c r="P766" i="1"/>
  <c r="P748" i="1"/>
  <c r="P725" i="1"/>
  <c r="P702" i="1"/>
  <c r="P684" i="1"/>
  <c r="P661" i="1"/>
  <c r="P638" i="1"/>
  <c r="P620" i="1"/>
  <c r="P597" i="1"/>
  <c r="P574" i="1"/>
  <c r="P556" i="1"/>
  <c r="P533" i="1"/>
  <c r="P510" i="1"/>
  <c r="P492" i="1"/>
  <c r="P469" i="1"/>
  <c r="P446" i="1"/>
  <c r="P428" i="1"/>
  <c r="P405" i="1"/>
  <c r="P382" i="1"/>
  <c r="P364" i="1"/>
  <c r="P341" i="1"/>
  <c r="P318" i="1"/>
  <c r="P300" i="1"/>
  <c r="P277" i="1"/>
  <c r="P254" i="1"/>
  <c r="P236" i="1"/>
  <c r="P213" i="1"/>
  <c r="P190" i="1"/>
  <c r="P172" i="1"/>
  <c r="P149" i="1"/>
  <c r="P126" i="1"/>
  <c r="P106" i="1"/>
  <c r="P76" i="1"/>
  <c r="P41" i="1"/>
  <c r="P5" i="1"/>
  <c r="R2171" i="1"/>
  <c r="S2102" i="1"/>
  <c r="R2020" i="1"/>
  <c r="R1940" i="1"/>
  <c r="Q1873" i="1"/>
  <c r="Q1844" i="1"/>
  <c r="Q1819" i="1"/>
  <c r="R1793" i="1"/>
  <c r="Q1727" i="1"/>
  <c r="S1648" i="1"/>
  <c r="S1537" i="1"/>
  <c r="R1322" i="1"/>
  <c r="R1092" i="1"/>
</calcChain>
</file>

<file path=xl/sharedStrings.xml><?xml version="1.0" encoding="utf-8"?>
<sst xmlns="http://schemas.openxmlformats.org/spreadsheetml/2006/main" count="11999" uniqueCount="270">
  <si>
    <t>year</t>
  </si>
  <si>
    <t>department</t>
  </si>
  <si>
    <t>full_name_department</t>
  </si>
  <si>
    <t>EXP</t>
  </si>
  <si>
    <t>plan</t>
  </si>
  <si>
    <t>EXP+</t>
  </si>
  <si>
    <t>plan+</t>
  </si>
  <si>
    <t>public officer</t>
  </si>
  <si>
    <t>Net</t>
  </si>
  <si>
    <t>chang_name</t>
  </si>
  <si>
    <t>established</t>
  </si>
  <si>
    <t>Collapse</t>
  </si>
  <si>
    <t>separate</t>
  </si>
  <si>
    <t>Budget</t>
  </si>
  <si>
    <t>Royal</t>
  </si>
  <si>
    <t>borrow</t>
  </si>
  <si>
    <t>Obligation Expenditure</t>
  </si>
  <si>
    <t>reserve</t>
  </si>
  <si>
    <t>Exp.Public servant and MHR</t>
  </si>
  <si>
    <t>OFPM</t>
  </si>
  <si>
    <t>M.Defence</t>
  </si>
  <si>
    <t>M.Finance</t>
  </si>
  <si>
    <t>M.Foreign Affairs</t>
  </si>
  <si>
    <t>M.A</t>
  </si>
  <si>
    <t>M.C</t>
  </si>
  <si>
    <t>M.T</t>
  </si>
  <si>
    <t>M.Commerce</t>
  </si>
  <si>
    <t>M.Interior</t>
  </si>
  <si>
    <t>M.Justice</t>
  </si>
  <si>
    <t>M.Culture</t>
  </si>
  <si>
    <t>M.L&amp;SW</t>
  </si>
  <si>
    <t>M.S_T&amp;E</t>
  </si>
  <si>
    <t>M.Education</t>
  </si>
  <si>
    <t>M.PublicHealth</t>
  </si>
  <si>
    <t>M.Industry</t>
  </si>
  <si>
    <t>M.University</t>
  </si>
  <si>
    <t>Interdepen.Public Affairs</t>
  </si>
  <si>
    <t>_Office of Royal Society</t>
  </si>
  <si>
    <t>_Culture</t>
  </si>
  <si>
    <t>_Parliment</t>
  </si>
  <si>
    <t>_RoyalOffice</t>
  </si>
  <si>
    <t>_SubRoyalOffice</t>
  </si>
  <si>
    <t>_Energy</t>
  </si>
  <si>
    <t>central fund</t>
  </si>
  <si>
    <t>State Enterpises</t>
  </si>
  <si>
    <t>M.Development</t>
  </si>
  <si>
    <t>M.A and C</t>
  </si>
  <si>
    <t>_audit</t>
  </si>
  <si>
    <t>Revolving Funds</t>
  </si>
  <si>
    <t>_Attorney general</t>
  </si>
  <si>
    <t>M.S_T&amp;En</t>
  </si>
  <si>
    <t>The Secretariat of the Senate</t>
  </si>
  <si>
    <t>Indepen.Bodies under the constitu</t>
  </si>
  <si>
    <t>M.T &amp; C</t>
  </si>
  <si>
    <t>Indepen.Public Affairs</t>
  </si>
  <si>
    <t>M.Tourism and Sports</t>
  </si>
  <si>
    <t>M.Social Development and Human Security</t>
  </si>
  <si>
    <t>M.Natural Resources and Environment</t>
  </si>
  <si>
    <t>M.I &amp; C T</t>
  </si>
  <si>
    <t>M.Energy</t>
  </si>
  <si>
    <t>M.L</t>
  </si>
  <si>
    <t>M.S&amp;T</t>
  </si>
  <si>
    <t>Thai Red Cross Society</t>
  </si>
  <si>
    <t>parliament</t>
  </si>
  <si>
    <t>court</t>
  </si>
  <si>
    <t>province</t>
  </si>
  <si>
    <t>M.Digital Economy and Society</t>
  </si>
  <si>
    <t>Royalist</t>
  </si>
  <si>
    <t>M.HESRI</t>
  </si>
  <si>
    <t>Local Government</t>
  </si>
  <si>
    <t>public debt</t>
  </si>
  <si>
    <t>Treasury Cash Balances</t>
  </si>
  <si>
    <t>reserves</t>
  </si>
  <si>
    <t>Fiscal_year</t>
  </si>
  <si>
    <t>Office_of_the_PrimeMinister</t>
  </si>
  <si>
    <t>Ministry_of_Defence</t>
  </si>
  <si>
    <t>Ministry_of_Finance</t>
  </si>
  <si>
    <t>Ministry_of_ForeignAffairs</t>
  </si>
  <si>
    <t>Ministry_of_Agriculture</t>
  </si>
  <si>
    <t>Ministry_of_Cooperatives</t>
  </si>
  <si>
    <t>Ministry_of_Transport</t>
  </si>
  <si>
    <t>Ministry_of_Commerce</t>
  </si>
  <si>
    <t>Ministry_of_Interior</t>
  </si>
  <si>
    <t>Ministry_of_Justice</t>
  </si>
  <si>
    <t>Ministry_of_Culture</t>
  </si>
  <si>
    <t>Ministry_of_LabourAndSocialWelfare</t>
  </si>
  <si>
    <t>Ministry_of_ScienceTechnologyAndEnergy</t>
  </si>
  <si>
    <t>Ministry_of_Education</t>
  </si>
  <si>
    <t>Ministry_of_PublicHealth</t>
  </si>
  <si>
    <t>Ministry_of_Industry</t>
  </si>
  <si>
    <t>Ministry_of_University</t>
  </si>
  <si>
    <t>Interdepent_Public Agencies</t>
  </si>
  <si>
    <t>The Office of Royal Society</t>
  </si>
  <si>
    <t>national cultural council</t>
  </si>
  <si>
    <t>Parliament</t>
  </si>
  <si>
    <t>Bureau of the Royal Household</t>
  </si>
  <si>
    <t>Office of the Royal Secretariat</t>
  </si>
  <si>
    <t>Department of Alternative Energy Development and Efficiency</t>
  </si>
  <si>
    <t>Central_fund</t>
  </si>
  <si>
    <t>State_Enterpises</t>
  </si>
  <si>
    <t>Ministry_of_NationalDevelopment</t>
  </si>
  <si>
    <t>Ministry_of_AgricultureAndCooperatives</t>
  </si>
  <si>
    <t>State Audit Commission</t>
  </si>
  <si>
    <t>Revolving_Funds</t>
  </si>
  <si>
    <t>Office of the Attorney General</t>
  </si>
  <si>
    <t>Ministry_of_ScienceTechnologyAndEnvironment</t>
  </si>
  <si>
    <t>Interdepent_PublicBodiesUnder_the_constitu</t>
  </si>
  <si>
    <t>Ministry_of_TransportAndCommunications</t>
  </si>
  <si>
    <t>Ministry_of_TourismAndSports</t>
  </si>
  <si>
    <t>Ministry_of_SocialDevelopmentAndHumanSecurity</t>
  </si>
  <si>
    <t>Ministry_of_NaturalResourcesAndEnvironment</t>
  </si>
  <si>
    <t>Ministry_of_InformationAndCommunicationTechnology</t>
  </si>
  <si>
    <t>Ministry_of_Energy</t>
  </si>
  <si>
    <t>Ministry_of_Labour</t>
  </si>
  <si>
    <t>Ministry_of_ScienceAndTechnology</t>
  </si>
  <si>
    <t>The_ThaiRedCrossSociety</t>
  </si>
  <si>
    <t>Court</t>
  </si>
  <si>
    <t>Province</t>
  </si>
  <si>
    <t>Ministry_of_DigitalEconomyAndSociety</t>
  </si>
  <si>
    <t>Ministry_of_HigherEducationScienceResearchAndInnovation</t>
  </si>
  <si>
    <t>Local_Government</t>
  </si>
  <si>
    <t>CPI</t>
  </si>
  <si>
    <t>กระทรวงพาณิชย์ (ประเทศไทย) - วิกิพีเดีย (wikipedia.org)</t>
  </si>
  <si>
    <t>กระทรวงพัฒนาการแห่งชาติ (ประเทศไทย) - วิกิพีเดีย (wikipedia.org)</t>
  </si>
  <si>
    <t>สำนักงานเลขาธิการสภาผู้แทนราษฎร - วิกิพีเดีย (wikipedia.org)</t>
  </si>
  <si>
    <t>สำนักงานราชบัณฑิตยสภา - วิกิพีเดีย (wikipedia.org)</t>
  </si>
  <si>
    <t>ประวัติกระทรวงวัฒนธรรม (m-culture.go.th)</t>
  </si>
  <si>
    <t>สำนักพระราชวัง - วิกิพีเดีย (wikipedia.org)</t>
  </si>
  <si>
    <t>กรมราชเลขานุการในพระองค์ - วิกิพีเดีย (wikipedia.org)</t>
  </si>
  <si>
    <t>กรมพัฒนาพลังงานทดแทนและอนุรักษ์พลังงาน - วิกิพีเดีย (wikipedia.org)</t>
  </si>
  <si>
    <t>ประวัติการตรวจเงินแผ่นดินไทย | สำนักงานการตรวจเงินแผ่นดิน (audit.go.th)</t>
  </si>
  <si>
    <t>Thailand</t>
  </si>
  <si>
    <t>year_thai</t>
  </si>
  <si>
    <t>2010 = base</t>
  </si>
  <si>
    <t>reference</t>
  </si>
  <si>
    <t>Thai_name</t>
  </si>
  <si>
    <t>งบกลาง</t>
  </si>
  <si>
    <t>สำนักนายก</t>
  </si>
  <si>
    <t>กระทรวงกลาโหม</t>
  </si>
  <si>
    <t>กระทรวงการคลัง</t>
  </si>
  <si>
    <t>กระทรวงการต่างประเทศ</t>
  </si>
  <si>
    <t>กระทรวงการท่องเที่ยวและกีฬา</t>
  </si>
  <si>
    <t>กระทรวงพัฒนาสังคมและความมั่งคงของมนุษย์</t>
  </si>
  <si>
    <t>กระทรวงเกษตร</t>
  </si>
  <si>
    <t>กระทรวงเกษตรและสหกรณ์</t>
  </si>
  <si>
    <t>กระทรวงสหกรณ์</t>
  </si>
  <si>
    <t>กระทรวงคมนาคมและการสื่อสาร</t>
  </si>
  <si>
    <t>กระทรวงคมนาคม</t>
  </si>
  <si>
    <t>กระทรวงทรัพยากรธรรมชาติและสิ่งแวดล้อม</t>
  </si>
  <si>
    <t>กระทรวงเทคโนโลยีสารสนเทศและการสื่อสาร</t>
  </si>
  <si>
    <t>กระทรวงดิจิทัลเพื่อเศรษฐกิจและสังคม</t>
  </si>
  <si>
    <t>กระทรวงพลังงาน</t>
  </si>
  <si>
    <t>กระทรวงพาณิชย์</t>
  </si>
  <si>
    <t>กระทรวงมหาดไทย</t>
  </si>
  <si>
    <t>กระทรวงยุติธรรม</t>
  </si>
  <si>
    <t>กระทรวงวัฒนธรรม</t>
  </si>
  <si>
    <t>กระทรวงแรงงาน และสวัสดิการสังคม</t>
  </si>
  <si>
    <t>กระทรวงวิทยาศาสตร์ เทคโนโลยีและพลังงาน</t>
  </si>
  <si>
    <t>กระทรวงวิทยาศาสตร์ เทคโนโลยีและสิ่งแวดล้อม</t>
  </si>
  <si>
    <t>กระทรวงวิทยาศาสตร์และเทคโนโลยี</t>
  </si>
  <si>
    <t>กระทรวงแรงงาน</t>
  </si>
  <si>
    <t>กระทรวงอุดมศึกษา วิทยาศาสตร์ วิจัยและนวัตกรรม</t>
  </si>
  <si>
    <t>กระทรวงศึกษาธิการ</t>
  </si>
  <si>
    <t>กระทรวงสาธารณสุข</t>
  </si>
  <si>
    <t>กระทรวงการพัฒนาแห่งชาติ</t>
  </si>
  <si>
    <t>กระทรวงอุตสาหกรรม</t>
  </si>
  <si>
    <t>สภามหาวิทยาลัย/ทบวงมหาวิทยาลัย</t>
  </si>
  <si>
    <t>องค์กรอิสระของรัฐ</t>
  </si>
  <si>
    <t>ส่วนราชการไม่สังกัดสำนักนายก</t>
  </si>
  <si>
    <t>สํานักงานเลขาธิการสภาผู้แทนราษฎร</t>
  </si>
  <si>
    <t>สำนักงานเลขาธิการวุฒิสภา</t>
  </si>
  <si>
    <t>สำนักงานราชบัณฑิตยสภา</t>
  </si>
  <si>
    <t>สภาวัฒนธรรมแห่งชาติ</t>
  </si>
  <si>
    <t>สำนักพระราชวัง</t>
  </si>
  <si>
    <t>สำนักราชเลขาธิการ</t>
  </si>
  <si>
    <t>การพลังงานแห่งชาติ</t>
  </si>
  <si>
    <t>คณะกรรมการตรวจเงินแผ่นดิน</t>
  </si>
  <si>
    <t>สำนักงานอัยการสูงสุด</t>
  </si>
  <si>
    <t>หน่วยงานศาล</t>
  </si>
  <si>
    <t>จังหวัด</t>
  </si>
  <si>
    <t>รัฐวิสาหกิจ</t>
  </si>
  <si>
    <t>สภากาชาติไทย</t>
  </si>
  <si>
    <t>เงินทุนหมุนเวียน</t>
  </si>
  <si>
    <t>งบพระราชวัง</t>
  </si>
  <si>
    <t>องค์กรปกครองส่วนท้องถิ่น</t>
  </si>
  <si>
    <t>งบประมาณรายจ่ายรวม</t>
  </si>
  <si>
    <t>code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</si>
  <si>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</si>
  <si>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</si>
  <si>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</si>
  <si>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</si>
  <si>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</si>
  <si>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</si>
  <si>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</si>
  <si>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</si>
  <si>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</si>
  <si>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</si>
  <si>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</si>
  <si>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</si>
  <si>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</si>
  <si>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</si>
  <si>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</si>
  <si>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</si>
  <si>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</si>
  <si>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</si>
  <si>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</si>
  <si>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</si>
  <si>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exp_adj</t>
  </si>
  <si>
    <t>exp+_adj</t>
  </si>
  <si>
    <t>plan+_adj</t>
  </si>
  <si>
    <t>net_adj</t>
  </si>
  <si>
    <t>iaf</t>
  </si>
  <si>
    <t>category</t>
  </si>
  <si>
    <t>publicOff_adj</t>
  </si>
  <si>
    <t>plan_adj</t>
  </si>
  <si>
    <t>full_department</t>
  </si>
  <si>
    <t>police</t>
  </si>
  <si>
    <t>Royal thai police</t>
  </si>
  <si>
    <t>สำนักงานตำรวจแห่งชาติ</t>
  </si>
  <si>
    <t>National Research Council of Thailand (NRCT)</t>
  </si>
  <si>
    <t>สำนักงานวิจัยแห่งชาติ (วช)</t>
  </si>
  <si>
    <t>NRCT</t>
  </si>
  <si>
    <t>kpi</t>
  </si>
  <si>
    <t>สถาบันพระปกเกล้า</t>
  </si>
  <si>
    <t>King Prajadhipok's Institute</t>
  </si>
  <si>
    <t>สำนักงานป้องกันและปราบปรามการฟอกเงิน</t>
  </si>
  <si>
    <t>สำนักงานพระพุทธศาสนาแห่งชาติ</t>
  </si>
  <si>
    <t>สำนักงานคณะกรรมการพิเศษเพื่อประสานงานโครงการอันเนื่องมาจากพระราชดำริ</t>
  </si>
  <si>
    <t>Anti-Money Laundering Office</t>
  </si>
  <si>
    <t>AMLO</t>
  </si>
  <si>
    <t>National Office of Buddhism</t>
  </si>
  <si>
    <t>NOB</t>
  </si>
  <si>
    <t>Office of the Royal Development Projects Board</t>
  </si>
  <si>
    <t>royalDevPro</t>
  </si>
  <si>
    <t>C2</t>
  </si>
  <si>
    <t>National Economic and Social Advisory Council</t>
  </si>
  <si>
    <t>neasc</t>
  </si>
  <si>
    <t>สภาที่ปรึกษาเศรษฐกิจและสังคมแห่งชาติ</t>
  </si>
  <si>
    <t>Southern Border Provinces Administrative Centre</t>
  </si>
  <si>
    <t>SBPAC</t>
  </si>
  <si>
    <t>ศูนย์อำนวยการบริหารจังหวัดชายแดนภาคใต้</t>
  </si>
  <si>
    <t>nacc</t>
  </si>
  <si>
    <t>Office of the National Anti-Corruption Commission</t>
  </si>
  <si>
    <t>สำนักงานคณะกรรมการป้องกันและปราบปรามการทุจริตแห่งชาติ</t>
  </si>
  <si>
    <t>lrct</t>
  </si>
  <si>
    <t>Law Reform Commission of Thailand</t>
  </si>
  <si>
    <t>สำนักงานคณะกรรมการปฏิรูปกฎหมาย</t>
  </si>
  <si>
    <t>eec</t>
  </si>
  <si>
    <t>Eastern Economic Corridor (EEC) Office</t>
  </si>
  <si>
    <t>สำนักงานคณะกรรมการนโยบายเขตพัฒนาพิเศษภาคตะวันออก</t>
  </si>
  <si>
    <t>SE</t>
  </si>
  <si>
    <t>สำนักงานส่งเสริมวิสาหกิจเพื่อสังคม</t>
  </si>
  <si>
    <t>Office of Social Enterprise Promotion</t>
  </si>
  <si>
    <t>sto</t>
  </si>
  <si>
    <t>stratigic Transformation Office</t>
  </si>
  <si>
    <t>สานักงานขับเคลื่อนการปฏิรูปประเทศยุทธศาสตร์ชาติ และการสร้างความสามัคคีปรองดอง</t>
  </si>
  <si>
    <t>exp_norminal</t>
  </si>
  <si>
    <t>plan_norminal</t>
  </si>
  <si>
    <t>exp+_norminal</t>
  </si>
  <si>
    <t>plan+_norminal</t>
  </si>
  <si>
    <t>public_officer_norminal</t>
  </si>
  <si>
    <t>net_norminal</t>
  </si>
  <si>
    <t>exp_real</t>
  </si>
  <si>
    <t>plan_real</t>
  </si>
  <si>
    <t>exp+_real</t>
  </si>
  <si>
    <t>plan+_real</t>
  </si>
  <si>
    <t>publicOffi_real</t>
  </si>
  <si>
    <t>net_real</t>
  </si>
  <si>
    <t>percent_change_real</t>
  </si>
  <si>
    <t>percent_change_norminal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</si>
</sst>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202122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9" fontId="2" fillId="0" borderId="0" applyFon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43" fontId="1" fillId="0" borderId="1" xfId="1" applyFont="1" applyBorder="1" applyAlignment="1">
      <alignment horizontal="center" vertical="top"/>
    </xf>
    <xf numFmtId="43" fontId="0" fillId="0" borderId="0" xfId="1" applyFont="1"/>
    <xf numFmtId="0" fontId="1" fillId="0" borderId="2" xfId="0" applyFont="1" applyBorder="1" applyAlignment="1">
      <alignment horizontal="center" vertical="top"/>
    </xf>
    <xf numFmtId="0" fontId="3" fillId="0" borderId="0" xfId="2"/>
    <xf numFmtId="2" fontId="0" fillId="0" borderId="0" xfId="0" applyNumberFormat="1"/>
    <xf numFmtId="0" fontId="4" fillId="0" borderId="0" xfId="0" applyFont="1"/>
    <xf numFmtId="43" fontId="0" fillId="0" borderId="0" xfId="0" applyNumberFormat="1"/>
    <xf numFmtId="0" fontId="0" fillId="0" borderId="0" xfId="1" applyNumberFormat="1" applyFont="1"/>
    <xf numFmtId="0" fontId="0" fillId="0" borderId="0" xfId="0" applyNumberFormat="1"/>
    <xf numFmtId="9" fontId="0" fillId="0" borderId="0" xfId="3" applyFont="1"/>
  </cellXfs>
  <cellStyles count="4">
    <cellStyle name="Hyperlink" xfId="2" builtinId="8"/>
    <cellStyle name="เปอร์เซ็นต์" xfId="3" builtinId="5"/>
    <cellStyle name="จุลภาค" xfId="1" builtinId="3"/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th.wikipedia.org/wiki/%E0%B8%AA%E0%B8%B3%E0%B8%99%E0%B8%B1%E0%B8%81%E0%B8%87%E0%B8%B2%E0%B8%99%E0%B9%80%E0%B8%A5%E0%B8%82%E0%B8%B2%E0%B8%98%E0%B8%B4%E0%B8%81%E0%B8%B2%E0%B8%A3%E0%B8%AA%E0%B8%A0%E0%B8%B2%E0%B8%9C%E0%B8%B9%E0%B9%89%E0%B9%81%E0%B8%97%E0%B8%99%E0%B8%A3%E0%B8%B2%E0%B8%A9%E0%B8%8E%E0%B8%A3" TargetMode="External"/><Relationship Id="rId3" Type="http://schemas.openxmlformats.org/officeDocument/2006/relationships/hyperlink" Target="https://th.wikipedia.org/wiki/%E0%B8%81%E0%B8%A3%E0%B8%A1%E0%B8%A3%E0%B8%B2%E0%B8%8A%E0%B9%80%E0%B8%A5%E0%B8%82%E0%B8%B2%E0%B8%99%E0%B8%B8%E0%B8%81%E0%B8%B2%E0%B8%A3%E0%B9%83%E0%B8%99%E0%B8%9E%E0%B8%A3%E0%B8%B0%E0%B8%AD%E0%B8%87%E0%B8%84%E0%B9%8C" TargetMode="External"/><Relationship Id="rId7" Type="http://schemas.openxmlformats.org/officeDocument/2006/relationships/hyperlink" Target="https://th.wikipedia.org/wiki/%E0%B8%81%E0%B8%A3%E0%B8%B0%E0%B8%97%E0%B8%A3%E0%B8%A7%E0%B8%87%E0%B8%9E%E0%B8%B2%E0%B8%93%E0%B8%B4%E0%B8%8A%E0%B8%A2%E0%B9%8C_(%E0%B8%9B%E0%B8%A3%E0%B8%B0%E0%B9%80%E0%B8%97%E0%B8%A8%E0%B9%84%E0%B8%97%E0%B8%A2)" TargetMode="External"/><Relationship Id="rId2" Type="http://schemas.openxmlformats.org/officeDocument/2006/relationships/hyperlink" Target="https://th.wikipedia.org/wiki/%E0%B8%AA%E0%B8%B3%E0%B8%99%E0%B8%B1%E0%B8%81%E0%B8%87%E0%B8%B2%E0%B8%99%E0%B8%A3%E0%B8%B2%E0%B8%8A%E0%B8%9A%E0%B8%B1%E0%B8%93%E0%B8%91%E0%B8%B4%E0%B8%95%E0%B8%A2%E0%B8%AA%E0%B8%A0%E0%B8%B2" TargetMode="External"/><Relationship Id="rId1" Type="http://schemas.openxmlformats.org/officeDocument/2006/relationships/hyperlink" Target="https://th.wikipedia.org/wiki/%E0%B8%81%E0%B8%A3%E0%B8%A1%E0%B8%9E%E0%B8%B1%E0%B8%92%E0%B8%99%E0%B8%B2%E0%B8%9E%E0%B8%A5%E0%B8%B1%E0%B8%87%E0%B8%87%E0%B8%B2%E0%B8%99%E0%B8%97%E0%B8%94%E0%B9%81%E0%B8%97%E0%B8%99%E0%B9%81%E0%B8%A5%E0%B8%B0%E0%B8%AD%E0%B8%99%E0%B8%B8%E0%B8%A3%E0%B8%B1%E0%B8%81%E0%B8%A9%E0%B9%8C%E0%B8%9E%E0%B8%A5%E0%B8%B1%E0%B8%87%E0%B8%87%E0%B8%B2%E0%B8%99" TargetMode="External"/><Relationship Id="rId6" Type="http://schemas.openxmlformats.org/officeDocument/2006/relationships/hyperlink" Target="https://th.wikipedia.org/wiki/%E0%B8%81%E0%B8%A3%E0%B8%B0%E0%B8%97%E0%B8%A3%E0%B8%A7%E0%B8%87%E0%B8%9E%E0%B8%B1%E0%B8%92%E0%B8%99%E0%B8%B2%E0%B8%81%E0%B8%B2%E0%B8%A3%E0%B9%81%E0%B8%AB%E0%B9%88%E0%B8%87%E0%B8%8A%E0%B8%B2%E0%B8%95%E0%B8%B4_(%E0%B8%9B%E0%B8%A3%E0%B8%B0%E0%B9%80%E0%B8%97%E0%B8%A8%E0%B9%84%E0%B8%97%E0%B8%A2)" TargetMode="External"/><Relationship Id="rId5" Type="http://schemas.openxmlformats.org/officeDocument/2006/relationships/hyperlink" Target="https://www.m-culture.go.th/th/article_view.php?nid=3092" TargetMode="External"/><Relationship Id="rId4" Type="http://schemas.openxmlformats.org/officeDocument/2006/relationships/hyperlink" Target="https://th.wikipedia.org/wiki/%E0%B8%AA%E0%B8%B3%E0%B8%99%E0%B8%B1%E0%B8%81%E0%B8%9E%E0%B8%A3%E0%B8%B0%E0%B8%A3%E0%B8%B2%E0%B8%8A%E0%B8%A7%E0%B8%B1%E0%B8%87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97"/>
  <sheetViews>
    <sheetView topLeftCell="I1" workbookViewId="0">
      <pane ySplit="1" topLeftCell="A2171" activePane="bottomLeft" state="frozen"/>
      <selection pane="bottomLeft" activeCell="S2043" sqref="A1:U2197"/>
    </sheetView>
  </sheetViews>
  <sheetFormatPr defaultRowHeight="14.4" x14ac:dyDescent="0.3"/>
  <cols>
    <col min="3" max="3" width="36.5546875" bestFit="1" customWidth="1"/>
    <col min="4" max="4" width="17.21875" customWidth="1"/>
    <col min="5" max="5" width="19.6640625" style="3" bestFit="1" customWidth="1"/>
    <col min="6" max="7" width="18.21875" style="3" bestFit="1" customWidth="1"/>
    <col min="8" max="8" width="17.21875" style="3" bestFit="1" customWidth="1"/>
    <col min="9" max="9" width="18.21875" style="3" bestFit="1" customWidth="1"/>
    <col min="10" max="10" width="19.6640625" style="3" bestFit="1" customWidth="1"/>
    <col min="11" max="11" width="11.88671875" bestFit="1" customWidth="1"/>
    <col min="12" max="12" width="10.44140625" bestFit="1" customWidth="1"/>
    <col min="13" max="13" width="8" bestFit="1" customWidth="1"/>
    <col min="14" max="14" width="8.21875" bestFit="1" customWidth="1"/>
    <col min="16" max="16" width="19.6640625" bestFit="1" customWidth="1"/>
    <col min="17" max="18" width="18.21875" bestFit="1" customWidth="1"/>
    <col min="19" max="19" width="17.21875" bestFit="1" customWidth="1"/>
    <col min="20" max="20" width="18.21875" bestFit="1" customWidth="1"/>
    <col min="21" max="21" width="19.6640625" bestFit="1" customWidth="1"/>
  </cols>
  <sheetData>
    <row r="1" spans="1:21" x14ac:dyDescent="0.3">
      <c r="A1" s="1" t="s">
        <v>0</v>
      </c>
      <c r="B1" s="1" t="s">
        <v>186</v>
      </c>
      <c r="C1" s="1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4" t="s">
        <v>121</v>
      </c>
      <c r="P1" s="4" t="s">
        <v>207</v>
      </c>
      <c r="Q1" s="4" t="s">
        <v>214</v>
      </c>
      <c r="R1" s="4" t="s">
        <v>208</v>
      </c>
      <c r="S1" s="4" t="s">
        <v>209</v>
      </c>
      <c r="T1" s="4" t="s">
        <v>213</v>
      </c>
      <c r="U1" s="4" t="s">
        <v>210</v>
      </c>
    </row>
    <row r="2" spans="1:21" x14ac:dyDescent="0.3">
      <c r="A2">
        <v>2500</v>
      </c>
      <c r="B2" t="str">
        <f>VLOOKUP(C2,name!$B$2:$C$62,2,FALSE)</f>
        <v>C01</v>
      </c>
      <c r="C2" t="s">
        <v>13</v>
      </c>
      <c r="D2" t="s">
        <v>73</v>
      </c>
      <c r="E2" s="3">
        <v>5069990082</v>
      </c>
      <c r="F2" s="3">
        <v>0</v>
      </c>
      <c r="G2" s="3">
        <v>0</v>
      </c>
      <c r="H2" s="3">
        <v>0</v>
      </c>
      <c r="I2" s="3">
        <v>0</v>
      </c>
      <c r="J2" s="3">
        <v>5069990082</v>
      </c>
      <c r="K2">
        <v>0</v>
      </c>
      <c r="L2">
        <v>0</v>
      </c>
      <c r="M2">
        <v>0</v>
      </c>
      <c r="N2">
        <v>0</v>
      </c>
      <c r="O2" t="e">
        <f>VLOOKUP(A2,CPI!$B$2:$E$63,4,FALSE)</f>
        <v>#N/A</v>
      </c>
      <c r="P2" s="8" t="e">
        <f>E2*$O2</f>
        <v>#N/A</v>
      </c>
      <c r="Q2" s="8" t="e">
        <f>F2*$O2</f>
        <v>#N/A</v>
      </c>
      <c r="R2" s="8" t="e">
        <f t="shared" ref="R2:S2" si="0">G2*$O2</f>
        <v>#N/A</v>
      </c>
      <c r="S2" s="8" t="e">
        <f t="shared" si="0"/>
        <v>#N/A</v>
      </c>
      <c r="T2" s="8" t="e">
        <f>I2*O2</f>
        <v>#N/A</v>
      </c>
      <c r="U2" s="8" t="e">
        <f>J2*$O2</f>
        <v>#N/A</v>
      </c>
    </row>
    <row r="3" spans="1:21" x14ac:dyDescent="0.3">
      <c r="A3">
        <v>2500</v>
      </c>
      <c r="B3" t="str">
        <f>VLOOKUP(C3,name!$B$2:$C$62,2,FALSE)</f>
        <v>C02</v>
      </c>
      <c r="C3" t="s">
        <v>14</v>
      </c>
      <c r="D3" t="s">
        <v>14</v>
      </c>
      <c r="E3" s="3">
        <v>6403873</v>
      </c>
      <c r="F3" s="3">
        <v>0</v>
      </c>
      <c r="G3" s="3">
        <v>0</v>
      </c>
      <c r="H3" s="3">
        <v>0</v>
      </c>
      <c r="I3" s="3">
        <v>0</v>
      </c>
      <c r="J3" s="3">
        <v>6403873</v>
      </c>
      <c r="K3">
        <v>0</v>
      </c>
      <c r="L3">
        <v>0</v>
      </c>
      <c r="M3">
        <v>0</v>
      </c>
      <c r="N3">
        <v>0</v>
      </c>
      <c r="O3" t="e">
        <f>VLOOKUP(A3,CPI!$B$2:$E$63,4,FALSE)</f>
        <v>#N/A</v>
      </c>
      <c r="P3" s="8" t="e">
        <f t="shared" ref="P3:P66" si="1">E3*$O3</f>
        <v>#N/A</v>
      </c>
      <c r="Q3" s="8" t="e">
        <f t="shared" ref="Q3:Q66" si="2">F3*$O3</f>
        <v>#N/A</v>
      </c>
      <c r="R3" s="8" t="e">
        <f t="shared" ref="R3:R66" si="3">G3*$O3</f>
        <v>#N/A</v>
      </c>
      <c r="S3" s="8" t="e">
        <f t="shared" ref="S3:S66" si="4">H3*$O3</f>
        <v>#N/A</v>
      </c>
      <c r="T3" s="8" t="e">
        <f t="shared" ref="T3:T66" si="5">I3*O3</f>
        <v>#N/A</v>
      </c>
      <c r="U3" s="8" t="e">
        <f t="shared" ref="U3:U66" si="6">J3*$O3</f>
        <v>#N/A</v>
      </c>
    </row>
    <row r="4" spans="1:21" x14ac:dyDescent="0.3">
      <c r="A4">
        <v>2500</v>
      </c>
      <c r="B4" t="str">
        <f>VLOOKUP(C4,name!$B$2:$C$62,2,FALSE)</f>
        <v>C03</v>
      </c>
      <c r="C4" t="s">
        <v>15</v>
      </c>
      <c r="D4" t="s">
        <v>15</v>
      </c>
      <c r="E4" s="3">
        <v>335207691</v>
      </c>
      <c r="F4" s="3">
        <v>0</v>
      </c>
      <c r="G4" s="3">
        <v>0</v>
      </c>
      <c r="H4" s="3">
        <v>0</v>
      </c>
      <c r="I4" s="3">
        <v>0</v>
      </c>
      <c r="J4" s="3">
        <v>335207691</v>
      </c>
      <c r="K4">
        <v>0</v>
      </c>
      <c r="L4">
        <v>0</v>
      </c>
      <c r="M4">
        <v>0</v>
      </c>
      <c r="N4">
        <v>0</v>
      </c>
      <c r="O4" t="e">
        <f>VLOOKUP(A4,CPI!$B$2:$E$63,4,FALSE)</f>
        <v>#N/A</v>
      </c>
      <c r="P4" s="8" t="e">
        <f t="shared" si="1"/>
        <v>#N/A</v>
      </c>
      <c r="Q4" s="8" t="e">
        <f t="shared" si="2"/>
        <v>#N/A</v>
      </c>
      <c r="R4" s="8" t="e">
        <f t="shared" si="3"/>
        <v>#N/A</v>
      </c>
      <c r="S4" s="8" t="e">
        <f t="shared" si="4"/>
        <v>#N/A</v>
      </c>
      <c r="T4" s="8" t="e">
        <f t="shared" si="5"/>
        <v>#N/A</v>
      </c>
      <c r="U4" s="8" t="e">
        <f t="shared" si="6"/>
        <v>#N/A</v>
      </c>
    </row>
    <row r="5" spans="1:21" x14ac:dyDescent="0.3">
      <c r="A5">
        <v>2500</v>
      </c>
      <c r="B5" t="str">
        <f>VLOOKUP(C5,name!$B$2:$C$62,2,FALSE)</f>
        <v>C03</v>
      </c>
      <c r="C5" t="s">
        <v>16</v>
      </c>
      <c r="D5" t="s">
        <v>16</v>
      </c>
      <c r="E5" s="3">
        <v>20320400</v>
      </c>
      <c r="F5" s="3">
        <v>0</v>
      </c>
      <c r="G5" s="3">
        <v>0</v>
      </c>
      <c r="H5" s="3">
        <v>0</v>
      </c>
      <c r="I5" s="3">
        <v>0</v>
      </c>
      <c r="J5" s="3">
        <v>20320400</v>
      </c>
      <c r="K5">
        <v>0</v>
      </c>
      <c r="L5">
        <v>0</v>
      </c>
      <c r="M5">
        <v>0</v>
      </c>
      <c r="N5">
        <v>0</v>
      </c>
      <c r="O5" t="e">
        <f>VLOOKUP(A5,CPI!$B$2:$E$63,4,FALSE)</f>
        <v>#N/A</v>
      </c>
      <c r="P5" s="8" t="e">
        <f t="shared" si="1"/>
        <v>#N/A</v>
      </c>
      <c r="Q5" s="8" t="e">
        <f t="shared" si="2"/>
        <v>#N/A</v>
      </c>
      <c r="R5" s="8" t="e">
        <f t="shared" si="3"/>
        <v>#N/A</v>
      </c>
      <c r="S5" s="8" t="e">
        <f t="shared" si="4"/>
        <v>#N/A</v>
      </c>
      <c r="T5" s="8" t="e">
        <f t="shared" si="5"/>
        <v>#N/A</v>
      </c>
      <c r="U5" s="8" t="e">
        <f t="shared" si="6"/>
        <v>#N/A</v>
      </c>
    </row>
    <row r="6" spans="1:21" x14ac:dyDescent="0.3">
      <c r="A6">
        <v>2500</v>
      </c>
      <c r="B6" t="str">
        <f>VLOOKUP(C6,name!$B$2:$C$62,2,FALSE)</f>
        <v>C03</v>
      </c>
      <c r="C6" t="s">
        <v>17</v>
      </c>
      <c r="D6" t="s">
        <v>17</v>
      </c>
      <c r="E6" s="3">
        <v>9000000</v>
      </c>
      <c r="F6" s="3">
        <v>0</v>
      </c>
      <c r="G6" s="3">
        <v>0</v>
      </c>
      <c r="H6" s="3">
        <v>0</v>
      </c>
      <c r="I6" s="3">
        <v>0</v>
      </c>
      <c r="J6" s="3">
        <v>9000000</v>
      </c>
      <c r="K6">
        <v>0</v>
      </c>
      <c r="L6">
        <v>0</v>
      </c>
      <c r="M6">
        <v>0</v>
      </c>
      <c r="N6">
        <v>0</v>
      </c>
      <c r="O6" t="e">
        <f>VLOOKUP(A6,CPI!$B$2:$E$63,4,FALSE)</f>
        <v>#N/A</v>
      </c>
      <c r="P6" s="8" t="e">
        <f t="shared" si="1"/>
        <v>#N/A</v>
      </c>
      <c r="Q6" s="8" t="e">
        <f t="shared" si="2"/>
        <v>#N/A</v>
      </c>
      <c r="R6" s="8" t="e">
        <f t="shared" si="3"/>
        <v>#N/A</v>
      </c>
      <c r="S6" s="8" t="e">
        <f t="shared" si="4"/>
        <v>#N/A</v>
      </c>
      <c r="T6" s="8" t="e">
        <f t="shared" si="5"/>
        <v>#N/A</v>
      </c>
      <c r="U6" s="8" t="e">
        <f t="shared" si="6"/>
        <v>#N/A</v>
      </c>
    </row>
    <row r="7" spans="1:21" x14ac:dyDescent="0.3">
      <c r="A7">
        <v>2500</v>
      </c>
      <c r="B7" t="str">
        <f>VLOOKUP(C7,name!$B$2:$C$62,2,FALSE)</f>
        <v>C03</v>
      </c>
      <c r="C7" t="s">
        <v>18</v>
      </c>
      <c r="D7" t="s">
        <v>18</v>
      </c>
      <c r="E7" s="3">
        <v>1656954000</v>
      </c>
      <c r="F7" s="3">
        <v>0</v>
      </c>
      <c r="G7" s="3">
        <v>0</v>
      </c>
      <c r="H7" s="3">
        <v>0</v>
      </c>
      <c r="I7" s="3">
        <v>0</v>
      </c>
      <c r="J7" s="3">
        <v>1656954000</v>
      </c>
      <c r="K7">
        <v>0</v>
      </c>
      <c r="L7">
        <v>0</v>
      </c>
      <c r="M7">
        <v>0</v>
      </c>
      <c r="N7">
        <v>0</v>
      </c>
      <c r="O7" t="e">
        <f>VLOOKUP(A7,CPI!$B$2:$E$63,4,FALSE)</f>
        <v>#N/A</v>
      </c>
      <c r="P7" s="8" t="e">
        <f t="shared" si="1"/>
        <v>#N/A</v>
      </c>
      <c r="Q7" s="8" t="e">
        <f t="shared" si="2"/>
        <v>#N/A</v>
      </c>
      <c r="R7" s="8" t="e">
        <f t="shared" si="3"/>
        <v>#N/A</v>
      </c>
      <c r="S7" s="8" t="e">
        <f t="shared" si="4"/>
        <v>#N/A</v>
      </c>
      <c r="T7" s="8" t="e">
        <f t="shared" si="5"/>
        <v>#N/A</v>
      </c>
      <c r="U7" s="8" t="e">
        <f t="shared" si="6"/>
        <v>#N/A</v>
      </c>
    </row>
    <row r="8" spans="1:21" x14ac:dyDescent="0.3">
      <c r="A8">
        <v>2500</v>
      </c>
      <c r="B8" t="str">
        <f>VLOOKUP(C8,name!$B$2:$C$62,2,FALSE)</f>
        <v>C04</v>
      </c>
      <c r="C8" t="s">
        <v>19</v>
      </c>
      <c r="D8" t="s">
        <v>74</v>
      </c>
      <c r="E8" s="3">
        <v>75097912</v>
      </c>
      <c r="F8" s="3">
        <v>0</v>
      </c>
      <c r="G8" s="3">
        <v>0</v>
      </c>
      <c r="H8" s="3">
        <v>0</v>
      </c>
      <c r="I8" s="3">
        <v>0</v>
      </c>
      <c r="J8" s="3">
        <v>75097912</v>
      </c>
      <c r="K8">
        <v>0</v>
      </c>
      <c r="L8">
        <v>0</v>
      </c>
      <c r="M8">
        <v>0</v>
      </c>
      <c r="N8">
        <v>0</v>
      </c>
      <c r="O8" t="e">
        <f>VLOOKUP(A8,CPI!$B$2:$E$63,4,FALSE)</f>
        <v>#N/A</v>
      </c>
      <c r="P8" s="8" t="e">
        <f t="shared" si="1"/>
        <v>#N/A</v>
      </c>
      <c r="Q8" s="8" t="e">
        <f t="shared" si="2"/>
        <v>#N/A</v>
      </c>
      <c r="R8" s="8" t="e">
        <f t="shared" si="3"/>
        <v>#N/A</v>
      </c>
      <c r="S8" s="8" t="e">
        <f t="shared" si="4"/>
        <v>#N/A</v>
      </c>
      <c r="T8" s="8" t="e">
        <f t="shared" si="5"/>
        <v>#N/A</v>
      </c>
      <c r="U8" s="8" t="e">
        <f t="shared" si="6"/>
        <v>#N/A</v>
      </c>
    </row>
    <row r="9" spans="1:21" x14ac:dyDescent="0.3">
      <c r="A9">
        <v>2500</v>
      </c>
      <c r="B9" t="str">
        <f>VLOOKUP(C9,name!$B$2:$C$62,2,FALSE)</f>
        <v>C05</v>
      </c>
      <c r="C9" t="s">
        <v>20</v>
      </c>
      <c r="D9" t="s">
        <v>75</v>
      </c>
      <c r="E9" s="3">
        <v>758463193</v>
      </c>
      <c r="F9" s="3">
        <v>0</v>
      </c>
      <c r="G9" s="3">
        <v>0</v>
      </c>
      <c r="H9" s="3">
        <v>0</v>
      </c>
      <c r="I9" s="3">
        <v>0</v>
      </c>
      <c r="J9" s="3">
        <v>758463193</v>
      </c>
      <c r="K9">
        <v>0</v>
      </c>
      <c r="L9">
        <v>0</v>
      </c>
      <c r="M9">
        <v>0</v>
      </c>
      <c r="N9">
        <v>0</v>
      </c>
      <c r="O9" t="e">
        <f>VLOOKUP(A9,CPI!$B$2:$E$63,4,FALSE)</f>
        <v>#N/A</v>
      </c>
      <c r="P9" s="8" t="e">
        <f t="shared" si="1"/>
        <v>#N/A</v>
      </c>
      <c r="Q9" s="8" t="e">
        <f t="shared" si="2"/>
        <v>#N/A</v>
      </c>
      <c r="R9" s="8" t="e">
        <f t="shared" si="3"/>
        <v>#N/A</v>
      </c>
      <c r="S9" s="8" t="e">
        <f t="shared" si="4"/>
        <v>#N/A</v>
      </c>
      <c r="T9" s="8" t="e">
        <f t="shared" si="5"/>
        <v>#N/A</v>
      </c>
      <c r="U9" s="8" t="e">
        <f t="shared" si="6"/>
        <v>#N/A</v>
      </c>
    </row>
    <row r="10" spans="1:21" x14ac:dyDescent="0.3">
      <c r="A10">
        <v>2500</v>
      </c>
      <c r="B10" t="str">
        <f>VLOOKUP(C10,name!$B$2:$C$62,2,FALSE)</f>
        <v>C06</v>
      </c>
      <c r="C10" t="s">
        <v>21</v>
      </c>
      <c r="D10" t="s">
        <v>76</v>
      </c>
      <c r="E10" s="3">
        <v>110654085</v>
      </c>
      <c r="F10" s="3">
        <v>0</v>
      </c>
      <c r="G10" s="3">
        <v>0</v>
      </c>
      <c r="H10" s="3">
        <v>0</v>
      </c>
      <c r="I10" s="3">
        <v>0</v>
      </c>
      <c r="J10" s="3">
        <v>110654085</v>
      </c>
      <c r="K10">
        <v>0</v>
      </c>
      <c r="L10">
        <v>0</v>
      </c>
      <c r="M10">
        <v>0</v>
      </c>
      <c r="N10">
        <v>0</v>
      </c>
      <c r="O10" t="e">
        <f>VLOOKUP(A10,CPI!$B$2:$E$63,4,FALSE)</f>
        <v>#N/A</v>
      </c>
      <c r="P10" s="8" t="e">
        <f t="shared" si="1"/>
        <v>#N/A</v>
      </c>
      <c r="Q10" s="8" t="e">
        <f t="shared" si="2"/>
        <v>#N/A</v>
      </c>
      <c r="R10" s="8" t="e">
        <f t="shared" si="3"/>
        <v>#N/A</v>
      </c>
      <c r="S10" s="8" t="e">
        <f t="shared" si="4"/>
        <v>#N/A</v>
      </c>
      <c r="T10" s="8" t="e">
        <f t="shared" si="5"/>
        <v>#N/A</v>
      </c>
      <c r="U10" s="8" t="e">
        <f t="shared" si="6"/>
        <v>#N/A</v>
      </c>
    </row>
    <row r="11" spans="1:21" x14ac:dyDescent="0.3">
      <c r="A11">
        <v>2500</v>
      </c>
      <c r="B11" t="str">
        <f>VLOOKUP(C11,name!$B$2:$C$62,2,FALSE)</f>
        <v>C07</v>
      </c>
      <c r="C11" t="s">
        <v>22</v>
      </c>
      <c r="D11" t="s">
        <v>77</v>
      </c>
      <c r="E11" s="3">
        <v>29122645</v>
      </c>
      <c r="F11" s="3">
        <v>0</v>
      </c>
      <c r="G11" s="3">
        <v>0</v>
      </c>
      <c r="H11" s="3">
        <v>0</v>
      </c>
      <c r="I11" s="3">
        <v>0</v>
      </c>
      <c r="J11" s="3">
        <v>29122645</v>
      </c>
      <c r="K11">
        <v>0</v>
      </c>
      <c r="L11">
        <v>0</v>
      </c>
      <c r="M11">
        <v>0</v>
      </c>
      <c r="N11">
        <v>0</v>
      </c>
      <c r="O11" t="e">
        <f>VLOOKUP(A11,CPI!$B$2:$E$63,4,FALSE)</f>
        <v>#N/A</v>
      </c>
      <c r="P11" s="8" t="e">
        <f t="shared" si="1"/>
        <v>#N/A</v>
      </c>
      <c r="Q11" s="8" t="e">
        <f t="shared" si="2"/>
        <v>#N/A</v>
      </c>
      <c r="R11" s="8" t="e">
        <f t="shared" si="3"/>
        <v>#N/A</v>
      </c>
      <c r="S11" s="8" t="e">
        <f t="shared" si="4"/>
        <v>#N/A</v>
      </c>
      <c r="T11" s="8" t="e">
        <f t="shared" si="5"/>
        <v>#N/A</v>
      </c>
      <c r="U11" s="8" t="e">
        <f t="shared" si="6"/>
        <v>#N/A</v>
      </c>
    </row>
    <row r="12" spans="1:21" x14ac:dyDescent="0.3">
      <c r="A12">
        <v>2500</v>
      </c>
      <c r="B12" t="str">
        <f>VLOOKUP(C12,name!$B$2:$C$62,2,FALSE)</f>
        <v>C08</v>
      </c>
      <c r="C12" t="s">
        <v>23</v>
      </c>
      <c r="D12" t="s">
        <v>78</v>
      </c>
      <c r="E12" s="3">
        <v>65098959</v>
      </c>
      <c r="F12" s="3">
        <v>0</v>
      </c>
      <c r="G12" s="3">
        <v>0</v>
      </c>
      <c r="H12" s="3">
        <v>0</v>
      </c>
      <c r="I12" s="3">
        <v>0</v>
      </c>
      <c r="J12" s="3">
        <v>65098959</v>
      </c>
      <c r="K12">
        <v>0</v>
      </c>
      <c r="L12">
        <v>0</v>
      </c>
      <c r="M12">
        <v>0</v>
      </c>
      <c r="N12">
        <v>0</v>
      </c>
      <c r="O12" t="e">
        <f>VLOOKUP(A12,CPI!$B$2:$E$63,4,FALSE)</f>
        <v>#N/A</v>
      </c>
      <c r="P12" s="8" t="e">
        <f t="shared" si="1"/>
        <v>#N/A</v>
      </c>
      <c r="Q12" s="8" t="e">
        <f t="shared" si="2"/>
        <v>#N/A</v>
      </c>
      <c r="R12" s="8" t="e">
        <f t="shared" si="3"/>
        <v>#N/A</v>
      </c>
      <c r="S12" s="8" t="e">
        <f t="shared" si="4"/>
        <v>#N/A</v>
      </c>
      <c r="T12" s="8" t="e">
        <f t="shared" si="5"/>
        <v>#N/A</v>
      </c>
      <c r="U12" s="8" t="e">
        <f t="shared" si="6"/>
        <v>#N/A</v>
      </c>
    </row>
    <row r="13" spans="1:21" x14ac:dyDescent="0.3">
      <c r="A13">
        <v>2500</v>
      </c>
      <c r="B13" t="str">
        <f>VLOOKUP(C13,name!$B$2:$C$62,2,FALSE)</f>
        <v>C08</v>
      </c>
      <c r="C13" t="s">
        <v>24</v>
      </c>
      <c r="D13" t="s">
        <v>79</v>
      </c>
      <c r="E13" s="3">
        <v>7874357</v>
      </c>
      <c r="F13" s="3">
        <v>0</v>
      </c>
      <c r="G13" s="3">
        <v>0</v>
      </c>
      <c r="H13" s="3">
        <v>0</v>
      </c>
      <c r="I13" s="3">
        <v>0</v>
      </c>
      <c r="J13" s="3">
        <v>7874357</v>
      </c>
      <c r="K13">
        <v>0</v>
      </c>
      <c r="L13">
        <v>0</v>
      </c>
      <c r="M13">
        <v>0</v>
      </c>
      <c r="N13">
        <v>0</v>
      </c>
      <c r="O13" t="e">
        <f>VLOOKUP(A13,CPI!$B$2:$E$63,4,FALSE)</f>
        <v>#N/A</v>
      </c>
      <c r="P13" s="8" t="e">
        <f t="shared" si="1"/>
        <v>#N/A</v>
      </c>
      <c r="Q13" s="8" t="e">
        <f t="shared" si="2"/>
        <v>#N/A</v>
      </c>
      <c r="R13" s="8" t="e">
        <f t="shared" si="3"/>
        <v>#N/A</v>
      </c>
      <c r="S13" s="8" t="e">
        <f t="shared" si="4"/>
        <v>#N/A</v>
      </c>
      <c r="T13" s="8" t="e">
        <f t="shared" si="5"/>
        <v>#N/A</v>
      </c>
      <c r="U13" s="8" t="e">
        <f t="shared" si="6"/>
        <v>#N/A</v>
      </c>
    </row>
    <row r="14" spans="1:21" x14ac:dyDescent="0.3">
      <c r="A14">
        <v>2500</v>
      </c>
      <c r="B14" t="str">
        <f>VLOOKUP(C14,name!$B$2:$C$62,2,FALSE)</f>
        <v>C09</v>
      </c>
      <c r="C14" t="s">
        <v>25</v>
      </c>
      <c r="D14" t="s">
        <v>80</v>
      </c>
      <c r="E14" s="3">
        <v>46363343</v>
      </c>
      <c r="F14" s="3">
        <v>0</v>
      </c>
      <c r="G14" s="3">
        <v>0</v>
      </c>
      <c r="H14" s="3">
        <v>0</v>
      </c>
      <c r="I14" s="3">
        <v>0</v>
      </c>
      <c r="J14" s="3">
        <v>46363343</v>
      </c>
      <c r="K14">
        <v>0</v>
      </c>
      <c r="L14">
        <v>0</v>
      </c>
      <c r="M14">
        <v>0</v>
      </c>
      <c r="N14">
        <v>0</v>
      </c>
      <c r="O14" t="e">
        <f>VLOOKUP(A14,CPI!$B$2:$E$63,4,FALSE)</f>
        <v>#N/A</v>
      </c>
      <c r="P14" s="8" t="e">
        <f t="shared" si="1"/>
        <v>#N/A</v>
      </c>
      <c r="Q14" s="8" t="e">
        <f t="shared" si="2"/>
        <v>#N/A</v>
      </c>
      <c r="R14" s="8" t="e">
        <f t="shared" si="3"/>
        <v>#N/A</v>
      </c>
      <c r="S14" s="8" t="e">
        <f t="shared" si="4"/>
        <v>#N/A</v>
      </c>
      <c r="T14" s="8" t="e">
        <f t="shared" si="5"/>
        <v>#N/A</v>
      </c>
      <c r="U14" s="8" t="e">
        <f t="shared" si="6"/>
        <v>#N/A</v>
      </c>
    </row>
    <row r="15" spans="1:21" x14ac:dyDescent="0.3">
      <c r="A15">
        <v>2500</v>
      </c>
      <c r="B15" t="str">
        <f>VLOOKUP(C15,name!$B$2:$C$62,2,FALSE)</f>
        <v>C10</v>
      </c>
      <c r="C15" t="s">
        <v>26</v>
      </c>
      <c r="D15" t="s">
        <v>81</v>
      </c>
      <c r="E15" s="3">
        <v>8767979</v>
      </c>
      <c r="F15" s="3">
        <v>0</v>
      </c>
      <c r="G15" s="3">
        <v>0</v>
      </c>
      <c r="H15" s="3">
        <v>0</v>
      </c>
      <c r="I15" s="3">
        <v>0</v>
      </c>
      <c r="J15" s="3">
        <v>8767979</v>
      </c>
      <c r="K15">
        <v>0</v>
      </c>
      <c r="L15">
        <v>0</v>
      </c>
      <c r="M15">
        <v>0</v>
      </c>
      <c r="N15">
        <v>0</v>
      </c>
      <c r="O15" t="e">
        <f>VLOOKUP(A15,CPI!$B$2:$E$63,4,FALSE)</f>
        <v>#N/A</v>
      </c>
      <c r="P15" s="8" t="e">
        <f t="shared" si="1"/>
        <v>#N/A</v>
      </c>
      <c r="Q15" s="8" t="e">
        <f t="shared" si="2"/>
        <v>#N/A</v>
      </c>
      <c r="R15" s="8" t="e">
        <f t="shared" si="3"/>
        <v>#N/A</v>
      </c>
      <c r="S15" s="8" t="e">
        <f t="shared" si="4"/>
        <v>#N/A</v>
      </c>
      <c r="T15" s="8" t="e">
        <f t="shared" si="5"/>
        <v>#N/A</v>
      </c>
      <c r="U15" s="8" t="e">
        <f t="shared" si="6"/>
        <v>#N/A</v>
      </c>
    </row>
    <row r="16" spans="1:21" x14ac:dyDescent="0.3">
      <c r="A16">
        <v>2500</v>
      </c>
      <c r="B16" t="str">
        <f>VLOOKUP(C16,name!$B$2:$C$62,2,FALSE)</f>
        <v>C11</v>
      </c>
      <c r="C16" t="s">
        <v>27</v>
      </c>
      <c r="D16" t="s">
        <v>82</v>
      </c>
      <c r="E16" s="3">
        <v>525327692</v>
      </c>
      <c r="F16" s="3">
        <v>0</v>
      </c>
      <c r="G16" s="3">
        <v>0</v>
      </c>
      <c r="H16" s="3">
        <v>0</v>
      </c>
      <c r="I16" s="3">
        <v>0</v>
      </c>
      <c r="J16" s="3">
        <v>525327692</v>
      </c>
      <c r="K16">
        <v>0</v>
      </c>
      <c r="L16">
        <v>0</v>
      </c>
      <c r="M16">
        <v>0</v>
      </c>
      <c r="N16">
        <v>0</v>
      </c>
      <c r="O16" t="e">
        <f>VLOOKUP(A16,CPI!$B$2:$E$63,4,FALSE)</f>
        <v>#N/A</v>
      </c>
      <c r="P16" s="8" t="e">
        <f t="shared" si="1"/>
        <v>#N/A</v>
      </c>
      <c r="Q16" s="8" t="e">
        <f t="shared" si="2"/>
        <v>#N/A</v>
      </c>
      <c r="R16" s="8" t="e">
        <f t="shared" si="3"/>
        <v>#N/A</v>
      </c>
      <c r="S16" s="8" t="e">
        <f t="shared" si="4"/>
        <v>#N/A</v>
      </c>
      <c r="T16" s="8" t="e">
        <f t="shared" si="5"/>
        <v>#N/A</v>
      </c>
      <c r="U16" s="8" t="e">
        <f t="shared" si="6"/>
        <v>#N/A</v>
      </c>
    </row>
    <row r="17" spans="1:21" x14ac:dyDescent="0.3">
      <c r="A17">
        <v>2500</v>
      </c>
      <c r="B17" t="str">
        <f>VLOOKUP(C17,name!$B$2:$C$62,2,FALSE)</f>
        <v>C11</v>
      </c>
      <c r="C17" t="s">
        <v>28</v>
      </c>
      <c r="D17" t="s">
        <v>83</v>
      </c>
      <c r="E17" s="3">
        <v>15476792</v>
      </c>
      <c r="F17" s="3">
        <v>0</v>
      </c>
      <c r="G17" s="3">
        <v>0</v>
      </c>
      <c r="H17" s="3">
        <v>0</v>
      </c>
      <c r="I17" s="3">
        <v>0</v>
      </c>
      <c r="J17" s="3">
        <v>15476792</v>
      </c>
      <c r="K17">
        <v>0</v>
      </c>
      <c r="L17">
        <v>0</v>
      </c>
      <c r="M17">
        <v>0</v>
      </c>
      <c r="N17">
        <v>0</v>
      </c>
      <c r="O17" t="e">
        <f>VLOOKUP(A17,CPI!$B$2:$E$63,4,FALSE)</f>
        <v>#N/A</v>
      </c>
      <c r="P17" s="8" t="e">
        <f t="shared" si="1"/>
        <v>#N/A</v>
      </c>
      <c r="Q17" s="8" t="e">
        <f t="shared" si="2"/>
        <v>#N/A</v>
      </c>
      <c r="R17" s="8" t="e">
        <f t="shared" si="3"/>
        <v>#N/A</v>
      </c>
      <c r="S17" s="8" t="e">
        <f t="shared" si="4"/>
        <v>#N/A</v>
      </c>
      <c r="T17" s="8" t="e">
        <f t="shared" si="5"/>
        <v>#N/A</v>
      </c>
      <c r="U17" s="8" t="e">
        <f t="shared" si="6"/>
        <v>#N/A</v>
      </c>
    </row>
    <row r="18" spans="1:21" x14ac:dyDescent="0.3">
      <c r="A18">
        <v>2500</v>
      </c>
      <c r="B18" t="str">
        <f>VLOOKUP(C18,name!$B$2:$C$62,2,FALSE)</f>
        <v>C12</v>
      </c>
      <c r="C18" t="s">
        <v>29</v>
      </c>
      <c r="D18" t="s">
        <v>84</v>
      </c>
      <c r="E18" s="3">
        <v>11286334</v>
      </c>
      <c r="F18" s="3">
        <v>0</v>
      </c>
      <c r="G18" s="3">
        <v>0</v>
      </c>
      <c r="H18" s="3">
        <v>0</v>
      </c>
      <c r="I18" s="3">
        <v>0</v>
      </c>
      <c r="J18" s="3">
        <v>11286334</v>
      </c>
      <c r="K18">
        <v>0</v>
      </c>
      <c r="L18">
        <v>0</v>
      </c>
      <c r="M18">
        <v>0</v>
      </c>
      <c r="N18">
        <v>0</v>
      </c>
      <c r="O18" t="e">
        <f>VLOOKUP(A18,CPI!$B$2:$E$63,4,FALSE)</f>
        <v>#N/A</v>
      </c>
      <c r="P18" s="8" t="e">
        <f t="shared" si="1"/>
        <v>#N/A</v>
      </c>
      <c r="Q18" s="8" t="e">
        <f t="shared" si="2"/>
        <v>#N/A</v>
      </c>
      <c r="R18" s="8" t="e">
        <f t="shared" si="3"/>
        <v>#N/A</v>
      </c>
      <c r="S18" s="8" t="e">
        <f t="shared" si="4"/>
        <v>#N/A</v>
      </c>
      <c r="T18" s="8" t="e">
        <f t="shared" si="5"/>
        <v>#N/A</v>
      </c>
      <c r="U18" s="8" t="e">
        <f t="shared" si="6"/>
        <v>#N/A</v>
      </c>
    </row>
    <row r="19" spans="1:21" x14ac:dyDescent="0.3">
      <c r="A19">
        <v>2500</v>
      </c>
      <c r="B19" t="str">
        <f>VLOOKUP(C19,name!$B$2:$C$62,2,FALSE)</f>
        <v>C13</v>
      </c>
      <c r="C19" t="s">
        <v>30</v>
      </c>
      <c r="D19" t="s">
        <v>85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>
        <v>0</v>
      </c>
      <c r="L19">
        <v>0</v>
      </c>
      <c r="M19">
        <v>0</v>
      </c>
      <c r="N19">
        <v>0</v>
      </c>
      <c r="O19" t="e">
        <f>VLOOKUP(A19,CPI!$B$2:$E$63,4,FALSE)</f>
        <v>#N/A</v>
      </c>
      <c r="P19" s="8" t="e">
        <f t="shared" si="1"/>
        <v>#N/A</v>
      </c>
      <c r="Q19" s="8" t="e">
        <f t="shared" si="2"/>
        <v>#N/A</v>
      </c>
      <c r="R19" s="8" t="e">
        <f t="shared" si="3"/>
        <v>#N/A</v>
      </c>
      <c r="S19" s="8" t="e">
        <f t="shared" si="4"/>
        <v>#N/A</v>
      </c>
      <c r="T19" s="8" t="e">
        <f t="shared" si="5"/>
        <v>#N/A</v>
      </c>
      <c r="U19" s="8" t="e">
        <f t="shared" si="6"/>
        <v>#N/A</v>
      </c>
    </row>
    <row r="20" spans="1:21" x14ac:dyDescent="0.3">
      <c r="A20">
        <v>2500</v>
      </c>
      <c r="B20" t="str">
        <f>VLOOKUP(C20,name!$B$2:$C$62,2,FALSE)</f>
        <v>C14</v>
      </c>
      <c r="C20" t="s">
        <v>31</v>
      </c>
      <c r="D20" t="s">
        <v>86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>
        <v>0</v>
      </c>
      <c r="L20">
        <v>0</v>
      </c>
      <c r="M20">
        <v>0</v>
      </c>
      <c r="N20">
        <v>0</v>
      </c>
      <c r="O20" t="e">
        <f>VLOOKUP(A20,CPI!$B$2:$E$63,4,FALSE)</f>
        <v>#N/A</v>
      </c>
      <c r="P20" s="8" t="e">
        <f t="shared" si="1"/>
        <v>#N/A</v>
      </c>
      <c r="Q20" s="8" t="e">
        <f t="shared" si="2"/>
        <v>#N/A</v>
      </c>
      <c r="R20" s="8" t="e">
        <f t="shared" si="3"/>
        <v>#N/A</v>
      </c>
      <c r="S20" s="8" t="e">
        <f t="shared" si="4"/>
        <v>#N/A</v>
      </c>
      <c r="T20" s="8" t="e">
        <f t="shared" si="5"/>
        <v>#N/A</v>
      </c>
      <c r="U20" s="8" t="e">
        <f t="shared" si="6"/>
        <v>#N/A</v>
      </c>
    </row>
    <row r="21" spans="1:21" x14ac:dyDescent="0.3">
      <c r="A21">
        <v>2500</v>
      </c>
      <c r="B21" t="str">
        <f>VLOOKUP(C21,name!$B$2:$C$62,2,FALSE)</f>
        <v>C15</v>
      </c>
      <c r="C21" t="s">
        <v>32</v>
      </c>
      <c r="D21" t="s">
        <v>87</v>
      </c>
      <c r="E21" s="3">
        <v>133102047</v>
      </c>
      <c r="F21" s="3">
        <v>0</v>
      </c>
      <c r="G21" s="3">
        <v>0</v>
      </c>
      <c r="H21" s="3">
        <v>0</v>
      </c>
      <c r="I21" s="3">
        <v>0</v>
      </c>
      <c r="J21" s="3">
        <v>133102047</v>
      </c>
      <c r="K21">
        <v>0</v>
      </c>
      <c r="L21">
        <v>0</v>
      </c>
      <c r="M21">
        <v>0</v>
      </c>
      <c r="N21">
        <v>0</v>
      </c>
      <c r="O21" t="e">
        <f>VLOOKUP(A21,CPI!$B$2:$E$63,4,FALSE)</f>
        <v>#N/A</v>
      </c>
      <c r="P21" s="8" t="e">
        <f t="shared" si="1"/>
        <v>#N/A</v>
      </c>
      <c r="Q21" s="8" t="e">
        <f t="shared" si="2"/>
        <v>#N/A</v>
      </c>
      <c r="R21" s="8" t="e">
        <f t="shared" si="3"/>
        <v>#N/A</v>
      </c>
      <c r="S21" s="8" t="e">
        <f t="shared" si="4"/>
        <v>#N/A</v>
      </c>
      <c r="T21" s="8" t="e">
        <f t="shared" si="5"/>
        <v>#N/A</v>
      </c>
      <c r="U21" s="8" t="e">
        <f t="shared" si="6"/>
        <v>#N/A</v>
      </c>
    </row>
    <row r="22" spans="1:21" x14ac:dyDescent="0.3">
      <c r="A22">
        <v>2500</v>
      </c>
      <c r="B22" t="str">
        <f>VLOOKUP(C22,name!$B$2:$C$62,2,FALSE)</f>
        <v>C16</v>
      </c>
      <c r="C22" t="s">
        <v>33</v>
      </c>
      <c r="D22" t="s">
        <v>88</v>
      </c>
      <c r="E22" s="3">
        <v>69609885</v>
      </c>
      <c r="F22" s="3">
        <v>0</v>
      </c>
      <c r="G22" s="3">
        <v>0</v>
      </c>
      <c r="H22" s="3">
        <v>0</v>
      </c>
      <c r="I22" s="3">
        <v>0</v>
      </c>
      <c r="J22" s="3">
        <v>69609885</v>
      </c>
      <c r="K22">
        <v>0</v>
      </c>
      <c r="L22">
        <v>0</v>
      </c>
      <c r="M22">
        <v>0</v>
      </c>
      <c r="N22">
        <v>0</v>
      </c>
      <c r="O22" t="e">
        <f>VLOOKUP(A22,CPI!$B$2:$E$63,4,FALSE)</f>
        <v>#N/A</v>
      </c>
      <c r="P22" s="8" t="e">
        <f t="shared" si="1"/>
        <v>#N/A</v>
      </c>
      <c r="Q22" s="8" t="e">
        <f t="shared" si="2"/>
        <v>#N/A</v>
      </c>
      <c r="R22" s="8" t="e">
        <f t="shared" si="3"/>
        <v>#N/A</v>
      </c>
      <c r="S22" s="8" t="e">
        <f t="shared" si="4"/>
        <v>#N/A</v>
      </c>
      <c r="T22" s="8" t="e">
        <f t="shared" si="5"/>
        <v>#N/A</v>
      </c>
      <c r="U22" s="8" t="e">
        <f t="shared" si="6"/>
        <v>#N/A</v>
      </c>
    </row>
    <row r="23" spans="1:21" x14ac:dyDescent="0.3">
      <c r="A23">
        <v>2500</v>
      </c>
      <c r="B23" t="str">
        <f>VLOOKUP(C23,name!$B$2:$C$62,2,FALSE)</f>
        <v>C17</v>
      </c>
      <c r="C23" t="s">
        <v>34</v>
      </c>
      <c r="D23" t="s">
        <v>89</v>
      </c>
      <c r="E23" s="3">
        <v>8157148</v>
      </c>
      <c r="F23" s="3">
        <v>0</v>
      </c>
      <c r="G23" s="3">
        <v>0</v>
      </c>
      <c r="H23" s="3">
        <v>0</v>
      </c>
      <c r="I23" s="3">
        <v>0</v>
      </c>
      <c r="J23" s="3">
        <v>8157148</v>
      </c>
      <c r="K23">
        <v>0</v>
      </c>
      <c r="L23">
        <v>0</v>
      </c>
      <c r="M23">
        <v>0</v>
      </c>
      <c r="N23">
        <v>0</v>
      </c>
      <c r="O23" t="e">
        <f>VLOOKUP(A23,CPI!$B$2:$E$63,4,FALSE)</f>
        <v>#N/A</v>
      </c>
      <c r="P23" s="8" t="e">
        <f t="shared" si="1"/>
        <v>#N/A</v>
      </c>
      <c r="Q23" s="8" t="e">
        <f t="shared" si="2"/>
        <v>#N/A</v>
      </c>
      <c r="R23" s="8" t="e">
        <f t="shared" si="3"/>
        <v>#N/A</v>
      </c>
      <c r="S23" s="8" t="e">
        <f t="shared" si="4"/>
        <v>#N/A</v>
      </c>
      <c r="T23" s="8" t="e">
        <f t="shared" si="5"/>
        <v>#N/A</v>
      </c>
      <c r="U23" s="8" t="e">
        <f t="shared" si="6"/>
        <v>#N/A</v>
      </c>
    </row>
    <row r="24" spans="1:21" x14ac:dyDescent="0.3">
      <c r="A24">
        <v>2500</v>
      </c>
      <c r="B24" t="str">
        <f>VLOOKUP(C24,name!$B$2:$C$62,2,FALSE)</f>
        <v>C15</v>
      </c>
      <c r="C24" t="s">
        <v>35</v>
      </c>
      <c r="D24" t="s">
        <v>90</v>
      </c>
      <c r="E24" s="3">
        <v>34659829</v>
      </c>
      <c r="F24" s="3">
        <v>0</v>
      </c>
      <c r="G24" s="3">
        <v>0</v>
      </c>
      <c r="H24" s="3">
        <v>0</v>
      </c>
      <c r="I24" s="3">
        <v>0</v>
      </c>
      <c r="J24" s="3">
        <v>34659829</v>
      </c>
      <c r="K24">
        <v>0</v>
      </c>
      <c r="L24">
        <v>0</v>
      </c>
      <c r="M24">
        <v>0</v>
      </c>
      <c r="N24">
        <v>0</v>
      </c>
      <c r="O24" t="e">
        <f>VLOOKUP(A24,CPI!$B$2:$E$63,4,FALSE)</f>
        <v>#N/A</v>
      </c>
      <c r="P24" s="8" t="e">
        <f t="shared" si="1"/>
        <v>#N/A</v>
      </c>
      <c r="Q24" s="8" t="e">
        <f t="shared" si="2"/>
        <v>#N/A</v>
      </c>
      <c r="R24" s="8" t="e">
        <f t="shared" si="3"/>
        <v>#N/A</v>
      </c>
      <c r="S24" s="8" t="e">
        <f t="shared" si="4"/>
        <v>#N/A</v>
      </c>
      <c r="T24" s="8" t="e">
        <f t="shared" si="5"/>
        <v>#N/A</v>
      </c>
      <c r="U24" s="8" t="e">
        <f t="shared" si="6"/>
        <v>#N/A</v>
      </c>
    </row>
    <row r="25" spans="1:21" x14ac:dyDescent="0.3">
      <c r="A25">
        <v>2500</v>
      </c>
      <c r="B25" t="str">
        <f>VLOOKUP(C25,name!$B$2:$C$62,2,FALSE)</f>
        <v>C18</v>
      </c>
      <c r="C25" t="s">
        <v>36</v>
      </c>
      <c r="D25" t="s">
        <v>91</v>
      </c>
      <c r="E25" s="3">
        <v>22650857</v>
      </c>
      <c r="F25" s="3">
        <v>0</v>
      </c>
      <c r="G25" s="3">
        <v>0</v>
      </c>
      <c r="H25" s="3">
        <v>0</v>
      </c>
      <c r="I25" s="3">
        <v>0</v>
      </c>
      <c r="J25" s="3">
        <v>22650857</v>
      </c>
      <c r="K25">
        <v>0</v>
      </c>
      <c r="L25">
        <v>0</v>
      </c>
      <c r="M25">
        <v>0</v>
      </c>
      <c r="N25">
        <v>0</v>
      </c>
      <c r="O25" t="e">
        <f>VLOOKUP(A25,CPI!$B$2:$E$63,4,FALSE)</f>
        <v>#N/A</v>
      </c>
      <c r="P25" s="8" t="e">
        <f t="shared" si="1"/>
        <v>#N/A</v>
      </c>
      <c r="Q25" s="8" t="e">
        <f t="shared" si="2"/>
        <v>#N/A</v>
      </c>
      <c r="R25" s="8" t="e">
        <f t="shared" si="3"/>
        <v>#N/A</v>
      </c>
      <c r="S25" s="8" t="e">
        <f t="shared" si="4"/>
        <v>#N/A</v>
      </c>
      <c r="T25" s="8" t="e">
        <f t="shared" si="5"/>
        <v>#N/A</v>
      </c>
      <c r="U25" s="8" t="e">
        <f t="shared" si="6"/>
        <v>#N/A</v>
      </c>
    </row>
    <row r="26" spans="1:21" x14ac:dyDescent="0.3">
      <c r="A26">
        <v>2500</v>
      </c>
      <c r="B26" t="str">
        <f>VLOOKUP(C26,name!$B$2:$C$62,2,FALSE)</f>
        <v>C02</v>
      </c>
      <c r="C26" t="s">
        <v>37</v>
      </c>
      <c r="D26" t="s">
        <v>92</v>
      </c>
      <c r="E26" s="3">
        <v>183340</v>
      </c>
      <c r="F26" s="3">
        <v>0</v>
      </c>
      <c r="G26" s="3">
        <v>0</v>
      </c>
      <c r="H26" s="3">
        <v>0</v>
      </c>
      <c r="I26" s="3">
        <v>0</v>
      </c>
      <c r="J26" s="3">
        <v>183340</v>
      </c>
      <c r="K26">
        <v>0</v>
      </c>
      <c r="L26">
        <v>0</v>
      </c>
      <c r="M26">
        <v>0</v>
      </c>
      <c r="N26">
        <v>0</v>
      </c>
      <c r="O26" t="e">
        <f>VLOOKUP(A26,CPI!$B$2:$E$63,4,FALSE)</f>
        <v>#N/A</v>
      </c>
      <c r="P26" s="8" t="e">
        <f t="shared" si="1"/>
        <v>#N/A</v>
      </c>
      <c r="Q26" s="8" t="e">
        <f t="shared" si="2"/>
        <v>#N/A</v>
      </c>
      <c r="R26" s="8" t="e">
        <f t="shared" si="3"/>
        <v>#N/A</v>
      </c>
      <c r="S26" s="8" t="e">
        <f t="shared" si="4"/>
        <v>#N/A</v>
      </c>
      <c r="T26" s="8" t="e">
        <f t="shared" si="5"/>
        <v>#N/A</v>
      </c>
      <c r="U26" s="8" t="e">
        <f t="shared" si="6"/>
        <v>#N/A</v>
      </c>
    </row>
    <row r="27" spans="1:21" x14ac:dyDescent="0.3">
      <c r="A27">
        <v>2500</v>
      </c>
      <c r="B27" t="str">
        <f>VLOOKUP(C27,name!$B$2:$C$62,2,FALSE)</f>
        <v>C12</v>
      </c>
      <c r="C27" t="s">
        <v>38</v>
      </c>
      <c r="D27" t="s">
        <v>93</v>
      </c>
      <c r="E27" s="3">
        <v>1774300</v>
      </c>
      <c r="F27" s="3">
        <v>0</v>
      </c>
      <c r="G27" s="3">
        <v>0</v>
      </c>
      <c r="H27" s="3">
        <v>0</v>
      </c>
      <c r="I27" s="3">
        <v>0</v>
      </c>
      <c r="J27" s="3">
        <v>1774300</v>
      </c>
      <c r="K27">
        <v>0</v>
      </c>
      <c r="L27">
        <v>0</v>
      </c>
      <c r="M27">
        <v>0</v>
      </c>
      <c r="N27">
        <v>0</v>
      </c>
      <c r="O27" t="e">
        <f>VLOOKUP(A27,CPI!$B$2:$E$63,4,FALSE)</f>
        <v>#N/A</v>
      </c>
      <c r="P27" s="8" t="e">
        <f t="shared" si="1"/>
        <v>#N/A</v>
      </c>
      <c r="Q27" s="8" t="e">
        <f t="shared" si="2"/>
        <v>#N/A</v>
      </c>
      <c r="R27" s="8" t="e">
        <f t="shared" si="3"/>
        <v>#N/A</v>
      </c>
      <c r="S27" s="8" t="e">
        <f t="shared" si="4"/>
        <v>#N/A</v>
      </c>
      <c r="T27" s="8" t="e">
        <f t="shared" si="5"/>
        <v>#N/A</v>
      </c>
      <c r="U27" s="8" t="e">
        <f t="shared" si="6"/>
        <v>#N/A</v>
      </c>
    </row>
    <row r="28" spans="1:21" x14ac:dyDescent="0.3">
      <c r="A28">
        <v>2500</v>
      </c>
      <c r="B28" t="str">
        <f>VLOOKUP(C28,name!$B$2:$C$62,2,FALSE)</f>
        <v>C18</v>
      </c>
      <c r="C28" t="s">
        <v>39</v>
      </c>
      <c r="D28" t="s">
        <v>94</v>
      </c>
      <c r="E28" s="3">
        <v>3612892</v>
      </c>
      <c r="F28" s="3">
        <v>0</v>
      </c>
      <c r="G28" s="3">
        <v>0</v>
      </c>
      <c r="H28" s="3">
        <v>0</v>
      </c>
      <c r="I28" s="3">
        <v>0</v>
      </c>
      <c r="J28" s="3">
        <v>3612892</v>
      </c>
      <c r="K28">
        <v>0</v>
      </c>
      <c r="L28">
        <v>0</v>
      </c>
      <c r="M28">
        <v>0</v>
      </c>
      <c r="N28">
        <v>0</v>
      </c>
      <c r="O28" t="e">
        <f>VLOOKUP(A28,CPI!$B$2:$E$63,4,FALSE)</f>
        <v>#N/A</v>
      </c>
      <c r="P28" s="8" t="e">
        <f t="shared" si="1"/>
        <v>#N/A</v>
      </c>
      <c r="Q28" s="8" t="e">
        <f t="shared" si="2"/>
        <v>#N/A</v>
      </c>
      <c r="R28" s="8" t="e">
        <f t="shared" si="3"/>
        <v>#N/A</v>
      </c>
      <c r="S28" s="8" t="e">
        <f t="shared" si="4"/>
        <v>#N/A</v>
      </c>
      <c r="T28" s="8" t="e">
        <f t="shared" si="5"/>
        <v>#N/A</v>
      </c>
      <c r="U28" s="8" t="e">
        <f t="shared" si="6"/>
        <v>#N/A</v>
      </c>
    </row>
    <row r="29" spans="1:21" x14ac:dyDescent="0.3">
      <c r="A29">
        <v>2500</v>
      </c>
      <c r="B29" t="str">
        <f>VLOOKUP(C29,name!$B$2:$C$62,2,FALSE)</f>
        <v>C02</v>
      </c>
      <c r="C29" t="s">
        <v>40</v>
      </c>
      <c r="D29" t="s">
        <v>95</v>
      </c>
      <c r="E29" s="3">
        <v>14711485</v>
      </c>
      <c r="F29" s="3">
        <v>0</v>
      </c>
      <c r="G29" s="3">
        <v>0</v>
      </c>
      <c r="H29" s="3">
        <v>0</v>
      </c>
      <c r="I29" s="3">
        <v>0</v>
      </c>
      <c r="J29" s="3">
        <v>14711485</v>
      </c>
      <c r="K29">
        <v>0</v>
      </c>
      <c r="L29">
        <v>0</v>
      </c>
      <c r="M29">
        <v>0</v>
      </c>
      <c r="N29">
        <v>0</v>
      </c>
      <c r="O29" t="e">
        <f>VLOOKUP(A29,CPI!$B$2:$E$63,4,FALSE)</f>
        <v>#N/A</v>
      </c>
      <c r="P29" s="8" t="e">
        <f t="shared" si="1"/>
        <v>#N/A</v>
      </c>
      <c r="Q29" s="8" t="e">
        <f t="shared" si="2"/>
        <v>#N/A</v>
      </c>
      <c r="R29" s="8" t="e">
        <f t="shared" si="3"/>
        <v>#N/A</v>
      </c>
      <c r="S29" s="8" t="e">
        <f t="shared" si="4"/>
        <v>#N/A</v>
      </c>
      <c r="T29" s="8" t="e">
        <f t="shared" si="5"/>
        <v>#N/A</v>
      </c>
      <c r="U29" s="8" t="e">
        <f t="shared" si="6"/>
        <v>#N/A</v>
      </c>
    </row>
    <row r="30" spans="1:21" x14ac:dyDescent="0.3">
      <c r="A30">
        <v>2500</v>
      </c>
      <c r="B30" t="str">
        <f>VLOOKUP(C30,name!$B$2:$C$62,2,FALSE)</f>
        <v>C02</v>
      </c>
      <c r="C30" t="s">
        <v>41</v>
      </c>
      <c r="D30" t="s">
        <v>96</v>
      </c>
      <c r="E30" s="3">
        <v>156540</v>
      </c>
      <c r="F30" s="3">
        <v>0</v>
      </c>
      <c r="G30" s="3">
        <v>0</v>
      </c>
      <c r="H30" s="3">
        <v>0</v>
      </c>
      <c r="I30" s="3">
        <v>0</v>
      </c>
      <c r="J30" s="3">
        <v>156540</v>
      </c>
      <c r="K30">
        <v>0</v>
      </c>
      <c r="L30">
        <v>0</v>
      </c>
      <c r="M30">
        <v>0</v>
      </c>
      <c r="N30">
        <v>0</v>
      </c>
      <c r="O30" t="e">
        <f>VLOOKUP(A30,CPI!$B$2:$E$63,4,FALSE)</f>
        <v>#N/A</v>
      </c>
      <c r="P30" s="8" t="e">
        <f t="shared" si="1"/>
        <v>#N/A</v>
      </c>
      <c r="Q30" s="8" t="e">
        <f t="shared" si="2"/>
        <v>#N/A</v>
      </c>
      <c r="R30" s="8" t="e">
        <f t="shared" si="3"/>
        <v>#N/A</v>
      </c>
      <c r="S30" s="8" t="e">
        <f t="shared" si="4"/>
        <v>#N/A</v>
      </c>
      <c r="T30" s="8" t="e">
        <f t="shared" si="5"/>
        <v>#N/A</v>
      </c>
      <c r="U30" s="8" t="e">
        <f t="shared" si="6"/>
        <v>#N/A</v>
      </c>
    </row>
    <row r="31" spans="1:21" x14ac:dyDescent="0.3">
      <c r="A31">
        <v>2500</v>
      </c>
      <c r="B31" t="str">
        <f>VLOOKUP(C31,name!$B$2:$C$62,2,FALSE)</f>
        <v>C14</v>
      </c>
      <c r="C31" t="s">
        <v>42</v>
      </c>
      <c r="D31" t="s">
        <v>97</v>
      </c>
      <c r="E31" s="3">
        <v>2212300</v>
      </c>
      <c r="F31" s="3">
        <v>0</v>
      </c>
      <c r="G31" s="3">
        <v>0</v>
      </c>
      <c r="H31" s="3">
        <v>0</v>
      </c>
      <c r="I31" s="3">
        <v>0</v>
      </c>
      <c r="J31" s="3">
        <v>2212300</v>
      </c>
      <c r="K31">
        <v>0</v>
      </c>
      <c r="L31">
        <v>0</v>
      </c>
      <c r="M31">
        <v>0</v>
      </c>
      <c r="N31">
        <v>0</v>
      </c>
      <c r="O31" t="e">
        <f>VLOOKUP(A31,CPI!$B$2:$E$63,4,FALSE)</f>
        <v>#N/A</v>
      </c>
      <c r="P31" s="8" t="e">
        <f t="shared" si="1"/>
        <v>#N/A</v>
      </c>
      <c r="Q31" s="8" t="e">
        <f t="shared" si="2"/>
        <v>#N/A</v>
      </c>
      <c r="R31" s="8" t="e">
        <f t="shared" si="3"/>
        <v>#N/A</v>
      </c>
      <c r="S31" s="8" t="e">
        <f t="shared" si="4"/>
        <v>#N/A</v>
      </c>
      <c r="T31" s="8" t="e">
        <f t="shared" si="5"/>
        <v>#N/A</v>
      </c>
      <c r="U31" s="8" t="e">
        <f t="shared" si="6"/>
        <v>#N/A</v>
      </c>
    </row>
    <row r="32" spans="1:21" x14ac:dyDescent="0.3">
      <c r="A32">
        <v>2501</v>
      </c>
      <c r="B32" t="str">
        <f>VLOOKUP(C32,name!$B$2:$C$62,2,FALSE)</f>
        <v>C01</v>
      </c>
      <c r="C32" t="s">
        <v>13</v>
      </c>
      <c r="D32" t="s">
        <v>73</v>
      </c>
      <c r="E32" s="3">
        <v>6700400000</v>
      </c>
      <c r="F32" s="3">
        <v>0</v>
      </c>
      <c r="G32" s="3">
        <v>0</v>
      </c>
      <c r="H32" s="3">
        <v>0</v>
      </c>
      <c r="I32" s="3">
        <v>0</v>
      </c>
      <c r="J32" s="3">
        <v>6700400000</v>
      </c>
      <c r="K32">
        <v>0</v>
      </c>
      <c r="L32">
        <v>0</v>
      </c>
      <c r="M32">
        <v>0</v>
      </c>
      <c r="N32">
        <v>0</v>
      </c>
      <c r="O32" t="e">
        <f>VLOOKUP(A32,CPI!$B$2:$E$63,4,FALSE)</f>
        <v>#N/A</v>
      </c>
      <c r="P32" s="8" t="e">
        <f t="shared" si="1"/>
        <v>#N/A</v>
      </c>
      <c r="Q32" s="8" t="e">
        <f t="shared" si="2"/>
        <v>#N/A</v>
      </c>
      <c r="R32" s="8" t="e">
        <f t="shared" si="3"/>
        <v>#N/A</v>
      </c>
      <c r="S32" s="8" t="e">
        <f t="shared" si="4"/>
        <v>#N/A</v>
      </c>
      <c r="T32" s="8" t="e">
        <f t="shared" si="5"/>
        <v>#N/A</v>
      </c>
      <c r="U32" s="8" t="e">
        <f t="shared" si="6"/>
        <v>#N/A</v>
      </c>
    </row>
    <row r="33" spans="1:21" x14ac:dyDescent="0.3">
      <c r="A33">
        <v>2501</v>
      </c>
      <c r="B33" t="str">
        <f>VLOOKUP(C33,name!$B$2:$C$62,2,FALSE)</f>
        <v>C02</v>
      </c>
      <c r="C33" t="s">
        <v>14</v>
      </c>
      <c r="D33" t="s">
        <v>14</v>
      </c>
      <c r="E33" s="3">
        <v>6616167</v>
      </c>
      <c r="F33" s="3">
        <v>0</v>
      </c>
      <c r="G33" s="3">
        <v>0</v>
      </c>
      <c r="H33" s="3">
        <v>0</v>
      </c>
      <c r="I33" s="3">
        <v>0</v>
      </c>
      <c r="J33" s="3">
        <v>6616167</v>
      </c>
      <c r="K33">
        <v>0</v>
      </c>
      <c r="L33">
        <v>0</v>
      </c>
      <c r="M33">
        <v>0</v>
      </c>
      <c r="N33">
        <v>0</v>
      </c>
      <c r="O33" t="e">
        <f>VLOOKUP(A33,CPI!$B$2:$E$63,4,FALSE)</f>
        <v>#N/A</v>
      </c>
      <c r="P33" s="8" t="e">
        <f t="shared" si="1"/>
        <v>#N/A</v>
      </c>
      <c r="Q33" s="8" t="e">
        <f t="shared" si="2"/>
        <v>#N/A</v>
      </c>
      <c r="R33" s="8" t="e">
        <f t="shared" si="3"/>
        <v>#N/A</v>
      </c>
      <c r="S33" s="8" t="e">
        <f t="shared" si="4"/>
        <v>#N/A</v>
      </c>
      <c r="T33" s="8" t="e">
        <f t="shared" si="5"/>
        <v>#N/A</v>
      </c>
      <c r="U33" s="8" t="e">
        <f t="shared" si="6"/>
        <v>#N/A</v>
      </c>
    </row>
    <row r="34" spans="1:21" x14ac:dyDescent="0.3">
      <c r="A34">
        <v>2501</v>
      </c>
      <c r="B34" t="str">
        <f>VLOOKUP(C34,name!$B$2:$C$62,2,FALSE)</f>
        <v>C03</v>
      </c>
      <c r="C34" t="s">
        <v>15</v>
      </c>
      <c r="D34" t="s">
        <v>15</v>
      </c>
      <c r="E34" s="3">
        <v>601352892</v>
      </c>
      <c r="F34" s="3">
        <v>0</v>
      </c>
      <c r="G34" s="3">
        <v>0</v>
      </c>
      <c r="H34" s="3">
        <v>0</v>
      </c>
      <c r="I34" s="3">
        <v>0</v>
      </c>
      <c r="J34" s="3">
        <v>601352892</v>
      </c>
      <c r="K34">
        <v>0</v>
      </c>
      <c r="L34">
        <v>0</v>
      </c>
      <c r="M34">
        <v>0</v>
      </c>
      <c r="N34">
        <v>0</v>
      </c>
      <c r="O34" t="e">
        <f>VLOOKUP(A34,CPI!$B$2:$E$63,4,FALSE)</f>
        <v>#N/A</v>
      </c>
      <c r="P34" s="8" t="e">
        <f t="shared" si="1"/>
        <v>#N/A</v>
      </c>
      <c r="Q34" s="8" t="e">
        <f t="shared" si="2"/>
        <v>#N/A</v>
      </c>
      <c r="R34" s="8" t="e">
        <f t="shared" si="3"/>
        <v>#N/A</v>
      </c>
      <c r="S34" s="8" t="e">
        <f t="shared" si="4"/>
        <v>#N/A</v>
      </c>
      <c r="T34" s="8" t="e">
        <f t="shared" si="5"/>
        <v>#N/A</v>
      </c>
      <c r="U34" s="8" t="e">
        <f t="shared" si="6"/>
        <v>#N/A</v>
      </c>
    </row>
    <row r="35" spans="1:21" x14ac:dyDescent="0.3">
      <c r="A35">
        <v>2501</v>
      </c>
      <c r="B35" t="str">
        <f>VLOOKUP(C35,name!$B$2:$C$62,2,FALSE)</f>
        <v>C03</v>
      </c>
      <c r="C35" t="s">
        <v>16</v>
      </c>
      <c r="D35" t="s">
        <v>16</v>
      </c>
      <c r="E35" s="3">
        <v>22900400</v>
      </c>
      <c r="F35" s="3">
        <v>0</v>
      </c>
      <c r="G35" s="3">
        <v>0</v>
      </c>
      <c r="H35" s="3">
        <v>0</v>
      </c>
      <c r="I35" s="3">
        <v>0</v>
      </c>
      <c r="J35" s="3">
        <v>22900400</v>
      </c>
      <c r="K35">
        <v>0</v>
      </c>
      <c r="L35">
        <v>0</v>
      </c>
      <c r="M35">
        <v>0</v>
      </c>
      <c r="N35">
        <v>0</v>
      </c>
      <c r="O35" t="e">
        <f>VLOOKUP(A35,CPI!$B$2:$E$63,4,FALSE)</f>
        <v>#N/A</v>
      </c>
      <c r="P35" s="8" t="e">
        <f t="shared" si="1"/>
        <v>#N/A</v>
      </c>
      <c r="Q35" s="8" t="e">
        <f t="shared" si="2"/>
        <v>#N/A</v>
      </c>
      <c r="R35" s="8" t="e">
        <f t="shared" si="3"/>
        <v>#N/A</v>
      </c>
      <c r="S35" s="8" t="e">
        <f t="shared" si="4"/>
        <v>#N/A</v>
      </c>
      <c r="T35" s="8" t="e">
        <f t="shared" si="5"/>
        <v>#N/A</v>
      </c>
      <c r="U35" s="8" t="e">
        <f t="shared" si="6"/>
        <v>#N/A</v>
      </c>
    </row>
    <row r="36" spans="1:21" x14ac:dyDescent="0.3">
      <c r="A36">
        <v>2501</v>
      </c>
      <c r="B36" t="str">
        <f>VLOOKUP(C36,name!$B$2:$C$62,2,FALSE)</f>
        <v>C03</v>
      </c>
      <c r="C36" t="s">
        <v>17</v>
      </c>
      <c r="D36" t="s">
        <v>17</v>
      </c>
      <c r="E36" s="3">
        <v>9000000</v>
      </c>
      <c r="F36" s="3">
        <v>0</v>
      </c>
      <c r="G36" s="3">
        <v>0</v>
      </c>
      <c r="H36" s="3">
        <v>0</v>
      </c>
      <c r="I36" s="3">
        <v>0</v>
      </c>
      <c r="J36" s="3">
        <v>9000000</v>
      </c>
      <c r="K36">
        <v>0</v>
      </c>
      <c r="L36">
        <v>0</v>
      </c>
      <c r="M36">
        <v>0</v>
      </c>
      <c r="N36">
        <v>0</v>
      </c>
      <c r="O36" t="e">
        <f>VLOOKUP(A36,CPI!$B$2:$E$63,4,FALSE)</f>
        <v>#N/A</v>
      </c>
      <c r="P36" s="8" t="e">
        <f t="shared" si="1"/>
        <v>#N/A</v>
      </c>
      <c r="Q36" s="8" t="e">
        <f t="shared" si="2"/>
        <v>#N/A</v>
      </c>
      <c r="R36" s="8" t="e">
        <f t="shared" si="3"/>
        <v>#N/A</v>
      </c>
      <c r="S36" s="8" t="e">
        <f t="shared" si="4"/>
        <v>#N/A</v>
      </c>
      <c r="T36" s="8" t="e">
        <f t="shared" si="5"/>
        <v>#N/A</v>
      </c>
      <c r="U36" s="8" t="e">
        <f t="shared" si="6"/>
        <v>#N/A</v>
      </c>
    </row>
    <row r="37" spans="1:21" x14ac:dyDescent="0.3">
      <c r="A37">
        <v>2501</v>
      </c>
      <c r="B37" t="str">
        <f>VLOOKUP(C37,name!$B$2:$C$62,2,FALSE)</f>
        <v>C03</v>
      </c>
      <c r="C37" t="s">
        <v>18</v>
      </c>
      <c r="D37" t="s">
        <v>18</v>
      </c>
      <c r="E37" s="3">
        <v>1709744508</v>
      </c>
      <c r="F37" s="3">
        <v>0</v>
      </c>
      <c r="G37" s="3">
        <v>0</v>
      </c>
      <c r="H37" s="3">
        <v>0</v>
      </c>
      <c r="I37" s="3">
        <v>0</v>
      </c>
      <c r="J37" s="3">
        <v>1709744508</v>
      </c>
      <c r="K37">
        <v>0</v>
      </c>
      <c r="L37">
        <v>0</v>
      </c>
      <c r="M37">
        <v>0</v>
      </c>
      <c r="N37">
        <v>0</v>
      </c>
      <c r="O37" t="e">
        <f>VLOOKUP(A37,CPI!$B$2:$E$63,4,FALSE)</f>
        <v>#N/A</v>
      </c>
      <c r="P37" s="8" t="e">
        <f t="shared" si="1"/>
        <v>#N/A</v>
      </c>
      <c r="Q37" s="8" t="e">
        <f t="shared" si="2"/>
        <v>#N/A</v>
      </c>
      <c r="R37" s="8" t="e">
        <f t="shared" si="3"/>
        <v>#N/A</v>
      </c>
      <c r="S37" s="8" t="e">
        <f t="shared" si="4"/>
        <v>#N/A</v>
      </c>
      <c r="T37" s="8" t="e">
        <f t="shared" si="5"/>
        <v>#N/A</v>
      </c>
      <c r="U37" s="8" t="e">
        <f t="shared" si="6"/>
        <v>#N/A</v>
      </c>
    </row>
    <row r="38" spans="1:21" x14ac:dyDescent="0.3">
      <c r="A38">
        <v>2501</v>
      </c>
      <c r="B38" t="str">
        <f>VLOOKUP(C38,name!$B$2:$C$62,2,FALSE)</f>
        <v>C04</v>
      </c>
      <c r="C38" t="s">
        <v>19</v>
      </c>
      <c r="D38" t="s">
        <v>74</v>
      </c>
      <c r="E38" s="3">
        <v>51202323</v>
      </c>
      <c r="F38" s="3">
        <v>0</v>
      </c>
      <c r="G38" s="3">
        <v>0</v>
      </c>
      <c r="H38" s="3">
        <v>0</v>
      </c>
      <c r="I38" s="3">
        <v>0</v>
      </c>
      <c r="J38" s="3">
        <v>51202323</v>
      </c>
      <c r="K38">
        <v>0</v>
      </c>
      <c r="L38">
        <v>0</v>
      </c>
      <c r="M38">
        <v>0</v>
      </c>
      <c r="N38">
        <v>0</v>
      </c>
      <c r="O38" t="e">
        <f>VLOOKUP(A38,CPI!$B$2:$E$63,4,FALSE)</f>
        <v>#N/A</v>
      </c>
      <c r="P38" s="8" t="e">
        <f t="shared" si="1"/>
        <v>#N/A</v>
      </c>
      <c r="Q38" s="8" t="e">
        <f t="shared" si="2"/>
        <v>#N/A</v>
      </c>
      <c r="R38" s="8" t="e">
        <f t="shared" si="3"/>
        <v>#N/A</v>
      </c>
      <c r="S38" s="8" t="e">
        <f t="shared" si="4"/>
        <v>#N/A</v>
      </c>
      <c r="T38" s="8" t="e">
        <f t="shared" si="5"/>
        <v>#N/A</v>
      </c>
      <c r="U38" s="8" t="e">
        <f t="shared" si="6"/>
        <v>#N/A</v>
      </c>
    </row>
    <row r="39" spans="1:21" x14ac:dyDescent="0.3">
      <c r="A39">
        <v>2501</v>
      </c>
      <c r="B39" t="str">
        <f>VLOOKUP(C39,name!$B$2:$C$62,2,FALSE)</f>
        <v>C05</v>
      </c>
      <c r="C39" t="s">
        <v>20</v>
      </c>
      <c r="D39" t="s">
        <v>75</v>
      </c>
      <c r="E39" s="3">
        <v>685000000</v>
      </c>
      <c r="F39" s="3">
        <v>0</v>
      </c>
      <c r="G39" s="3">
        <v>0</v>
      </c>
      <c r="H39" s="3">
        <v>0</v>
      </c>
      <c r="I39" s="3">
        <v>0</v>
      </c>
      <c r="J39" s="3">
        <v>685000000</v>
      </c>
      <c r="K39">
        <v>0</v>
      </c>
      <c r="L39">
        <v>0</v>
      </c>
      <c r="M39">
        <v>0</v>
      </c>
      <c r="N39">
        <v>0</v>
      </c>
      <c r="O39" t="e">
        <f>VLOOKUP(A39,CPI!$B$2:$E$63,4,FALSE)</f>
        <v>#N/A</v>
      </c>
      <c r="P39" s="8" t="e">
        <f t="shared" si="1"/>
        <v>#N/A</v>
      </c>
      <c r="Q39" s="8" t="e">
        <f t="shared" si="2"/>
        <v>#N/A</v>
      </c>
      <c r="R39" s="8" t="e">
        <f t="shared" si="3"/>
        <v>#N/A</v>
      </c>
      <c r="S39" s="8" t="e">
        <f t="shared" si="4"/>
        <v>#N/A</v>
      </c>
      <c r="T39" s="8" t="e">
        <f t="shared" si="5"/>
        <v>#N/A</v>
      </c>
      <c r="U39" s="8" t="e">
        <f t="shared" si="6"/>
        <v>#N/A</v>
      </c>
    </row>
    <row r="40" spans="1:21" x14ac:dyDescent="0.3">
      <c r="A40">
        <v>2501</v>
      </c>
      <c r="B40" t="str">
        <f>VLOOKUP(C40,name!$B$2:$C$62,2,FALSE)</f>
        <v>C06</v>
      </c>
      <c r="C40" t="s">
        <v>21</v>
      </c>
      <c r="D40" t="s">
        <v>76</v>
      </c>
      <c r="E40" s="3">
        <v>88798754</v>
      </c>
      <c r="F40" s="3">
        <v>0</v>
      </c>
      <c r="G40" s="3">
        <v>0</v>
      </c>
      <c r="H40" s="3">
        <v>0</v>
      </c>
      <c r="I40" s="3">
        <v>0</v>
      </c>
      <c r="J40" s="3">
        <v>88798754</v>
      </c>
      <c r="K40">
        <v>0</v>
      </c>
      <c r="L40">
        <v>0</v>
      </c>
      <c r="M40">
        <v>0</v>
      </c>
      <c r="N40">
        <v>0</v>
      </c>
      <c r="O40" t="e">
        <f>VLOOKUP(A40,CPI!$B$2:$E$63,4,FALSE)</f>
        <v>#N/A</v>
      </c>
      <c r="P40" s="8" t="e">
        <f t="shared" si="1"/>
        <v>#N/A</v>
      </c>
      <c r="Q40" s="8" t="e">
        <f t="shared" si="2"/>
        <v>#N/A</v>
      </c>
      <c r="R40" s="8" t="e">
        <f t="shared" si="3"/>
        <v>#N/A</v>
      </c>
      <c r="S40" s="8" t="e">
        <f t="shared" si="4"/>
        <v>#N/A</v>
      </c>
      <c r="T40" s="8" t="e">
        <f t="shared" si="5"/>
        <v>#N/A</v>
      </c>
      <c r="U40" s="8" t="e">
        <f t="shared" si="6"/>
        <v>#N/A</v>
      </c>
    </row>
    <row r="41" spans="1:21" x14ac:dyDescent="0.3">
      <c r="A41">
        <v>2501</v>
      </c>
      <c r="B41" t="str">
        <f>VLOOKUP(C41,name!$B$2:$C$62,2,FALSE)</f>
        <v>C07</v>
      </c>
      <c r="C41" t="s">
        <v>22</v>
      </c>
      <c r="D41" t="s">
        <v>77</v>
      </c>
      <c r="E41" s="3">
        <v>33546045</v>
      </c>
      <c r="F41" s="3">
        <v>0</v>
      </c>
      <c r="G41" s="3">
        <v>0</v>
      </c>
      <c r="H41" s="3">
        <v>0</v>
      </c>
      <c r="I41" s="3">
        <v>0</v>
      </c>
      <c r="J41" s="3">
        <v>33546045</v>
      </c>
      <c r="K41">
        <v>0</v>
      </c>
      <c r="L41">
        <v>0</v>
      </c>
      <c r="M41">
        <v>0</v>
      </c>
      <c r="N41">
        <v>0</v>
      </c>
      <c r="O41" t="e">
        <f>VLOOKUP(A41,CPI!$B$2:$E$63,4,FALSE)</f>
        <v>#N/A</v>
      </c>
      <c r="P41" s="8" t="e">
        <f t="shared" si="1"/>
        <v>#N/A</v>
      </c>
      <c r="Q41" s="8" t="e">
        <f t="shared" si="2"/>
        <v>#N/A</v>
      </c>
      <c r="R41" s="8" t="e">
        <f t="shared" si="3"/>
        <v>#N/A</v>
      </c>
      <c r="S41" s="8" t="e">
        <f t="shared" si="4"/>
        <v>#N/A</v>
      </c>
      <c r="T41" s="8" t="e">
        <f t="shared" si="5"/>
        <v>#N/A</v>
      </c>
      <c r="U41" s="8" t="e">
        <f t="shared" si="6"/>
        <v>#N/A</v>
      </c>
    </row>
    <row r="42" spans="1:21" x14ac:dyDescent="0.3">
      <c r="A42">
        <v>2501</v>
      </c>
      <c r="B42" t="str">
        <f>VLOOKUP(C42,name!$B$2:$C$62,2,FALSE)</f>
        <v>C08</v>
      </c>
      <c r="C42" t="s">
        <v>23</v>
      </c>
      <c r="D42" t="s">
        <v>78</v>
      </c>
      <c r="E42" s="3">
        <v>75766014</v>
      </c>
      <c r="F42" s="3">
        <v>0</v>
      </c>
      <c r="G42" s="3">
        <v>0</v>
      </c>
      <c r="H42" s="3">
        <v>0</v>
      </c>
      <c r="I42" s="3">
        <v>0</v>
      </c>
      <c r="J42" s="3">
        <v>75766014</v>
      </c>
      <c r="K42">
        <v>0</v>
      </c>
      <c r="L42">
        <v>0</v>
      </c>
      <c r="M42">
        <v>0</v>
      </c>
      <c r="N42">
        <v>0</v>
      </c>
      <c r="O42" t="e">
        <f>VLOOKUP(A42,CPI!$B$2:$E$63,4,FALSE)</f>
        <v>#N/A</v>
      </c>
      <c r="P42" s="8" t="e">
        <f t="shared" si="1"/>
        <v>#N/A</v>
      </c>
      <c r="Q42" s="8" t="e">
        <f t="shared" si="2"/>
        <v>#N/A</v>
      </c>
      <c r="R42" s="8" t="e">
        <f t="shared" si="3"/>
        <v>#N/A</v>
      </c>
      <c r="S42" s="8" t="e">
        <f t="shared" si="4"/>
        <v>#N/A</v>
      </c>
      <c r="T42" s="8" t="e">
        <f t="shared" si="5"/>
        <v>#N/A</v>
      </c>
      <c r="U42" s="8" t="e">
        <f t="shared" si="6"/>
        <v>#N/A</v>
      </c>
    </row>
    <row r="43" spans="1:21" x14ac:dyDescent="0.3">
      <c r="A43">
        <v>2501</v>
      </c>
      <c r="B43" t="str">
        <f>VLOOKUP(C43,name!$B$2:$C$62,2,FALSE)</f>
        <v>C08</v>
      </c>
      <c r="C43" t="s">
        <v>24</v>
      </c>
      <c r="D43" t="s">
        <v>79</v>
      </c>
      <c r="E43" s="3">
        <v>6269837</v>
      </c>
      <c r="F43" s="3">
        <v>0</v>
      </c>
      <c r="G43" s="3">
        <v>0</v>
      </c>
      <c r="H43" s="3">
        <v>0</v>
      </c>
      <c r="I43" s="3">
        <v>0</v>
      </c>
      <c r="J43" s="3">
        <v>6269837</v>
      </c>
      <c r="K43">
        <v>0</v>
      </c>
      <c r="L43">
        <v>0</v>
      </c>
      <c r="M43">
        <v>0</v>
      </c>
      <c r="N43">
        <v>0</v>
      </c>
      <c r="O43" t="e">
        <f>VLOOKUP(A43,CPI!$B$2:$E$63,4,FALSE)</f>
        <v>#N/A</v>
      </c>
      <c r="P43" s="8" t="e">
        <f t="shared" si="1"/>
        <v>#N/A</v>
      </c>
      <c r="Q43" s="8" t="e">
        <f t="shared" si="2"/>
        <v>#N/A</v>
      </c>
      <c r="R43" s="8" t="e">
        <f t="shared" si="3"/>
        <v>#N/A</v>
      </c>
      <c r="S43" s="8" t="e">
        <f t="shared" si="4"/>
        <v>#N/A</v>
      </c>
      <c r="T43" s="8" t="e">
        <f t="shared" si="5"/>
        <v>#N/A</v>
      </c>
      <c r="U43" s="8" t="e">
        <f t="shared" si="6"/>
        <v>#N/A</v>
      </c>
    </row>
    <row r="44" spans="1:21" x14ac:dyDescent="0.3">
      <c r="A44">
        <v>2501</v>
      </c>
      <c r="B44" t="str">
        <f>VLOOKUP(C44,name!$B$2:$C$62,2,FALSE)</f>
        <v>C09</v>
      </c>
      <c r="C44" t="s">
        <v>25</v>
      </c>
      <c r="D44" t="s">
        <v>80</v>
      </c>
      <c r="E44" s="3">
        <v>69330649</v>
      </c>
      <c r="F44" s="3">
        <v>0</v>
      </c>
      <c r="G44" s="3">
        <v>0</v>
      </c>
      <c r="H44" s="3">
        <v>0</v>
      </c>
      <c r="I44" s="3">
        <v>0</v>
      </c>
      <c r="J44" s="3">
        <v>69330649</v>
      </c>
      <c r="K44">
        <v>0</v>
      </c>
      <c r="L44">
        <v>0</v>
      </c>
      <c r="M44">
        <v>0</v>
      </c>
      <c r="N44">
        <v>0</v>
      </c>
      <c r="O44" t="e">
        <f>VLOOKUP(A44,CPI!$B$2:$E$63,4,FALSE)</f>
        <v>#N/A</v>
      </c>
      <c r="P44" s="8" t="e">
        <f t="shared" si="1"/>
        <v>#N/A</v>
      </c>
      <c r="Q44" s="8" t="e">
        <f t="shared" si="2"/>
        <v>#N/A</v>
      </c>
      <c r="R44" s="8" t="e">
        <f t="shared" si="3"/>
        <v>#N/A</v>
      </c>
      <c r="S44" s="8" t="e">
        <f t="shared" si="4"/>
        <v>#N/A</v>
      </c>
      <c r="T44" s="8" t="e">
        <f t="shared" si="5"/>
        <v>#N/A</v>
      </c>
      <c r="U44" s="8" t="e">
        <f t="shared" si="6"/>
        <v>#N/A</v>
      </c>
    </row>
    <row r="45" spans="1:21" x14ac:dyDescent="0.3">
      <c r="A45">
        <v>2501</v>
      </c>
      <c r="B45" t="str">
        <f>VLOOKUP(C45,name!$B$2:$C$62,2,FALSE)</f>
        <v>C10</v>
      </c>
      <c r="C45" t="s">
        <v>26</v>
      </c>
      <c r="D45" t="s">
        <v>81</v>
      </c>
      <c r="E45" s="3">
        <v>13899511</v>
      </c>
      <c r="F45" s="3">
        <v>0</v>
      </c>
      <c r="G45" s="3">
        <v>0</v>
      </c>
      <c r="H45" s="3">
        <v>0</v>
      </c>
      <c r="I45" s="3">
        <v>0</v>
      </c>
      <c r="J45" s="3">
        <v>13899511</v>
      </c>
      <c r="K45">
        <v>0</v>
      </c>
      <c r="L45">
        <v>0</v>
      </c>
      <c r="M45">
        <v>0</v>
      </c>
      <c r="N45">
        <v>0</v>
      </c>
      <c r="O45" t="e">
        <f>VLOOKUP(A45,CPI!$B$2:$E$63,4,FALSE)</f>
        <v>#N/A</v>
      </c>
      <c r="P45" s="8" t="e">
        <f t="shared" si="1"/>
        <v>#N/A</v>
      </c>
      <c r="Q45" s="8" t="e">
        <f t="shared" si="2"/>
        <v>#N/A</v>
      </c>
      <c r="R45" s="8" t="e">
        <f t="shared" si="3"/>
        <v>#N/A</v>
      </c>
      <c r="S45" s="8" t="e">
        <f t="shared" si="4"/>
        <v>#N/A</v>
      </c>
      <c r="T45" s="8" t="e">
        <f t="shared" si="5"/>
        <v>#N/A</v>
      </c>
      <c r="U45" s="8" t="e">
        <f t="shared" si="6"/>
        <v>#N/A</v>
      </c>
    </row>
    <row r="46" spans="1:21" x14ac:dyDescent="0.3">
      <c r="A46">
        <v>2501</v>
      </c>
      <c r="B46" t="str">
        <f>VLOOKUP(C46,name!$B$2:$C$62,2,FALSE)</f>
        <v>C11</v>
      </c>
      <c r="C46" t="s">
        <v>27</v>
      </c>
      <c r="D46" t="s">
        <v>82</v>
      </c>
      <c r="E46" s="3">
        <v>465936965</v>
      </c>
      <c r="F46" s="3">
        <v>0</v>
      </c>
      <c r="G46" s="3">
        <v>0</v>
      </c>
      <c r="H46" s="3">
        <v>0</v>
      </c>
      <c r="I46" s="3">
        <v>0</v>
      </c>
      <c r="J46" s="3">
        <v>465936965</v>
      </c>
      <c r="K46">
        <v>0</v>
      </c>
      <c r="L46">
        <v>0</v>
      </c>
      <c r="M46">
        <v>0</v>
      </c>
      <c r="N46">
        <v>0</v>
      </c>
      <c r="O46" t="e">
        <f>VLOOKUP(A46,CPI!$B$2:$E$63,4,FALSE)</f>
        <v>#N/A</v>
      </c>
      <c r="P46" s="8" t="e">
        <f t="shared" si="1"/>
        <v>#N/A</v>
      </c>
      <c r="Q46" s="8" t="e">
        <f t="shared" si="2"/>
        <v>#N/A</v>
      </c>
      <c r="R46" s="8" t="e">
        <f t="shared" si="3"/>
        <v>#N/A</v>
      </c>
      <c r="S46" s="8" t="e">
        <f t="shared" si="4"/>
        <v>#N/A</v>
      </c>
      <c r="T46" s="8" t="e">
        <f t="shared" si="5"/>
        <v>#N/A</v>
      </c>
      <c r="U46" s="8" t="e">
        <f t="shared" si="6"/>
        <v>#N/A</v>
      </c>
    </row>
    <row r="47" spans="1:21" x14ac:dyDescent="0.3">
      <c r="A47">
        <v>2501</v>
      </c>
      <c r="B47" t="str">
        <f>VLOOKUP(C47,name!$B$2:$C$62,2,FALSE)</f>
        <v>C11</v>
      </c>
      <c r="C47" t="s">
        <v>28</v>
      </c>
      <c r="D47" t="s">
        <v>83</v>
      </c>
      <c r="E47" s="3">
        <v>11424475</v>
      </c>
      <c r="F47" s="3">
        <v>0</v>
      </c>
      <c r="G47" s="3">
        <v>0</v>
      </c>
      <c r="H47" s="3">
        <v>0</v>
      </c>
      <c r="I47" s="3">
        <v>0</v>
      </c>
      <c r="J47" s="3">
        <v>11424475</v>
      </c>
      <c r="K47">
        <v>0</v>
      </c>
      <c r="L47">
        <v>0</v>
      </c>
      <c r="M47">
        <v>0</v>
      </c>
      <c r="N47">
        <v>0</v>
      </c>
      <c r="O47" t="e">
        <f>VLOOKUP(A47,CPI!$B$2:$E$63,4,FALSE)</f>
        <v>#N/A</v>
      </c>
      <c r="P47" s="8" t="e">
        <f t="shared" si="1"/>
        <v>#N/A</v>
      </c>
      <c r="Q47" s="8" t="e">
        <f t="shared" si="2"/>
        <v>#N/A</v>
      </c>
      <c r="R47" s="8" t="e">
        <f t="shared" si="3"/>
        <v>#N/A</v>
      </c>
      <c r="S47" s="8" t="e">
        <f t="shared" si="4"/>
        <v>#N/A</v>
      </c>
      <c r="T47" s="8" t="e">
        <f t="shared" si="5"/>
        <v>#N/A</v>
      </c>
      <c r="U47" s="8" t="e">
        <f t="shared" si="6"/>
        <v>#N/A</v>
      </c>
    </row>
    <row r="48" spans="1:21" x14ac:dyDescent="0.3">
      <c r="A48">
        <v>2501</v>
      </c>
      <c r="B48" t="str">
        <f>VLOOKUP(C48,name!$B$2:$C$62,2,FALSE)</f>
        <v>C12</v>
      </c>
      <c r="C48" t="s">
        <v>29</v>
      </c>
      <c r="D48" t="s">
        <v>84</v>
      </c>
      <c r="E48" s="3">
        <v>25731292</v>
      </c>
      <c r="F48" s="3">
        <v>0</v>
      </c>
      <c r="G48" s="3">
        <v>0</v>
      </c>
      <c r="H48" s="3">
        <v>0</v>
      </c>
      <c r="I48" s="3">
        <v>0</v>
      </c>
      <c r="J48" s="3">
        <v>25731292</v>
      </c>
      <c r="K48">
        <v>0</v>
      </c>
      <c r="L48">
        <v>0</v>
      </c>
      <c r="M48">
        <v>0</v>
      </c>
      <c r="N48">
        <v>0</v>
      </c>
      <c r="O48" t="e">
        <f>VLOOKUP(A48,CPI!$B$2:$E$63,4,FALSE)</f>
        <v>#N/A</v>
      </c>
      <c r="P48" s="8" t="e">
        <f t="shared" si="1"/>
        <v>#N/A</v>
      </c>
      <c r="Q48" s="8" t="e">
        <f t="shared" si="2"/>
        <v>#N/A</v>
      </c>
      <c r="R48" s="8" t="e">
        <f t="shared" si="3"/>
        <v>#N/A</v>
      </c>
      <c r="S48" s="8" t="e">
        <f t="shared" si="4"/>
        <v>#N/A</v>
      </c>
      <c r="T48" s="8" t="e">
        <f t="shared" si="5"/>
        <v>#N/A</v>
      </c>
      <c r="U48" s="8" t="e">
        <f t="shared" si="6"/>
        <v>#N/A</v>
      </c>
    </row>
    <row r="49" spans="1:21" x14ac:dyDescent="0.3">
      <c r="A49">
        <v>2501</v>
      </c>
      <c r="B49" t="str">
        <f>VLOOKUP(C49,name!$B$2:$C$62,2,FALSE)</f>
        <v>C13</v>
      </c>
      <c r="C49" t="s">
        <v>30</v>
      </c>
      <c r="D49" t="s">
        <v>85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>
        <v>0</v>
      </c>
      <c r="L49">
        <v>0</v>
      </c>
      <c r="M49">
        <v>0</v>
      </c>
      <c r="N49">
        <v>0</v>
      </c>
      <c r="O49" t="e">
        <f>VLOOKUP(A49,CPI!$B$2:$E$63,4,FALSE)</f>
        <v>#N/A</v>
      </c>
      <c r="P49" s="8" t="e">
        <f t="shared" si="1"/>
        <v>#N/A</v>
      </c>
      <c r="Q49" s="8" t="e">
        <f t="shared" si="2"/>
        <v>#N/A</v>
      </c>
      <c r="R49" s="8" t="e">
        <f t="shared" si="3"/>
        <v>#N/A</v>
      </c>
      <c r="S49" s="8" t="e">
        <f t="shared" si="4"/>
        <v>#N/A</v>
      </c>
      <c r="T49" s="8" t="e">
        <f t="shared" si="5"/>
        <v>#N/A</v>
      </c>
      <c r="U49" s="8" t="e">
        <f t="shared" si="6"/>
        <v>#N/A</v>
      </c>
    </row>
    <row r="50" spans="1:21" x14ac:dyDescent="0.3">
      <c r="A50">
        <v>2501</v>
      </c>
      <c r="B50" t="str">
        <f>VLOOKUP(C50,name!$B$2:$C$62,2,FALSE)</f>
        <v>C14</v>
      </c>
      <c r="C50" t="s">
        <v>31</v>
      </c>
      <c r="D50" t="s">
        <v>86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>
        <v>0</v>
      </c>
      <c r="L50">
        <v>0</v>
      </c>
      <c r="M50">
        <v>0</v>
      </c>
      <c r="N50">
        <v>0</v>
      </c>
      <c r="O50" t="e">
        <f>VLOOKUP(A50,CPI!$B$2:$E$63,4,FALSE)</f>
        <v>#N/A</v>
      </c>
      <c r="P50" s="8" t="e">
        <f t="shared" si="1"/>
        <v>#N/A</v>
      </c>
      <c r="Q50" s="8" t="e">
        <f t="shared" si="2"/>
        <v>#N/A</v>
      </c>
      <c r="R50" s="8" t="e">
        <f t="shared" si="3"/>
        <v>#N/A</v>
      </c>
      <c r="S50" s="8" t="e">
        <f t="shared" si="4"/>
        <v>#N/A</v>
      </c>
      <c r="T50" s="8" t="e">
        <f t="shared" si="5"/>
        <v>#N/A</v>
      </c>
      <c r="U50" s="8" t="e">
        <f t="shared" si="6"/>
        <v>#N/A</v>
      </c>
    </row>
    <row r="51" spans="1:21" x14ac:dyDescent="0.3">
      <c r="A51">
        <v>2501</v>
      </c>
      <c r="B51" t="str">
        <f>VLOOKUP(C51,name!$B$2:$C$62,2,FALSE)</f>
        <v>C15</v>
      </c>
      <c r="C51" t="s">
        <v>32</v>
      </c>
      <c r="D51" t="s">
        <v>87</v>
      </c>
      <c r="E51" s="3">
        <v>308045596</v>
      </c>
      <c r="F51" s="3">
        <v>0</v>
      </c>
      <c r="G51" s="3">
        <v>0</v>
      </c>
      <c r="H51" s="3">
        <v>0</v>
      </c>
      <c r="I51" s="3">
        <v>0</v>
      </c>
      <c r="J51" s="3">
        <v>308045596</v>
      </c>
      <c r="K51">
        <v>0</v>
      </c>
      <c r="L51">
        <v>0</v>
      </c>
      <c r="M51">
        <v>0</v>
      </c>
      <c r="N51">
        <v>0</v>
      </c>
      <c r="O51" t="e">
        <f>VLOOKUP(A51,CPI!$B$2:$E$63,4,FALSE)</f>
        <v>#N/A</v>
      </c>
      <c r="P51" s="8" t="e">
        <f t="shared" si="1"/>
        <v>#N/A</v>
      </c>
      <c r="Q51" s="8" t="e">
        <f t="shared" si="2"/>
        <v>#N/A</v>
      </c>
      <c r="R51" s="8" t="e">
        <f t="shared" si="3"/>
        <v>#N/A</v>
      </c>
      <c r="S51" s="8" t="e">
        <f t="shared" si="4"/>
        <v>#N/A</v>
      </c>
      <c r="T51" s="8" t="e">
        <f t="shared" si="5"/>
        <v>#N/A</v>
      </c>
      <c r="U51" s="8" t="e">
        <f t="shared" si="6"/>
        <v>#N/A</v>
      </c>
    </row>
    <row r="52" spans="1:21" x14ac:dyDescent="0.3">
      <c r="A52">
        <v>2501</v>
      </c>
      <c r="B52" t="str">
        <f>VLOOKUP(C52,name!$B$2:$C$62,2,FALSE)</f>
        <v>C16</v>
      </c>
      <c r="C52" t="s">
        <v>33</v>
      </c>
      <c r="D52" t="s">
        <v>88</v>
      </c>
      <c r="E52" s="3">
        <v>107713790</v>
      </c>
      <c r="F52" s="3">
        <v>0</v>
      </c>
      <c r="G52" s="3">
        <v>0</v>
      </c>
      <c r="H52" s="3">
        <v>0</v>
      </c>
      <c r="I52" s="3">
        <v>0</v>
      </c>
      <c r="J52" s="3">
        <v>107713790</v>
      </c>
      <c r="K52">
        <v>0</v>
      </c>
      <c r="L52">
        <v>0</v>
      </c>
      <c r="M52">
        <v>0</v>
      </c>
      <c r="N52">
        <v>0</v>
      </c>
      <c r="O52" t="e">
        <f>VLOOKUP(A52,CPI!$B$2:$E$63,4,FALSE)</f>
        <v>#N/A</v>
      </c>
      <c r="P52" s="8" t="e">
        <f t="shared" si="1"/>
        <v>#N/A</v>
      </c>
      <c r="Q52" s="8" t="e">
        <f t="shared" si="2"/>
        <v>#N/A</v>
      </c>
      <c r="R52" s="8" t="e">
        <f t="shared" si="3"/>
        <v>#N/A</v>
      </c>
      <c r="S52" s="8" t="e">
        <f t="shared" si="4"/>
        <v>#N/A</v>
      </c>
      <c r="T52" s="8" t="e">
        <f t="shared" si="5"/>
        <v>#N/A</v>
      </c>
      <c r="U52" s="8" t="e">
        <f t="shared" si="6"/>
        <v>#N/A</v>
      </c>
    </row>
    <row r="53" spans="1:21" x14ac:dyDescent="0.3">
      <c r="A53">
        <v>2501</v>
      </c>
      <c r="B53" t="str">
        <f>VLOOKUP(C53,name!$B$2:$C$62,2,FALSE)</f>
        <v>C17</v>
      </c>
      <c r="C53" t="s">
        <v>34</v>
      </c>
      <c r="D53" t="s">
        <v>89</v>
      </c>
      <c r="E53" s="3">
        <v>7456740</v>
      </c>
      <c r="F53" s="3">
        <v>0</v>
      </c>
      <c r="G53" s="3">
        <v>0</v>
      </c>
      <c r="H53" s="3">
        <v>0</v>
      </c>
      <c r="I53" s="3">
        <v>0</v>
      </c>
      <c r="J53" s="3">
        <v>7456740</v>
      </c>
      <c r="K53">
        <v>0</v>
      </c>
      <c r="L53">
        <v>0</v>
      </c>
      <c r="M53">
        <v>0</v>
      </c>
      <c r="N53">
        <v>0</v>
      </c>
      <c r="O53" t="e">
        <f>VLOOKUP(A53,CPI!$B$2:$E$63,4,FALSE)</f>
        <v>#N/A</v>
      </c>
      <c r="P53" s="8" t="e">
        <f t="shared" si="1"/>
        <v>#N/A</v>
      </c>
      <c r="Q53" s="8" t="e">
        <f t="shared" si="2"/>
        <v>#N/A</v>
      </c>
      <c r="R53" s="8" t="e">
        <f t="shared" si="3"/>
        <v>#N/A</v>
      </c>
      <c r="S53" s="8" t="e">
        <f t="shared" si="4"/>
        <v>#N/A</v>
      </c>
      <c r="T53" s="8" t="e">
        <f t="shared" si="5"/>
        <v>#N/A</v>
      </c>
      <c r="U53" s="8" t="e">
        <f t="shared" si="6"/>
        <v>#N/A</v>
      </c>
    </row>
    <row r="54" spans="1:21" x14ac:dyDescent="0.3">
      <c r="A54">
        <v>2501</v>
      </c>
      <c r="B54" t="str">
        <f>VLOOKUP(C54,name!$B$2:$C$62,2,FALSE)</f>
        <v>C15</v>
      </c>
      <c r="C54" t="s">
        <v>35</v>
      </c>
      <c r="D54" t="s">
        <v>90</v>
      </c>
      <c r="E54" s="3">
        <v>74833858</v>
      </c>
      <c r="F54" s="3">
        <v>0</v>
      </c>
      <c r="G54" s="3">
        <v>0</v>
      </c>
      <c r="H54" s="3">
        <v>0</v>
      </c>
      <c r="I54" s="3">
        <v>0</v>
      </c>
      <c r="J54" s="3">
        <v>74833858</v>
      </c>
      <c r="K54">
        <v>0</v>
      </c>
      <c r="L54">
        <v>0</v>
      </c>
      <c r="M54">
        <v>0</v>
      </c>
      <c r="N54">
        <v>0</v>
      </c>
      <c r="O54" t="e">
        <f>VLOOKUP(A54,CPI!$B$2:$E$63,4,FALSE)</f>
        <v>#N/A</v>
      </c>
      <c r="P54" s="8" t="e">
        <f t="shared" si="1"/>
        <v>#N/A</v>
      </c>
      <c r="Q54" s="8" t="e">
        <f t="shared" si="2"/>
        <v>#N/A</v>
      </c>
      <c r="R54" s="8" t="e">
        <f t="shared" si="3"/>
        <v>#N/A</v>
      </c>
      <c r="S54" s="8" t="e">
        <f t="shared" si="4"/>
        <v>#N/A</v>
      </c>
      <c r="T54" s="8" t="e">
        <f t="shared" si="5"/>
        <v>#N/A</v>
      </c>
      <c r="U54" s="8" t="e">
        <f t="shared" si="6"/>
        <v>#N/A</v>
      </c>
    </row>
    <row r="55" spans="1:21" x14ac:dyDescent="0.3">
      <c r="A55">
        <v>2501</v>
      </c>
      <c r="B55" t="str">
        <f>VLOOKUP(C55,name!$B$2:$C$62,2,FALSE)</f>
        <v>C18</v>
      </c>
      <c r="C55" t="s">
        <v>36</v>
      </c>
      <c r="D55" t="s">
        <v>91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>
        <v>0</v>
      </c>
      <c r="L55">
        <v>0</v>
      </c>
      <c r="M55">
        <v>0</v>
      </c>
      <c r="N55">
        <v>0</v>
      </c>
      <c r="O55" t="e">
        <f>VLOOKUP(A55,CPI!$B$2:$E$63,4,FALSE)</f>
        <v>#N/A</v>
      </c>
      <c r="P55" s="8" t="e">
        <f t="shared" si="1"/>
        <v>#N/A</v>
      </c>
      <c r="Q55" s="8" t="e">
        <f t="shared" si="2"/>
        <v>#N/A</v>
      </c>
      <c r="R55" s="8" t="e">
        <f t="shared" si="3"/>
        <v>#N/A</v>
      </c>
      <c r="S55" s="8" t="e">
        <f t="shared" si="4"/>
        <v>#N/A</v>
      </c>
      <c r="T55" s="8" t="e">
        <f t="shared" si="5"/>
        <v>#N/A</v>
      </c>
      <c r="U55" s="8" t="e">
        <f t="shared" si="6"/>
        <v>#N/A</v>
      </c>
    </row>
    <row r="56" spans="1:21" x14ac:dyDescent="0.3">
      <c r="A56">
        <v>2501</v>
      </c>
      <c r="B56" t="str">
        <f>VLOOKUP(C56,name!$B$2:$C$62,2,FALSE)</f>
        <v>C02</v>
      </c>
      <c r="C56" t="s">
        <v>37</v>
      </c>
      <c r="D56" t="s">
        <v>92</v>
      </c>
      <c r="E56" s="3">
        <v>183940</v>
      </c>
      <c r="F56" s="3">
        <v>0</v>
      </c>
      <c r="G56" s="3">
        <v>0</v>
      </c>
      <c r="H56" s="3">
        <v>0</v>
      </c>
      <c r="I56" s="3">
        <v>0</v>
      </c>
      <c r="J56" s="3">
        <v>183940</v>
      </c>
      <c r="K56">
        <v>0</v>
      </c>
      <c r="L56">
        <v>0</v>
      </c>
      <c r="M56">
        <v>0</v>
      </c>
      <c r="N56">
        <v>0</v>
      </c>
      <c r="O56" t="e">
        <f>VLOOKUP(A56,CPI!$B$2:$E$63,4,FALSE)</f>
        <v>#N/A</v>
      </c>
      <c r="P56" s="8" t="e">
        <f t="shared" si="1"/>
        <v>#N/A</v>
      </c>
      <c r="Q56" s="8" t="e">
        <f t="shared" si="2"/>
        <v>#N/A</v>
      </c>
      <c r="R56" s="8" t="e">
        <f t="shared" si="3"/>
        <v>#N/A</v>
      </c>
      <c r="S56" s="8" t="e">
        <f t="shared" si="4"/>
        <v>#N/A</v>
      </c>
      <c r="T56" s="8" t="e">
        <f t="shared" si="5"/>
        <v>#N/A</v>
      </c>
      <c r="U56" s="8" t="e">
        <f t="shared" si="6"/>
        <v>#N/A</v>
      </c>
    </row>
    <row r="57" spans="1:21" x14ac:dyDescent="0.3">
      <c r="A57">
        <v>2501</v>
      </c>
      <c r="B57" t="str">
        <f>VLOOKUP(C57,name!$B$2:$C$62,2,FALSE)</f>
        <v>C12</v>
      </c>
      <c r="C57" t="s">
        <v>38</v>
      </c>
      <c r="D57" t="s">
        <v>93</v>
      </c>
      <c r="E57" s="3">
        <v>637355</v>
      </c>
      <c r="F57" s="3">
        <v>0</v>
      </c>
      <c r="G57" s="3">
        <v>0</v>
      </c>
      <c r="H57" s="3">
        <v>0</v>
      </c>
      <c r="I57" s="3">
        <v>0</v>
      </c>
      <c r="J57" s="3">
        <v>637355</v>
      </c>
      <c r="K57">
        <v>0</v>
      </c>
      <c r="L57">
        <v>0</v>
      </c>
      <c r="M57">
        <v>0</v>
      </c>
      <c r="N57">
        <v>0</v>
      </c>
      <c r="O57" t="e">
        <f>VLOOKUP(A57,CPI!$B$2:$E$63,4,FALSE)</f>
        <v>#N/A</v>
      </c>
      <c r="P57" s="8" t="e">
        <f t="shared" si="1"/>
        <v>#N/A</v>
      </c>
      <c r="Q57" s="8" t="e">
        <f t="shared" si="2"/>
        <v>#N/A</v>
      </c>
      <c r="R57" s="8" t="e">
        <f t="shared" si="3"/>
        <v>#N/A</v>
      </c>
      <c r="S57" s="8" t="e">
        <f t="shared" si="4"/>
        <v>#N/A</v>
      </c>
      <c r="T57" s="8" t="e">
        <f t="shared" si="5"/>
        <v>#N/A</v>
      </c>
      <c r="U57" s="8" t="e">
        <f t="shared" si="6"/>
        <v>#N/A</v>
      </c>
    </row>
    <row r="58" spans="1:21" x14ac:dyDescent="0.3">
      <c r="A58">
        <v>2501</v>
      </c>
      <c r="B58" t="str">
        <f>VLOOKUP(C58,name!$B$2:$C$62,2,FALSE)</f>
        <v>C18</v>
      </c>
      <c r="C58" t="s">
        <v>39</v>
      </c>
      <c r="D58" t="s">
        <v>94</v>
      </c>
      <c r="E58" s="3">
        <v>3319006</v>
      </c>
      <c r="F58" s="3">
        <v>0</v>
      </c>
      <c r="G58" s="3">
        <v>0</v>
      </c>
      <c r="H58" s="3">
        <v>0</v>
      </c>
      <c r="I58" s="3">
        <v>0</v>
      </c>
      <c r="J58" s="3">
        <v>3319006</v>
      </c>
      <c r="K58">
        <v>0</v>
      </c>
      <c r="L58">
        <v>0</v>
      </c>
      <c r="M58">
        <v>0</v>
      </c>
      <c r="N58">
        <v>0</v>
      </c>
      <c r="O58" t="e">
        <f>VLOOKUP(A58,CPI!$B$2:$E$63,4,FALSE)</f>
        <v>#N/A</v>
      </c>
      <c r="P58" s="8" t="e">
        <f t="shared" si="1"/>
        <v>#N/A</v>
      </c>
      <c r="Q58" s="8" t="e">
        <f t="shared" si="2"/>
        <v>#N/A</v>
      </c>
      <c r="R58" s="8" t="e">
        <f t="shared" si="3"/>
        <v>#N/A</v>
      </c>
      <c r="S58" s="8" t="e">
        <f t="shared" si="4"/>
        <v>#N/A</v>
      </c>
      <c r="T58" s="8" t="e">
        <f t="shared" si="5"/>
        <v>#N/A</v>
      </c>
      <c r="U58" s="8" t="e">
        <f t="shared" si="6"/>
        <v>#N/A</v>
      </c>
    </row>
    <row r="59" spans="1:21" x14ac:dyDescent="0.3">
      <c r="A59">
        <v>2501</v>
      </c>
      <c r="B59" t="str">
        <f>VLOOKUP(C59,name!$B$2:$C$62,2,FALSE)</f>
        <v>C02</v>
      </c>
      <c r="C59" t="s">
        <v>40</v>
      </c>
      <c r="D59" t="s">
        <v>95</v>
      </c>
      <c r="E59" s="3">
        <v>13826185</v>
      </c>
      <c r="F59" s="3">
        <v>0</v>
      </c>
      <c r="G59" s="3">
        <v>0</v>
      </c>
      <c r="H59" s="3">
        <v>0</v>
      </c>
      <c r="I59" s="3">
        <v>0</v>
      </c>
      <c r="J59" s="3">
        <v>13826185</v>
      </c>
      <c r="K59">
        <v>0</v>
      </c>
      <c r="L59">
        <v>0</v>
      </c>
      <c r="M59">
        <v>0</v>
      </c>
      <c r="N59">
        <v>0</v>
      </c>
      <c r="O59" t="e">
        <f>VLOOKUP(A59,CPI!$B$2:$E$63,4,FALSE)</f>
        <v>#N/A</v>
      </c>
      <c r="P59" s="8" t="e">
        <f t="shared" si="1"/>
        <v>#N/A</v>
      </c>
      <c r="Q59" s="8" t="e">
        <f t="shared" si="2"/>
        <v>#N/A</v>
      </c>
      <c r="R59" s="8" t="e">
        <f t="shared" si="3"/>
        <v>#N/A</v>
      </c>
      <c r="S59" s="8" t="e">
        <f t="shared" si="4"/>
        <v>#N/A</v>
      </c>
      <c r="T59" s="8" t="e">
        <f t="shared" si="5"/>
        <v>#N/A</v>
      </c>
      <c r="U59" s="8" t="e">
        <f t="shared" si="6"/>
        <v>#N/A</v>
      </c>
    </row>
    <row r="60" spans="1:21" x14ac:dyDescent="0.3">
      <c r="A60">
        <v>2501</v>
      </c>
      <c r="B60" t="str">
        <f>VLOOKUP(C60,name!$B$2:$C$62,2,FALSE)</f>
        <v>C02</v>
      </c>
      <c r="C60" t="s">
        <v>41</v>
      </c>
      <c r="D60" t="s">
        <v>96</v>
      </c>
      <c r="E60" s="3">
        <v>158060</v>
      </c>
      <c r="F60" s="3">
        <v>0</v>
      </c>
      <c r="G60" s="3">
        <v>0</v>
      </c>
      <c r="H60" s="3">
        <v>0</v>
      </c>
      <c r="I60" s="3">
        <v>0</v>
      </c>
      <c r="J60" s="3">
        <v>158060</v>
      </c>
      <c r="K60">
        <v>0</v>
      </c>
      <c r="L60">
        <v>0</v>
      </c>
      <c r="M60">
        <v>0</v>
      </c>
      <c r="N60">
        <v>0</v>
      </c>
      <c r="O60" t="e">
        <f>VLOOKUP(A60,CPI!$B$2:$E$63,4,FALSE)</f>
        <v>#N/A</v>
      </c>
      <c r="P60" s="8" t="e">
        <f t="shared" si="1"/>
        <v>#N/A</v>
      </c>
      <c r="Q60" s="8" t="e">
        <f t="shared" si="2"/>
        <v>#N/A</v>
      </c>
      <c r="R60" s="8" t="e">
        <f t="shared" si="3"/>
        <v>#N/A</v>
      </c>
      <c r="S60" s="8" t="e">
        <f t="shared" si="4"/>
        <v>#N/A</v>
      </c>
      <c r="T60" s="8" t="e">
        <f t="shared" si="5"/>
        <v>#N/A</v>
      </c>
      <c r="U60" s="8" t="e">
        <f t="shared" si="6"/>
        <v>#N/A</v>
      </c>
    </row>
    <row r="61" spans="1:21" x14ac:dyDescent="0.3">
      <c r="A61">
        <v>2501</v>
      </c>
      <c r="B61" t="str">
        <f>VLOOKUP(C61,name!$B$2:$C$62,2,FALSE)</f>
        <v>C14</v>
      </c>
      <c r="C61" t="s">
        <v>42</v>
      </c>
      <c r="D61" t="s">
        <v>97</v>
      </c>
      <c r="E61" s="3">
        <v>767720</v>
      </c>
      <c r="F61" s="3">
        <v>0</v>
      </c>
      <c r="G61" s="3">
        <v>0</v>
      </c>
      <c r="H61" s="3">
        <v>0</v>
      </c>
      <c r="I61" s="3">
        <v>0</v>
      </c>
      <c r="J61" s="3">
        <v>767720</v>
      </c>
      <c r="K61">
        <v>0</v>
      </c>
      <c r="L61">
        <v>0</v>
      </c>
      <c r="M61">
        <v>0</v>
      </c>
      <c r="N61">
        <v>0</v>
      </c>
      <c r="O61" t="e">
        <f>VLOOKUP(A61,CPI!$B$2:$E$63,4,FALSE)</f>
        <v>#N/A</v>
      </c>
      <c r="P61" s="8" t="e">
        <f t="shared" si="1"/>
        <v>#N/A</v>
      </c>
      <c r="Q61" s="8" t="e">
        <f t="shared" si="2"/>
        <v>#N/A</v>
      </c>
      <c r="R61" s="8" t="e">
        <f t="shared" si="3"/>
        <v>#N/A</v>
      </c>
      <c r="S61" s="8" t="e">
        <f t="shared" si="4"/>
        <v>#N/A</v>
      </c>
      <c r="T61" s="8" t="e">
        <f t="shared" si="5"/>
        <v>#N/A</v>
      </c>
      <c r="U61" s="8" t="e">
        <f t="shared" si="6"/>
        <v>#N/A</v>
      </c>
    </row>
    <row r="62" spans="1:21" x14ac:dyDescent="0.3">
      <c r="A62">
        <v>2502</v>
      </c>
      <c r="B62" t="str">
        <f>VLOOKUP(C62,name!$B$2:$C$62,2,FALSE)</f>
        <v>C01</v>
      </c>
      <c r="C62" t="s">
        <v>13</v>
      </c>
      <c r="D62" t="s">
        <v>73</v>
      </c>
      <c r="E62" s="3">
        <v>7186640000</v>
      </c>
      <c r="F62" s="3">
        <v>0</v>
      </c>
      <c r="G62" s="3">
        <v>0</v>
      </c>
      <c r="H62" s="3">
        <v>0</v>
      </c>
      <c r="I62" s="3">
        <v>0</v>
      </c>
      <c r="J62" s="3">
        <v>7186640000</v>
      </c>
      <c r="K62">
        <v>0</v>
      </c>
      <c r="L62">
        <v>0</v>
      </c>
      <c r="M62">
        <v>0</v>
      </c>
      <c r="N62">
        <v>0</v>
      </c>
      <c r="O62" t="e">
        <f>VLOOKUP(A62,CPI!$B$2:$E$63,4,FALSE)</f>
        <v>#N/A</v>
      </c>
      <c r="P62" s="8" t="e">
        <f t="shared" si="1"/>
        <v>#N/A</v>
      </c>
      <c r="Q62" s="8" t="e">
        <f t="shared" si="2"/>
        <v>#N/A</v>
      </c>
      <c r="R62" s="8" t="e">
        <f t="shared" si="3"/>
        <v>#N/A</v>
      </c>
      <c r="S62" s="8" t="e">
        <f t="shared" si="4"/>
        <v>#N/A</v>
      </c>
      <c r="T62" s="8" t="e">
        <f t="shared" si="5"/>
        <v>#N/A</v>
      </c>
      <c r="U62" s="8" t="e">
        <f t="shared" si="6"/>
        <v>#N/A</v>
      </c>
    </row>
    <row r="63" spans="1:21" x14ac:dyDescent="0.3">
      <c r="A63">
        <v>2502</v>
      </c>
      <c r="B63" t="str">
        <f>VLOOKUP(C63,name!$B$2:$C$62,2,FALSE)</f>
        <v>C02</v>
      </c>
      <c r="C63" t="s">
        <v>43</v>
      </c>
      <c r="D63" t="s">
        <v>98</v>
      </c>
      <c r="E63" s="3">
        <v>927861123</v>
      </c>
      <c r="F63" s="3">
        <v>0</v>
      </c>
      <c r="G63" s="3">
        <v>0</v>
      </c>
      <c r="H63" s="3">
        <v>0</v>
      </c>
      <c r="I63" s="3">
        <v>0</v>
      </c>
      <c r="J63" s="3">
        <v>927861123</v>
      </c>
      <c r="K63">
        <v>0</v>
      </c>
      <c r="L63">
        <v>1</v>
      </c>
      <c r="M63">
        <v>0</v>
      </c>
      <c r="N63">
        <v>0</v>
      </c>
      <c r="O63" t="e">
        <f>VLOOKUP(A63,CPI!$B$2:$E$63,4,FALSE)</f>
        <v>#N/A</v>
      </c>
      <c r="P63" s="8" t="e">
        <f t="shared" si="1"/>
        <v>#N/A</v>
      </c>
      <c r="Q63" s="8" t="e">
        <f t="shared" si="2"/>
        <v>#N/A</v>
      </c>
      <c r="R63" s="8" t="e">
        <f t="shared" si="3"/>
        <v>#N/A</v>
      </c>
      <c r="S63" s="8" t="e">
        <f t="shared" si="4"/>
        <v>#N/A</v>
      </c>
      <c r="T63" s="8" t="e">
        <f t="shared" si="5"/>
        <v>#N/A</v>
      </c>
      <c r="U63" s="8" t="e">
        <f t="shared" si="6"/>
        <v>#N/A</v>
      </c>
    </row>
    <row r="64" spans="1:21" x14ac:dyDescent="0.3">
      <c r="A64">
        <v>2502</v>
      </c>
      <c r="B64" t="str">
        <f>VLOOKUP(C64,name!$B$2:$C$62,2,FALSE)</f>
        <v>C04</v>
      </c>
      <c r="C64" t="s">
        <v>19</v>
      </c>
      <c r="D64" t="s">
        <v>74</v>
      </c>
      <c r="E64" s="3">
        <v>196340095</v>
      </c>
      <c r="F64" s="3">
        <v>0</v>
      </c>
      <c r="G64" s="3">
        <v>0</v>
      </c>
      <c r="H64" s="3">
        <v>0</v>
      </c>
      <c r="I64" s="3">
        <v>0</v>
      </c>
      <c r="J64" s="3">
        <v>196340095</v>
      </c>
      <c r="K64">
        <v>0</v>
      </c>
      <c r="L64">
        <v>0</v>
      </c>
      <c r="M64">
        <v>0</v>
      </c>
      <c r="N64">
        <v>0</v>
      </c>
      <c r="O64" t="e">
        <f>VLOOKUP(A64,CPI!$B$2:$E$63,4,FALSE)</f>
        <v>#N/A</v>
      </c>
      <c r="P64" s="8" t="e">
        <f t="shared" si="1"/>
        <v>#N/A</v>
      </c>
      <c r="Q64" s="8" t="e">
        <f t="shared" si="2"/>
        <v>#N/A</v>
      </c>
      <c r="R64" s="8" t="e">
        <f t="shared" si="3"/>
        <v>#N/A</v>
      </c>
      <c r="S64" s="8" t="e">
        <f t="shared" si="4"/>
        <v>#N/A</v>
      </c>
      <c r="T64" s="8" t="e">
        <f t="shared" si="5"/>
        <v>#N/A</v>
      </c>
      <c r="U64" s="8" t="e">
        <f t="shared" si="6"/>
        <v>#N/A</v>
      </c>
    </row>
    <row r="65" spans="1:21" x14ac:dyDescent="0.3">
      <c r="A65">
        <v>2502</v>
      </c>
      <c r="B65" t="str">
        <f>VLOOKUP(C65,name!$B$2:$C$62,2,FALSE)</f>
        <v>C05</v>
      </c>
      <c r="C65" t="s">
        <v>20</v>
      </c>
      <c r="D65" t="s">
        <v>75</v>
      </c>
      <c r="E65" s="3">
        <v>1412100000</v>
      </c>
      <c r="F65" s="3">
        <v>0</v>
      </c>
      <c r="G65" s="3">
        <v>0</v>
      </c>
      <c r="H65" s="3">
        <v>0</v>
      </c>
      <c r="I65" s="3">
        <v>0</v>
      </c>
      <c r="J65" s="3">
        <v>1412100000</v>
      </c>
      <c r="K65">
        <v>0</v>
      </c>
      <c r="L65">
        <v>0</v>
      </c>
      <c r="M65">
        <v>0</v>
      </c>
      <c r="N65">
        <v>0</v>
      </c>
      <c r="O65" t="e">
        <f>VLOOKUP(A65,CPI!$B$2:$E$63,4,FALSE)</f>
        <v>#N/A</v>
      </c>
      <c r="P65" s="8" t="e">
        <f t="shared" si="1"/>
        <v>#N/A</v>
      </c>
      <c r="Q65" s="8" t="e">
        <f t="shared" si="2"/>
        <v>#N/A</v>
      </c>
      <c r="R65" s="8" t="e">
        <f t="shared" si="3"/>
        <v>#N/A</v>
      </c>
      <c r="S65" s="8" t="e">
        <f t="shared" si="4"/>
        <v>#N/A</v>
      </c>
      <c r="T65" s="8" t="e">
        <f t="shared" si="5"/>
        <v>#N/A</v>
      </c>
      <c r="U65" s="8" t="e">
        <f t="shared" si="6"/>
        <v>#N/A</v>
      </c>
    </row>
    <row r="66" spans="1:21" x14ac:dyDescent="0.3">
      <c r="A66">
        <v>2502</v>
      </c>
      <c r="B66" t="str">
        <f>VLOOKUP(C66,name!$B$2:$C$62,2,FALSE)</f>
        <v>C06</v>
      </c>
      <c r="C66" t="s">
        <v>21</v>
      </c>
      <c r="D66" t="s">
        <v>76</v>
      </c>
      <c r="E66" s="3">
        <v>166768662</v>
      </c>
      <c r="F66" s="3">
        <v>0</v>
      </c>
      <c r="G66" s="3">
        <v>0</v>
      </c>
      <c r="H66" s="3">
        <v>0</v>
      </c>
      <c r="I66" s="3">
        <v>0</v>
      </c>
      <c r="J66" s="3">
        <v>166768662</v>
      </c>
      <c r="K66">
        <v>0</v>
      </c>
      <c r="L66">
        <v>0</v>
      </c>
      <c r="M66">
        <v>0</v>
      </c>
      <c r="N66">
        <v>0</v>
      </c>
      <c r="O66" t="e">
        <f>VLOOKUP(A66,CPI!$B$2:$E$63,4,FALSE)</f>
        <v>#N/A</v>
      </c>
      <c r="P66" s="8" t="e">
        <f t="shared" si="1"/>
        <v>#N/A</v>
      </c>
      <c r="Q66" s="8" t="e">
        <f t="shared" si="2"/>
        <v>#N/A</v>
      </c>
      <c r="R66" s="8" t="e">
        <f t="shared" si="3"/>
        <v>#N/A</v>
      </c>
      <c r="S66" s="8" t="e">
        <f t="shared" si="4"/>
        <v>#N/A</v>
      </c>
      <c r="T66" s="8" t="e">
        <f t="shared" si="5"/>
        <v>#N/A</v>
      </c>
      <c r="U66" s="8" t="e">
        <f t="shared" si="6"/>
        <v>#N/A</v>
      </c>
    </row>
    <row r="67" spans="1:21" x14ac:dyDescent="0.3">
      <c r="A67">
        <v>2502</v>
      </c>
      <c r="B67" t="str">
        <f>VLOOKUP(C67,name!$B$2:$C$62,2,FALSE)</f>
        <v>C07</v>
      </c>
      <c r="C67" t="s">
        <v>22</v>
      </c>
      <c r="D67" t="s">
        <v>77</v>
      </c>
      <c r="E67" s="3">
        <v>59233468</v>
      </c>
      <c r="F67" s="3">
        <v>0</v>
      </c>
      <c r="G67" s="3">
        <v>0</v>
      </c>
      <c r="H67" s="3">
        <v>0</v>
      </c>
      <c r="I67" s="3">
        <v>0</v>
      </c>
      <c r="J67" s="3">
        <v>59233468</v>
      </c>
      <c r="K67">
        <v>0</v>
      </c>
      <c r="L67">
        <v>0</v>
      </c>
      <c r="M67">
        <v>0</v>
      </c>
      <c r="N67">
        <v>0</v>
      </c>
      <c r="O67" t="e">
        <f>VLOOKUP(A67,CPI!$B$2:$E$63,4,FALSE)</f>
        <v>#N/A</v>
      </c>
      <c r="P67" s="8" t="e">
        <f t="shared" ref="P67:P130" si="7">E67*$O67</f>
        <v>#N/A</v>
      </c>
      <c r="Q67" s="8" t="e">
        <f t="shared" ref="Q67:Q130" si="8">F67*$O67</f>
        <v>#N/A</v>
      </c>
      <c r="R67" s="8" t="e">
        <f t="shared" ref="R67:R130" si="9">G67*$O67</f>
        <v>#N/A</v>
      </c>
      <c r="S67" s="8" t="e">
        <f t="shared" ref="S67:S130" si="10">H67*$O67</f>
        <v>#N/A</v>
      </c>
      <c r="T67" s="8" t="e">
        <f t="shared" ref="T67:T130" si="11">I67*O67</f>
        <v>#N/A</v>
      </c>
      <c r="U67" s="8" t="e">
        <f t="shared" ref="U67:U130" si="12">J67*$O67</f>
        <v>#N/A</v>
      </c>
    </row>
    <row r="68" spans="1:21" x14ac:dyDescent="0.3">
      <c r="A68">
        <v>2502</v>
      </c>
      <c r="B68" t="str">
        <f>VLOOKUP(C68,name!$B$2:$C$62,2,FALSE)</f>
        <v>C08</v>
      </c>
      <c r="C68" t="s">
        <v>23</v>
      </c>
      <c r="D68" t="s">
        <v>78</v>
      </c>
      <c r="E68" s="3">
        <v>461448672</v>
      </c>
      <c r="F68" s="3">
        <v>0</v>
      </c>
      <c r="G68" s="3">
        <v>0</v>
      </c>
      <c r="H68" s="3">
        <v>0</v>
      </c>
      <c r="I68" s="3">
        <v>0</v>
      </c>
      <c r="J68" s="3">
        <v>461448672</v>
      </c>
      <c r="K68">
        <v>0</v>
      </c>
      <c r="L68">
        <v>0</v>
      </c>
      <c r="M68">
        <v>0</v>
      </c>
      <c r="N68">
        <v>0</v>
      </c>
      <c r="O68" t="e">
        <f>VLOOKUP(A68,CPI!$B$2:$E$63,4,FALSE)</f>
        <v>#N/A</v>
      </c>
      <c r="P68" s="8" t="e">
        <f t="shared" si="7"/>
        <v>#N/A</v>
      </c>
      <c r="Q68" s="8" t="e">
        <f t="shared" si="8"/>
        <v>#N/A</v>
      </c>
      <c r="R68" s="8" t="e">
        <f t="shared" si="9"/>
        <v>#N/A</v>
      </c>
      <c r="S68" s="8" t="e">
        <f t="shared" si="10"/>
        <v>#N/A</v>
      </c>
      <c r="T68" s="8" t="e">
        <f t="shared" si="11"/>
        <v>#N/A</v>
      </c>
      <c r="U68" s="8" t="e">
        <f t="shared" si="12"/>
        <v>#N/A</v>
      </c>
    </row>
    <row r="69" spans="1:21" x14ac:dyDescent="0.3">
      <c r="A69">
        <v>2502</v>
      </c>
      <c r="B69" t="str">
        <f>VLOOKUP(C69,name!$B$2:$C$62,2,FALSE)</f>
        <v>C08</v>
      </c>
      <c r="C69" t="s">
        <v>24</v>
      </c>
      <c r="D69" t="s">
        <v>79</v>
      </c>
      <c r="E69" s="3">
        <v>46953711</v>
      </c>
      <c r="F69" s="3">
        <v>0</v>
      </c>
      <c r="G69" s="3">
        <v>0</v>
      </c>
      <c r="H69" s="3">
        <v>0</v>
      </c>
      <c r="I69" s="3">
        <v>0</v>
      </c>
      <c r="J69" s="3">
        <v>46953711</v>
      </c>
      <c r="K69">
        <v>0</v>
      </c>
      <c r="L69">
        <v>0</v>
      </c>
      <c r="M69">
        <v>0</v>
      </c>
      <c r="N69">
        <v>0</v>
      </c>
      <c r="O69" t="e">
        <f>VLOOKUP(A69,CPI!$B$2:$E$63,4,FALSE)</f>
        <v>#N/A</v>
      </c>
      <c r="P69" s="8" t="e">
        <f t="shared" si="7"/>
        <v>#N/A</v>
      </c>
      <c r="Q69" s="8" t="e">
        <f t="shared" si="8"/>
        <v>#N/A</v>
      </c>
      <c r="R69" s="8" t="e">
        <f t="shared" si="9"/>
        <v>#N/A</v>
      </c>
      <c r="S69" s="8" t="e">
        <f t="shared" si="10"/>
        <v>#N/A</v>
      </c>
      <c r="T69" s="8" t="e">
        <f t="shared" si="11"/>
        <v>#N/A</v>
      </c>
      <c r="U69" s="8" t="e">
        <f t="shared" si="12"/>
        <v>#N/A</v>
      </c>
    </row>
    <row r="70" spans="1:21" x14ac:dyDescent="0.3">
      <c r="A70">
        <v>2502</v>
      </c>
      <c r="B70" t="str">
        <f>VLOOKUP(C70,name!$B$2:$C$62,2,FALSE)</f>
        <v>C09</v>
      </c>
      <c r="C70" t="s">
        <v>25</v>
      </c>
      <c r="D70" t="s">
        <v>80</v>
      </c>
      <c r="E70" s="3">
        <v>479347877</v>
      </c>
      <c r="F70" s="3">
        <v>0</v>
      </c>
      <c r="G70" s="3">
        <v>0</v>
      </c>
      <c r="H70" s="3">
        <v>0</v>
      </c>
      <c r="I70" s="3">
        <v>0</v>
      </c>
      <c r="J70" s="3">
        <v>479347877</v>
      </c>
      <c r="K70">
        <v>0</v>
      </c>
      <c r="L70">
        <v>0</v>
      </c>
      <c r="M70">
        <v>0</v>
      </c>
      <c r="N70">
        <v>0</v>
      </c>
      <c r="O70" t="e">
        <f>VLOOKUP(A70,CPI!$B$2:$E$63,4,FALSE)</f>
        <v>#N/A</v>
      </c>
      <c r="P70" s="8" t="e">
        <f t="shared" si="7"/>
        <v>#N/A</v>
      </c>
      <c r="Q70" s="8" t="e">
        <f t="shared" si="8"/>
        <v>#N/A</v>
      </c>
      <c r="R70" s="8" t="e">
        <f t="shared" si="9"/>
        <v>#N/A</v>
      </c>
      <c r="S70" s="8" t="e">
        <f t="shared" si="10"/>
        <v>#N/A</v>
      </c>
      <c r="T70" s="8" t="e">
        <f t="shared" si="11"/>
        <v>#N/A</v>
      </c>
      <c r="U70" s="8" t="e">
        <f t="shared" si="12"/>
        <v>#N/A</v>
      </c>
    </row>
    <row r="71" spans="1:21" x14ac:dyDescent="0.3">
      <c r="A71">
        <v>2502</v>
      </c>
      <c r="B71" t="str">
        <f>VLOOKUP(C71,name!$B$2:$C$62,2,FALSE)</f>
        <v>C10</v>
      </c>
      <c r="C71" t="s">
        <v>26</v>
      </c>
      <c r="D71" t="s">
        <v>81</v>
      </c>
      <c r="E71" s="3">
        <v>21907045</v>
      </c>
      <c r="F71" s="3">
        <v>0</v>
      </c>
      <c r="G71" s="3">
        <v>0</v>
      </c>
      <c r="H71" s="3">
        <v>0</v>
      </c>
      <c r="I71" s="3">
        <v>0</v>
      </c>
      <c r="J71" s="3">
        <v>21907045</v>
      </c>
      <c r="K71">
        <v>0</v>
      </c>
      <c r="L71">
        <v>0</v>
      </c>
      <c r="M71">
        <v>0</v>
      </c>
      <c r="N71">
        <v>0</v>
      </c>
      <c r="O71" t="e">
        <f>VLOOKUP(A71,CPI!$B$2:$E$63,4,FALSE)</f>
        <v>#N/A</v>
      </c>
      <c r="P71" s="8" t="e">
        <f t="shared" si="7"/>
        <v>#N/A</v>
      </c>
      <c r="Q71" s="8" t="e">
        <f t="shared" si="8"/>
        <v>#N/A</v>
      </c>
      <c r="R71" s="8" t="e">
        <f t="shared" si="9"/>
        <v>#N/A</v>
      </c>
      <c r="S71" s="8" t="e">
        <f t="shared" si="10"/>
        <v>#N/A</v>
      </c>
      <c r="T71" s="8" t="e">
        <f t="shared" si="11"/>
        <v>#N/A</v>
      </c>
      <c r="U71" s="8" t="e">
        <f t="shared" si="12"/>
        <v>#N/A</v>
      </c>
    </row>
    <row r="72" spans="1:21" x14ac:dyDescent="0.3">
      <c r="A72">
        <v>2502</v>
      </c>
      <c r="B72" t="str">
        <f>VLOOKUP(C72,name!$B$2:$C$62,2,FALSE)</f>
        <v>C11</v>
      </c>
      <c r="C72" t="s">
        <v>27</v>
      </c>
      <c r="D72" t="s">
        <v>82</v>
      </c>
      <c r="E72" s="3">
        <v>1173055688</v>
      </c>
      <c r="F72" s="3">
        <v>0</v>
      </c>
      <c r="G72" s="3">
        <v>0</v>
      </c>
      <c r="H72" s="3">
        <v>0</v>
      </c>
      <c r="I72" s="3">
        <v>0</v>
      </c>
      <c r="J72" s="3">
        <v>1173055688</v>
      </c>
      <c r="K72">
        <v>0</v>
      </c>
      <c r="L72">
        <v>0</v>
      </c>
      <c r="M72">
        <v>0</v>
      </c>
      <c r="N72">
        <v>0</v>
      </c>
      <c r="O72" t="e">
        <f>VLOOKUP(A72,CPI!$B$2:$E$63,4,FALSE)</f>
        <v>#N/A</v>
      </c>
      <c r="P72" s="8" t="e">
        <f t="shared" si="7"/>
        <v>#N/A</v>
      </c>
      <c r="Q72" s="8" t="e">
        <f t="shared" si="8"/>
        <v>#N/A</v>
      </c>
      <c r="R72" s="8" t="e">
        <f t="shared" si="9"/>
        <v>#N/A</v>
      </c>
      <c r="S72" s="8" t="e">
        <f t="shared" si="10"/>
        <v>#N/A</v>
      </c>
      <c r="T72" s="8" t="e">
        <f t="shared" si="11"/>
        <v>#N/A</v>
      </c>
      <c r="U72" s="8" t="e">
        <f t="shared" si="12"/>
        <v>#N/A</v>
      </c>
    </row>
    <row r="73" spans="1:21" x14ac:dyDescent="0.3">
      <c r="A73">
        <v>2502</v>
      </c>
      <c r="B73" t="str">
        <f>VLOOKUP(C73,name!$B$2:$C$62,2,FALSE)</f>
        <v>C11</v>
      </c>
      <c r="C73" t="s">
        <v>28</v>
      </c>
      <c r="D73" t="s">
        <v>83</v>
      </c>
      <c r="E73" s="3">
        <v>51787445</v>
      </c>
      <c r="F73" s="3">
        <v>0</v>
      </c>
      <c r="G73" s="3">
        <v>0</v>
      </c>
      <c r="H73" s="3">
        <v>0</v>
      </c>
      <c r="I73" s="3">
        <v>0</v>
      </c>
      <c r="J73" s="3">
        <v>51787445</v>
      </c>
      <c r="K73">
        <v>0</v>
      </c>
      <c r="L73">
        <v>0</v>
      </c>
      <c r="M73">
        <v>0</v>
      </c>
      <c r="N73">
        <v>0</v>
      </c>
      <c r="O73" t="e">
        <f>VLOOKUP(A73,CPI!$B$2:$E$63,4,FALSE)</f>
        <v>#N/A</v>
      </c>
      <c r="P73" s="8" t="e">
        <f t="shared" si="7"/>
        <v>#N/A</v>
      </c>
      <c r="Q73" s="8" t="e">
        <f t="shared" si="8"/>
        <v>#N/A</v>
      </c>
      <c r="R73" s="8" t="e">
        <f t="shared" si="9"/>
        <v>#N/A</v>
      </c>
      <c r="S73" s="8" t="e">
        <f t="shared" si="10"/>
        <v>#N/A</v>
      </c>
      <c r="T73" s="8" t="e">
        <f t="shared" si="11"/>
        <v>#N/A</v>
      </c>
      <c r="U73" s="8" t="e">
        <f t="shared" si="12"/>
        <v>#N/A</v>
      </c>
    </row>
    <row r="74" spans="1:21" x14ac:dyDescent="0.3">
      <c r="A74">
        <v>2502</v>
      </c>
      <c r="B74" t="str">
        <f>VLOOKUP(C74,name!$B$2:$C$62,2,FALSE)</f>
        <v>C12</v>
      </c>
      <c r="C74" t="s">
        <v>29</v>
      </c>
      <c r="D74" t="s">
        <v>84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>
        <v>0</v>
      </c>
      <c r="L74">
        <v>0</v>
      </c>
      <c r="M74">
        <v>1</v>
      </c>
      <c r="N74">
        <v>0</v>
      </c>
      <c r="O74" t="e">
        <f>VLOOKUP(A74,CPI!$B$2:$E$63,4,FALSE)</f>
        <v>#N/A</v>
      </c>
      <c r="P74" s="8" t="e">
        <f t="shared" si="7"/>
        <v>#N/A</v>
      </c>
      <c r="Q74" s="8" t="e">
        <f t="shared" si="8"/>
        <v>#N/A</v>
      </c>
      <c r="R74" s="8" t="e">
        <f t="shared" si="9"/>
        <v>#N/A</v>
      </c>
      <c r="S74" s="8" t="e">
        <f t="shared" si="10"/>
        <v>#N/A</v>
      </c>
      <c r="T74" s="8" t="e">
        <f t="shared" si="11"/>
        <v>#N/A</v>
      </c>
      <c r="U74" s="8" t="e">
        <f t="shared" si="12"/>
        <v>#N/A</v>
      </c>
    </row>
    <row r="75" spans="1:21" x14ac:dyDescent="0.3">
      <c r="A75">
        <v>2502</v>
      </c>
      <c r="B75" t="str">
        <f>VLOOKUP(C75,name!$B$2:$C$62,2,FALSE)</f>
        <v>C13</v>
      </c>
      <c r="C75" t="s">
        <v>30</v>
      </c>
      <c r="D75" t="s">
        <v>85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>
        <v>0</v>
      </c>
      <c r="L75">
        <v>0</v>
      </c>
      <c r="M75">
        <v>0</v>
      </c>
      <c r="N75">
        <v>0</v>
      </c>
      <c r="O75" t="e">
        <f>VLOOKUP(A75,CPI!$B$2:$E$63,4,FALSE)</f>
        <v>#N/A</v>
      </c>
      <c r="P75" s="8" t="e">
        <f t="shared" si="7"/>
        <v>#N/A</v>
      </c>
      <c r="Q75" s="8" t="e">
        <f t="shared" si="8"/>
        <v>#N/A</v>
      </c>
      <c r="R75" s="8" t="e">
        <f t="shared" si="9"/>
        <v>#N/A</v>
      </c>
      <c r="S75" s="8" t="e">
        <f t="shared" si="10"/>
        <v>#N/A</v>
      </c>
      <c r="T75" s="8" t="e">
        <f t="shared" si="11"/>
        <v>#N/A</v>
      </c>
      <c r="U75" s="8" t="e">
        <f t="shared" si="12"/>
        <v>#N/A</v>
      </c>
    </row>
    <row r="76" spans="1:21" x14ac:dyDescent="0.3">
      <c r="A76">
        <v>2502</v>
      </c>
      <c r="B76" t="str">
        <f>VLOOKUP(C76,name!$B$2:$C$62,2,FALSE)</f>
        <v>C14</v>
      </c>
      <c r="C76" t="s">
        <v>31</v>
      </c>
      <c r="D76" t="s">
        <v>86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>
        <v>0</v>
      </c>
      <c r="L76">
        <v>0</v>
      </c>
      <c r="M76">
        <v>0</v>
      </c>
      <c r="N76">
        <v>0</v>
      </c>
      <c r="O76" t="e">
        <f>VLOOKUP(A76,CPI!$B$2:$E$63,4,FALSE)</f>
        <v>#N/A</v>
      </c>
      <c r="P76" s="8" t="e">
        <f t="shared" si="7"/>
        <v>#N/A</v>
      </c>
      <c r="Q76" s="8" t="e">
        <f t="shared" si="8"/>
        <v>#N/A</v>
      </c>
      <c r="R76" s="8" t="e">
        <f t="shared" si="9"/>
        <v>#N/A</v>
      </c>
      <c r="S76" s="8" t="e">
        <f t="shared" si="10"/>
        <v>#N/A</v>
      </c>
      <c r="T76" s="8" t="e">
        <f t="shared" si="11"/>
        <v>#N/A</v>
      </c>
      <c r="U76" s="8" t="e">
        <f t="shared" si="12"/>
        <v>#N/A</v>
      </c>
    </row>
    <row r="77" spans="1:21" x14ac:dyDescent="0.3">
      <c r="A77">
        <v>2502</v>
      </c>
      <c r="B77" t="str">
        <f>VLOOKUP(C77,name!$B$2:$C$62,2,FALSE)</f>
        <v>C15</v>
      </c>
      <c r="C77" t="s">
        <v>32</v>
      </c>
      <c r="D77" t="s">
        <v>87</v>
      </c>
      <c r="E77" s="3">
        <v>1324866865</v>
      </c>
      <c r="F77" s="3">
        <v>0</v>
      </c>
      <c r="G77" s="3">
        <v>0</v>
      </c>
      <c r="H77" s="3">
        <v>0</v>
      </c>
      <c r="I77" s="3">
        <v>0</v>
      </c>
      <c r="J77" s="3">
        <v>1324866865</v>
      </c>
      <c r="K77">
        <v>0</v>
      </c>
      <c r="L77">
        <v>0</v>
      </c>
      <c r="M77">
        <v>0</v>
      </c>
      <c r="N77">
        <v>0</v>
      </c>
      <c r="O77" t="e">
        <f>VLOOKUP(A77,CPI!$B$2:$E$63,4,FALSE)</f>
        <v>#N/A</v>
      </c>
      <c r="P77" s="8" t="e">
        <f t="shared" si="7"/>
        <v>#N/A</v>
      </c>
      <c r="Q77" s="8" t="e">
        <f t="shared" si="8"/>
        <v>#N/A</v>
      </c>
      <c r="R77" s="8" t="e">
        <f t="shared" si="9"/>
        <v>#N/A</v>
      </c>
      <c r="S77" s="8" t="e">
        <f t="shared" si="10"/>
        <v>#N/A</v>
      </c>
      <c r="T77" s="8" t="e">
        <f t="shared" si="11"/>
        <v>#N/A</v>
      </c>
      <c r="U77" s="8" t="e">
        <f t="shared" si="12"/>
        <v>#N/A</v>
      </c>
    </row>
    <row r="78" spans="1:21" x14ac:dyDescent="0.3">
      <c r="A78">
        <v>2502</v>
      </c>
      <c r="B78" t="str">
        <f>VLOOKUP(C78,name!$B$2:$C$62,2,FALSE)</f>
        <v>C16</v>
      </c>
      <c r="C78" t="s">
        <v>33</v>
      </c>
      <c r="D78" t="s">
        <v>88</v>
      </c>
      <c r="E78" s="3">
        <v>289868251</v>
      </c>
      <c r="F78" s="3">
        <v>0</v>
      </c>
      <c r="G78" s="3">
        <v>0</v>
      </c>
      <c r="H78" s="3">
        <v>0</v>
      </c>
      <c r="I78" s="3">
        <v>0</v>
      </c>
      <c r="J78" s="3">
        <v>289868251</v>
      </c>
      <c r="K78">
        <v>0</v>
      </c>
      <c r="L78">
        <v>0</v>
      </c>
      <c r="M78">
        <v>0</v>
      </c>
      <c r="N78">
        <v>0</v>
      </c>
      <c r="O78" t="e">
        <f>VLOOKUP(A78,CPI!$B$2:$E$63,4,FALSE)</f>
        <v>#N/A</v>
      </c>
      <c r="P78" s="8" t="e">
        <f t="shared" si="7"/>
        <v>#N/A</v>
      </c>
      <c r="Q78" s="8" t="e">
        <f t="shared" si="8"/>
        <v>#N/A</v>
      </c>
      <c r="R78" s="8" t="e">
        <f t="shared" si="9"/>
        <v>#N/A</v>
      </c>
      <c r="S78" s="8" t="e">
        <f t="shared" si="10"/>
        <v>#N/A</v>
      </c>
      <c r="T78" s="8" t="e">
        <f t="shared" si="11"/>
        <v>#N/A</v>
      </c>
      <c r="U78" s="8" t="e">
        <f t="shared" si="12"/>
        <v>#N/A</v>
      </c>
    </row>
    <row r="79" spans="1:21" x14ac:dyDescent="0.3">
      <c r="A79">
        <v>2502</v>
      </c>
      <c r="B79" t="str">
        <f>VLOOKUP(C79,name!$B$2:$C$62,2,FALSE)</f>
        <v>C17</v>
      </c>
      <c r="C79" t="s">
        <v>34</v>
      </c>
      <c r="D79" t="s">
        <v>89</v>
      </c>
      <c r="E79" s="3">
        <v>30057747</v>
      </c>
      <c r="F79" s="3">
        <v>0</v>
      </c>
      <c r="G79" s="3">
        <v>0</v>
      </c>
      <c r="H79" s="3">
        <v>0</v>
      </c>
      <c r="I79" s="3">
        <v>0</v>
      </c>
      <c r="J79" s="3">
        <v>30057747</v>
      </c>
      <c r="K79">
        <v>0</v>
      </c>
      <c r="L79">
        <v>0</v>
      </c>
      <c r="M79">
        <v>0</v>
      </c>
      <c r="N79">
        <v>0</v>
      </c>
      <c r="O79" t="e">
        <f>VLOOKUP(A79,CPI!$B$2:$E$63,4,FALSE)</f>
        <v>#N/A</v>
      </c>
      <c r="P79" s="8" t="e">
        <f t="shared" si="7"/>
        <v>#N/A</v>
      </c>
      <c r="Q79" s="8" t="e">
        <f t="shared" si="8"/>
        <v>#N/A</v>
      </c>
      <c r="R79" s="8" t="e">
        <f t="shared" si="9"/>
        <v>#N/A</v>
      </c>
      <c r="S79" s="8" t="e">
        <f t="shared" si="10"/>
        <v>#N/A</v>
      </c>
      <c r="T79" s="8" t="e">
        <f t="shared" si="11"/>
        <v>#N/A</v>
      </c>
      <c r="U79" s="8" t="e">
        <f t="shared" si="12"/>
        <v>#N/A</v>
      </c>
    </row>
    <row r="80" spans="1:21" x14ac:dyDescent="0.3">
      <c r="A80">
        <v>2502</v>
      </c>
      <c r="B80" t="str">
        <f>VLOOKUP(C80,name!$B$2:$C$62,2,FALSE)</f>
        <v>C15</v>
      </c>
      <c r="C80" t="s">
        <v>35</v>
      </c>
      <c r="D80" t="s">
        <v>90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>
        <v>0</v>
      </c>
      <c r="L80">
        <v>0</v>
      </c>
      <c r="M80">
        <v>1</v>
      </c>
      <c r="N80">
        <v>0</v>
      </c>
      <c r="O80" t="e">
        <f>VLOOKUP(A80,CPI!$B$2:$E$63,4,FALSE)</f>
        <v>#N/A</v>
      </c>
      <c r="P80" s="8" t="e">
        <f t="shared" si="7"/>
        <v>#N/A</v>
      </c>
      <c r="Q80" s="8" t="e">
        <f t="shared" si="8"/>
        <v>#N/A</v>
      </c>
      <c r="R80" s="8" t="e">
        <f t="shared" si="9"/>
        <v>#N/A</v>
      </c>
      <c r="S80" s="8" t="e">
        <f t="shared" si="10"/>
        <v>#N/A</v>
      </c>
      <c r="T80" s="8" t="e">
        <f t="shared" si="11"/>
        <v>#N/A</v>
      </c>
      <c r="U80" s="8" t="e">
        <f t="shared" si="12"/>
        <v>#N/A</v>
      </c>
    </row>
    <row r="81" spans="1:21" x14ac:dyDescent="0.3">
      <c r="A81">
        <v>2502</v>
      </c>
      <c r="B81" t="str">
        <f>VLOOKUP(C81,name!$B$2:$C$62,2,FALSE)</f>
        <v>C18</v>
      </c>
      <c r="C81" t="s">
        <v>36</v>
      </c>
      <c r="D81" t="s">
        <v>91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>
        <v>0</v>
      </c>
      <c r="L81">
        <v>0</v>
      </c>
      <c r="M81">
        <v>0</v>
      </c>
      <c r="N81">
        <v>0</v>
      </c>
      <c r="O81" t="e">
        <f>VLOOKUP(A81,CPI!$B$2:$E$63,4,FALSE)</f>
        <v>#N/A</v>
      </c>
      <c r="P81" s="8" t="e">
        <f t="shared" si="7"/>
        <v>#N/A</v>
      </c>
      <c r="Q81" s="8" t="e">
        <f t="shared" si="8"/>
        <v>#N/A</v>
      </c>
      <c r="R81" s="8" t="e">
        <f t="shared" si="9"/>
        <v>#N/A</v>
      </c>
      <c r="S81" s="8" t="e">
        <f t="shared" si="10"/>
        <v>#N/A</v>
      </c>
      <c r="T81" s="8" t="e">
        <f t="shared" si="11"/>
        <v>#N/A</v>
      </c>
      <c r="U81" s="8" t="e">
        <f t="shared" si="12"/>
        <v>#N/A</v>
      </c>
    </row>
    <row r="82" spans="1:21" x14ac:dyDescent="0.3">
      <c r="A82">
        <v>2502</v>
      </c>
      <c r="B82" t="str">
        <f>VLOOKUP(C82,name!$B$2:$C$62,2,FALSE)</f>
        <v>C02</v>
      </c>
      <c r="C82" t="s">
        <v>37</v>
      </c>
      <c r="D82" t="s">
        <v>92</v>
      </c>
      <c r="E82" s="3">
        <v>290000</v>
      </c>
      <c r="F82" s="3">
        <v>0</v>
      </c>
      <c r="G82" s="3">
        <v>0</v>
      </c>
      <c r="H82" s="3">
        <v>0</v>
      </c>
      <c r="I82" s="3">
        <v>0</v>
      </c>
      <c r="J82" s="3">
        <v>290000</v>
      </c>
      <c r="K82">
        <v>0</v>
      </c>
      <c r="L82">
        <v>0</v>
      </c>
      <c r="M82">
        <v>0</v>
      </c>
      <c r="N82">
        <v>0</v>
      </c>
      <c r="O82" t="e">
        <f>VLOOKUP(A82,CPI!$B$2:$E$63,4,FALSE)</f>
        <v>#N/A</v>
      </c>
      <c r="P82" s="8" t="e">
        <f t="shared" si="7"/>
        <v>#N/A</v>
      </c>
      <c r="Q82" s="8" t="e">
        <f t="shared" si="8"/>
        <v>#N/A</v>
      </c>
      <c r="R82" s="8" t="e">
        <f t="shared" si="9"/>
        <v>#N/A</v>
      </c>
      <c r="S82" s="8" t="e">
        <f t="shared" si="10"/>
        <v>#N/A</v>
      </c>
      <c r="T82" s="8" t="e">
        <f t="shared" si="11"/>
        <v>#N/A</v>
      </c>
      <c r="U82" s="8" t="e">
        <f t="shared" si="12"/>
        <v>#N/A</v>
      </c>
    </row>
    <row r="83" spans="1:21" x14ac:dyDescent="0.3">
      <c r="A83">
        <v>2502</v>
      </c>
      <c r="B83" t="str">
        <f>VLOOKUP(C83,name!$B$2:$C$62,2,FALSE)</f>
        <v>C12</v>
      </c>
      <c r="C83" t="s">
        <v>38</v>
      </c>
      <c r="D83" t="s">
        <v>93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>
        <v>0</v>
      </c>
      <c r="L83">
        <v>0</v>
      </c>
      <c r="M83">
        <v>1</v>
      </c>
      <c r="N83">
        <v>0</v>
      </c>
      <c r="O83" t="e">
        <f>VLOOKUP(A83,CPI!$B$2:$E$63,4,FALSE)</f>
        <v>#N/A</v>
      </c>
      <c r="P83" s="8" t="e">
        <f t="shared" si="7"/>
        <v>#N/A</v>
      </c>
      <c r="Q83" s="8" t="e">
        <f t="shared" si="8"/>
        <v>#N/A</v>
      </c>
      <c r="R83" s="8" t="e">
        <f t="shared" si="9"/>
        <v>#N/A</v>
      </c>
      <c r="S83" s="8" t="e">
        <f t="shared" si="10"/>
        <v>#N/A</v>
      </c>
      <c r="T83" s="8" t="e">
        <f t="shared" si="11"/>
        <v>#N/A</v>
      </c>
      <c r="U83" s="8" t="e">
        <f t="shared" si="12"/>
        <v>#N/A</v>
      </c>
    </row>
    <row r="84" spans="1:21" x14ac:dyDescent="0.3">
      <c r="A84">
        <v>2502</v>
      </c>
      <c r="B84" t="str">
        <f>VLOOKUP(C84,name!$B$2:$C$62,2,FALSE)</f>
        <v>C18</v>
      </c>
      <c r="C84" t="s">
        <v>39</v>
      </c>
      <c r="D84" t="s">
        <v>94</v>
      </c>
      <c r="E84" s="3">
        <v>14873660</v>
      </c>
      <c r="F84" s="3">
        <v>0</v>
      </c>
      <c r="G84" s="3">
        <v>0</v>
      </c>
      <c r="H84" s="3">
        <v>0</v>
      </c>
      <c r="I84" s="3">
        <v>0</v>
      </c>
      <c r="J84" s="3">
        <v>14873660</v>
      </c>
      <c r="K84">
        <v>0</v>
      </c>
      <c r="L84">
        <v>0</v>
      </c>
      <c r="M84">
        <v>0</v>
      </c>
      <c r="N84">
        <v>0</v>
      </c>
      <c r="O84" t="e">
        <f>VLOOKUP(A84,CPI!$B$2:$E$63,4,FALSE)</f>
        <v>#N/A</v>
      </c>
      <c r="P84" s="8" t="e">
        <f t="shared" si="7"/>
        <v>#N/A</v>
      </c>
      <c r="Q84" s="8" t="e">
        <f t="shared" si="8"/>
        <v>#N/A</v>
      </c>
      <c r="R84" s="8" t="e">
        <f t="shared" si="9"/>
        <v>#N/A</v>
      </c>
      <c r="S84" s="8" t="e">
        <f t="shared" si="10"/>
        <v>#N/A</v>
      </c>
      <c r="T84" s="8" t="e">
        <f t="shared" si="11"/>
        <v>#N/A</v>
      </c>
      <c r="U84" s="8" t="e">
        <f t="shared" si="12"/>
        <v>#N/A</v>
      </c>
    </row>
    <row r="85" spans="1:21" x14ac:dyDescent="0.3">
      <c r="A85">
        <v>2502</v>
      </c>
      <c r="B85" t="str">
        <f>VLOOKUP(C85,name!$B$2:$C$62,2,FALSE)</f>
        <v>C02</v>
      </c>
      <c r="C85" t="s">
        <v>40</v>
      </c>
      <c r="D85" t="s">
        <v>95</v>
      </c>
      <c r="E85" s="3">
        <v>32836049</v>
      </c>
      <c r="F85" s="3">
        <v>0</v>
      </c>
      <c r="G85" s="3">
        <v>0</v>
      </c>
      <c r="H85" s="3">
        <v>0</v>
      </c>
      <c r="I85" s="3">
        <v>0</v>
      </c>
      <c r="J85" s="3">
        <v>32836049</v>
      </c>
      <c r="K85">
        <v>0</v>
      </c>
      <c r="L85">
        <v>0</v>
      </c>
      <c r="M85">
        <v>0</v>
      </c>
      <c r="N85">
        <v>0</v>
      </c>
      <c r="O85" t="e">
        <f>VLOOKUP(A85,CPI!$B$2:$E$63,4,FALSE)</f>
        <v>#N/A</v>
      </c>
      <c r="P85" s="8" t="e">
        <f t="shared" si="7"/>
        <v>#N/A</v>
      </c>
      <c r="Q85" s="8" t="e">
        <f t="shared" si="8"/>
        <v>#N/A</v>
      </c>
      <c r="R85" s="8" t="e">
        <f t="shared" si="9"/>
        <v>#N/A</v>
      </c>
      <c r="S85" s="8" t="e">
        <f t="shared" si="10"/>
        <v>#N/A</v>
      </c>
      <c r="T85" s="8" t="e">
        <f t="shared" si="11"/>
        <v>#N/A</v>
      </c>
      <c r="U85" s="8" t="e">
        <f t="shared" si="12"/>
        <v>#N/A</v>
      </c>
    </row>
    <row r="86" spans="1:21" x14ac:dyDescent="0.3">
      <c r="A86">
        <v>2502</v>
      </c>
      <c r="B86" t="str">
        <f>VLOOKUP(C86,name!$B$2:$C$62,2,FALSE)</f>
        <v>C02</v>
      </c>
      <c r="C86" t="s">
        <v>41</v>
      </c>
      <c r="D86" t="s">
        <v>96</v>
      </c>
      <c r="E86" s="3">
        <v>658500</v>
      </c>
      <c r="F86" s="3">
        <v>0</v>
      </c>
      <c r="G86" s="3">
        <v>0</v>
      </c>
      <c r="H86" s="3">
        <v>0</v>
      </c>
      <c r="I86" s="3">
        <v>0</v>
      </c>
      <c r="J86" s="3">
        <v>658500</v>
      </c>
      <c r="K86">
        <v>0</v>
      </c>
      <c r="L86">
        <v>0</v>
      </c>
      <c r="M86">
        <v>0</v>
      </c>
      <c r="N86">
        <v>0</v>
      </c>
      <c r="O86" t="e">
        <f>VLOOKUP(A86,CPI!$B$2:$E$63,4,FALSE)</f>
        <v>#N/A</v>
      </c>
      <c r="P86" s="8" t="e">
        <f t="shared" si="7"/>
        <v>#N/A</v>
      </c>
      <c r="Q86" s="8" t="e">
        <f t="shared" si="8"/>
        <v>#N/A</v>
      </c>
      <c r="R86" s="8" t="e">
        <f t="shared" si="9"/>
        <v>#N/A</v>
      </c>
      <c r="S86" s="8" t="e">
        <f t="shared" si="10"/>
        <v>#N/A</v>
      </c>
      <c r="T86" s="8" t="e">
        <f t="shared" si="11"/>
        <v>#N/A</v>
      </c>
      <c r="U86" s="8" t="e">
        <f t="shared" si="12"/>
        <v>#N/A</v>
      </c>
    </row>
    <row r="87" spans="1:21" x14ac:dyDescent="0.3">
      <c r="A87">
        <v>2502</v>
      </c>
      <c r="B87" t="str">
        <f>VLOOKUP(C87,name!$B$2:$C$62,2,FALSE)</f>
        <v>C14</v>
      </c>
      <c r="C87" t="s">
        <v>42</v>
      </c>
      <c r="D87" t="s">
        <v>97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>
        <v>0</v>
      </c>
      <c r="L87">
        <v>0</v>
      </c>
      <c r="M87">
        <v>1</v>
      </c>
      <c r="N87">
        <v>0</v>
      </c>
      <c r="O87" t="e">
        <f>VLOOKUP(A87,CPI!$B$2:$E$63,4,FALSE)</f>
        <v>#N/A</v>
      </c>
      <c r="P87" s="8" t="e">
        <f t="shared" si="7"/>
        <v>#N/A</v>
      </c>
      <c r="Q87" s="8" t="e">
        <f t="shared" si="8"/>
        <v>#N/A</v>
      </c>
      <c r="R87" s="8" t="e">
        <f t="shared" si="9"/>
        <v>#N/A</v>
      </c>
      <c r="S87" s="8" t="e">
        <f t="shared" si="10"/>
        <v>#N/A</v>
      </c>
      <c r="T87" s="8" t="e">
        <f t="shared" si="11"/>
        <v>#N/A</v>
      </c>
      <c r="U87" s="8" t="e">
        <f t="shared" si="12"/>
        <v>#N/A</v>
      </c>
    </row>
    <row r="88" spans="1:21" x14ac:dyDescent="0.3">
      <c r="A88">
        <v>2502</v>
      </c>
      <c r="B88" t="str">
        <f>VLOOKUP(C88,name!$B$2:$C$62,2,FALSE)</f>
        <v>C20</v>
      </c>
      <c r="C88" t="s">
        <v>44</v>
      </c>
      <c r="D88" t="s">
        <v>99</v>
      </c>
      <c r="E88" s="3">
        <v>496385142</v>
      </c>
      <c r="F88" s="3">
        <v>0</v>
      </c>
      <c r="G88" s="3">
        <v>0</v>
      </c>
      <c r="H88" s="3">
        <v>0</v>
      </c>
      <c r="I88" s="3">
        <v>0</v>
      </c>
      <c r="J88" s="3">
        <v>496385142</v>
      </c>
      <c r="K88">
        <v>0</v>
      </c>
      <c r="L88">
        <v>0</v>
      </c>
      <c r="M88">
        <v>0</v>
      </c>
      <c r="N88">
        <v>0</v>
      </c>
      <c r="O88" t="e">
        <f>VLOOKUP(A88,CPI!$B$2:$E$63,4,FALSE)</f>
        <v>#N/A</v>
      </c>
      <c r="P88" s="8" t="e">
        <f t="shared" si="7"/>
        <v>#N/A</v>
      </c>
      <c r="Q88" s="8" t="e">
        <f t="shared" si="8"/>
        <v>#N/A</v>
      </c>
      <c r="R88" s="8" t="e">
        <f t="shared" si="9"/>
        <v>#N/A</v>
      </c>
      <c r="S88" s="8" t="e">
        <f t="shared" si="10"/>
        <v>#N/A</v>
      </c>
      <c r="T88" s="8" t="e">
        <f t="shared" si="11"/>
        <v>#N/A</v>
      </c>
      <c r="U88" s="8" t="e">
        <f t="shared" si="12"/>
        <v>#N/A</v>
      </c>
    </row>
    <row r="89" spans="1:21" x14ac:dyDescent="0.3">
      <c r="A89">
        <v>2503</v>
      </c>
      <c r="B89" t="str">
        <f>VLOOKUP(C89,name!$B$2:$C$62,2,FALSE)</f>
        <v>C01</v>
      </c>
      <c r="C89" t="s">
        <v>13</v>
      </c>
      <c r="D89" t="s">
        <v>73</v>
      </c>
      <c r="E89" s="3">
        <v>7700000000</v>
      </c>
      <c r="F89" s="3">
        <v>0</v>
      </c>
      <c r="G89" s="3">
        <v>79675350</v>
      </c>
      <c r="H89" s="3">
        <v>0</v>
      </c>
      <c r="I89" s="3">
        <v>0</v>
      </c>
      <c r="J89" s="3">
        <v>7779675350</v>
      </c>
      <c r="K89">
        <v>0</v>
      </c>
      <c r="L89">
        <v>0</v>
      </c>
      <c r="M89">
        <v>0</v>
      </c>
      <c r="N89">
        <v>0</v>
      </c>
      <c r="O89">
        <f>VLOOKUP(A89,CPI!$B$2:$E$63,4,FALSE)</f>
        <v>11.133775286908261</v>
      </c>
      <c r="P89" s="8">
        <f t="shared" si="7"/>
        <v>85730069709.193604</v>
      </c>
      <c r="Q89" s="8">
        <f t="shared" si="8"/>
        <v>0</v>
      </c>
      <c r="R89" s="8">
        <f t="shared" si="9"/>
        <v>887087442.80576611</v>
      </c>
      <c r="S89" s="8">
        <f t="shared" si="10"/>
        <v>0</v>
      </c>
      <c r="T89" s="8">
        <f t="shared" si="11"/>
        <v>0</v>
      </c>
      <c r="U89" s="8">
        <f t="shared" si="12"/>
        <v>86617157151.999374</v>
      </c>
    </row>
    <row r="90" spans="1:21" x14ac:dyDescent="0.3">
      <c r="A90">
        <v>2503</v>
      </c>
      <c r="B90" t="str">
        <f>VLOOKUP(C90,name!$B$2:$C$62,2,FALSE)</f>
        <v>C02</v>
      </c>
      <c r="C90" t="s">
        <v>43</v>
      </c>
      <c r="D90" t="s">
        <v>98</v>
      </c>
      <c r="E90" s="3">
        <v>1545500000</v>
      </c>
      <c r="F90" s="3">
        <v>0</v>
      </c>
      <c r="G90" s="3">
        <v>18000000</v>
      </c>
      <c r="H90" s="3">
        <v>0</v>
      </c>
      <c r="I90" s="3">
        <v>0</v>
      </c>
      <c r="J90" s="3">
        <v>1563500000</v>
      </c>
      <c r="K90">
        <v>0</v>
      </c>
      <c r="L90">
        <v>0</v>
      </c>
      <c r="M90">
        <v>0</v>
      </c>
      <c r="N90">
        <v>0</v>
      </c>
      <c r="O90">
        <f>VLOOKUP(A90,CPI!$B$2:$E$63,4,FALSE)</f>
        <v>11.133775286908261</v>
      </c>
      <c r="P90" s="8">
        <f t="shared" si="7"/>
        <v>17207249705.916718</v>
      </c>
      <c r="Q90" s="8">
        <f t="shared" si="8"/>
        <v>0</v>
      </c>
      <c r="R90" s="8">
        <f t="shared" si="9"/>
        <v>200407955.16434869</v>
      </c>
      <c r="S90" s="8">
        <f t="shared" si="10"/>
        <v>0</v>
      </c>
      <c r="T90" s="8">
        <f t="shared" si="11"/>
        <v>0</v>
      </c>
      <c r="U90" s="8">
        <f t="shared" si="12"/>
        <v>17407657661.081066</v>
      </c>
    </row>
    <row r="91" spans="1:21" x14ac:dyDescent="0.3">
      <c r="A91">
        <v>2503</v>
      </c>
      <c r="B91" t="str">
        <f>VLOOKUP(C91,name!$B$2:$C$62,2,FALSE)</f>
        <v>C04</v>
      </c>
      <c r="C91" t="s">
        <v>19</v>
      </c>
      <c r="D91" t="s">
        <v>74</v>
      </c>
      <c r="E91" s="3">
        <v>324307195</v>
      </c>
      <c r="F91" s="3">
        <v>0</v>
      </c>
      <c r="G91" s="3">
        <v>297750</v>
      </c>
      <c r="H91" s="3">
        <v>0</v>
      </c>
      <c r="I91" s="3">
        <v>0</v>
      </c>
      <c r="J91" s="3">
        <v>324604945</v>
      </c>
      <c r="K91">
        <v>0</v>
      </c>
      <c r="L91">
        <v>0</v>
      </c>
      <c r="M91">
        <v>0</v>
      </c>
      <c r="N91">
        <v>0</v>
      </c>
      <c r="O91">
        <f>VLOOKUP(A91,CPI!$B$2:$E$63,4,FALSE)</f>
        <v>11.133775286908261</v>
      </c>
      <c r="P91" s="8">
        <f t="shared" si="7"/>
        <v>3610763433.057538</v>
      </c>
      <c r="Q91" s="8">
        <f t="shared" si="8"/>
        <v>0</v>
      </c>
      <c r="R91" s="8">
        <f t="shared" si="9"/>
        <v>3315081.5916769346</v>
      </c>
      <c r="S91" s="8">
        <f t="shared" si="10"/>
        <v>0</v>
      </c>
      <c r="T91" s="8">
        <f t="shared" si="11"/>
        <v>0</v>
      </c>
      <c r="U91" s="8">
        <f t="shared" si="12"/>
        <v>3614078514.6492152</v>
      </c>
    </row>
    <row r="92" spans="1:21" x14ac:dyDescent="0.3">
      <c r="A92">
        <v>2503</v>
      </c>
      <c r="B92" t="str">
        <f>VLOOKUP(C92,name!$B$2:$C$62,2,FALSE)</f>
        <v>C05</v>
      </c>
      <c r="C92" t="s">
        <v>20</v>
      </c>
      <c r="D92" t="s">
        <v>75</v>
      </c>
      <c r="E92" s="3">
        <v>1360000000</v>
      </c>
      <c r="F92" s="3">
        <v>0</v>
      </c>
      <c r="G92" s="3">
        <v>20000000</v>
      </c>
      <c r="H92" s="3">
        <v>0</v>
      </c>
      <c r="I92" s="3">
        <v>0</v>
      </c>
      <c r="J92" s="3">
        <v>1380000000</v>
      </c>
      <c r="K92">
        <v>0</v>
      </c>
      <c r="L92">
        <v>0</v>
      </c>
      <c r="M92">
        <v>0</v>
      </c>
      <c r="N92">
        <v>0</v>
      </c>
      <c r="O92">
        <f>VLOOKUP(A92,CPI!$B$2:$E$63,4,FALSE)</f>
        <v>11.133775286908261</v>
      </c>
      <c r="P92" s="8">
        <f t="shared" si="7"/>
        <v>15141934390.195234</v>
      </c>
      <c r="Q92" s="8">
        <f t="shared" si="8"/>
        <v>0</v>
      </c>
      <c r="R92" s="8">
        <f t="shared" si="9"/>
        <v>222675505.7381652</v>
      </c>
      <c r="S92" s="8">
        <f t="shared" si="10"/>
        <v>0</v>
      </c>
      <c r="T92" s="8">
        <f t="shared" si="11"/>
        <v>0</v>
      </c>
      <c r="U92" s="8">
        <f t="shared" si="12"/>
        <v>15364609895.933399</v>
      </c>
    </row>
    <row r="93" spans="1:21" x14ac:dyDescent="0.3">
      <c r="A93">
        <v>2503</v>
      </c>
      <c r="B93" t="str">
        <f>VLOOKUP(C93,name!$B$2:$C$62,2,FALSE)</f>
        <v>C06</v>
      </c>
      <c r="C93" t="s">
        <v>21</v>
      </c>
      <c r="D93" t="s">
        <v>76</v>
      </c>
      <c r="E93" s="3">
        <v>179249065</v>
      </c>
      <c r="F93" s="3">
        <v>0</v>
      </c>
      <c r="G93" s="3">
        <v>2532000</v>
      </c>
      <c r="H93" s="3">
        <v>0</v>
      </c>
      <c r="I93" s="3">
        <v>0</v>
      </c>
      <c r="J93" s="3">
        <v>181781065</v>
      </c>
      <c r="K93">
        <v>0</v>
      </c>
      <c r="L93">
        <v>0</v>
      </c>
      <c r="M93">
        <v>0</v>
      </c>
      <c r="N93">
        <v>0</v>
      </c>
      <c r="O93">
        <f>VLOOKUP(A93,CPI!$B$2:$E$63,4,FALSE)</f>
        <v>11.133775286908261</v>
      </c>
      <c r="P93" s="8">
        <f t="shared" si="7"/>
        <v>1995718810.0984125</v>
      </c>
      <c r="Q93" s="8">
        <f t="shared" si="8"/>
        <v>0</v>
      </c>
      <c r="R93" s="8">
        <f t="shared" si="9"/>
        <v>28190719.026451714</v>
      </c>
      <c r="S93" s="8">
        <f t="shared" si="10"/>
        <v>0</v>
      </c>
      <c r="T93" s="8">
        <f t="shared" si="11"/>
        <v>0</v>
      </c>
      <c r="U93" s="8">
        <f t="shared" si="12"/>
        <v>2023909529.1248641</v>
      </c>
    </row>
    <row r="94" spans="1:21" x14ac:dyDescent="0.3">
      <c r="A94">
        <v>2503</v>
      </c>
      <c r="B94" t="str">
        <f>VLOOKUP(C94,name!$B$2:$C$62,2,FALSE)</f>
        <v>C07</v>
      </c>
      <c r="C94" t="s">
        <v>22</v>
      </c>
      <c r="D94" t="s">
        <v>77</v>
      </c>
      <c r="E94" s="3">
        <v>63706400</v>
      </c>
      <c r="F94" s="3">
        <v>0</v>
      </c>
      <c r="G94" s="3">
        <v>0</v>
      </c>
      <c r="H94" s="3">
        <v>0</v>
      </c>
      <c r="I94" s="3">
        <v>0</v>
      </c>
      <c r="J94" s="3">
        <v>63706400</v>
      </c>
      <c r="K94">
        <v>0</v>
      </c>
      <c r="L94">
        <v>0</v>
      </c>
      <c r="M94">
        <v>0</v>
      </c>
      <c r="N94">
        <v>0</v>
      </c>
      <c r="O94">
        <f>VLOOKUP(A94,CPI!$B$2:$E$63,4,FALSE)</f>
        <v>11.133775286908261</v>
      </c>
      <c r="P94" s="8">
        <f t="shared" si="7"/>
        <v>709292741.93789244</v>
      </c>
      <c r="Q94" s="8">
        <f t="shared" si="8"/>
        <v>0</v>
      </c>
      <c r="R94" s="8">
        <f t="shared" si="9"/>
        <v>0</v>
      </c>
      <c r="S94" s="8">
        <f t="shared" si="10"/>
        <v>0</v>
      </c>
      <c r="T94" s="8">
        <f t="shared" si="11"/>
        <v>0</v>
      </c>
      <c r="U94" s="8">
        <f t="shared" si="12"/>
        <v>709292741.93789244</v>
      </c>
    </row>
    <row r="95" spans="1:21" x14ac:dyDescent="0.3">
      <c r="A95">
        <v>2503</v>
      </c>
      <c r="B95" t="str">
        <f>VLOOKUP(C95,name!$B$2:$C$62,2,FALSE)</f>
        <v>C08</v>
      </c>
      <c r="C95" t="s">
        <v>23</v>
      </c>
      <c r="D95" t="s">
        <v>78</v>
      </c>
      <c r="E95" s="3">
        <v>550186120</v>
      </c>
      <c r="F95" s="3">
        <v>0</v>
      </c>
      <c r="G95" s="3">
        <v>0</v>
      </c>
      <c r="H95" s="3">
        <v>0</v>
      </c>
      <c r="I95" s="3">
        <v>0</v>
      </c>
      <c r="J95" s="3">
        <v>550186120</v>
      </c>
      <c r="K95">
        <v>0</v>
      </c>
      <c r="L95">
        <v>0</v>
      </c>
      <c r="M95">
        <v>0</v>
      </c>
      <c r="N95">
        <v>0</v>
      </c>
      <c r="O95">
        <f>VLOOKUP(A95,CPI!$B$2:$E$63,4,FALSE)</f>
        <v>11.133775286908261</v>
      </c>
      <c r="P95" s="8">
        <f t="shared" si="7"/>
        <v>6125648626.0559425</v>
      </c>
      <c r="Q95" s="8">
        <f t="shared" si="8"/>
        <v>0</v>
      </c>
      <c r="R95" s="8">
        <f t="shared" si="9"/>
        <v>0</v>
      </c>
      <c r="S95" s="8">
        <f t="shared" si="10"/>
        <v>0</v>
      </c>
      <c r="T95" s="8">
        <f t="shared" si="11"/>
        <v>0</v>
      </c>
      <c r="U95" s="8">
        <f t="shared" si="12"/>
        <v>6125648626.0559425</v>
      </c>
    </row>
    <row r="96" spans="1:21" x14ac:dyDescent="0.3">
      <c r="A96">
        <v>2503</v>
      </c>
      <c r="B96" t="str">
        <f>VLOOKUP(C96,name!$B$2:$C$62,2,FALSE)</f>
        <v>C08</v>
      </c>
      <c r="C96" t="s">
        <v>24</v>
      </c>
      <c r="D96" t="s">
        <v>79</v>
      </c>
      <c r="E96" s="3">
        <v>48323735</v>
      </c>
      <c r="F96" s="3">
        <v>0</v>
      </c>
      <c r="G96" s="3">
        <v>0</v>
      </c>
      <c r="H96" s="3">
        <v>0</v>
      </c>
      <c r="I96" s="3">
        <v>0</v>
      </c>
      <c r="J96" s="3">
        <v>48323735</v>
      </c>
      <c r="K96">
        <v>0</v>
      </c>
      <c r="L96">
        <v>0</v>
      </c>
      <c r="M96">
        <v>0</v>
      </c>
      <c r="N96">
        <v>0</v>
      </c>
      <c r="O96">
        <f>VLOOKUP(A96,CPI!$B$2:$E$63,4,FALSE)</f>
        <v>11.133775286908261</v>
      </c>
      <c r="P96" s="8">
        <f t="shared" si="7"/>
        <v>538025606.51410377</v>
      </c>
      <c r="Q96" s="8">
        <f t="shared" si="8"/>
        <v>0</v>
      </c>
      <c r="R96" s="8">
        <f t="shared" si="9"/>
        <v>0</v>
      </c>
      <c r="S96" s="8">
        <f t="shared" si="10"/>
        <v>0</v>
      </c>
      <c r="T96" s="8">
        <f t="shared" si="11"/>
        <v>0</v>
      </c>
      <c r="U96" s="8">
        <f t="shared" si="12"/>
        <v>538025606.51410377</v>
      </c>
    </row>
    <row r="97" spans="1:21" x14ac:dyDescent="0.3">
      <c r="A97">
        <v>2503</v>
      </c>
      <c r="B97" t="str">
        <f>VLOOKUP(C97,name!$B$2:$C$62,2,FALSE)</f>
        <v>C09</v>
      </c>
      <c r="C97" t="s">
        <v>25</v>
      </c>
      <c r="D97" t="s">
        <v>80</v>
      </c>
      <c r="E97" s="3">
        <v>404130858</v>
      </c>
      <c r="F97" s="3">
        <v>0</v>
      </c>
      <c r="G97" s="3">
        <v>0</v>
      </c>
      <c r="H97" s="3">
        <v>0</v>
      </c>
      <c r="I97" s="3">
        <v>0</v>
      </c>
      <c r="J97" s="3">
        <v>404130858</v>
      </c>
      <c r="K97">
        <v>0</v>
      </c>
      <c r="L97">
        <v>0</v>
      </c>
      <c r="M97">
        <v>0</v>
      </c>
      <c r="N97">
        <v>0</v>
      </c>
      <c r="O97">
        <f>VLOOKUP(A97,CPI!$B$2:$E$63,4,FALSE)</f>
        <v>11.133775286908261</v>
      </c>
      <c r="P97" s="8">
        <f t="shared" si="7"/>
        <v>4499502159.4774313</v>
      </c>
      <c r="Q97" s="8">
        <f t="shared" si="8"/>
        <v>0</v>
      </c>
      <c r="R97" s="8">
        <f t="shared" si="9"/>
        <v>0</v>
      </c>
      <c r="S97" s="8">
        <f t="shared" si="10"/>
        <v>0</v>
      </c>
      <c r="T97" s="8">
        <f t="shared" si="11"/>
        <v>0</v>
      </c>
      <c r="U97" s="8">
        <f t="shared" si="12"/>
        <v>4499502159.4774313</v>
      </c>
    </row>
    <row r="98" spans="1:21" x14ac:dyDescent="0.3">
      <c r="A98">
        <v>2503</v>
      </c>
      <c r="B98" t="str">
        <f>VLOOKUP(C98,name!$B$2:$C$62,2,FALSE)</f>
        <v>C10</v>
      </c>
      <c r="C98" t="s">
        <v>26</v>
      </c>
      <c r="D98" t="s">
        <v>81</v>
      </c>
      <c r="E98" s="3">
        <v>21032500</v>
      </c>
      <c r="F98" s="3">
        <v>0</v>
      </c>
      <c r="G98" s="3">
        <v>0</v>
      </c>
      <c r="H98" s="3">
        <v>0</v>
      </c>
      <c r="I98" s="3">
        <v>0</v>
      </c>
      <c r="J98" s="3">
        <v>21032500</v>
      </c>
      <c r="K98">
        <v>0</v>
      </c>
      <c r="L98">
        <v>0</v>
      </c>
      <c r="M98">
        <v>0</v>
      </c>
      <c r="N98">
        <v>0</v>
      </c>
      <c r="O98">
        <f>VLOOKUP(A98,CPI!$B$2:$E$63,4,FALSE)</f>
        <v>11.133775286908261</v>
      </c>
      <c r="P98" s="8">
        <f t="shared" si="7"/>
        <v>234171128.72189799</v>
      </c>
      <c r="Q98" s="8">
        <f t="shared" si="8"/>
        <v>0</v>
      </c>
      <c r="R98" s="8">
        <f t="shared" si="9"/>
        <v>0</v>
      </c>
      <c r="S98" s="8">
        <f t="shared" si="10"/>
        <v>0</v>
      </c>
      <c r="T98" s="8">
        <f t="shared" si="11"/>
        <v>0</v>
      </c>
      <c r="U98" s="8">
        <f t="shared" si="12"/>
        <v>234171128.72189799</v>
      </c>
    </row>
    <row r="99" spans="1:21" x14ac:dyDescent="0.3">
      <c r="A99">
        <v>2503</v>
      </c>
      <c r="B99" t="str">
        <f>VLOOKUP(C99,name!$B$2:$C$62,2,FALSE)</f>
        <v>C11</v>
      </c>
      <c r="C99" t="s">
        <v>27</v>
      </c>
      <c r="D99" t="s">
        <v>82</v>
      </c>
      <c r="E99" s="3">
        <v>1154495427</v>
      </c>
      <c r="F99" s="3">
        <v>0</v>
      </c>
      <c r="G99" s="3">
        <v>0</v>
      </c>
      <c r="H99" s="3">
        <v>0</v>
      </c>
      <c r="I99" s="3">
        <v>0</v>
      </c>
      <c r="J99" s="3">
        <v>1154495427</v>
      </c>
      <c r="K99">
        <v>0</v>
      </c>
      <c r="L99">
        <v>0</v>
      </c>
      <c r="M99">
        <v>0</v>
      </c>
      <c r="N99">
        <v>0</v>
      </c>
      <c r="O99">
        <f>VLOOKUP(A99,CPI!$B$2:$E$63,4,FALSE)</f>
        <v>11.133775286908261</v>
      </c>
      <c r="P99" s="8">
        <f t="shared" si="7"/>
        <v>12853892653.981199</v>
      </c>
      <c r="Q99" s="8">
        <f t="shared" si="8"/>
        <v>0</v>
      </c>
      <c r="R99" s="8">
        <f t="shared" si="9"/>
        <v>0</v>
      </c>
      <c r="S99" s="8">
        <f t="shared" si="10"/>
        <v>0</v>
      </c>
      <c r="T99" s="8">
        <f t="shared" si="11"/>
        <v>0</v>
      </c>
      <c r="U99" s="8">
        <f t="shared" si="12"/>
        <v>12853892653.981199</v>
      </c>
    </row>
    <row r="100" spans="1:21" x14ac:dyDescent="0.3">
      <c r="A100">
        <v>2503</v>
      </c>
      <c r="B100" t="str">
        <f>VLOOKUP(C100,name!$B$2:$C$62,2,FALSE)</f>
        <v>C11</v>
      </c>
      <c r="C100" t="s">
        <v>28</v>
      </c>
      <c r="D100" t="s">
        <v>83</v>
      </c>
      <c r="E100" s="3">
        <v>58982311</v>
      </c>
      <c r="F100" s="3">
        <v>0</v>
      </c>
      <c r="G100" s="3">
        <v>23778000</v>
      </c>
      <c r="H100" s="3">
        <v>0</v>
      </c>
      <c r="I100" s="3">
        <v>0</v>
      </c>
      <c r="J100" s="3">
        <v>82760311</v>
      </c>
      <c r="K100">
        <v>0</v>
      </c>
      <c r="L100">
        <v>0</v>
      </c>
      <c r="M100">
        <v>0</v>
      </c>
      <c r="N100">
        <v>0</v>
      </c>
      <c r="O100">
        <f>VLOOKUP(A100,CPI!$B$2:$E$63,4,FALSE)</f>
        <v>11.133775286908261</v>
      </c>
      <c r="P100" s="8">
        <f t="shared" si="7"/>
        <v>656695796.57653725</v>
      </c>
      <c r="Q100" s="8">
        <f t="shared" si="8"/>
        <v>0</v>
      </c>
      <c r="R100" s="8">
        <f t="shared" si="9"/>
        <v>264738908.77210462</v>
      </c>
      <c r="S100" s="8">
        <f t="shared" si="10"/>
        <v>0</v>
      </c>
      <c r="T100" s="8">
        <f t="shared" si="11"/>
        <v>0</v>
      </c>
      <c r="U100" s="8">
        <f t="shared" si="12"/>
        <v>921434705.34864187</v>
      </c>
    </row>
    <row r="101" spans="1:21" x14ac:dyDescent="0.3">
      <c r="A101">
        <v>2503</v>
      </c>
      <c r="B101" t="str">
        <f>VLOOKUP(C101,name!$B$2:$C$62,2,FALSE)</f>
        <v>C12</v>
      </c>
      <c r="C101" t="s">
        <v>29</v>
      </c>
      <c r="D101" t="s">
        <v>84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>
        <v>0</v>
      </c>
      <c r="L101">
        <v>0</v>
      </c>
      <c r="M101">
        <v>0</v>
      </c>
      <c r="N101">
        <v>0</v>
      </c>
      <c r="O101">
        <f>VLOOKUP(A101,CPI!$B$2:$E$63,4,FALSE)</f>
        <v>11.133775286908261</v>
      </c>
      <c r="P101" s="8">
        <f t="shared" si="7"/>
        <v>0</v>
      </c>
      <c r="Q101" s="8">
        <f t="shared" si="8"/>
        <v>0</v>
      </c>
      <c r="R101" s="8">
        <f t="shared" si="9"/>
        <v>0</v>
      </c>
      <c r="S101" s="8">
        <f t="shared" si="10"/>
        <v>0</v>
      </c>
      <c r="T101" s="8">
        <f t="shared" si="11"/>
        <v>0</v>
      </c>
      <c r="U101" s="8">
        <f t="shared" si="12"/>
        <v>0</v>
      </c>
    </row>
    <row r="102" spans="1:21" x14ac:dyDescent="0.3">
      <c r="A102">
        <v>2503</v>
      </c>
      <c r="B102" t="str">
        <f>VLOOKUP(C102,name!$B$2:$C$62,2,FALSE)</f>
        <v>C13</v>
      </c>
      <c r="C102" t="s">
        <v>30</v>
      </c>
      <c r="D102" t="s">
        <v>85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>
        <v>0</v>
      </c>
      <c r="L102">
        <v>0</v>
      </c>
      <c r="M102">
        <v>0</v>
      </c>
      <c r="N102">
        <v>0</v>
      </c>
      <c r="O102">
        <f>VLOOKUP(A102,CPI!$B$2:$E$63,4,FALSE)</f>
        <v>11.133775286908261</v>
      </c>
      <c r="P102" s="8">
        <f t="shared" si="7"/>
        <v>0</v>
      </c>
      <c r="Q102" s="8">
        <f t="shared" si="8"/>
        <v>0</v>
      </c>
      <c r="R102" s="8">
        <f t="shared" si="9"/>
        <v>0</v>
      </c>
      <c r="S102" s="8">
        <f t="shared" si="10"/>
        <v>0</v>
      </c>
      <c r="T102" s="8">
        <f t="shared" si="11"/>
        <v>0</v>
      </c>
      <c r="U102" s="8">
        <f t="shared" si="12"/>
        <v>0</v>
      </c>
    </row>
    <row r="103" spans="1:21" x14ac:dyDescent="0.3">
      <c r="A103">
        <v>2503</v>
      </c>
      <c r="B103" t="str">
        <f>VLOOKUP(C103,name!$B$2:$C$62,2,FALSE)</f>
        <v>C14</v>
      </c>
      <c r="C103" t="s">
        <v>31</v>
      </c>
      <c r="D103" t="s">
        <v>86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>
        <v>0</v>
      </c>
      <c r="L103">
        <v>0</v>
      </c>
      <c r="M103">
        <v>0</v>
      </c>
      <c r="N103">
        <v>0</v>
      </c>
      <c r="O103">
        <f>VLOOKUP(A103,CPI!$B$2:$E$63,4,FALSE)</f>
        <v>11.133775286908261</v>
      </c>
      <c r="P103" s="8">
        <f t="shared" si="7"/>
        <v>0</v>
      </c>
      <c r="Q103" s="8">
        <f t="shared" si="8"/>
        <v>0</v>
      </c>
      <c r="R103" s="8">
        <f t="shared" si="9"/>
        <v>0</v>
      </c>
      <c r="S103" s="8">
        <f t="shared" si="10"/>
        <v>0</v>
      </c>
      <c r="T103" s="8">
        <f t="shared" si="11"/>
        <v>0</v>
      </c>
      <c r="U103" s="8">
        <f t="shared" si="12"/>
        <v>0</v>
      </c>
    </row>
    <row r="104" spans="1:21" x14ac:dyDescent="0.3">
      <c r="A104">
        <v>2503</v>
      </c>
      <c r="B104" t="str">
        <f>VLOOKUP(C104,name!$B$2:$C$62,2,FALSE)</f>
        <v>C15</v>
      </c>
      <c r="C104" t="s">
        <v>32</v>
      </c>
      <c r="D104" t="s">
        <v>87</v>
      </c>
      <c r="E104" s="3">
        <v>1236365471</v>
      </c>
      <c r="F104" s="3">
        <v>0</v>
      </c>
      <c r="G104" s="3">
        <v>0</v>
      </c>
      <c r="H104" s="3">
        <v>0</v>
      </c>
      <c r="I104" s="3">
        <v>0</v>
      </c>
      <c r="J104" s="3">
        <v>1236365471</v>
      </c>
      <c r="K104">
        <v>0</v>
      </c>
      <c r="L104">
        <v>0</v>
      </c>
      <c r="M104">
        <v>0</v>
      </c>
      <c r="N104">
        <v>0</v>
      </c>
      <c r="O104">
        <f>VLOOKUP(A104,CPI!$B$2:$E$63,4,FALSE)</f>
        <v>11.133775286908261</v>
      </c>
      <c r="P104" s="8">
        <f t="shared" si="7"/>
        <v>13765415326.606491</v>
      </c>
      <c r="Q104" s="8">
        <f t="shared" si="8"/>
        <v>0</v>
      </c>
      <c r="R104" s="8">
        <f t="shared" si="9"/>
        <v>0</v>
      </c>
      <c r="S104" s="8">
        <f t="shared" si="10"/>
        <v>0</v>
      </c>
      <c r="T104" s="8">
        <f t="shared" si="11"/>
        <v>0</v>
      </c>
      <c r="U104" s="8">
        <f t="shared" si="12"/>
        <v>13765415326.606491</v>
      </c>
    </row>
    <row r="105" spans="1:21" x14ac:dyDescent="0.3">
      <c r="A105">
        <v>2503</v>
      </c>
      <c r="B105" t="str">
        <f>VLOOKUP(C105,name!$B$2:$C$62,2,FALSE)</f>
        <v>C16</v>
      </c>
      <c r="C105" t="s">
        <v>33</v>
      </c>
      <c r="D105" t="s">
        <v>88</v>
      </c>
      <c r="E105" s="3">
        <v>219450471</v>
      </c>
      <c r="F105" s="3">
        <v>0</v>
      </c>
      <c r="G105" s="3">
        <v>0</v>
      </c>
      <c r="H105" s="3">
        <v>0</v>
      </c>
      <c r="I105" s="3">
        <v>0</v>
      </c>
      <c r="J105" s="3">
        <v>219450471</v>
      </c>
      <c r="K105">
        <v>0</v>
      </c>
      <c r="L105">
        <v>0</v>
      </c>
      <c r="M105">
        <v>0</v>
      </c>
      <c r="N105">
        <v>0</v>
      </c>
      <c r="O105">
        <f>VLOOKUP(A105,CPI!$B$2:$E$63,4,FALSE)</f>
        <v>11.133775286908261</v>
      </c>
      <c r="P105" s="8">
        <f t="shared" si="7"/>
        <v>2443312230.7201781</v>
      </c>
      <c r="Q105" s="8">
        <f t="shared" si="8"/>
        <v>0</v>
      </c>
      <c r="R105" s="8">
        <f t="shared" si="9"/>
        <v>0</v>
      </c>
      <c r="S105" s="8">
        <f t="shared" si="10"/>
        <v>0</v>
      </c>
      <c r="T105" s="8">
        <f t="shared" si="11"/>
        <v>0</v>
      </c>
      <c r="U105" s="8">
        <f t="shared" si="12"/>
        <v>2443312230.7201781</v>
      </c>
    </row>
    <row r="106" spans="1:21" x14ac:dyDescent="0.3">
      <c r="A106">
        <v>2503</v>
      </c>
      <c r="B106" t="str">
        <f>VLOOKUP(C106,name!$B$2:$C$62,2,FALSE)</f>
        <v>C17</v>
      </c>
      <c r="C106" t="s">
        <v>34</v>
      </c>
      <c r="D106" t="s">
        <v>89</v>
      </c>
      <c r="E106" s="3">
        <v>55769320</v>
      </c>
      <c r="F106" s="3">
        <v>0</v>
      </c>
      <c r="G106" s="3">
        <v>0</v>
      </c>
      <c r="H106" s="3">
        <v>0</v>
      </c>
      <c r="I106" s="3">
        <v>0</v>
      </c>
      <c r="J106" s="3">
        <v>55769320</v>
      </c>
      <c r="K106">
        <v>0</v>
      </c>
      <c r="L106">
        <v>0</v>
      </c>
      <c r="M106">
        <v>0</v>
      </c>
      <c r="N106">
        <v>0</v>
      </c>
      <c r="O106">
        <f>VLOOKUP(A106,CPI!$B$2:$E$63,4,FALSE)</f>
        <v>11.133775286908261</v>
      </c>
      <c r="P106" s="8">
        <f t="shared" si="7"/>
        <v>620923076.78367865</v>
      </c>
      <c r="Q106" s="8">
        <f t="shared" si="8"/>
        <v>0</v>
      </c>
      <c r="R106" s="8">
        <f t="shared" si="9"/>
        <v>0</v>
      </c>
      <c r="S106" s="8">
        <f t="shared" si="10"/>
        <v>0</v>
      </c>
      <c r="T106" s="8">
        <f t="shared" si="11"/>
        <v>0</v>
      </c>
      <c r="U106" s="8">
        <f t="shared" si="12"/>
        <v>620923076.78367865</v>
      </c>
    </row>
    <row r="107" spans="1:21" x14ac:dyDescent="0.3">
      <c r="A107">
        <v>2503</v>
      </c>
      <c r="B107" t="str">
        <f>VLOOKUP(C107,name!$B$2:$C$62,2,FALSE)</f>
        <v>C15</v>
      </c>
      <c r="C107" t="s">
        <v>35</v>
      </c>
      <c r="D107" t="s">
        <v>90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>
        <v>0</v>
      </c>
      <c r="L107">
        <v>0</v>
      </c>
      <c r="M107">
        <v>0</v>
      </c>
      <c r="N107">
        <v>0</v>
      </c>
      <c r="O107">
        <f>VLOOKUP(A107,CPI!$B$2:$E$63,4,FALSE)</f>
        <v>11.133775286908261</v>
      </c>
      <c r="P107" s="8">
        <f t="shared" si="7"/>
        <v>0</v>
      </c>
      <c r="Q107" s="8">
        <f t="shared" si="8"/>
        <v>0</v>
      </c>
      <c r="R107" s="8">
        <f t="shared" si="9"/>
        <v>0</v>
      </c>
      <c r="S107" s="8">
        <f t="shared" si="10"/>
        <v>0</v>
      </c>
      <c r="T107" s="8">
        <f t="shared" si="11"/>
        <v>0</v>
      </c>
      <c r="U107" s="8">
        <f t="shared" si="12"/>
        <v>0</v>
      </c>
    </row>
    <row r="108" spans="1:21" x14ac:dyDescent="0.3">
      <c r="A108">
        <v>2503</v>
      </c>
      <c r="B108" t="str">
        <f>VLOOKUP(C108,name!$B$2:$C$62,2,FALSE)</f>
        <v>C18</v>
      </c>
      <c r="C108" t="s">
        <v>36</v>
      </c>
      <c r="D108" t="s">
        <v>91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>
        <v>0</v>
      </c>
      <c r="L108">
        <v>0</v>
      </c>
      <c r="M108">
        <v>0</v>
      </c>
      <c r="N108">
        <v>0</v>
      </c>
      <c r="O108">
        <f>VLOOKUP(A108,CPI!$B$2:$E$63,4,FALSE)</f>
        <v>11.133775286908261</v>
      </c>
      <c r="P108" s="8">
        <f t="shared" si="7"/>
        <v>0</v>
      </c>
      <c r="Q108" s="8">
        <f t="shared" si="8"/>
        <v>0</v>
      </c>
      <c r="R108" s="8">
        <f t="shared" si="9"/>
        <v>0</v>
      </c>
      <c r="S108" s="8">
        <f t="shared" si="10"/>
        <v>0</v>
      </c>
      <c r="T108" s="8">
        <f t="shared" si="11"/>
        <v>0</v>
      </c>
      <c r="U108" s="8">
        <f t="shared" si="12"/>
        <v>0</v>
      </c>
    </row>
    <row r="109" spans="1:21" x14ac:dyDescent="0.3">
      <c r="A109">
        <v>2503</v>
      </c>
      <c r="B109" t="str">
        <f>VLOOKUP(C109,name!$B$2:$C$62,2,FALSE)</f>
        <v>C02</v>
      </c>
      <c r="C109" t="s">
        <v>37</v>
      </c>
      <c r="D109" t="s">
        <v>92</v>
      </c>
      <c r="E109" s="3">
        <v>290000</v>
      </c>
      <c r="F109" s="3">
        <v>0</v>
      </c>
      <c r="G109" s="3">
        <v>0</v>
      </c>
      <c r="H109" s="3">
        <v>0</v>
      </c>
      <c r="I109" s="3">
        <v>0</v>
      </c>
      <c r="J109" s="3">
        <v>290000</v>
      </c>
      <c r="K109">
        <v>0</v>
      </c>
      <c r="L109">
        <v>0</v>
      </c>
      <c r="M109">
        <v>0</v>
      </c>
      <c r="N109">
        <v>0</v>
      </c>
      <c r="O109">
        <f>VLOOKUP(A109,CPI!$B$2:$E$63,4,FALSE)</f>
        <v>11.133775286908261</v>
      </c>
      <c r="P109" s="8">
        <f t="shared" si="7"/>
        <v>3228794.8332033958</v>
      </c>
      <c r="Q109" s="8">
        <f t="shared" si="8"/>
        <v>0</v>
      </c>
      <c r="R109" s="8">
        <f t="shared" si="9"/>
        <v>0</v>
      </c>
      <c r="S109" s="8">
        <f t="shared" si="10"/>
        <v>0</v>
      </c>
      <c r="T109" s="8">
        <f t="shared" si="11"/>
        <v>0</v>
      </c>
      <c r="U109" s="8">
        <f t="shared" si="12"/>
        <v>3228794.8332033958</v>
      </c>
    </row>
    <row r="110" spans="1:21" x14ac:dyDescent="0.3">
      <c r="A110">
        <v>2503</v>
      </c>
      <c r="B110" t="str">
        <f>VLOOKUP(C110,name!$B$2:$C$62,2,FALSE)</f>
        <v>C12</v>
      </c>
      <c r="C110" t="s">
        <v>38</v>
      </c>
      <c r="D110" t="s">
        <v>93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>
        <v>0</v>
      </c>
      <c r="L110">
        <v>0</v>
      </c>
      <c r="M110">
        <v>0</v>
      </c>
      <c r="N110">
        <v>0</v>
      </c>
      <c r="O110">
        <f>VLOOKUP(A110,CPI!$B$2:$E$63,4,FALSE)</f>
        <v>11.133775286908261</v>
      </c>
      <c r="P110" s="8">
        <f t="shared" si="7"/>
        <v>0</v>
      </c>
      <c r="Q110" s="8">
        <f t="shared" si="8"/>
        <v>0</v>
      </c>
      <c r="R110" s="8">
        <f t="shared" si="9"/>
        <v>0</v>
      </c>
      <c r="S110" s="8">
        <f t="shared" si="10"/>
        <v>0</v>
      </c>
      <c r="T110" s="8">
        <f t="shared" si="11"/>
        <v>0</v>
      </c>
      <c r="U110" s="8">
        <f t="shared" si="12"/>
        <v>0</v>
      </c>
    </row>
    <row r="111" spans="1:21" x14ac:dyDescent="0.3">
      <c r="A111">
        <v>2503</v>
      </c>
      <c r="B111" t="str">
        <f>VLOOKUP(C111,name!$B$2:$C$62,2,FALSE)</f>
        <v>C18</v>
      </c>
      <c r="C111" t="s">
        <v>39</v>
      </c>
      <c r="D111" t="s">
        <v>94</v>
      </c>
      <c r="E111" s="3">
        <v>15731400</v>
      </c>
      <c r="F111" s="3">
        <v>0</v>
      </c>
      <c r="G111" s="3">
        <v>0</v>
      </c>
      <c r="H111" s="3">
        <v>0</v>
      </c>
      <c r="I111" s="3">
        <v>0</v>
      </c>
      <c r="J111" s="3">
        <v>15731400</v>
      </c>
      <c r="K111">
        <v>0</v>
      </c>
      <c r="L111">
        <v>0</v>
      </c>
      <c r="M111">
        <v>0</v>
      </c>
      <c r="N111">
        <v>0</v>
      </c>
      <c r="O111">
        <f>VLOOKUP(A111,CPI!$B$2:$E$63,4,FALSE)</f>
        <v>11.133775286908261</v>
      </c>
      <c r="P111" s="8">
        <f t="shared" si="7"/>
        <v>175149872.54846862</v>
      </c>
      <c r="Q111" s="8">
        <f t="shared" si="8"/>
        <v>0</v>
      </c>
      <c r="R111" s="8">
        <f t="shared" si="9"/>
        <v>0</v>
      </c>
      <c r="S111" s="8">
        <f t="shared" si="10"/>
        <v>0</v>
      </c>
      <c r="T111" s="8">
        <f t="shared" si="11"/>
        <v>0</v>
      </c>
      <c r="U111" s="8">
        <f t="shared" si="12"/>
        <v>175149872.54846862</v>
      </c>
    </row>
    <row r="112" spans="1:21" x14ac:dyDescent="0.3">
      <c r="A112">
        <v>2503</v>
      </c>
      <c r="B112" t="str">
        <f>VLOOKUP(C112,name!$B$2:$C$62,2,FALSE)</f>
        <v>C02</v>
      </c>
      <c r="C112" t="s">
        <v>40</v>
      </c>
      <c r="D112" t="s">
        <v>95</v>
      </c>
      <c r="E112" s="3">
        <v>40360000</v>
      </c>
      <c r="F112" s="3">
        <v>0</v>
      </c>
      <c r="G112" s="3">
        <v>0</v>
      </c>
      <c r="H112" s="3">
        <v>0</v>
      </c>
      <c r="I112" s="3">
        <v>0</v>
      </c>
      <c r="J112" s="3">
        <v>40360000</v>
      </c>
      <c r="K112">
        <v>0</v>
      </c>
      <c r="L112">
        <v>0</v>
      </c>
      <c r="M112">
        <v>0</v>
      </c>
      <c r="N112">
        <v>0</v>
      </c>
      <c r="O112">
        <f>VLOOKUP(A112,CPI!$B$2:$E$63,4,FALSE)</f>
        <v>11.133775286908261</v>
      </c>
      <c r="P112" s="8">
        <f t="shared" si="7"/>
        <v>449359170.57961738</v>
      </c>
      <c r="Q112" s="8">
        <f t="shared" si="8"/>
        <v>0</v>
      </c>
      <c r="R112" s="8">
        <f t="shared" si="9"/>
        <v>0</v>
      </c>
      <c r="S112" s="8">
        <f t="shared" si="10"/>
        <v>0</v>
      </c>
      <c r="T112" s="8">
        <f t="shared" si="11"/>
        <v>0</v>
      </c>
      <c r="U112" s="8">
        <f t="shared" si="12"/>
        <v>449359170.57961738</v>
      </c>
    </row>
    <row r="113" spans="1:21" x14ac:dyDescent="0.3">
      <c r="A113">
        <v>2503</v>
      </c>
      <c r="B113" t="str">
        <f>VLOOKUP(C113,name!$B$2:$C$62,2,FALSE)</f>
        <v>C02</v>
      </c>
      <c r="C113" t="s">
        <v>41</v>
      </c>
      <c r="D113" t="s">
        <v>96</v>
      </c>
      <c r="E113" s="3">
        <v>650000</v>
      </c>
      <c r="F113" s="3">
        <v>0</v>
      </c>
      <c r="G113" s="3">
        <v>0</v>
      </c>
      <c r="H113" s="3">
        <v>0</v>
      </c>
      <c r="I113" s="3">
        <v>0</v>
      </c>
      <c r="J113" s="3">
        <v>650000</v>
      </c>
      <c r="K113">
        <v>0</v>
      </c>
      <c r="L113">
        <v>0</v>
      </c>
      <c r="M113">
        <v>0</v>
      </c>
      <c r="N113">
        <v>0</v>
      </c>
      <c r="O113">
        <f>VLOOKUP(A113,CPI!$B$2:$E$63,4,FALSE)</f>
        <v>11.133775286908261</v>
      </c>
      <c r="P113" s="8">
        <f t="shared" si="7"/>
        <v>7236953.936490369</v>
      </c>
      <c r="Q113" s="8">
        <f t="shared" si="8"/>
        <v>0</v>
      </c>
      <c r="R113" s="8">
        <f t="shared" si="9"/>
        <v>0</v>
      </c>
      <c r="S113" s="8">
        <f t="shared" si="10"/>
        <v>0</v>
      </c>
      <c r="T113" s="8">
        <f t="shared" si="11"/>
        <v>0</v>
      </c>
      <c r="U113" s="8">
        <f t="shared" si="12"/>
        <v>7236953.936490369</v>
      </c>
    </row>
    <row r="114" spans="1:21" x14ac:dyDescent="0.3">
      <c r="A114">
        <v>2503</v>
      </c>
      <c r="B114" t="str">
        <f>VLOOKUP(C114,name!$B$2:$C$62,2,FALSE)</f>
        <v>C14</v>
      </c>
      <c r="C114" t="s">
        <v>42</v>
      </c>
      <c r="D114" t="s">
        <v>97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>
        <v>0</v>
      </c>
      <c r="L114">
        <v>0</v>
      </c>
      <c r="M114">
        <v>0</v>
      </c>
      <c r="N114">
        <v>0</v>
      </c>
      <c r="O114">
        <f>VLOOKUP(A114,CPI!$B$2:$E$63,4,FALSE)</f>
        <v>11.133775286908261</v>
      </c>
      <c r="P114" s="8">
        <f t="shared" si="7"/>
        <v>0</v>
      </c>
      <c r="Q114" s="8">
        <f t="shared" si="8"/>
        <v>0</v>
      </c>
      <c r="R114" s="8">
        <f t="shared" si="9"/>
        <v>0</v>
      </c>
      <c r="S114" s="8">
        <f t="shared" si="10"/>
        <v>0</v>
      </c>
      <c r="T114" s="8">
        <f t="shared" si="11"/>
        <v>0</v>
      </c>
      <c r="U114" s="8">
        <f t="shared" si="12"/>
        <v>0</v>
      </c>
    </row>
    <row r="115" spans="1:21" x14ac:dyDescent="0.3">
      <c r="A115">
        <v>2503</v>
      </c>
      <c r="B115" t="str">
        <f>VLOOKUP(C115,name!$B$2:$C$62,2,FALSE)</f>
        <v>C20</v>
      </c>
      <c r="C115" t="s">
        <v>44</v>
      </c>
      <c r="D115" t="s">
        <v>99</v>
      </c>
      <c r="E115" s="3">
        <v>421470000</v>
      </c>
      <c r="F115" s="3">
        <v>0</v>
      </c>
      <c r="G115" s="3">
        <v>15067600</v>
      </c>
      <c r="H115" s="3">
        <v>0</v>
      </c>
      <c r="I115" s="3">
        <v>0</v>
      </c>
      <c r="J115" s="3">
        <v>436537600</v>
      </c>
      <c r="K115">
        <v>0</v>
      </c>
      <c r="L115">
        <v>0</v>
      </c>
      <c r="M115">
        <v>0</v>
      </c>
      <c r="N115">
        <v>0</v>
      </c>
      <c r="O115">
        <f>VLOOKUP(A115,CPI!$B$2:$E$63,4,FALSE)</f>
        <v>11.133775286908261</v>
      </c>
      <c r="P115" s="8">
        <f t="shared" si="7"/>
        <v>4692552270.1732244</v>
      </c>
      <c r="Q115" s="8">
        <f t="shared" si="8"/>
        <v>0</v>
      </c>
      <c r="R115" s="8">
        <f t="shared" si="9"/>
        <v>167759272.51301891</v>
      </c>
      <c r="S115" s="8">
        <f t="shared" si="10"/>
        <v>0</v>
      </c>
      <c r="T115" s="8">
        <f t="shared" si="11"/>
        <v>0</v>
      </c>
      <c r="U115" s="8">
        <f t="shared" si="12"/>
        <v>4860311542.686244</v>
      </c>
    </row>
    <row r="116" spans="1:21" x14ac:dyDescent="0.3">
      <c r="A116">
        <v>2504</v>
      </c>
      <c r="B116" t="str">
        <f>VLOOKUP(C116,name!$B$2:$C$62,2,FALSE)</f>
        <v>C01</v>
      </c>
      <c r="C116" t="s">
        <v>13</v>
      </c>
      <c r="D116" t="s">
        <v>73</v>
      </c>
      <c r="E116" s="3">
        <v>6660000000</v>
      </c>
      <c r="F116" s="3">
        <v>0</v>
      </c>
      <c r="G116" s="3">
        <v>0</v>
      </c>
      <c r="H116" s="3">
        <v>0</v>
      </c>
      <c r="I116" s="3">
        <v>0</v>
      </c>
      <c r="J116" s="3">
        <v>6660000000</v>
      </c>
      <c r="K116">
        <v>0</v>
      </c>
      <c r="L116">
        <v>0</v>
      </c>
      <c r="M116">
        <v>0</v>
      </c>
      <c r="N116">
        <v>0</v>
      </c>
      <c r="O116">
        <f>VLOOKUP(A116,CPI!$B$2:$E$63,4,FALSE)</f>
        <v>10.367899574153832</v>
      </c>
      <c r="P116" s="8">
        <f t="shared" si="7"/>
        <v>69050211163.864517</v>
      </c>
      <c r="Q116" s="8">
        <f t="shared" si="8"/>
        <v>0</v>
      </c>
      <c r="R116" s="8">
        <f t="shared" si="9"/>
        <v>0</v>
      </c>
      <c r="S116" s="8">
        <f t="shared" si="10"/>
        <v>0</v>
      </c>
      <c r="T116" s="8">
        <f t="shared" si="11"/>
        <v>0</v>
      </c>
      <c r="U116" s="8">
        <f t="shared" si="12"/>
        <v>69050211163.864517</v>
      </c>
    </row>
    <row r="117" spans="1:21" x14ac:dyDescent="0.3">
      <c r="A117">
        <v>2504</v>
      </c>
      <c r="B117" t="str">
        <f>VLOOKUP(C117,name!$B$2:$C$62,2,FALSE)</f>
        <v>C02</v>
      </c>
      <c r="C117" t="s">
        <v>43</v>
      </c>
      <c r="D117" t="s">
        <v>98</v>
      </c>
      <c r="E117" s="3">
        <v>1241060000</v>
      </c>
      <c r="F117" s="3">
        <v>0</v>
      </c>
      <c r="G117" s="3">
        <v>0</v>
      </c>
      <c r="H117" s="3">
        <v>0</v>
      </c>
      <c r="I117" s="3">
        <v>0</v>
      </c>
      <c r="J117" s="3">
        <v>1241060000</v>
      </c>
      <c r="K117">
        <v>0</v>
      </c>
      <c r="L117">
        <v>0</v>
      </c>
      <c r="M117">
        <v>0</v>
      </c>
      <c r="N117">
        <v>0</v>
      </c>
      <c r="O117">
        <f>VLOOKUP(A117,CPI!$B$2:$E$63,4,FALSE)</f>
        <v>10.367899574153832</v>
      </c>
      <c r="P117" s="8">
        <f t="shared" si="7"/>
        <v>12867185445.499353</v>
      </c>
      <c r="Q117" s="8">
        <f t="shared" si="8"/>
        <v>0</v>
      </c>
      <c r="R117" s="8">
        <f t="shared" si="9"/>
        <v>0</v>
      </c>
      <c r="S117" s="8">
        <f t="shared" si="10"/>
        <v>0</v>
      </c>
      <c r="T117" s="8">
        <f t="shared" si="11"/>
        <v>0</v>
      </c>
      <c r="U117" s="8">
        <f t="shared" si="12"/>
        <v>12867185445.499353</v>
      </c>
    </row>
    <row r="118" spans="1:21" x14ac:dyDescent="0.3">
      <c r="A118">
        <v>2504</v>
      </c>
      <c r="B118" t="str">
        <f>VLOOKUP(C118,name!$B$2:$C$62,2,FALSE)</f>
        <v>C04</v>
      </c>
      <c r="C118" t="s">
        <v>19</v>
      </c>
      <c r="D118" t="s">
        <v>74</v>
      </c>
      <c r="E118" s="3">
        <v>286237168</v>
      </c>
      <c r="F118" s="3">
        <v>0</v>
      </c>
      <c r="G118" s="3">
        <v>0</v>
      </c>
      <c r="H118" s="3">
        <v>0</v>
      </c>
      <c r="I118" s="3">
        <v>0</v>
      </c>
      <c r="J118" s="3">
        <v>286237168</v>
      </c>
      <c r="K118">
        <v>0</v>
      </c>
      <c r="L118">
        <v>0</v>
      </c>
      <c r="M118">
        <v>0</v>
      </c>
      <c r="N118">
        <v>0</v>
      </c>
      <c r="O118">
        <f>VLOOKUP(A118,CPI!$B$2:$E$63,4,FALSE)</f>
        <v>10.367899574153832</v>
      </c>
      <c r="P118" s="8">
        <f t="shared" si="7"/>
        <v>2967678212.2141986</v>
      </c>
      <c r="Q118" s="8">
        <f t="shared" si="8"/>
        <v>0</v>
      </c>
      <c r="R118" s="8">
        <f t="shared" si="9"/>
        <v>0</v>
      </c>
      <c r="S118" s="8">
        <f t="shared" si="10"/>
        <v>0</v>
      </c>
      <c r="T118" s="8">
        <f t="shared" si="11"/>
        <v>0</v>
      </c>
      <c r="U118" s="8">
        <f t="shared" si="12"/>
        <v>2967678212.2141986</v>
      </c>
    </row>
    <row r="119" spans="1:21" x14ac:dyDescent="0.3">
      <c r="A119">
        <v>2504</v>
      </c>
      <c r="B119" t="str">
        <f>VLOOKUP(C119,name!$B$2:$C$62,2,FALSE)</f>
        <v>C05</v>
      </c>
      <c r="C119" t="s">
        <v>20</v>
      </c>
      <c r="D119" t="s">
        <v>75</v>
      </c>
      <c r="E119" s="3">
        <v>1070700000</v>
      </c>
      <c r="F119" s="3">
        <v>0</v>
      </c>
      <c r="G119" s="3">
        <v>0</v>
      </c>
      <c r="H119" s="3">
        <v>0</v>
      </c>
      <c r="I119" s="3">
        <v>0</v>
      </c>
      <c r="J119" s="3">
        <v>1070700000</v>
      </c>
      <c r="K119">
        <v>0</v>
      </c>
      <c r="L119">
        <v>0</v>
      </c>
      <c r="M119">
        <v>0</v>
      </c>
      <c r="N119">
        <v>0</v>
      </c>
      <c r="O119">
        <f>VLOOKUP(A119,CPI!$B$2:$E$63,4,FALSE)</f>
        <v>10.367899574153832</v>
      </c>
      <c r="P119" s="8">
        <f t="shared" si="7"/>
        <v>11100910074.046507</v>
      </c>
      <c r="Q119" s="8">
        <f t="shared" si="8"/>
        <v>0</v>
      </c>
      <c r="R119" s="8">
        <f t="shared" si="9"/>
        <v>0</v>
      </c>
      <c r="S119" s="8">
        <f t="shared" si="10"/>
        <v>0</v>
      </c>
      <c r="T119" s="8">
        <f t="shared" si="11"/>
        <v>0</v>
      </c>
      <c r="U119" s="8">
        <f t="shared" si="12"/>
        <v>11100910074.046507</v>
      </c>
    </row>
    <row r="120" spans="1:21" x14ac:dyDescent="0.3">
      <c r="A120">
        <v>2504</v>
      </c>
      <c r="B120" t="str">
        <f>VLOOKUP(C120,name!$B$2:$C$62,2,FALSE)</f>
        <v>C06</v>
      </c>
      <c r="C120" t="s">
        <v>21</v>
      </c>
      <c r="D120" t="s">
        <v>76</v>
      </c>
      <c r="E120" s="3">
        <v>142775450</v>
      </c>
      <c r="F120" s="3">
        <v>0</v>
      </c>
      <c r="G120" s="3">
        <v>0</v>
      </c>
      <c r="H120" s="3">
        <v>0</v>
      </c>
      <c r="I120" s="3">
        <v>0</v>
      </c>
      <c r="J120" s="3">
        <v>142775450</v>
      </c>
      <c r="K120">
        <v>0</v>
      </c>
      <c r="L120">
        <v>0</v>
      </c>
      <c r="M120">
        <v>0</v>
      </c>
      <c r="N120">
        <v>0</v>
      </c>
      <c r="O120">
        <f>VLOOKUP(A120,CPI!$B$2:$E$63,4,FALSE)</f>
        <v>10.367899574153832</v>
      </c>
      <c r="P120" s="8">
        <f t="shared" si="7"/>
        <v>1480281527.2546217</v>
      </c>
      <c r="Q120" s="8">
        <f t="shared" si="8"/>
        <v>0</v>
      </c>
      <c r="R120" s="8">
        <f t="shared" si="9"/>
        <v>0</v>
      </c>
      <c r="S120" s="8">
        <f t="shared" si="10"/>
        <v>0</v>
      </c>
      <c r="T120" s="8">
        <f t="shared" si="11"/>
        <v>0</v>
      </c>
      <c r="U120" s="8">
        <f t="shared" si="12"/>
        <v>1480281527.2546217</v>
      </c>
    </row>
    <row r="121" spans="1:21" x14ac:dyDescent="0.3">
      <c r="A121">
        <v>2504</v>
      </c>
      <c r="B121" t="str">
        <f>VLOOKUP(C121,name!$B$2:$C$62,2,FALSE)</f>
        <v>C07</v>
      </c>
      <c r="C121" t="s">
        <v>22</v>
      </c>
      <c r="D121" t="s">
        <v>77</v>
      </c>
      <c r="E121" s="3">
        <v>55821229</v>
      </c>
      <c r="F121" s="3">
        <v>0</v>
      </c>
      <c r="G121" s="3">
        <v>0</v>
      </c>
      <c r="H121" s="3">
        <v>0</v>
      </c>
      <c r="I121" s="3">
        <v>0</v>
      </c>
      <c r="J121" s="3">
        <v>55821229</v>
      </c>
      <c r="K121">
        <v>0</v>
      </c>
      <c r="L121">
        <v>0</v>
      </c>
      <c r="M121">
        <v>0</v>
      </c>
      <c r="N121">
        <v>0</v>
      </c>
      <c r="O121">
        <f>VLOOKUP(A121,CPI!$B$2:$E$63,4,FALSE)</f>
        <v>10.367899574153832</v>
      </c>
      <c r="P121" s="8">
        <f t="shared" si="7"/>
        <v>578748896.3778435</v>
      </c>
      <c r="Q121" s="8">
        <f t="shared" si="8"/>
        <v>0</v>
      </c>
      <c r="R121" s="8">
        <f t="shared" si="9"/>
        <v>0</v>
      </c>
      <c r="S121" s="8">
        <f t="shared" si="10"/>
        <v>0</v>
      </c>
      <c r="T121" s="8">
        <f t="shared" si="11"/>
        <v>0</v>
      </c>
      <c r="U121" s="8">
        <f t="shared" si="12"/>
        <v>578748896.3778435</v>
      </c>
    </row>
    <row r="122" spans="1:21" x14ac:dyDescent="0.3">
      <c r="A122">
        <v>2504</v>
      </c>
      <c r="B122" t="str">
        <f>VLOOKUP(C122,name!$B$2:$C$62,2,FALSE)</f>
        <v>C08</v>
      </c>
      <c r="C122" t="s">
        <v>23</v>
      </c>
      <c r="D122" t="s">
        <v>78</v>
      </c>
      <c r="E122" s="3">
        <v>490186643</v>
      </c>
      <c r="F122" s="3">
        <v>0</v>
      </c>
      <c r="G122" s="3">
        <v>0</v>
      </c>
      <c r="H122" s="3">
        <v>0</v>
      </c>
      <c r="I122" s="3">
        <v>0</v>
      </c>
      <c r="J122" s="3">
        <v>490186643</v>
      </c>
      <c r="K122">
        <v>0</v>
      </c>
      <c r="L122">
        <v>0</v>
      </c>
      <c r="M122">
        <v>0</v>
      </c>
      <c r="N122">
        <v>0</v>
      </c>
      <c r="O122">
        <f>VLOOKUP(A122,CPI!$B$2:$E$63,4,FALSE)</f>
        <v>10.367899574153832</v>
      </c>
      <c r="P122" s="8">
        <f t="shared" si="7"/>
        <v>5082205887.2155962</v>
      </c>
      <c r="Q122" s="8">
        <f t="shared" si="8"/>
        <v>0</v>
      </c>
      <c r="R122" s="8">
        <f t="shared" si="9"/>
        <v>0</v>
      </c>
      <c r="S122" s="8">
        <f t="shared" si="10"/>
        <v>0</v>
      </c>
      <c r="T122" s="8">
        <f t="shared" si="11"/>
        <v>0</v>
      </c>
      <c r="U122" s="8">
        <f t="shared" si="12"/>
        <v>5082205887.2155962</v>
      </c>
    </row>
    <row r="123" spans="1:21" x14ac:dyDescent="0.3">
      <c r="A123">
        <v>2504</v>
      </c>
      <c r="B123" t="str">
        <f>VLOOKUP(C123,name!$B$2:$C$62,2,FALSE)</f>
        <v>C08</v>
      </c>
      <c r="C123" t="s">
        <v>24</v>
      </c>
      <c r="D123" t="s">
        <v>79</v>
      </c>
      <c r="E123" s="3">
        <v>39170395</v>
      </c>
      <c r="F123" s="3">
        <v>0</v>
      </c>
      <c r="G123" s="3">
        <v>0</v>
      </c>
      <c r="H123" s="3">
        <v>0</v>
      </c>
      <c r="I123" s="3">
        <v>0</v>
      </c>
      <c r="J123" s="3">
        <v>39170395</v>
      </c>
      <c r="K123">
        <v>0</v>
      </c>
      <c r="L123">
        <v>0</v>
      </c>
      <c r="M123">
        <v>0</v>
      </c>
      <c r="N123">
        <v>0</v>
      </c>
      <c r="O123">
        <f>VLOOKUP(A123,CPI!$B$2:$E$63,4,FALSE)</f>
        <v>10.367899574153832</v>
      </c>
      <c r="P123" s="8">
        <f t="shared" si="7"/>
        <v>406114721.6399374</v>
      </c>
      <c r="Q123" s="8">
        <f t="shared" si="8"/>
        <v>0</v>
      </c>
      <c r="R123" s="8">
        <f t="shared" si="9"/>
        <v>0</v>
      </c>
      <c r="S123" s="8">
        <f t="shared" si="10"/>
        <v>0</v>
      </c>
      <c r="T123" s="8">
        <f t="shared" si="11"/>
        <v>0</v>
      </c>
      <c r="U123" s="8">
        <f t="shared" si="12"/>
        <v>406114721.6399374</v>
      </c>
    </row>
    <row r="124" spans="1:21" x14ac:dyDescent="0.3">
      <c r="A124">
        <v>2504</v>
      </c>
      <c r="B124" t="str">
        <f>VLOOKUP(C124,name!$B$2:$C$62,2,FALSE)</f>
        <v>C09</v>
      </c>
      <c r="C124" t="s">
        <v>25</v>
      </c>
      <c r="D124" t="s">
        <v>80</v>
      </c>
      <c r="E124" s="3">
        <v>499265256</v>
      </c>
      <c r="F124" s="3">
        <v>0</v>
      </c>
      <c r="G124" s="3">
        <v>0</v>
      </c>
      <c r="H124" s="3">
        <v>0</v>
      </c>
      <c r="I124" s="3">
        <v>0</v>
      </c>
      <c r="J124" s="3">
        <v>499265256</v>
      </c>
      <c r="K124">
        <v>0</v>
      </c>
      <c r="L124">
        <v>0</v>
      </c>
      <c r="M124">
        <v>0</v>
      </c>
      <c r="N124">
        <v>0</v>
      </c>
      <c r="O124">
        <f>VLOOKUP(A124,CPI!$B$2:$E$63,4,FALSE)</f>
        <v>10.367899574153832</v>
      </c>
      <c r="P124" s="8">
        <f t="shared" si="7"/>
        <v>5176332035.0722036</v>
      </c>
      <c r="Q124" s="8">
        <f t="shared" si="8"/>
        <v>0</v>
      </c>
      <c r="R124" s="8">
        <f t="shared" si="9"/>
        <v>0</v>
      </c>
      <c r="S124" s="8">
        <f t="shared" si="10"/>
        <v>0</v>
      </c>
      <c r="T124" s="8">
        <f t="shared" si="11"/>
        <v>0</v>
      </c>
      <c r="U124" s="8">
        <f t="shared" si="12"/>
        <v>5176332035.0722036</v>
      </c>
    </row>
    <row r="125" spans="1:21" x14ac:dyDescent="0.3">
      <c r="A125">
        <v>2504</v>
      </c>
      <c r="B125" t="str">
        <f>VLOOKUP(C125,name!$B$2:$C$62,2,FALSE)</f>
        <v>C10</v>
      </c>
      <c r="C125" t="s">
        <v>26</v>
      </c>
      <c r="D125" t="s">
        <v>81</v>
      </c>
      <c r="E125" s="3">
        <v>14226600</v>
      </c>
      <c r="F125" s="3">
        <v>0</v>
      </c>
      <c r="G125" s="3">
        <v>0</v>
      </c>
      <c r="H125" s="3">
        <v>0</v>
      </c>
      <c r="I125" s="3">
        <v>0</v>
      </c>
      <c r="J125" s="3">
        <v>14226600</v>
      </c>
      <c r="K125">
        <v>0</v>
      </c>
      <c r="L125">
        <v>0</v>
      </c>
      <c r="M125">
        <v>0</v>
      </c>
      <c r="N125">
        <v>0</v>
      </c>
      <c r="O125">
        <f>VLOOKUP(A125,CPI!$B$2:$E$63,4,FALSE)</f>
        <v>10.367899574153832</v>
      </c>
      <c r="P125" s="8">
        <f t="shared" si="7"/>
        <v>147499960.0816569</v>
      </c>
      <c r="Q125" s="8">
        <f t="shared" si="8"/>
        <v>0</v>
      </c>
      <c r="R125" s="8">
        <f t="shared" si="9"/>
        <v>0</v>
      </c>
      <c r="S125" s="8">
        <f t="shared" si="10"/>
        <v>0</v>
      </c>
      <c r="T125" s="8">
        <f t="shared" si="11"/>
        <v>0</v>
      </c>
      <c r="U125" s="8">
        <f t="shared" si="12"/>
        <v>147499960.0816569</v>
      </c>
    </row>
    <row r="126" spans="1:21" x14ac:dyDescent="0.3">
      <c r="A126">
        <v>2504</v>
      </c>
      <c r="B126" t="str">
        <f>VLOOKUP(C126,name!$B$2:$C$62,2,FALSE)</f>
        <v>C11</v>
      </c>
      <c r="C126" t="s">
        <v>27</v>
      </c>
      <c r="D126" t="s">
        <v>82</v>
      </c>
      <c r="E126" s="3">
        <v>999142270</v>
      </c>
      <c r="F126" s="3">
        <v>0</v>
      </c>
      <c r="G126" s="3">
        <v>0</v>
      </c>
      <c r="H126" s="3">
        <v>0</v>
      </c>
      <c r="I126" s="3">
        <v>0</v>
      </c>
      <c r="J126" s="3">
        <v>999142270</v>
      </c>
      <c r="K126">
        <v>0</v>
      </c>
      <c r="L126">
        <v>0</v>
      </c>
      <c r="M126">
        <v>0</v>
      </c>
      <c r="N126">
        <v>0</v>
      </c>
      <c r="O126">
        <f>VLOOKUP(A126,CPI!$B$2:$E$63,4,FALSE)</f>
        <v>10.367899574153832</v>
      </c>
      <c r="P126" s="8">
        <f t="shared" si="7"/>
        <v>10359006715.652092</v>
      </c>
      <c r="Q126" s="8">
        <f t="shared" si="8"/>
        <v>0</v>
      </c>
      <c r="R126" s="8">
        <f t="shared" si="9"/>
        <v>0</v>
      </c>
      <c r="S126" s="8">
        <f t="shared" si="10"/>
        <v>0</v>
      </c>
      <c r="T126" s="8">
        <f t="shared" si="11"/>
        <v>0</v>
      </c>
      <c r="U126" s="8">
        <f t="shared" si="12"/>
        <v>10359006715.652092</v>
      </c>
    </row>
    <row r="127" spans="1:21" x14ac:dyDescent="0.3">
      <c r="A127">
        <v>2504</v>
      </c>
      <c r="B127" t="str">
        <f>VLOOKUP(C127,name!$B$2:$C$62,2,FALSE)</f>
        <v>C11</v>
      </c>
      <c r="C127" t="s">
        <v>28</v>
      </c>
      <c r="D127" t="s">
        <v>83</v>
      </c>
      <c r="E127" s="3">
        <v>46882970</v>
      </c>
      <c r="F127" s="3">
        <v>0</v>
      </c>
      <c r="G127" s="3">
        <v>0</v>
      </c>
      <c r="H127" s="3">
        <v>0</v>
      </c>
      <c r="I127" s="3">
        <v>0</v>
      </c>
      <c r="J127" s="3">
        <v>46882970</v>
      </c>
      <c r="K127">
        <v>0</v>
      </c>
      <c r="L127">
        <v>0</v>
      </c>
      <c r="M127">
        <v>0</v>
      </c>
      <c r="N127">
        <v>0</v>
      </c>
      <c r="O127">
        <f>VLOOKUP(A127,CPI!$B$2:$E$63,4,FALSE)</f>
        <v>10.367899574153832</v>
      </c>
      <c r="P127" s="8">
        <f t="shared" si="7"/>
        <v>486077924.69806689</v>
      </c>
      <c r="Q127" s="8">
        <f t="shared" si="8"/>
        <v>0</v>
      </c>
      <c r="R127" s="8">
        <f t="shared" si="9"/>
        <v>0</v>
      </c>
      <c r="S127" s="8">
        <f t="shared" si="10"/>
        <v>0</v>
      </c>
      <c r="T127" s="8">
        <f t="shared" si="11"/>
        <v>0</v>
      </c>
      <c r="U127" s="8">
        <f t="shared" si="12"/>
        <v>486077924.69806689</v>
      </c>
    </row>
    <row r="128" spans="1:21" x14ac:dyDescent="0.3">
      <c r="A128">
        <v>2504</v>
      </c>
      <c r="B128" t="str">
        <f>VLOOKUP(C128,name!$B$2:$C$62,2,FALSE)</f>
        <v>C12</v>
      </c>
      <c r="C128" t="s">
        <v>29</v>
      </c>
      <c r="D128" t="s">
        <v>84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>
        <v>0</v>
      </c>
      <c r="L128">
        <v>0</v>
      </c>
      <c r="M128">
        <v>0</v>
      </c>
      <c r="N128">
        <v>0</v>
      </c>
      <c r="O128">
        <f>VLOOKUP(A128,CPI!$B$2:$E$63,4,FALSE)</f>
        <v>10.367899574153832</v>
      </c>
      <c r="P128" s="8">
        <f t="shared" si="7"/>
        <v>0</v>
      </c>
      <c r="Q128" s="8">
        <f t="shared" si="8"/>
        <v>0</v>
      </c>
      <c r="R128" s="8">
        <f t="shared" si="9"/>
        <v>0</v>
      </c>
      <c r="S128" s="8">
        <f t="shared" si="10"/>
        <v>0</v>
      </c>
      <c r="T128" s="8">
        <f t="shared" si="11"/>
        <v>0</v>
      </c>
      <c r="U128" s="8">
        <f t="shared" si="12"/>
        <v>0</v>
      </c>
    </row>
    <row r="129" spans="1:21" x14ac:dyDescent="0.3">
      <c r="A129">
        <v>2504</v>
      </c>
      <c r="B129" t="str">
        <f>VLOOKUP(C129,name!$B$2:$C$62,2,FALSE)</f>
        <v>C13</v>
      </c>
      <c r="C129" t="s">
        <v>30</v>
      </c>
      <c r="D129" t="s">
        <v>85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>
        <v>0</v>
      </c>
      <c r="L129">
        <v>0</v>
      </c>
      <c r="M129">
        <v>0</v>
      </c>
      <c r="N129">
        <v>0</v>
      </c>
      <c r="O129">
        <f>VLOOKUP(A129,CPI!$B$2:$E$63,4,FALSE)</f>
        <v>10.367899574153832</v>
      </c>
      <c r="P129" s="8">
        <f t="shared" si="7"/>
        <v>0</v>
      </c>
      <c r="Q129" s="8">
        <f t="shared" si="8"/>
        <v>0</v>
      </c>
      <c r="R129" s="8">
        <f t="shared" si="9"/>
        <v>0</v>
      </c>
      <c r="S129" s="8">
        <f t="shared" si="10"/>
        <v>0</v>
      </c>
      <c r="T129" s="8">
        <f t="shared" si="11"/>
        <v>0</v>
      </c>
      <c r="U129" s="8">
        <f t="shared" si="12"/>
        <v>0</v>
      </c>
    </row>
    <row r="130" spans="1:21" x14ac:dyDescent="0.3">
      <c r="A130">
        <v>2504</v>
      </c>
      <c r="B130" t="str">
        <f>VLOOKUP(C130,name!$B$2:$C$62,2,FALSE)</f>
        <v>C14</v>
      </c>
      <c r="C130" t="s">
        <v>31</v>
      </c>
      <c r="D130" t="s">
        <v>86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>
        <v>0</v>
      </c>
      <c r="L130">
        <v>0</v>
      </c>
      <c r="M130">
        <v>0</v>
      </c>
      <c r="N130">
        <v>0</v>
      </c>
      <c r="O130">
        <f>VLOOKUP(A130,CPI!$B$2:$E$63,4,FALSE)</f>
        <v>10.367899574153832</v>
      </c>
      <c r="P130" s="8">
        <f t="shared" si="7"/>
        <v>0</v>
      </c>
      <c r="Q130" s="8">
        <f t="shared" si="8"/>
        <v>0</v>
      </c>
      <c r="R130" s="8">
        <f t="shared" si="9"/>
        <v>0</v>
      </c>
      <c r="S130" s="8">
        <f t="shared" si="10"/>
        <v>0</v>
      </c>
      <c r="T130" s="8">
        <f t="shared" si="11"/>
        <v>0</v>
      </c>
      <c r="U130" s="8">
        <f t="shared" si="12"/>
        <v>0</v>
      </c>
    </row>
    <row r="131" spans="1:21" x14ac:dyDescent="0.3">
      <c r="A131">
        <v>2504</v>
      </c>
      <c r="B131" t="str">
        <f>VLOOKUP(C131,name!$B$2:$C$62,2,FALSE)</f>
        <v>C15</v>
      </c>
      <c r="C131" t="s">
        <v>32</v>
      </c>
      <c r="D131" t="s">
        <v>87</v>
      </c>
      <c r="E131" s="3">
        <v>1026155910</v>
      </c>
      <c r="F131" s="3">
        <v>0</v>
      </c>
      <c r="G131" s="3">
        <v>0</v>
      </c>
      <c r="H131" s="3">
        <v>0</v>
      </c>
      <c r="I131" s="3">
        <v>0</v>
      </c>
      <c r="J131" s="3">
        <v>1026155910</v>
      </c>
      <c r="K131">
        <v>0</v>
      </c>
      <c r="L131">
        <v>0</v>
      </c>
      <c r="M131">
        <v>0</v>
      </c>
      <c r="N131">
        <v>0</v>
      </c>
      <c r="O131">
        <f>VLOOKUP(A131,CPI!$B$2:$E$63,4,FALSE)</f>
        <v>10.367899574153832</v>
      </c>
      <c r="P131" s="8">
        <f t="shared" ref="P131:P194" si="13">E131*$O131</f>
        <v>10639081422.304438</v>
      </c>
      <c r="Q131" s="8">
        <f t="shared" ref="Q131:Q194" si="14">F131*$O131</f>
        <v>0</v>
      </c>
      <c r="R131" s="8">
        <f t="shared" ref="R131:R194" si="15">G131*$O131</f>
        <v>0</v>
      </c>
      <c r="S131" s="8">
        <f t="shared" ref="S131:S194" si="16">H131*$O131</f>
        <v>0</v>
      </c>
      <c r="T131" s="8">
        <f t="shared" ref="T131:T194" si="17">I131*O131</f>
        <v>0</v>
      </c>
      <c r="U131" s="8">
        <f t="shared" ref="U131:U194" si="18">J131*$O131</f>
        <v>10639081422.304438</v>
      </c>
    </row>
    <row r="132" spans="1:21" x14ac:dyDescent="0.3">
      <c r="A132">
        <v>2504</v>
      </c>
      <c r="B132" t="str">
        <f>VLOOKUP(C132,name!$B$2:$C$62,2,FALSE)</f>
        <v>C16</v>
      </c>
      <c r="C132" t="s">
        <v>33</v>
      </c>
      <c r="D132" t="s">
        <v>88</v>
      </c>
      <c r="E132" s="3">
        <v>177445488</v>
      </c>
      <c r="F132" s="3">
        <v>0</v>
      </c>
      <c r="G132" s="3">
        <v>0</v>
      </c>
      <c r="H132" s="3">
        <v>0</v>
      </c>
      <c r="I132" s="3">
        <v>0</v>
      </c>
      <c r="J132" s="3">
        <v>177445488</v>
      </c>
      <c r="K132">
        <v>0</v>
      </c>
      <c r="L132">
        <v>0</v>
      </c>
      <c r="M132">
        <v>0</v>
      </c>
      <c r="N132">
        <v>0</v>
      </c>
      <c r="O132">
        <f>VLOOKUP(A132,CPI!$B$2:$E$63,4,FALSE)</f>
        <v>10.367899574153832</v>
      </c>
      <c r="P132" s="8">
        <f t="shared" si="13"/>
        <v>1839736999.4707189</v>
      </c>
      <c r="Q132" s="8">
        <f t="shared" si="14"/>
        <v>0</v>
      </c>
      <c r="R132" s="8">
        <f t="shared" si="15"/>
        <v>0</v>
      </c>
      <c r="S132" s="8">
        <f t="shared" si="16"/>
        <v>0</v>
      </c>
      <c r="T132" s="8">
        <f t="shared" si="17"/>
        <v>0</v>
      </c>
      <c r="U132" s="8">
        <f t="shared" si="18"/>
        <v>1839736999.4707189</v>
      </c>
    </row>
    <row r="133" spans="1:21" x14ac:dyDescent="0.3">
      <c r="A133">
        <v>2504</v>
      </c>
      <c r="B133" t="str">
        <f>VLOOKUP(C133,name!$B$2:$C$62,2,FALSE)</f>
        <v>C17</v>
      </c>
      <c r="C133" t="s">
        <v>34</v>
      </c>
      <c r="D133" t="s">
        <v>89</v>
      </c>
      <c r="E133" s="3">
        <v>38730000</v>
      </c>
      <c r="F133" s="3">
        <v>0</v>
      </c>
      <c r="G133" s="3">
        <v>0</v>
      </c>
      <c r="H133" s="3">
        <v>0</v>
      </c>
      <c r="I133" s="3">
        <v>0</v>
      </c>
      <c r="J133" s="3">
        <v>38730000</v>
      </c>
      <c r="K133">
        <v>0</v>
      </c>
      <c r="L133">
        <v>0</v>
      </c>
      <c r="M133">
        <v>0</v>
      </c>
      <c r="N133">
        <v>0</v>
      </c>
      <c r="O133">
        <f>VLOOKUP(A133,CPI!$B$2:$E$63,4,FALSE)</f>
        <v>10.367899574153832</v>
      </c>
      <c r="P133" s="8">
        <f t="shared" si="13"/>
        <v>401548750.50697792</v>
      </c>
      <c r="Q133" s="8">
        <f t="shared" si="14"/>
        <v>0</v>
      </c>
      <c r="R133" s="8">
        <f t="shared" si="15"/>
        <v>0</v>
      </c>
      <c r="S133" s="8">
        <f t="shared" si="16"/>
        <v>0</v>
      </c>
      <c r="T133" s="8">
        <f t="shared" si="17"/>
        <v>0</v>
      </c>
      <c r="U133" s="8">
        <f t="shared" si="18"/>
        <v>401548750.50697792</v>
      </c>
    </row>
    <row r="134" spans="1:21" x14ac:dyDescent="0.3">
      <c r="A134">
        <v>2504</v>
      </c>
      <c r="B134" t="str">
        <f>VLOOKUP(C134,name!$B$2:$C$62,2,FALSE)</f>
        <v>C15</v>
      </c>
      <c r="C134" t="s">
        <v>35</v>
      </c>
      <c r="D134" t="s">
        <v>90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>
        <v>0</v>
      </c>
      <c r="L134">
        <v>0</v>
      </c>
      <c r="M134">
        <v>0</v>
      </c>
      <c r="N134">
        <v>0</v>
      </c>
      <c r="O134">
        <f>VLOOKUP(A134,CPI!$B$2:$E$63,4,FALSE)</f>
        <v>10.367899574153832</v>
      </c>
      <c r="P134" s="8">
        <f t="shared" si="13"/>
        <v>0</v>
      </c>
      <c r="Q134" s="8">
        <f t="shared" si="14"/>
        <v>0</v>
      </c>
      <c r="R134" s="8">
        <f t="shared" si="15"/>
        <v>0</v>
      </c>
      <c r="S134" s="8">
        <f t="shared" si="16"/>
        <v>0</v>
      </c>
      <c r="T134" s="8">
        <f t="shared" si="17"/>
        <v>0</v>
      </c>
      <c r="U134" s="8">
        <f t="shared" si="18"/>
        <v>0</v>
      </c>
    </row>
    <row r="135" spans="1:21" x14ac:dyDescent="0.3">
      <c r="A135">
        <v>2504</v>
      </c>
      <c r="B135" t="str">
        <f>VLOOKUP(C135,name!$B$2:$C$62,2,FALSE)</f>
        <v>C18</v>
      </c>
      <c r="C135" t="s">
        <v>36</v>
      </c>
      <c r="D135" t="s">
        <v>91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>
        <v>0</v>
      </c>
      <c r="L135">
        <v>0</v>
      </c>
      <c r="M135">
        <v>0</v>
      </c>
      <c r="N135">
        <v>0</v>
      </c>
      <c r="O135">
        <f>VLOOKUP(A135,CPI!$B$2:$E$63,4,FALSE)</f>
        <v>10.367899574153832</v>
      </c>
      <c r="P135" s="8">
        <f t="shared" si="13"/>
        <v>0</v>
      </c>
      <c r="Q135" s="8">
        <f t="shared" si="14"/>
        <v>0</v>
      </c>
      <c r="R135" s="8">
        <f t="shared" si="15"/>
        <v>0</v>
      </c>
      <c r="S135" s="8">
        <f t="shared" si="16"/>
        <v>0</v>
      </c>
      <c r="T135" s="8">
        <f t="shared" si="17"/>
        <v>0</v>
      </c>
      <c r="U135" s="8">
        <f t="shared" si="18"/>
        <v>0</v>
      </c>
    </row>
    <row r="136" spans="1:21" x14ac:dyDescent="0.3">
      <c r="A136">
        <v>2504</v>
      </c>
      <c r="B136" t="str">
        <f>VLOOKUP(C136,name!$B$2:$C$62,2,FALSE)</f>
        <v>C02</v>
      </c>
      <c r="C136" t="s">
        <v>37</v>
      </c>
      <c r="D136" t="s">
        <v>92</v>
      </c>
      <c r="E136" s="3">
        <v>267416</v>
      </c>
      <c r="F136" s="3">
        <v>0</v>
      </c>
      <c r="G136" s="3">
        <v>0</v>
      </c>
      <c r="H136" s="3">
        <v>0</v>
      </c>
      <c r="I136" s="3">
        <v>0</v>
      </c>
      <c r="J136" s="3">
        <v>267416</v>
      </c>
      <c r="K136">
        <v>0</v>
      </c>
      <c r="L136">
        <v>0</v>
      </c>
      <c r="M136">
        <v>0</v>
      </c>
      <c r="N136">
        <v>0</v>
      </c>
      <c r="O136">
        <f>VLOOKUP(A136,CPI!$B$2:$E$63,4,FALSE)</f>
        <v>10.367899574153832</v>
      </c>
      <c r="P136" s="8">
        <f t="shared" si="13"/>
        <v>2772542.2325219209</v>
      </c>
      <c r="Q136" s="8">
        <f t="shared" si="14"/>
        <v>0</v>
      </c>
      <c r="R136" s="8">
        <f t="shared" si="15"/>
        <v>0</v>
      </c>
      <c r="S136" s="8">
        <f t="shared" si="16"/>
        <v>0</v>
      </c>
      <c r="T136" s="8">
        <f t="shared" si="17"/>
        <v>0</v>
      </c>
      <c r="U136" s="8">
        <f t="shared" si="18"/>
        <v>2772542.2325219209</v>
      </c>
    </row>
    <row r="137" spans="1:21" x14ac:dyDescent="0.3">
      <c r="A137">
        <v>2504</v>
      </c>
      <c r="B137" t="str">
        <f>VLOOKUP(C137,name!$B$2:$C$62,2,FALSE)</f>
        <v>C12</v>
      </c>
      <c r="C137" t="s">
        <v>38</v>
      </c>
      <c r="D137" t="s">
        <v>93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>
        <v>0</v>
      </c>
      <c r="L137">
        <v>0</v>
      </c>
      <c r="M137">
        <v>0</v>
      </c>
      <c r="N137">
        <v>0</v>
      </c>
      <c r="O137">
        <f>VLOOKUP(A137,CPI!$B$2:$E$63,4,FALSE)</f>
        <v>10.367899574153832</v>
      </c>
      <c r="P137" s="8">
        <f t="shared" si="13"/>
        <v>0</v>
      </c>
      <c r="Q137" s="8">
        <f t="shared" si="14"/>
        <v>0</v>
      </c>
      <c r="R137" s="8">
        <f t="shared" si="15"/>
        <v>0</v>
      </c>
      <c r="S137" s="8">
        <f t="shared" si="16"/>
        <v>0</v>
      </c>
      <c r="T137" s="8">
        <f t="shared" si="17"/>
        <v>0</v>
      </c>
      <c r="U137" s="8">
        <f t="shared" si="18"/>
        <v>0</v>
      </c>
    </row>
    <row r="138" spans="1:21" x14ac:dyDescent="0.3">
      <c r="A138">
        <v>2504</v>
      </c>
      <c r="B138" t="str">
        <f>VLOOKUP(C138,name!$B$2:$C$62,2,FALSE)</f>
        <v>C18</v>
      </c>
      <c r="C138" t="s">
        <v>39</v>
      </c>
      <c r="D138" t="s">
        <v>94</v>
      </c>
      <c r="E138" s="3">
        <v>11150000</v>
      </c>
      <c r="F138" s="3">
        <v>0</v>
      </c>
      <c r="G138" s="3">
        <v>0</v>
      </c>
      <c r="H138" s="3">
        <v>0</v>
      </c>
      <c r="I138" s="3">
        <v>0</v>
      </c>
      <c r="J138" s="3">
        <v>11150000</v>
      </c>
      <c r="K138">
        <v>0</v>
      </c>
      <c r="L138">
        <v>0</v>
      </c>
      <c r="M138">
        <v>0</v>
      </c>
      <c r="N138">
        <v>0</v>
      </c>
      <c r="O138">
        <f>VLOOKUP(A138,CPI!$B$2:$E$63,4,FALSE)</f>
        <v>10.367899574153832</v>
      </c>
      <c r="P138" s="8">
        <f t="shared" si="13"/>
        <v>115602080.25181521</v>
      </c>
      <c r="Q138" s="8">
        <f t="shared" si="14"/>
        <v>0</v>
      </c>
      <c r="R138" s="8">
        <f t="shared" si="15"/>
        <v>0</v>
      </c>
      <c r="S138" s="8">
        <f t="shared" si="16"/>
        <v>0</v>
      </c>
      <c r="T138" s="8">
        <f t="shared" si="17"/>
        <v>0</v>
      </c>
      <c r="U138" s="8">
        <f t="shared" si="18"/>
        <v>115602080.25181521</v>
      </c>
    </row>
    <row r="139" spans="1:21" x14ac:dyDescent="0.3">
      <c r="A139">
        <v>2504</v>
      </c>
      <c r="B139" t="str">
        <f>VLOOKUP(C139,name!$B$2:$C$62,2,FALSE)</f>
        <v>C02</v>
      </c>
      <c r="C139" t="s">
        <v>40</v>
      </c>
      <c r="D139" t="s">
        <v>95</v>
      </c>
      <c r="E139" s="3">
        <v>38008835</v>
      </c>
      <c r="F139" s="3">
        <v>0</v>
      </c>
      <c r="G139" s="3">
        <v>0</v>
      </c>
      <c r="H139" s="3">
        <v>0</v>
      </c>
      <c r="I139" s="3">
        <v>0</v>
      </c>
      <c r="J139" s="3">
        <v>38008835</v>
      </c>
      <c r="K139">
        <v>0</v>
      </c>
      <c r="L139">
        <v>0</v>
      </c>
      <c r="M139">
        <v>0</v>
      </c>
      <c r="N139">
        <v>0</v>
      </c>
      <c r="O139">
        <f>VLOOKUP(A139,CPI!$B$2:$E$63,4,FALSE)</f>
        <v>10.367899574153832</v>
      </c>
      <c r="P139" s="8">
        <f t="shared" si="13"/>
        <v>394071784.21058327</v>
      </c>
      <c r="Q139" s="8">
        <f t="shared" si="14"/>
        <v>0</v>
      </c>
      <c r="R139" s="8">
        <f t="shared" si="15"/>
        <v>0</v>
      </c>
      <c r="S139" s="8">
        <f t="shared" si="16"/>
        <v>0</v>
      </c>
      <c r="T139" s="8">
        <f t="shared" si="17"/>
        <v>0</v>
      </c>
      <c r="U139" s="8">
        <f t="shared" si="18"/>
        <v>394071784.21058327</v>
      </c>
    </row>
    <row r="140" spans="1:21" x14ac:dyDescent="0.3">
      <c r="A140">
        <v>2504</v>
      </c>
      <c r="B140" t="str">
        <f>VLOOKUP(C140,name!$B$2:$C$62,2,FALSE)</f>
        <v>C02</v>
      </c>
      <c r="C140" t="s">
        <v>41</v>
      </c>
      <c r="D140" t="s">
        <v>96</v>
      </c>
      <c r="E140" s="3">
        <v>520000</v>
      </c>
      <c r="F140" s="3">
        <v>0</v>
      </c>
      <c r="G140" s="3">
        <v>0</v>
      </c>
      <c r="H140" s="3">
        <v>0</v>
      </c>
      <c r="I140" s="3">
        <v>0</v>
      </c>
      <c r="J140" s="3">
        <v>520000</v>
      </c>
      <c r="K140">
        <v>0</v>
      </c>
      <c r="L140">
        <v>0</v>
      </c>
      <c r="M140">
        <v>0</v>
      </c>
      <c r="N140">
        <v>0</v>
      </c>
      <c r="O140">
        <f>VLOOKUP(A140,CPI!$B$2:$E$63,4,FALSE)</f>
        <v>10.367899574153832</v>
      </c>
      <c r="P140" s="8">
        <f t="shared" si="13"/>
        <v>5391307.7785599921</v>
      </c>
      <c r="Q140" s="8">
        <f t="shared" si="14"/>
        <v>0</v>
      </c>
      <c r="R140" s="8">
        <f t="shared" si="15"/>
        <v>0</v>
      </c>
      <c r="S140" s="8">
        <f t="shared" si="16"/>
        <v>0</v>
      </c>
      <c r="T140" s="8">
        <f t="shared" si="17"/>
        <v>0</v>
      </c>
      <c r="U140" s="8">
        <f t="shared" si="18"/>
        <v>5391307.7785599921</v>
      </c>
    </row>
    <row r="141" spans="1:21" x14ac:dyDescent="0.3">
      <c r="A141">
        <v>2504</v>
      </c>
      <c r="B141" t="str">
        <f>VLOOKUP(C141,name!$B$2:$C$62,2,FALSE)</f>
        <v>C14</v>
      </c>
      <c r="C141" t="s">
        <v>42</v>
      </c>
      <c r="D141" t="s">
        <v>97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>
        <v>0</v>
      </c>
      <c r="L141">
        <v>0</v>
      </c>
      <c r="M141">
        <v>0</v>
      </c>
      <c r="N141">
        <v>0</v>
      </c>
      <c r="O141">
        <f>VLOOKUP(A141,CPI!$B$2:$E$63,4,FALSE)</f>
        <v>10.367899574153832</v>
      </c>
      <c r="P141" s="8">
        <f t="shared" si="13"/>
        <v>0</v>
      </c>
      <c r="Q141" s="8">
        <f t="shared" si="14"/>
        <v>0</v>
      </c>
      <c r="R141" s="8">
        <f t="shared" si="15"/>
        <v>0</v>
      </c>
      <c r="S141" s="8">
        <f t="shared" si="16"/>
        <v>0</v>
      </c>
      <c r="T141" s="8">
        <f t="shared" si="17"/>
        <v>0</v>
      </c>
      <c r="U141" s="8">
        <f t="shared" si="18"/>
        <v>0</v>
      </c>
    </row>
    <row r="142" spans="1:21" x14ac:dyDescent="0.3">
      <c r="A142">
        <v>2504</v>
      </c>
      <c r="B142" t="str">
        <f>VLOOKUP(C142,name!$B$2:$C$62,2,FALSE)</f>
        <v>C20</v>
      </c>
      <c r="C142" t="s">
        <v>44</v>
      </c>
      <c r="D142" t="s">
        <v>99</v>
      </c>
      <c r="E142" s="3">
        <v>482254370</v>
      </c>
      <c r="F142" s="3">
        <v>0</v>
      </c>
      <c r="G142" s="3">
        <v>0</v>
      </c>
      <c r="H142" s="3">
        <v>0</v>
      </c>
      <c r="I142" s="3">
        <v>0</v>
      </c>
      <c r="J142" s="3">
        <v>482254370</v>
      </c>
      <c r="K142">
        <v>0</v>
      </c>
      <c r="L142">
        <v>0</v>
      </c>
      <c r="M142">
        <v>0</v>
      </c>
      <c r="N142">
        <v>0</v>
      </c>
      <c r="O142">
        <f>VLOOKUP(A142,CPI!$B$2:$E$63,4,FALSE)</f>
        <v>10.367899574153832</v>
      </c>
      <c r="P142" s="8">
        <f t="shared" si="13"/>
        <v>4999964877.3568239</v>
      </c>
      <c r="Q142" s="8">
        <f t="shared" si="14"/>
        <v>0</v>
      </c>
      <c r="R142" s="8">
        <f t="shared" si="15"/>
        <v>0</v>
      </c>
      <c r="S142" s="8">
        <f t="shared" si="16"/>
        <v>0</v>
      </c>
      <c r="T142" s="8">
        <f t="shared" si="17"/>
        <v>0</v>
      </c>
      <c r="U142" s="8">
        <f t="shared" si="18"/>
        <v>4999964877.3568239</v>
      </c>
    </row>
    <row r="143" spans="1:21" x14ac:dyDescent="0.3">
      <c r="A143">
        <v>2505</v>
      </c>
      <c r="B143" t="str">
        <f>VLOOKUP(C143,name!$B$2:$C$62,2,FALSE)</f>
        <v>C01</v>
      </c>
      <c r="C143" t="s">
        <v>13</v>
      </c>
      <c r="D143" t="s">
        <v>73</v>
      </c>
      <c r="E143" s="3">
        <v>8880000000</v>
      </c>
      <c r="F143" s="3">
        <v>0</v>
      </c>
      <c r="G143" s="3">
        <v>285000000</v>
      </c>
      <c r="H143" s="3">
        <v>0</v>
      </c>
      <c r="I143" s="3">
        <v>0</v>
      </c>
      <c r="J143" s="3">
        <v>9165000000</v>
      </c>
      <c r="K143">
        <v>0</v>
      </c>
      <c r="L143">
        <v>0</v>
      </c>
      <c r="M143">
        <v>0</v>
      </c>
      <c r="N143">
        <v>0</v>
      </c>
      <c r="O143">
        <f>VLOOKUP(A143,CPI!$B$2:$E$63,4,FALSE)</f>
        <v>9.9983506784413603</v>
      </c>
      <c r="P143" s="8">
        <f t="shared" si="13"/>
        <v>88785354024.55928</v>
      </c>
      <c r="Q143" s="8">
        <f t="shared" si="14"/>
        <v>0</v>
      </c>
      <c r="R143" s="8">
        <f t="shared" si="15"/>
        <v>2849529943.3557878</v>
      </c>
      <c r="S143" s="8">
        <f t="shared" si="16"/>
        <v>0</v>
      </c>
      <c r="T143" s="8">
        <f t="shared" si="17"/>
        <v>0</v>
      </c>
      <c r="U143" s="8">
        <f t="shared" si="18"/>
        <v>91634883967.91507</v>
      </c>
    </row>
    <row r="144" spans="1:21" x14ac:dyDescent="0.3">
      <c r="A144">
        <v>2505</v>
      </c>
      <c r="B144" t="str">
        <f>VLOOKUP(C144,name!$B$2:$C$62,2,FALSE)</f>
        <v>C02</v>
      </c>
      <c r="C144" t="s">
        <v>43</v>
      </c>
      <c r="D144" t="s">
        <v>98</v>
      </c>
      <c r="E144" s="3">
        <v>1622950000</v>
      </c>
      <c r="F144" s="3">
        <v>0</v>
      </c>
      <c r="G144" s="3">
        <v>60000000</v>
      </c>
      <c r="H144" s="3">
        <v>0</v>
      </c>
      <c r="I144" s="3">
        <v>0</v>
      </c>
      <c r="J144" s="3">
        <v>1682950000</v>
      </c>
      <c r="K144">
        <v>0</v>
      </c>
      <c r="L144">
        <v>0</v>
      </c>
      <c r="M144">
        <v>0</v>
      </c>
      <c r="N144">
        <v>0</v>
      </c>
      <c r="O144">
        <f>VLOOKUP(A144,CPI!$B$2:$E$63,4,FALSE)</f>
        <v>9.9983506784413603</v>
      </c>
      <c r="P144" s="8">
        <f t="shared" si="13"/>
        <v>16226823233.576406</v>
      </c>
      <c r="Q144" s="8">
        <f t="shared" si="14"/>
        <v>0</v>
      </c>
      <c r="R144" s="8">
        <f t="shared" si="15"/>
        <v>599901040.70648158</v>
      </c>
      <c r="S144" s="8">
        <f t="shared" si="16"/>
        <v>0</v>
      </c>
      <c r="T144" s="8">
        <f t="shared" si="17"/>
        <v>0</v>
      </c>
      <c r="U144" s="8">
        <f t="shared" si="18"/>
        <v>16826724274.282887</v>
      </c>
    </row>
    <row r="145" spans="1:21" x14ac:dyDescent="0.3">
      <c r="A145">
        <v>2505</v>
      </c>
      <c r="B145" t="str">
        <f>VLOOKUP(C145,name!$B$2:$C$62,2,FALSE)</f>
        <v>C04</v>
      </c>
      <c r="C145" t="s">
        <v>19</v>
      </c>
      <c r="D145" t="s">
        <v>74</v>
      </c>
      <c r="E145" s="3">
        <v>392011500</v>
      </c>
      <c r="F145" s="3">
        <v>0</v>
      </c>
      <c r="G145" s="3">
        <v>0</v>
      </c>
      <c r="H145" s="3">
        <v>0</v>
      </c>
      <c r="I145" s="3">
        <v>0</v>
      </c>
      <c r="J145" s="3">
        <v>392011500</v>
      </c>
      <c r="K145">
        <v>0</v>
      </c>
      <c r="L145">
        <v>0</v>
      </c>
      <c r="M145">
        <v>0</v>
      </c>
      <c r="N145">
        <v>0</v>
      </c>
      <c r="O145">
        <f>VLOOKUP(A145,CPI!$B$2:$E$63,4,FALSE)</f>
        <v>9.9983506784413603</v>
      </c>
      <c r="P145" s="8">
        <f t="shared" si="13"/>
        <v>3919468446.9818153</v>
      </c>
      <c r="Q145" s="8">
        <f t="shared" si="14"/>
        <v>0</v>
      </c>
      <c r="R145" s="8">
        <f t="shared" si="15"/>
        <v>0</v>
      </c>
      <c r="S145" s="8">
        <f t="shared" si="16"/>
        <v>0</v>
      </c>
      <c r="T145" s="8">
        <f t="shared" si="17"/>
        <v>0</v>
      </c>
      <c r="U145" s="8">
        <f t="shared" si="18"/>
        <v>3919468446.9818153</v>
      </c>
    </row>
    <row r="146" spans="1:21" x14ac:dyDescent="0.3">
      <c r="A146">
        <v>2505</v>
      </c>
      <c r="B146" t="str">
        <f>VLOOKUP(C146,name!$B$2:$C$62,2,FALSE)</f>
        <v>C05</v>
      </c>
      <c r="C146" t="s">
        <v>20</v>
      </c>
      <c r="D146" t="s">
        <v>75</v>
      </c>
      <c r="E146" s="3">
        <v>1500500000</v>
      </c>
      <c r="F146" s="3">
        <v>0</v>
      </c>
      <c r="G146" s="3">
        <v>73296040</v>
      </c>
      <c r="H146" s="3">
        <v>0</v>
      </c>
      <c r="I146" s="3">
        <v>0</v>
      </c>
      <c r="J146" s="3">
        <v>1573796040</v>
      </c>
      <c r="K146">
        <v>0</v>
      </c>
      <c r="L146">
        <v>0</v>
      </c>
      <c r="M146">
        <v>0</v>
      </c>
      <c r="N146">
        <v>0</v>
      </c>
      <c r="O146">
        <f>VLOOKUP(A146,CPI!$B$2:$E$63,4,FALSE)</f>
        <v>9.9983506784413603</v>
      </c>
      <c r="P146" s="8">
        <f t="shared" si="13"/>
        <v>15002525193.001261</v>
      </c>
      <c r="Q146" s="8">
        <f t="shared" si="14"/>
        <v>0</v>
      </c>
      <c r="R146" s="8">
        <f t="shared" si="15"/>
        <v>732839511.26106513</v>
      </c>
      <c r="S146" s="8">
        <f t="shared" si="16"/>
        <v>0</v>
      </c>
      <c r="T146" s="8">
        <f t="shared" si="17"/>
        <v>0</v>
      </c>
      <c r="U146" s="8">
        <f t="shared" si="18"/>
        <v>15735364704.262325</v>
      </c>
    </row>
    <row r="147" spans="1:21" x14ac:dyDescent="0.3">
      <c r="A147">
        <v>2505</v>
      </c>
      <c r="B147" t="str">
        <f>VLOOKUP(C147,name!$B$2:$C$62,2,FALSE)</f>
        <v>C06</v>
      </c>
      <c r="C147" t="s">
        <v>21</v>
      </c>
      <c r="D147" t="s">
        <v>76</v>
      </c>
      <c r="E147" s="3">
        <v>242602000</v>
      </c>
      <c r="F147" s="3">
        <v>0</v>
      </c>
      <c r="G147" s="3">
        <v>0</v>
      </c>
      <c r="H147" s="3">
        <v>0</v>
      </c>
      <c r="I147" s="3">
        <v>0</v>
      </c>
      <c r="J147" s="3">
        <v>242602000</v>
      </c>
      <c r="K147">
        <v>0</v>
      </c>
      <c r="L147">
        <v>0</v>
      </c>
      <c r="M147">
        <v>0</v>
      </c>
      <c r="N147">
        <v>0</v>
      </c>
      <c r="O147">
        <f>VLOOKUP(A147,CPI!$B$2:$E$63,4,FALSE)</f>
        <v>9.9983506784413603</v>
      </c>
      <c r="P147" s="8">
        <f t="shared" si="13"/>
        <v>2425619871.2912307</v>
      </c>
      <c r="Q147" s="8">
        <f t="shared" si="14"/>
        <v>0</v>
      </c>
      <c r="R147" s="8">
        <f t="shared" si="15"/>
        <v>0</v>
      </c>
      <c r="S147" s="8">
        <f t="shared" si="16"/>
        <v>0</v>
      </c>
      <c r="T147" s="8">
        <f t="shared" si="17"/>
        <v>0</v>
      </c>
      <c r="U147" s="8">
        <f t="shared" si="18"/>
        <v>2425619871.2912307</v>
      </c>
    </row>
    <row r="148" spans="1:21" x14ac:dyDescent="0.3">
      <c r="A148">
        <v>2505</v>
      </c>
      <c r="B148" t="str">
        <f>VLOOKUP(C148,name!$B$2:$C$62,2,FALSE)</f>
        <v>C07</v>
      </c>
      <c r="C148" t="s">
        <v>22</v>
      </c>
      <c r="D148" t="s">
        <v>77</v>
      </c>
      <c r="E148" s="3">
        <v>77125000</v>
      </c>
      <c r="F148" s="3">
        <v>0</v>
      </c>
      <c r="G148" s="3">
        <v>0</v>
      </c>
      <c r="H148" s="3">
        <v>0</v>
      </c>
      <c r="I148" s="3">
        <v>0</v>
      </c>
      <c r="J148" s="3">
        <v>77125000</v>
      </c>
      <c r="K148">
        <v>0</v>
      </c>
      <c r="L148">
        <v>0</v>
      </c>
      <c r="M148">
        <v>0</v>
      </c>
      <c r="N148">
        <v>0</v>
      </c>
      <c r="O148">
        <f>VLOOKUP(A148,CPI!$B$2:$E$63,4,FALSE)</f>
        <v>9.9983506784413603</v>
      </c>
      <c r="P148" s="8">
        <f t="shared" si="13"/>
        <v>771122796.07478988</v>
      </c>
      <c r="Q148" s="8">
        <f t="shared" si="14"/>
        <v>0</v>
      </c>
      <c r="R148" s="8">
        <f t="shared" si="15"/>
        <v>0</v>
      </c>
      <c r="S148" s="8">
        <f t="shared" si="16"/>
        <v>0</v>
      </c>
      <c r="T148" s="8">
        <f t="shared" si="17"/>
        <v>0</v>
      </c>
      <c r="U148" s="8">
        <f t="shared" si="18"/>
        <v>771122796.07478988</v>
      </c>
    </row>
    <row r="149" spans="1:21" x14ac:dyDescent="0.3">
      <c r="A149">
        <v>2505</v>
      </c>
      <c r="B149" t="str">
        <f>VLOOKUP(C149,name!$B$2:$C$62,2,FALSE)</f>
        <v>C08</v>
      </c>
      <c r="C149" t="s">
        <v>23</v>
      </c>
      <c r="D149" t="s">
        <v>78</v>
      </c>
      <c r="E149" s="3">
        <v>706324592</v>
      </c>
      <c r="F149" s="3">
        <v>0</v>
      </c>
      <c r="G149" s="3">
        <v>10000000</v>
      </c>
      <c r="H149" s="3">
        <v>0</v>
      </c>
      <c r="I149" s="3">
        <v>0</v>
      </c>
      <c r="J149" s="3">
        <v>716324592</v>
      </c>
      <c r="K149">
        <v>0</v>
      </c>
      <c r="L149">
        <v>0</v>
      </c>
      <c r="M149">
        <v>0</v>
      </c>
      <c r="N149">
        <v>0</v>
      </c>
      <c r="O149">
        <f>VLOOKUP(A149,CPI!$B$2:$E$63,4,FALSE)</f>
        <v>9.9983506784413603</v>
      </c>
      <c r="P149" s="8">
        <f t="shared" si="13"/>
        <v>7062080963.6230173</v>
      </c>
      <c r="Q149" s="8">
        <f t="shared" si="14"/>
        <v>0</v>
      </c>
      <c r="R149" s="8">
        <f t="shared" si="15"/>
        <v>99983506.784413606</v>
      </c>
      <c r="S149" s="8">
        <f t="shared" si="16"/>
        <v>0</v>
      </c>
      <c r="T149" s="8">
        <f t="shared" si="17"/>
        <v>0</v>
      </c>
      <c r="U149" s="8">
        <f t="shared" si="18"/>
        <v>7162064470.4074306</v>
      </c>
    </row>
    <row r="150" spans="1:21" x14ac:dyDescent="0.3">
      <c r="A150">
        <v>2505</v>
      </c>
      <c r="B150" t="str">
        <f>VLOOKUP(C150,name!$B$2:$C$62,2,FALSE)</f>
        <v>C08</v>
      </c>
      <c r="C150" t="s">
        <v>24</v>
      </c>
      <c r="D150" t="s">
        <v>79</v>
      </c>
      <c r="E150" s="3">
        <v>66527600</v>
      </c>
      <c r="F150" s="3">
        <v>0</v>
      </c>
      <c r="G150" s="3">
        <v>0</v>
      </c>
      <c r="H150" s="3">
        <v>0</v>
      </c>
      <c r="I150" s="3">
        <v>0</v>
      </c>
      <c r="J150" s="3">
        <v>66527600</v>
      </c>
      <c r="K150">
        <v>0</v>
      </c>
      <c r="L150">
        <v>0</v>
      </c>
      <c r="M150">
        <v>0</v>
      </c>
      <c r="N150">
        <v>0</v>
      </c>
      <c r="O150">
        <f>VLOOKUP(A150,CPI!$B$2:$E$63,4,FALSE)</f>
        <v>9.9983506784413603</v>
      </c>
      <c r="P150" s="8">
        <f t="shared" si="13"/>
        <v>665166274.59507549</v>
      </c>
      <c r="Q150" s="8">
        <f t="shared" si="14"/>
        <v>0</v>
      </c>
      <c r="R150" s="8">
        <f t="shared" si="15"/>
        <v>0</v>
      </c>
      <c r="S150" s="8">
        <f t="shared" si="16"/>
        <v>0</v>
      </c>
      <c r="T150" s="8">
        <f t="shared" si="17"/>
        <v>0</v>
      </c>
      <c r="U150" s="8">
        <f t="shared" si="18"/>
        <v>665166274.59507549</v>
      </c>
    </row>
    <row r="151" spans="1:21" x14ac:dyDescent="0.3">
      <c r="A151">
        <v>2505</v>
      </c>
      <c r="B151" t="str">
        <f>VLOOKUP(C151,name!$B$2:$C$62,2,FALSE)</f>
        <v>C09</v>
      </c>
      <c r="C151" t="s">
        <v>25</v>
      </c>
      <c r="D151" t="s">
        <v>80</v>
      </c>
      <c r="E151" s="3">
        <v>651343600</v>
      </c>
      <c r="F151" s="3">
        <v>0</v>
      </c>
      <c r="G151" s="3">
        <v>22786000</v>
      </c>
      <c r="H151" s="3">
        <v>0</v>
      </c>
      <c r="I151" s="3">
        <v>0</v>
      </c>
      <c r="J151" s="3">
        <v>674129600</v>
      </c>
      <c r="K151">
        <v>0</v>
      </c>
      <c r="L151">
        <v>0</v>
      </c>
      <c r="M151">
        <v>0</v>
      </c>
      <c r="N151">
        <v>0</v>
      </c>
      <c r="O151">
        <f>VLOOKUP(A151,CPI!$B$2:$E$63,4,FALSE)</f>
        <v>9.9983506784413603</v>
      </c>
      <c r="P151" s="8">
        <f t="shared" si="13"/>
        <v>6512361724.9584379</v>
      </c>
      <c r="Q151" s="8">
        <f t="shared" si="14"/>
        <v>0</v>
      </c>
      <c r="R151" s="8">
        <f t="shared" si="15"/>
        <v>227822418.55896485</v>
      </c>
      <c r="S151" s="8">
        <f t="shared" si="16"/>
        <v>0</v>
      </c>
      <c r="T151" s="8">
        <f t="shared" si="17"/>
        <v>0</v>
      </c>
      <c r="U151" s="8">
        <f t="shared" si="18"/>
        <v>6740184143.5174026</v>
      </c>
    </row>
    <row r="152" spans="1:21" x14ac:dyDescent="0.3">
      <c r="A152">
        <v>2505</v>
      </c>
      <c r="B152" t="str">
        <f>VLOOKUP(C152,name!$B$2:$C$62,2,FALSE)</f>
        <v>C10</v>
      </c>
      <c r="C152" t="s">
        <v>26</v>
      </c>
      <c r="D152" t="s">
        <v>81</v>
      </c>
      <c r="E152" s="3">
        <v>23157672</v>
      </c>
      <c r="F152" s="3">
        <v>0</v>
      </c>
      <c r="G152" s="3">
        <v>0</v>
      </c>
      <c r="H152" s="3">
        <v>0</v>
      </c>
      <c r="I152" s="3">
        <v>0</v>
      </c>
      <c r="J152" s="3">
        <v>23157672</v>
      </c>
      <c r="K152">
        <v>0</v>
      </c>
      <c r="L152">
        <v>0</v>
      </c>
      <c r="M152">
        <v>0</v>
      </c>
      <c r="N152">
        <v>0</v>
      </c>
      <c r="O152">
        <f>VLOOKUP(A152,CPI!$B$2:$E$63,4,FALSE)</f>
        <v>9.9983506784413603</v>
      </c>
      <c r="P152" s="8">
        <f t="shared" si="13"/>
        <v>231538525.55232251</v>
      </c>
      <c r="Q152" s="8">
        <f t="shared" si="14"/>
        <v>0</v>
      </c>
      <c r="R152" s="8">
        <f t="shared" si="15"/>
        <v>0</v>
      </c>
      <c r="S152" s="8">
        <f t="shared" si="16"/>
        <v>0</v>
      </c>
      <c r="T152" s="8">
        <f t="shared" si="17"/>
        <v>0</v>
      </c>
      <c r="U152" s="8">
        <f t="shared" si="18"/>
        <v>231538525.55232251</v>
      </c>
    </row>
    <row r="153" spans="1:21" x14ac:dyDescent="0.3">
      <c r="A153">
        <v>2505</v>
      </c>
      <c r="B153" t="str">
        <f>VLOOKUP(C153,name!$B$2:$C$62,2,FALSE)</f>
        <v>C11</v>
      </c>
      <c r="C153" t="s">
        <v>27</v>
      </c>
      <c r="D153" t="s">
        <v>82</v>
      </c>
      <c r="E153" s="3">
        <v>1326956236</v>
      </c>
      <c r="F153" s="3">
        <v>0</v>
      </c>
      <c r="G153" s="3">
        <v>55363855</v>
      </c>
      <c r="H153" s="3">
        <v>0</v>
      </c>
      <c r="I153" s="3">
        <v>0</v>
      </c>
      <c r="J153" s="3">
        <v>1382320091</v>
      </c>
      <c r="K153">
        <v>0</v>
      </c>
      <c r="L153">
        <v>0</v>
      </c>
      <c r="M153">
        <v>0</v>
      </c>
      <c r="N153">
        <v>0</v>
      </c>
      <c r="O153">
        <f>VLOOKUP(A153,CPI!$B$2:$E$63,4,FALSE)</f>
        <v>9.9983506784413603</v>
      </c>
      <c r="P153" s="8">
        <f t="shared" si="13"/>
        <v>13267373782.472593</v>
      </c>
      <c r="Q153" s="8">
        <f t="shared" si="14"/>
        <v>0</v>
      </c>
      <c r="R153" s="8">
        <f t="shared" si="15"/>
        <v>553547237.20037913</v>
      </c>
      <c r="S153" s="8">
        <f t="shared" si="16"/>
        <v>0</v>
      </c>
      <c r="T153" s="8">
        <f t="shared" si="17"/>
        <v>0</v>
      </c>
      <c r="U153" s="8">
        <f t="shared" si="18"/>
        <v>13820921019.672974</v>
      </c>
    </row>
    <row r="154" spans="1:21" x14ac:dyDescent="0.3">
      <c r="A154">
        <v>2505</v>
      </c>
      <c r="B154" t="str">
        <f>VLOOKUP(C154,name!$B$2:$C$62,2,FALSE)</f>
        <v>C11</v>
      </c>
      <c r="C154" t="s">
        <v>28</v>
      </c>
      <c r="D154" t="s">
        <v>83</v>
      </c>
      <c r="E154" s="3">
        <v>65863100</v>
      </c>
      <c r="F154" s="3">
        <v>0</v>
      </c>
      <c r="G154" s="3">
        <v>0</v>
      </c>
      <c r="H154" s="3">
        <v>0</v>
      </c>
      <c r="I154" s="3">
        <v>0</v>
      </c>
      <c r="J154" s="3">
        <v>65863100</v>
      </c>
      <c r="K154">
        <v>0</v>
      </c>
      <c r="L154">
        <v>0</v>
      </c>
      <c r="M154">
        <v>0</v>
      </c>
      <c r="N154">
        <v>0</v>
      </c>
      <c r="O154">
        <f>VLOOKUP(A154,CPI!$B$2:$E$63,4,FALSE)</f>
        <v>9.9983506784413603</v>
      </c>
      <c r="P154" s="8">
        <f t="shared" si="13"/>
        <v>658522370.56925118</v>
      </c>
      <c r="Q154" s="8">
        <f t="shared" si="14"/>
        <v>0</v>
      </c>
      <c r="R154" s="8">
        <f t="shared" si="15"/>
        <v>0</v>
      </c>
      <c r="S154" s="8">
        <f t="shared" si="16"/>
        <v>0</v>
      </c>
      <c r="T154" s="8">
        <f t="shared" si="17"/>
        <v>0</v>
      </c>
      <c r="U154" s="8">
        <f t="shared" si="18"/>
        <v>658522370.56925118</v>
      </c>
    </row>
    <row r="155" spans="1:21" x14ac:dyDescent="0.3">
      <c r="A155">
        <v>2505</v>
      </c>
      <c r="B155" t="str">
        <f>VLOOKUP(C155,name!$B$2:$C$62,2,FALSE)</f>
        <v>C12</v>
      </c>
      <c r="C155" t="s">
        <v>29</v>
      </c>
      <c r="D155" t="s">
        <v>84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>
        <v>0</v>
      </c>
      <c r="L155">
        <v>0</v>
      </c>
      <c r="M155">
        <v>0</v>
      </c>
      <c r="N155">
        <v>0</v>
      </c>
      <c r="O155">
        <f>VLOOKUP(A155,CPI!$B$2:$E$63,4,FALSE)</f>
        <v>9.9983506784413603</v>
      </c>
      <c r="P155" s="8">
        <f t="shared" si="13"/>
        <v>0</v>
      </c>
      <c r="Q155" s="8">
        <f t="shared" si="14"/>
        <v>0</v>
      </c>
      <c r="R155" s="8">
        <f t="shared" si="15"/>
        <v>0</v>
      </c>
      <c r="S155" s="8">
        <f t="shared" si="16"/>
        <v>0</v>
      </c>
      <c r="T155" s="8">
        <f t="shared" si="17"/>
        <v>0</v>
      </c>
      <c r="U155" s="8">
        <f t="shared" si="18"/>
        <v>0</v>
      </c>
    </row>
    <row r="156" spans="1:21" x14ac:dyDescent="0.3">
      <c r="A156">
        <v>2505</v>
      </c>
      <c r="B156" t="str">
        <f>VLOOKUP(C156,name!$B$2:$C$62,2,FALSE)</f>
        <v>C13</v>
      </c>
      <c r="C156" t="s">
        <v>30</v>
      </c>
      <c r="D156" t="s">
        <v>85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>
        <v>0</v>
      </c>
      <c r="L156">
        <v>0</v>
      </c>
      <c r="M156">
        <v>0</v>
      </c>
      <c r="N156">
        <v>0</v>
      </c>
      <c r="O156">
        <f>VLOOKUP(A156,CPI!$B$2:$E$63,4,FALSE)</f>
        <v>9.9983506784413603</v>
      </c>
      <c r="P156" s="8">
        <f t="shared" si="13"/>
        <v>0</v>
      </c>
      <c r="Q156" s="8">
        <f t="shared" si="14"/>
        <v>0</v>
      </c>
      <c r="R156" s="8">
        <f t="shared" si="15"/>
        <v>0</v>
      </c>
      <c r="S156" s="8">
        <f t="shared" si="16"/>
        <v>0</v>
      </c>
      <c r="T156" s="8">
        <f t="shared" si="17"/>
        <v>0</v>
      </c>
      <c r="U156" s="8">
        <f t="shared" si="18"/>
        <v>0</v>
      </c>
    </row>
    <row r="157" spans="1:21" x14ac:dyDescent="0.3">
      <c r="A157">
        <v>2505</v>
      </c>
      <c r="B157" t="str">
        <f>VLOOKUP(C157,name!$B$2:$C$62,2,FALSE)</f>
        <v>C14</v>
      </c>
      <c r="C157" t="s">
        <v>31</v>
      </c>
      <c r="D157" t="s">
        <v>86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>
        <v>0</v>
      </c>
      <c r="L157">
        <v>0</v>
      </c>
      <c r="M157">
        <v>0</v>
      </c>
      <c r="N157">
        <v>0</v>
      </c>
      <c r="O157">
        <f>VLOOKUP(A157,CPI!$B$2:$E$63,4,FALSE)</f>
        <v>9.9983506784413603</v>
      </c>
      <c r="P157" s="8">
        <f t="shared" si="13"/>
        <v>0</v>
      </c>
      <c r="Q157" s="8">
        <f t="shared" si="14"/>
        <v>0</v>
      </c>
      <c r="R157" s="8">
        <f t="shared" si="15"/>
        <v>0</v>
      </c>
      <c r="S157" s="8">
        <f t="shared" si="16"/>
        <v>0</v>
      </c>
      <c r="T157" s="8">
        <f t="shared" si="17"/>
        <v>0</v>
      </c>
      <c r="U157" s="8">
        <f t="shared" si="18"/>
        <v>0</v>
      </c>
    </row>
    <row r="158" spans="1:21" x14ac:dyDescent="0.3">
      <c r="A158">
        <v>2505</v>
      </c>
      <c r="B158" t="str">
        <f>VLOOKUP(C158,name!$B$2:$C$62,2,FALSE)</f>
        <v>C15</v>
      </c>
      <c r="C158" t="s">
        <v>32</v>
      </c>
      <c r="D158" t="s">
        <v>87</v>
      </c>
      <c r="E158" s="3">
        <v>1468425000</v>
      </c>
      <c r="F158" s="3">
        <v>0</v>
      </c>
      <c r="G158" s="3">
        <v>2000000</v>
      </c>
      <c r="H158" s="3">
        <v>0</v>
      </c>
      <c r="I158" s="3">
        <v>0</v>
      </c>
      <c r="J158" s="3">
        <v>1470425000</v>
      </c>
      <c r="K158">
        <v>0</v>
      </c>
      <c r="L158">
        <v>0</v>
      </c>
      <c r="M158">
        <v>0</v>
      </c>
      <c r="N158">
        <v>0</v>
      </c>
      <c r="O158">
        <f>VLOOKUP(A158,CPI!$B$2:$E$63,4,FALSE)</f>
        <v>9.9983506784413603</v>
      </c>
      <c r="P158" s="8">
        <f t="shared" si="13"/>
        <v>14681828094.990255</v>
      </c>
      <c r="Q158" s="8">
        <f t="shared" si="14"/>
        <v>0</v>
      </c>
      <c r="R158" s="8">
        <f t="shared" si="15"/>
        <v>19996701.356882721</v>
      </c>
      <c r="S158" s="8">
        <f t="shared" si="16"/>
        <v>0</v>
      </c>
      <c r="T158" s="8">
        <f t="shared" si="17"/>
        <v>0</v>
      </c>
      <c r="U158" s="8">
        <f t="shared" si="18"/>
        <v>14701824796.347137</v>
      </c>
    </row>
    <row r="159" spans="1:21" x14ac:dyDescent="0.3">
      <c r="A159">
        <v>2505</v>
      </c>
      <c r="B159" t="str">
        <f>VLOOKUP(C159,name!$B$2:$C$62,2,FALSE)</f>
        <v>C16</v>
      </c>
      <c r="C159" t="s">
        <v>33</v>
      </c>
      <c r="D159" t="s">
        <v>88</v>
      </c>
      <c r="E159" s="3">
        <v>274024500</v>
      </c>
      <c r="F159" s="3">
        <v>0</v>
      </c>
      <c r="G159" s="3">
        <v>1454105</v>
      </c>
      <c r="H159" s="3">
        <v>0</v>
      </c>
      <c r="I159" s="3">
        <v>0</v>
      </c>
      <c r="J159" s="3">
        <v>275478605</v>
      </c>
      <c r="K159">
        <v>0</v>
      </c>
      <c r="L159">
        <v>0</v>
      </c>
      <c r="M159">
        <v>0</v>
      </c>
      <c r="N159">
        <v>0</v>
      </c>
      <c r="O159">
        <f>VLOOKUP(A159,CPI!$B$2:$E$63,4,FALSE)</f>
        <v>9.9983506784413603</v>
      </c>
      <c r="P159" s="8">
        <f t="shared" si="13"/>
        <v>2739793045.4845543</v>
      </c>
      <c r="Q159" s="8">
        <f t="shared" si="14"/>
        <v>0</v>
      </c>
      <c r="R159" s="8">
        <f t="shared" si="15"/>
        <v>14538651.713274974</v>
      </c>
      <c r="S159" s="8">
        <f t="shared" si="16"/>
        <v>0</v>
      </c>
      <c r="T159" s="8">
        <f t="shared" si="17"/>
        <v>0</v>
      </c>
      <c r="U159" s="8">
        <f t="shared" si="18"/>
        <v>2754331697.1978297</v>
      </c>
    </row>
    <row r="160" spans="1:21" x14ac:dyDescent="0.3">
      <c r="A160">
        <v>2505</v>
      </c>
      <c r="B160" t="str">
        <f>VLOOKUP(C160,name!$B$2:$C$62,2,FALSE)</f>
        <v>C17</v>
      </c>
      <c r="C160" t="s">
        <v>34</v>
      </c>
      <c r="D160" t="s">
        <v>89</v>
      </c>
      <c r="E160" s="3">
        <v>48281600</v>
      </c>
      <c r="F160" s="3">
        <v>0</v>
      </c>
      <c r="G160" s="3">
        <v>5100000</v>
      </c>
      <c r="H160" s="3">
        <v>0</v>
      </c>
      <c r="I160" s="3">
        <v>0</v>
      </c>
      <c r="J160" s="3">
        <v>53381600</v>
      </c>
      <c r="K160">
        <v>0</v>
      </c>
      <c r="L160">
        <v>0</v>
      </c>
      <c r="M160">
        <v>0</v>
      </c>
      <c r="N160">
        <v>0</v>
      </c>
      <c r="O160">
        <f>VLOOKUP(A160,CPI!$B$2:$E$63,4,FALSE)</f>
        <v>9.9983506784413603</v>
      </c>
      <c r="P160" s="8">
        <f t="shared" si="13"/>
        <v>482736368.11623436</v>
      </c>
      <c r="Q160" s="8">
        <f t="shared" si="14"/>
        <v>0</v>
      </c>
      <c r="R160" s="8">
        <f t="shared" si="15"/>
        <v>50991588.460050941</v>
      </c>
      <c r="S160" s="8">
        <f t="shared" si="16"/>
        <v>0</v>
      </c>
      <c r="T160" s="8">
        <f t="shared" si="17"/>
        <v>0</v>
      </c>
      <c r="U160" s="8">
        <f t="shared" si="18"/>
        <v>533727956.5762853</v>
      </c>
    </row>
    <row r="161" spans="1:21" x14ac:dyDescent="0.3">
      <c r="A161">
        <v>2505</v>
      </c>
      <c r="B161" t="str">
        <f>VLOOKUP(C161,name!$B$2:$C$62,2,FALSE)</f>
        <v>C15</v>
      </c>
      <c r="C161" t="s">
        <v>35</v>
      </c>
      <c r="D161" t="s">
        <v>90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>
        <v>0</v>
      </c>
      <c r="L161">
        <v>0</v>
      </c>
      <c r="M161">
        <v>0</v>
      </c>
      <c r="N161">
        <v>0</v>
      </c>
      <c r="O161">
        <f>VLOOKUP(A161,CPI!$B$2:$E$63,4,FALSE)</f>
        <v>9.9983506784413603</v>
      </c>
      <c r="P161" s="8">
        <f t="shared" si="13"/>
        <v>0</v>
      </c>
      <c r="Q161" s="8">
        <f t="shared" si="14"/>
        <v>0</v>
      </c>
      <c r="R161" s="8">
        <f t="shared" si="15"/>
        <v>0</v>
      </c>
      <c r="S161" s="8">
        <f t="shared" si="16"/>
        <v>0</v>
      </c>
      <c r="T161" s="8">
        <f t="shared" si="17"/>
        <v>0</v>
      </c>
      <c r="U161" s="8">
        <f t="shared" si="18"/>
        <v>0</v>
      </c>
    </row>
    <row r="162" spans="1:21" x14ac:dyDescent="0.3">
      <c r="A162">
        <v>2505</v>
      </c>
      <c r="B162" t="str">
        <f>VLOOKUP(C162,name!$B$2:$C$62,2,FALSE)</f>
        <v>C18</v>
      </c>
      <c r="C162" t="s">
        <v>36</v>
      </c>
      <c r="D162" t="s">
        <v>91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>
        <v>0</v>
      </c>
      <c r="L162">
        <v>0</v>
      </c>
      <c r="M162">
        <v>0</v>
      </c>
      <c r="N162">
        <v>0</v>
      </c>
      <c r="O162">
        <f>VLOOKUP(A162,CPI!$B$2:$E$63,4,FALSE)</f>
        <v>9.9983506784413603</v>
      </c>
      <c r="P162" s="8">
        <f t="shared" si="13"/>
        <v>0</v>
      </c>
      <c r="Q162" s="8">
        <f t="shared" si="14"/>
        <v>0</v>
      </c>
      <c r="R162" s="8">
        <f t="shared" si="15"/>
        <v>0</v>
      </c>
      <c r="S162" s="8">
        <f t="shared" si="16"/>
        <v>0</v>
      </c>
      <c r="T162" s="8">
        <f t="shared" si="17"/>
        <v>0</v>
      </c>
      <c r="U162" s="8">
        <f t="shared" si="18"/>
        <v>0</v>
      </c>
    </row>
    <row r="163" spans="1:21" x14ac:dyDescent="0.3">
      <c r="A163">
        <v>2505</v>
      </c>
      <c r="B163" t="str">
        <f>VLOOKUP(C163,name!$B$2:$C$62,2,FALSE)</f>
        <v>C02</v>
      </c>
      <c r="C163" t="s">
        <v>37</v>
      </c>
      <c r="D163" t="s">
        <v>92</v>
      </c>
      <c r="E163" s="3">
        <v>420000</v>
      </c>
      <c r="F163" s="3">
        <v>0</v>
      </c>
      <c r="G163" s="3">
        <v>0</v>
      </c>
      <c r="H163" s="3">
        <v>0</v>
      </c>
      <c r="I163" s="3">
        <v>0</v>
      </c>
      <c r="J163" s="3">
        <v>420000</v>
      </c>
      <c r="K163">
        <v>0</v>
      </c>
      <c r="L163">
        <v>0</v>
      </c>
      <c r="M163">
        <v>0</v>
      </c>
      <c r="N163">
        <v>0</v>
      </c>
      <c r="O163">
        <f>VLOOKUP(A163,CPI!$B$2:$E$63,4,FALSE)</f>
        <v>9.9983506784413603</v>
      </c>
      <c r="P163" s="8">
        <f t="shared" si="13"/>
        <v>4199307.2849453716</v>
      </c>
      <c r="Q163" s="8">
        <f t="shared" si="14"/>
        <v>0</v>
      </c>
      <c r="R163" s="8">
        <f t="shared" si="15"/>
        <v>0</v>
      </c>
      <c r="S163" s="8">
        <f t="shared" si="16"/>
        <v>0</v>
      </c>
      <c r="T163" s="8">
        <f t="shared" si="17"/>
        <v>0</v>
      </c>
      <c r="U163" s="8">
        <f t="shared" si="18"/>
        <v>4199307.2849453716</v>
      </c>
    </row>
    <row r="164" spans="1:21" x14ac:dyDescent="0.3">
      <c r="A164">
        <v>2505</v>
      </c>
      <c r="B164" t="str">
        <f>VLOOKUP(C164,name!$B$2:$C$62,2,FALSE)</f>
        <v>C12</v>
      </c>
      <c r="C164" t="s">
        <v>38</v>
      </c>
      <c r="D164" t="s">
        <v>93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>
        <v>0</v>
      </c>
      <c r="L164">
        <v>0</v>
      </c>
      <c r="M164">
        <v>0</v>
      </c>
      <c r="N164">
        <v>0</v>
      </c>
      <c r="O164">
        <f>VLOOKUP(A164,CPI!$B$2:$E$63,4,FALSE)</f>
        <v>9.9983506784413603</v>
      </c>
      <c r="P164" s="8">
        <f t="shared" si="13"/>
        <v>0</v>
      </c>
      <c r="Q164" s="8">
        <f t="shared" si="14"/>
        <v>0</v>
      </c>
      <c r="R164" s="8">
        <f t="shared" si="15"/>
        <v>0</v>
      </c>
      <c r="S164" s="8">
        <f t="shared" si="16"/>
        <v>0</v>
      </c>
      <c r="T164" s="8">
        <f t="shared" si="17"/>
        <v>0</v>
      </c>
      <c r="U164" s="8">
        <f t="shared" si="18"/>
        <v>0</v>
      </c>
    </row>
    <row r="165" spans="1:21" x14ac:dyDescent="0.3">
      <c r="A165">
        <v>2505</v>
      </c>
      <c r="B165" t="str">
        <f>VLOOKUP(C165,name!$B$2:$C$62,2,FALSE)</f>
        <v>C18</v>
      </c>
      <c r="C165" t="s">
        <v>39</v>
      </c>
      <c r="D165" t="s">
        <v>94</v>
      </c>
      <c r="E165" s="3">
        <v>15118800</v>
      </c>
      <c r="F165" s="3">
        <v>0</v>
      </c>
      <c r="G165" s="3">
        <v>0</v>
      </c>
      <c r="H165" s="3">
        <v>0</v>
      </c>
      <c r="I165" s="3">
        <v>0</v>
      </c>
      <c r="J165" s="3">
        <v>15118800</v>
      </c>
      <c r="K165">
        <v>0</v>
      </c>
      <c r="L165">
        <v>0</v>
      </c>
      <c r="M165">
        <v>0</v>
      </c>
      <c r="N165">
        <v>0</v>
      </c>
      <c r="O165">
        <f>VLOOKUP(A165,CPI!$B$2:$E$63,4,FALSE)</f>
        <v>9.9983506784413603</v>
      </c>
      <c r="P165" s="8">
        <f t="shared" si="13"/>
        <v>151163064.23721924</v>
      </c>
      <c r="Q165" s="8">
        <f t="shared" si="14"/>
        <v>0</v>
      </c>
      <c r="R165" s="8">
        <f t="shared" si="15"/>
        <v>0</v>
      </c>
      <c r="S165" s="8">
        <f t="shared" si="16"/>
        <v>0</v>
      </c>
      <c r="T165" s="8">
        <f t="shared" si="17"/>
        <v>0</v>
      </c>
      <c r="U165" s="8">
        <f t="shared" si="18"/>
        <v>151163064.23721924</v>
      </c>
    </row>
    <row r="166" spans="1:21" x14ac:dyDescent="0.3">
      <c r="A166">
        <v>2505</v>
      </c>
      <c r="B166" t="str">
        <f>VLOOKUP(C166,name!$B$2:$C$62,2,FALSE)</f>
        <v>C02</v>
      </c>
      <c r="C166" t="s">
        <v>40</v>
      </c>
      <c r="D166" t="s">
        <v>95</v>
      </c>
      <c r="E166" s="3">
        <v>29905500</v>
      </c>
      <c r="F166" s="3">
        <v>0</v>
      </c>
      <c r="G166" s="3">
        <v>0</v>
      </c>
      <c r="H166" s="3">
        <v>0</v>
      </c>
      <c r="I166" s="3">
        <v>0</v>
      </c>
      <c r="J166" s="3">
        <v>29905500</v>
      </c>
      <c r="K166">
        <v>0</v>
      </c>
      <c r="L166">
        <v>0</v>
      </c>
      <c r="M166">
        <v>0</v>
      </c>
      <c r="N166">
        <v>0</v>
      </c>
      <c r="O166">
        <f>VLOOKUP(A166,CPI!$B$2:$E$63,4,FALSE)</f>
        <v>9.9983506784413603</v>
      </c>
      <c r="P166" s="8">
        <f t="shared" si="13"/>
        <v>299005676.21412808</v>
      </c>
      <c r="Q166" s="8">
        <f t="shared" si="14"/>
        <v>0</v>
      </c>
      <c r="R166" s="8">
        <f t="shared" si="15"/>
        <v>0</v>
      </c>
      <c r="S166" s="8">
        <f t="shared" si="16"/>
        <v>0</v>
      </c>
      <c r="T166" s="8">
        <f t="shared" si="17"/>
        <v>0</v>
      </c>
      <c r="U166" s="8">
        <f t="shared" si="18"/>
        <v>299005676.21412808</v>
      </c>
    </row>
    <row r="167" spans="1:21" x14ac:dyDescent="0.3">
      <c r="A167">
        <v>2505</v>
      </c>
      <c r="B167" t="str">
        <f>VLOOKUP(C167,name!$B$2:$C$62,2,FALSE)</f>
        <v>C02</v>
      </c>
      <c r="C167" t="s">
        <v>41</v>
      </c>
      <c r="D167" t="s">
        <v>96</v>
      </c>
      <c r="E167" s="3">
        <v>697800</v>
      </c>
      <c r="F167" s="3">
        <v>0</v>
      </c>
      <c r="G167" s="3">
        <v>0</v>
      </c>
      <c r="H167" s="3">
        <v>0</v>
      </c>
      <c r="I167" s="3">
        <v>0</v>
      </c>
      <c r="J167" s="3">
        <v>697800</v>
      </c>
      <c r="K167">
        <v>0</v>
      </c>
      <c r="L167">
        <v>0</v>
      </c>
      <c r="M167">
        <v>0</v>
      </c>
      <c r="N167">
        <v>0</v>
      </c>
      <c r="O167">
        <f>VLOOKUP(A167,CPI!$B$2:$E$63,4,FALSE)</f>
        <v>9.9983506784413603</v>
      </c>
      <c r="P167" s="8">
        <f t="shared" si="13"/>
        <v>6976849.1034163814</v>
      </c>
      <c r="Q167" s="8">
        <f t="shared" si="14"/>
        <v>0</v>
      </c>
      <c r="R167" s="8">
        <f t="shared" si="15"/>
        <v>0</v>
      </c>
      <c r="S167" s="8">
        <f t="shared" si="16"/>
        <v>0</v>
      </c>
      <c r="T167" s="8">
        <f t="shared" si="17"/>
        <v>0</v>
      </c>
      <c r="U167" s="8">
        <f t="shared" si="18"/>
        <v>6976849.1034163814</v>
      </c>
    </row>
    <row r="168" spans="1:21" x14ac:dyDescent="0.3">
      <c r="A168">
        <v>2505</v>
      </c>
      <c r="B168" t="str">
        <f>VLOOKUP(C168,name!$B$2:$C$62,2,FALSE)</f>
        <v>C14</v>
      </c>
      <c r="C168" t="s">
        <v>42</v>
      </c>
      <c r="D168" t="s">
        <v>97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>
        <v>0</v>
      </c>
      <c r="L168">
        <v>0</v>
      </c>
      <c r="M168">
        <v>0</v>
      </c>
      <c r="N168">
        <v>0</v>
      </c>
      <c r="O168">
        <f>VLOOKUP(A168,CPI!$B$2:$E$63,4,FALSE)</f>
        <v>9.9983506784413603</v>
      </c>
      <c r="P168" s="8">
        <f t="shared" si="13"/>
        <v>0</v>
      </c>
      <c r="Q168" s="8">
        <f t="shared" si="14"/>
        <v>0</v>
      </c>
      <c r="R168" s="8">
        <f t="shared" si="15"/>
        <v>0</v>
      </c>
      <c r="S168" s="8">
        <f t="shared" si="16"/>
        <v>0</v>
      </c>
      <c r="T168" s="8">
        <f t="shared" si="17"/>
        <v>0</v>
      </c>
      <c r="U168" s="8">
        <f t="shared" si="18"/>
        <v>0</v>
      </c>
    </row>
    <row r="169" spans="1:21" x14ac:dyDescent="0.3">
      <c r="A169">
        <v>2505</v>
      </c>
      <c r="B169" t="str">
        <f>VLOOKUP(C169,name!$B$2:$C$62,2,FALSE)</f>
        <v>C20</v>
      </c>
      <c r="C169" t="s">
        <v>44</v>
      </c>
      <c r="D169" t="s">
        <v>99</v>
      </c>
      <c r="E169" s="3">
        <v>367765500</v>
      </c>
      <c r="F169" s="3">
        <v>0</v>
      </c>
      <c r="G169" s="3">
        <v>55000000</v>
      </c>
      <c r="H169" s="3">
        <v>0</v>
      </c>
      <c r="I169" s="3">
        <v>0</v>
      </c>
      <c r="J169" s="3">
        <v>422765500</v>
      </c>
      <c r="K169">
        <v>0</v>
      </c>
      <c r="L169">
        <v>0</v>
      </c>
      <c r="M169">
        <v>0</v>
      </c>
      <c r="N169">
        <v>0</v>
      </c>
      <c r="O169">
        <f>VLOOKUP(A169,CPI!$B$2:$E$63,4,FALSE)</f>
        <v>9.9983506784413603</v>
      </c>
      <c r="P169" s="8">
        <f t="shared" si="13"/>
        <v>3677048436.4323263</v>
      </c>
      <c r="Q169" s="8">
        <f t="shared" si="14"/>
        <v>0</v>
      </c>
      <c r="R169" s="8">
        <f t="shared" si="15"/>
        <v>549909287.31427479</v>
      </c>
      <c r="S169" s="8">
        <f t="shared" si="16"/>
        <v>0</v>
      </c>
      <c r="T169" s="8">
        <f t="shared" si="17"/>
        <v>0</v>
      </c>
      <c r="U169" s="8">
        <f t="shared" si="18"/>
        <v>4226957723.7466011</v>
      </c>
    </row>
    <row r="170" spans="1:21" x14ac:dyDescent="0.3">
      <c r="A170">
        <v>2506</v>
      </c>
      <c r="B170" t="str">
        <f>VLOOKUP(C170,name!$B$2:$C$62,2,FALSE)</f>
        <v>C01</v>
      </c>
      <c r="C170" t="s">
        <v>13</v>
      </c>
      <c r="D170" t="s">
        <v>73</v>
      </c>
      <c r="E170" s="3">
        <v>10380000000</v>
      </c>
      <c r="F170" s="3">
        <v>0</v>
      </c>
      <c r="G170" s="3">
        <v>400000000</v>
      </c>
      <c r="H170" s="3">
        <v>0</v>
      </c>
      <c r="I170" s="3">
        <v>0</v>
      </c>
      <c r="J170" s="3">
        <v>10780000000</v>
      </c>
      <c r="K170">
        <v>0</v>
      </c>
      <c r="L170">
        <v>0</v>
      </c>
      <c r="M170">
        <v>0</v>
      </c>
      <c r="N170">
        <v>0</v>
      </c>
      <c r="O170">
        <f>VLOOKUP(A170,CPI!$B$2:$E$63,4,FALSE)</f>
        <v>9.9983506784413603</v>
      </c>
      <c r="P170" s="8">
        <f t="shared" si="13"/>
        <v>103782880042.22131</v>
      </c>
      <c r="Q170" s="8">
        <f t="shared" si="14"/>
        <v>0</v>
      </c>
      <c r="R170" s="8">
        <f t="shared" si="15"/>
        <v>3999340271.376544</v>
      </c>
      <c r="S170" s="8">
        <f t="shared" si="16"/>
        <v>0</v>
      </c>
      <c r="T170" s="8">
        <f t="shared" si="17"/>
        <v>0</v>
      </c>
      <c r="U170" s="8">
        <f t="shared" si="18"/>
        <v>107782220313.59787</v>
      </c>
    </row>
    <row r="171" spans="1:21" x14ac:dyDescent="0.3">
      <c r="A171">
        <v>2506</v>
      </c>
      <c r="B171" t="str">
        <f>VLOOKUP(C171,name!$B$2:$C$62,2,FALSE)</f>
        <v>C02</v>
      </c>
      <c r="C171" t="s">
        <v>43</v>
      </c>
      <c r="D171" t="s">
        <v>98</v>
      </c>
      <c r="E171" s="3">
        <v>1813132854</v>
      </c>
      <c r="F171" s="3">
        <v>0</v>
      </c>
      <c r="G171" s="3">
        <v>62962000</v>
      </c>
      <c r="H171" s="3">
        <v>0</v>
      </c>
      <c r="I171" s="3">
        <v>0</v>
      </c>
      <c r="J171" s="3">
        <v>1876094854</v>
      </c>
      <c r="K171">
        <v>0</v>
      </c>
      <c r="L171">
        <v>0</v>
      </c>
      <c r="M171">
        <v>0</v>
      </c>
      <c r="N171">
        <v>0</v>
      </c>
      <c r="O171">
        <f>VLOOKUP(A171,CPI!$B$2:$E$63,4,FALSE)</f>
        <v>9.9983506784413603</v>
      </c>
      <c r="P171" s="8">
        <f t="shared" si="13"/>
        <v>18128338100.895222</v>
      </c>
      <c r="Q171" s="8">
        <f t="shared" si="14"/>
        <v>0</v>
      </c>
      <c r="R171" s="8">
        <f t="shared" si="15"/>
        <v>629516155.41602492</v>
      </c>
      <c r="S171" s="8">
        <f t="shared" si="16"/>
        <v>0</v>
      </c>
      <c r="T171" s="8">
        <f t="shared" si="17"/>
        <v>0</v>
      </c>
      <c r="U171" s="8">
        <f t="shared" si="18"/>
        <v>18757854256.311245</v>
      </c>
    </row>
    <row r="172" spans="1:21" x14ac:dyDescent="0.3">
      <c r="A172">
        <v>2506</v>
      </c>
      <c r="B172" t="str">
        <f>VLOOKUP(C172,name!$B$2:$C$62,2,FALSE)</f>
        <v>C04</v>
      </c>
      <c r="C172" t="s">
        <v>19</v>
      </c>
      <c r="D172" t="s">
        <v>74</v>
      </c>
      <c r="E172" s="3">
        <v>577721006</v>
      </c>
      <c r="F172" s="3">
        <v>0</v>
      </c>
      <c r="G172" s="3">
        <v>21450000</v>
      </c>
      <c r="H172" s="3">
        <v>0</v>
      </c>
      <c r="I172" s="3">
        <v>0</v>
      </c>
      <c r="J172" s="3">
        <v>599171006</v>
      </c>
      <c r="K172">
        <v>0</v>
      </c>
      <c r="L172">
        <v>0</v>
      </c>
      <c r="M172">
        <v>0</v>
      </c>
      <c r="N172">
        <v>0</v>
      </c>
      <c r="O172">
        <f>VLOOKUP(A172,CPI!$B$2:$E$63,4,FALSE)</f>
        <v>9.9983506784413603</v>
      </c>
      <c r="P172" s="8">
        <f t="shared" si="13"/>
        <v>5776257212.2899256</v>
      </c>
      <c r="Q172" s="8">
        <f t="shared" si="14"/>
        <v>0</v>
      </c>
      <c r="R172" s="8">
        <f t="shared" si="15"/>
        <v>214464622.05256718</v>
      </c>
      <c r="S172" s="8">
        <f t="shared" si="16"/>
        <v>0</v>
      </c>
      <c r="T172" s="8">
        <f t="shared" si="17"/>
        <v>0</v>
      </c>
      <c r="U172" s="8">
        <f t="shared" si="18"/>
        <v>5990721834.3424921</v>
      </c>
    </row>
    <row r="173" spans="1:21" x14ac:dyDescent="0.3">
      <c r="A173">
        <v>2506</v>
      </c>
      <c r="B173" t="str">
        <f>VLOOKUP(C173,name!$B$2:$C$62,2,FALSE)</f>
        <v>C05</v>
      </c>
      <c r="C173" t="s">
        <v>20</v>
      </c>
      <c r="D173" t="s">
        <v>75</v>
      </c>
      <c r="E173" s="3">
        <v>1621800000</v>
      </c>
      <c r="F173" s="3">
        <v>0</v>
      </c>
      <c r="G173" s="3">
        <v>20000000</v>
      </c>
      <c r="H173" s="3">
        <v>0</v>
      </c>
      <c r="I173" s="3">
        <v>0</v>
      </c>
      <c r="J173" s="3">
        <v>1641800000</v>
      </c>
      <c r="K173">
        <v>0</v>
      </c>
      <c r="L173">
        <v>0</v>
      </c>
      <c r="M173">
        <v>0</v>
      </c>
      <c r="N173">
        <v>0</v>
      </c>
      <c r="O173">
        <f>VLOOKUP(A173,CPI!$B$2:$E$63,4,FALSE)</f>
        <v>9.9983506784413603</v>
      </c>
      <c r="P173" s="8">
        <f t="shared" si="13"/>
        <v>16215325130.296198</v>
      </c>
      <c r="Q173" s="8">
        <f t="shared" si="14"/>
        <v>0</v>
      </c>
      <c r="R173" s="8">
        <f t="shared" si="15"/>
        <v>199967013.56882721</v>
      </c>
      <c r="S173" s="8">
        <f t="shared" si="16"/>
        <v>0</v>
      </c>
      <c r="T173" s="8">
        <f t="shared" si="17"/>
        <v>0</v>
      </c>
      <c r="U173" s="8">
        <f t="shared" si="18"/>
        <v>16415292143.865025</v>
      </c>
    </row>
    <row r="174" spans="1:21" x14ac:dyDescent="0.3">
      <c r="A174">
        <v>2506</v>
      </c>
      <c r="B174" t="str">
        <f>VLOOKUP(C174,name!$B$2:$C$62,2,FALSE)</f>
        <v>C06</v>
      </c>
      <c r="C174" t="s">
        <v>21</v>
      </c>
      <c r="D174" t="s">
        <v>76</v>
      </c>
      <c r="E174" s="3">
        <v>292042600</v>
      </c>
      <c r="F174" s="3">
        <v>0</v>
      </c>
      <c r="G174" s="3">
        <v>0</v>
      </c>
      <c r="H174" s="3">
        <v>0</v>
      </c>
      <c r="I174" s="3">
        <v>0</v>
      </c>
      <c r="J174" s="3">
        <v>292042600</v>
      </c>
      <c r="K174">
        <v>0</v>
      </c>
      <c r="L174">
        <v>0</v>
      </c>
      <c r="M174">
        <v>0</v>
      </c>
      <c r="N174">
        <v>0</v>
      </c>
      <c r="O174">
        <f>VLOOKUP(A174,CPI!$B$2:$E$63,4,FALSE)</f>
        <v>9.9983506784413603</v>
      </c>
      <c r="P174" s="8">
        <f t="shared" si="13"/>
        <v>2919944327.8437786</v>
      </c>
      <c r="Q174" s="8">
        <f t="shared" si="14"/>
        <v>0</v>
      </c>
      <c r="R174" s="8">
        <f t="shared" si="15"/>
        <v>0</v>
      </c>
      <c r="S174" s="8">
        <f t="shared" si="16"/>
        <v>0</v>
      </c>
      <c r="T174" s="8">
        <f t="shared" si="17"/>
        <v>0</v>
      </c>
      <c r="U174" s="8">
        <f t="shared" si="18"/>
        <v>2919944327.8437786</v>
      </c>
    </row>
    <row r="175" spans="1:21" x14ac:dyDescent="0.3">
      <c r="A175">
        <v>2506</v>
      </c>
      <c r="B175" t="str">
        <f>VLOOKUP(C175,name!$B$2:$C$62,2,FALSE)</f>
        <v>C07</v>
      </c>
      <c r="C175" t="s">
        <v>22</v>
      </c>
      <c r="D175" t="s">
        <v>77</v>
      </c>
      <c r="E175" s="3">
        <v>94433600</v>
      </c>
      <c r="F175" s="3">
        <v>0</v>
      </c>
      <c r="G175" s="3">
        <v>0</v>
      </c>
      <c r="H175" s="3">
        <v>0</v>
      </c>
      <c r="I175" s="3">
        <v>0</v>
      </c>
      <c r="J175" s="3">
        <v>94433600</v>
      </c>
      <c r="K175">
        <v>0</v>
      </c>
      <c r="L175">
        <v>0</v>
      </c>
      <c r="M175">
        <v>0</v>
      </c>
      <c r="N175">
        <v>0</v>
      </c>
      <c r="O175">
        <f>VLOOKUP(A175,CPI!$B$2:$E$63,4,FALSE)</f>
        <v>9.9983506784413603</v>
      </c>
      <c r="P175" s="8">
        <f t="shared" si="13"/>
        <v>944180248.62766004</v>
      </c>
      <c r="Q175" s="8">
        <f t="shared" si="14"/>
        <v>0</v>
      </c>
      <c r="R175" s="8">
        <f t="shared" si="15"/>
        <v>0</v>
      </c>
      <c r="S175" s="8">
        <f t="shared" si="16"/>
        <v>0</v>
      </c>
      <c r="T175" s="8">
        <f t="shared" si="17"/>
        <v>0</v>
      </c>
      <c r="U175" s="8">
        <f t="shared" si="18"/>
        <v>944180248.62766004</v>
      </c>
    </row>
    <row r="176" spans="1:21" x14ac:dyDescent="0.3">
      <c r="A176">
        <v>2506</v>
      </c>
      <c r="B176" t="str">
        <f>VLOOKUP(C176,name!$B$2:$C$62,2,FALSE)</f>
        <v>C08</v>
      </c>
      <c r="C176" t="s">
        <v>23</v>
      </c>
      <c r="D176" t="s">
        <v>78</v>
      </c>
      <c r="E176" s="3">
        <v>740139100</v>
      </c>
      <c r="F176" s="3">
        <v>0</v>
      </c>
      <c r="G176" s="3">
        <v>53610000</v>
      </c>
      <c r="H176" s="3">
        <v>0</v>
      </c>
      <c r="I176" s="3">
        <v>0</v>
      </c>
      <c r="J176" s="3">
        <v>793749100</v>
      </c>
      <c r="K176">
        <v>0</v>
      </c>
      <c r="L176">
        <v>0</v>
      </c>
      <c r="M176">
        <v>0</v>
      </c>
      <c r="N176">
        <v>0</v>
      </c>
      <c r="O176">
        <f>VLOOKUP(A176,CPI!$B$2:$E$63,4,FALSE)</f>
        <v>9.9983506784413603</v>
      </c>
      <c r="P176" s="8">
        <f t="shared" si="13"/>
        <v>7400170272.6259775</v>
      </c>
      <c r="Q176" s="8">
        <f t="shared" si="14"/>
        <v>0</v>
      </c>
      <c r="R176" s="8">
        <f t="shared" si="15"/>
        <v>536011579.87124133</v>
      </c>
      <c r="S176" s="8">
        <f t="shared" si="16"/>
        <v>0</v>
      </c>
      <c r="T176" s="8">
        <f t="shared" si="17"/>
        <v>0</v>
      </c>
      <c r="U176" s="8">
        <f t="shared" si="18"/>
        <v>7936181852.4972191</v>
      </c>
    </row>
    <row r="177" spans="1:21" x14ac:dyDescent="0.3">
      <c r="A177">
        <v>2506</v>
      </c>
      <c r="B177" t="str">
        <f>VLOOKUP(C177,name!$B$2:$C$62,2,FALSE)</f>
        <v>C08</v>
      </c>
      <c r="C177" t="s">
        <v>24</v>
      </c>
      <c r="D177" t="s">
        <v>79</v>
      </c>
      <c r="E177" s="3">
        <v>88501400</v>
      </c>
      <c r="F177" s="3">
        <v>0</v>
      </c>
      <c r="G177" s="3">
        <v>0</v>
      </c>
      <c r="H177" s="3">
        <v>0</v>
      </c>
      <c r="I177" s="3">
        <v>0</v>
      </c>
      <c r="J177" s="3">
        <v>88501400</v>
      </c>
      <c r="K177">
        <v>0</v>
      </c>
      <c r="L177">
        <v>0</v>
      </c>
      <c r="M177">
        <v>0</v>
      </c>
      <c r="N177">
        <v>0</v>
      </c>
      <c r="O177">
        <f>VLOOKUP(A177,CPI!$B$2:$E$63,4,FALSE)</f>
        <v>9.9983506784413603</v>
      </c>
      <c r="P177" s="8">
        <f t="shared" si="13"/>
        <v>884868032.73301017</v>
      </c>
      <c r="Q177" s="8">
        <f t="shared" si="14"/>
        <v>0</v>
      </c>
      <c r="R177" s="8">
        <f t="shared" si="15"/>
        <v>0</v>
      </c>
      <c r="S177" s="8">
        <f t="shared" si="16"/>
        <v>0</v>
      </c>
      <c r="T177" s="8">
        <f t="shared" si="17"/>
        <v>0</v>
      </c>
      <c r="U177" s="8">
        <f t="shared" si="18"/>
        <v>884868032.73301017</v>
      </c>
    </row>
    <row r="178" spans="1:21" x14ac:dyDescent="0.3">
      <c r="A178">
        <v>2506</v>
      </c>
      <c r="B178" t="str">
        <f>VLOOKUP(C178,name!$B$2:$C$62,2,FALSE)</f>
        <v>C09</v>
      </c>
      <c r="C178" t="s">
        <v>25</v>
      </c>
      <c r="D178" t="s">
        <v>80</v>
      </c>
      <c r="E178" s="3">
        <v>904842000</v>
      </c>
      <c r="F178" s="3">
        <v>0</v>
      </c>
      <c r="G178" s="3">
        <v>90300000</v>
      </c>
      <c r="H178" s="3">
        <v>0</v>
      </c>
      <c r="I178" s="3">
        <v>0</v>
      </c>
      <c r="J178" s="3">
        <v>995142000</v>
      </c>
      <c r="K178">
        <v>0</v>
      </c>
      <c r="L178">
        <v>0</v>
      </c>
      <c r="M178">
        <v>0</v>
      </c>
      <c r="N178">
        <v>0</v>
      </c>
      <c r="O178">
        <f>VLOOKUP(A178,CPI!$B$2:$E$63,4,FALSE)</f>
        <v>9.9983506784413603</v>
      </c>
      <c r="P178" s="8">
        <f t="shared" si="13"/>
        <v>9046927624.5822372</v>
      </c>
      <c r="Q178" s="8">
        <f t="shared" si="14"/>
        <v>0</v>
      </c>
      <c r="R178" s="8">
        <f t="shared" si="15"/>
        <v>902851066.26325488</v>
      </c>
      <c r="S178" s="8">
        <f t="shared" si="16"/>
        <v>0</v>
      </c>
      <c r="T178" s="8">
        <f t="shared" si="17"/>
        <v>0</v>
      </c>
      <c r="U178" s="8">
        <f t="shared" si="18"/>
        <v>9949778690.8454914</v>
      </c>
    </row>
    <row r="179" spans="1:21" x14ac:dyDescent="0.3">
      <c r="A179">
        <v>2506</v>
      </c>
      <c r="B179" t="str">
        <f>VLOOKUP(C179,name!$B$2:$C$62,2,FALSE)</f>
        <v>C10</v>
      </c>
      <c r="C179" t="s">
        <v>26</v>
      </c>
      <c r="D179" t="s">
        <v>81</v>
      </c>
      <c r="E179" s="3">
        <v>36886700</v>
      </c>
      <c r="F179" s="3">
        <v>0</v>
      </c>
      <c r="G179" s="3">
        <v>0</v>
      </c>
      <c r="H179" s="3">
        <v>0</v>
      </c>
      <c r="I179" s="3">
        <v>0</v>
      </c>
      <c r="J179" s="3">
        <v>36886700</v>
      </c>
      <c r="K179">
        <v>0</v>
      </c>
      <c r="L179">
        <v>0</v>
      </c>
      <c r="M179">
        <v>0</v>
      </c>
      <c r="N179">
        <v>0</v>
      </c>
      <c r="O179">
        <f>VLOOKUP(A179,CPI!$B$2:$E$63,4,FALSE)</f>
        <v>9.9983506784413603</v>
      </c>
      <c r="P179" s="8">
        <f t="shared" si="13"/>
        <v>368806161.97046292</v>
      </c>
      <c r="Q179" s="8">
        <f t="shared" si="14"/>
        <v>0</v>
      </c>
      <c r="R179" s="8">
        <f t="shared" si="15"/>
        <v>0</v>
      </c>
      <c r="S179" s="8">
        <f t="shared" si="16"/>
        <v>0</v>
      </c>
      <c r="T179" s="8">
        <f t="shared" si="17"/>
        <v>0</v>
      </c>
      <c r="U179" s="8">
        <f t="shared" si="18"/>
        <v>368806161.97046292</v>
      </c>
    </row>
    <row r="180" spans="1:21" x14ac:dyDescent="0.3">
      <c r="A180">
        <v>2506</v>
      </c>
      <c r="B180" t="str">
        <f>VLOOKUP(C180,name!$B$2:$C$62,2,FALSE)</f>
        <v>C11</v>
      </c>
      <c r="C180" t="s">
        <v>27</v>
      </c>
      <c r="D180" t="s">
        <v>82</v>
      </c>
      <c r="E180" s="3">
        <v>1487365100</v>
      </c>
      <c r="F180" s="3">
        <v>0</v>
      </c>
      <c r="G180" s="3">
        <v>79808000</v>
      </c>
      <c r="H180" s="3">
        <v>0</v>
      </c>
      <c r="I180" s="3">
        <v>0</v>
      </c>
      <c r="J180" s="3">
        <v>1567173100</v>
      </c>
      <c r="K180">
        <v>0</v>
      </c>
      <c r="L180">
        <v>0</v>
      </c>
      <c r="M180">
        <v>0</v>
      </c>
      <c r="N180">
        <v>0</v>
      </c>
      <c r="O180">
        <f>VLOOKUP(A180,CPI!$B$2:$E$63,4,FALSE)</f>
        <v>9.9983506784413603</v>
      </c>
      <c r="P180" s="8">
        <f t="shared" si="13"/>
        <v>14871197856.675001</v>
      </c>
      <c r="Q180" s="8">
        <f t="shared" si="14"/>
        <v>0</v>
      </c>
      <c r="R180" s="8">
        <f t="shared" si="15"/>
        <v>797948370.94504809</v>
      </c>
      <c r="S180" s="8">
        <f t="shared" si="16"/>
        <v>0</v>
      </c>
      <c r="T180" s="8">
        <f t="shared" si="17"/>
        <v>0</v>
      </c>
      <c r="U180" s="8">
        <f t="shared" si="18"/>
        <v>15669146227.62005</v>
      </c>
    </row>
    <row r="181" spans="1:21" x14ac:dyDescent="0.3">
      <c r="A181">
        <v>2506</v>
      </c>
      <c r="B181" t="str">
        <f>VLOOKUP(C181,name!$B$2:$C$62,2,FALSE)</f>
        <v>C11</v>
      </c>
      <c r="C181" t="s">
        <v>28</v>
      </c>
      <c r="D181" t="s">
        <v>83</v>
      </c>
      <c r="E181" s="3">
        <v>68360600</v>
      </c>
      <c r="F181" s="3">
        <v>0</v>
      </c>
      <c r="G181" s="3">
        <v>1000000</v>
      </c>
      <c r="H181" s="3">
        <v>0</v>
      </c>
      <c r="I181" s="3">
        <v>0</v>
      </c>
      <c r="J181" s="3">
        <v>69360600</v>
      </c>
      <c r="K181">
        <v>0</v>
      </c>
      <c r="L181">
        <v>0</v>
      </c>
      <c r="M181">
        <v>0</v>
      </c>
      <c r="N181">
        <v>0</v>
      </c>
      <c r="O181">
        <f>VLOOKUP(A181,CPI!$B$2:$E$63,4,FALSE)</f>
        <v>9.9983506784413603</v>
      </c>
      <c r="P181" s="8">
        <f t="shared" si="13"/>
        <v>683493251.3886584</v>
      </c>
      <c r="Q181" s="8">
        <f t="shared" si="14"/>
        <v>0</v>
      </c>
      <c r="R181" s="8">
        <f t="shared" si="15"/>
        <v>9998350.6784413606</v>
      </c>
      <c r="S181" s="8">
        <f t="shared" si="16"/>
        <v>0</v>
      </c>
      <c r="T181" s="8">
        <f t="shared" si="17"/>
        <v>0</v>
      </c>
      <c r="U181" s="8">
        <f t="shared" si="18"/>
        <v>693491602.06709981</v>
      </c>
    </row>
    <row r="182" spans="1:21" x14ac:dyDescent="0.3">
      <c r="A182">
        <v>2506</v>
      </c>
      <c r="B182" t="str">
        <f>VLOOKUP(C182,name!$B$2:$C$62,2,FALSE)</f>
        <v>C12</v>
      </c>
      <c r="C182" t="s">
        <v>29</v>
      </c>
      <c r="D182" t="s">
        <v>84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>
        <v>0</v>
      </c>
      <c r="L182">
        <v>0</v>
      </c>
      <c r="M182">
        <v>0</v>
      </c>
      <c r="N182">
        <v>0</v>
      </c>
      <c r="O182">
        <f>VLOOKUP(A182,CPI!$B$2:$E$63,4,FALSE)</f>
        <v>9.9983506784413603</v>
      </c>
      <c r="P182" s="8">
        <f t="shared" si="13"/>
        <v>0</v>
      </c>
      <c r="Q182" s="8">
        <f t="shared" si="14"/>
        <v>0</v>
      </c>
      <c r="R182" s="8">
        <f t="shared" si="15"/>
        <v>0</v>
      </c>
      <c r="S182" s="8">
        <f t="shared" si="16"/>
        <v>0</v>
      </c>
      <c r="T182" s="8">
        <f t="shared" si="17"/>
        <v>0</v>
      </c>
      <c r="U182" s="8">
        <f t="shared" si="18"/>
        <v>0</v>
      </c>
    </row>
    <row r="183" spans="1:21" x14ac:dyDescent="0.3">
      <c r="A183">
        <v>2506</v>
      </c>
      <c r="B183" t="str">
        <f>VLOOKUP(C183,name!$B$2:$C$62,2,FALSE)</f>
        <v>C13</v>
      </c>
      <c r="C183" t="s">
        <v>30</v>
      </c>
      <c r="D183" t="s">
        <v>85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>
        <v>0</v>
      </c>
      <c r="L183">
        <v>0</v>
      </c>
      <c r="M183">
        <v>0</v>
      </c>
      <c r="N183">
        <v>0</v>
      </c>
      <c r="O183">
        <f>VLOOKUP(A183,CPI!$B$2:$E$63,4,FALSE)</f>
        <v>9.9983506784413603</v>
      </c>
      <c r="P183" s="8">
        <f t="shared" si="13"/>
        <v>0</v>
      </c>
      <c r="Q183" s="8">
        <f t="shared" si="14"/>
        <v>0</v>
      </c>
      <c r="R183" s="8">
        <f t="shared" si="15"/>
        <v>0</v>
      </c>
      <c r="S183" s="8">
        <f t="shared" si="16"/>
        <v>0</v>
      </c>
      <c r="T183" s="8">
        <f t="shared" si="17"/>
        <v>0</v>
      </c>
      <c r="U183" s="8">
        <f t="shared" si="18"/>
        <v>0</v>
      </c>
    </row>
    <row r="184" spans="1:21" x14ac:dyDescent="0.3">
      <c r="A184">
        <v>2506</v>
      </c>
      <c r="B184" t="str">
        <f>VLOOKUP(C184,name!$B$2:$C$62,2,FALSE)</f>
        <v>C14</v>
      </c>
      <c r="C184" t="s">
        <v>31</v>
      </c>
      <c r="D184" t="s">
        <v>86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>
        <v>0</v>
      </c>
      <c r="L184">
        <v>0</v>
      </c>
      <c r="M184">
        <v>0</v>
      </c>
      <c r="N184">
        <v>0</v>
      </c>
      <c r="O184">
        <f>VLOOKUP(A184,CPI!$B$2:$E$63,4,FALSE)</f>
        <v>9.9983506784413603</v>
      </c>
      <c r="P184" s="8">
        <f t="shared" si="13"/>
        <v>0</v>
      </c>
      <c r="Q184" s="8">
        <f t="shared" si="14"/>
        <v>0</v>
      </c>
      <c r="R184" s="8">
        <f t="shared" si="15"/>
        <v>0</v>
      </c>
      <c r="S184" s="8">
        <f t="shared" si="16"/>
        <v>0</v>
      </c>
      <c r="T184" s="8">
        <f t="shared" si="17"/>
        <v>0</v>
      </c>
      <c r="U184" s="8">
        <f t="shared" si="18"/>
        <v>0</v>
      </c>
    </row>
    <row r="185" spans="1:21" x14ac:dyDescent="0.3">
      <c r="A185">
        <v>2506</v>
      </c>
      <c r="B185" t="str">
        <f>VLOOKUP(C185,name!$B$2:$C$62,2,FALSE)</f>
        <v>C15</v>
      </c>
      <c r="C185" t="s">
        <v>32</v>
      </c>
      <c r="D185" t="s">
        <v>87</v>
      </c>
      <c r="E185" s="3">
        <v>1625718900</v>
      </c>
      <c r="F185" s="3">
        <v>0</v>
      </c>
      <c r="G185" s="3">
        <v>15460000</v>
      </c>
      <c r="H185" s="3">
        <v>0</v>
      </c>
      <c r="I185" s="3">
        <v>0</v>
      </c>
      <c r="J185" s="3">
        <v>1641178900</v>
      </c>
      <c r="K185">
        <v>0</v>
      </c>
      <c r="L185">
        <v>0</v>
      </c>
      <c r="M185">
        <v>0</v>
      </c>
      <c r="N185">
        <v>0</v>
      </c>
      <c r="O185">
        <f>VLOOKUP(A185,CPI!$B$2:$E$63,4,FALSE)</f>
        <v>9.9983506784413603</v>
      </c>
      <c r="P185" s="8">
        <f t="shared" si="13"/>
        <v>16254507666.769941</v>
      </c>
      <c r="Q185" s="8">
        <f t="shared" si="14"/>
        <v>0</v>
      </c>
      <c r="R185" s="8">
        <f t="shared" si="15"/>
        <v>154574501.48870343</v>
      </c>
      <c r="S185" s="8">
        <f t="shared" si="16"/>
        <v>0</v>
      </c>
      <c r="T185" s="8">
        <f t="shared" si="17"/>
        <v>0</v>
      </c>
      <c r="U185" s="8">
        <f t="shared" si="18"/>
        <v>16409082168.258646</v>
      </c>
    </row>
    <row r="186" spans="1:21" x14ac:dyDescent="0.3">
      <c r="A186">
        <v>2506</v>
      </c>
      <c r="B186" t="str">
        <f>VLOOKUP(C186,name!$B$2:$C$62,2,FALSE)</f>
        <v>C16</v>
      </c>
      <c r="C186" t="s">
        <v>33</v>
      </c>
      <c r="D186" t="s">
        <v>88</v>
      </c>
      <c r="E186" s="3">
        <v>324665600</v>
      </c>
      <c r="F186" s="3">
        <v>0</v>
      </c>
      <c r="G186" s="3">
        <v>1310000</v>
      </c>
      <c r="H186" s="3">
        <v>0</v>
      </c>
      <c r="I186" s="3">
        <v>0</v>
      </c>
      <c r="J186" s="3">
        <v>325975600</v>
      </c>
      <c r="K186">
        <v>0</v>
      </c>
      <c r="L186">
        <v>0</v>
      </c>
      <c r="M186">
        <v>0</v>
      </c>
      <c r="N186">
        <v>0</v>
      </c>
      <c r="O186">
        <f>VLOOKUP(A186,CPI!$B$2:$E$63,4,FALSE)</f>
        <v>9.9983506784413603</v>
      </c>
      <c r="P186" s="8">
        <f t="shared" si="13"/>
        <v>3246120522.0265713</v>
      </c>
      <c r="Q186" s="8">
        <f t="shared" si="14"/>
        <v>0</v>
      </c>
      <c r="R186" s="8">
        <f t="shared" si="15"/>
        <v>13097839.388758183</v>
      </c>
      <c r="S186" s="8">
        <f t="shared" si="16"/>
        <v>0</v>
      </c>
      <c r="T186" s="8">
        <f t="shared" si="17"/>
        <v>0</v>
      </c>
      <c r="U186" s="8">
        <f t="shared" si="18"/>
        <v>3259218361.4153295</v>
      </c>
    </row>
    <row r="187" spans="1:21" x14ac:dyDescent="0.3">
      <c r="A187">
        <v>2506</v>
      </c>
      <c r="B187" t="str">
        <f>VLOOKUP(C187,name!$B$2:$C$62,2,FALSE)</f>
        <v>C17</v>
      </c>
      <c r="C187" t="s">
        <v>34</v>
      </c>
      <c r="D187" t="s">
        <v>89</v>
      </c>
      <c r="E187" s="3">
        <v>54957440</v>
      </c>
      <c r="F187" s="3">
        <v>0</v>
      </c>
      <c r="G187" s="3">
        <v>0</v>
      </c>
      <c r="H187" s="3">
        <v>0</v>
      </c>
      <c r="I187" s="3">
        <v>0</v>
      </c>
      <c r="J187" s="3">
        <v>54957440</v>
      </c>
      <c r="K187">
        <v>0</v>
      </c>
      <c r="L187">
        <v>0</v>
      </c>
      <c r="M187">
        <v>0</v>
      </c>
      <c r="N187">
        <v>0</v>
      </c>
      <c r="O187">
        <f>VLOOKUP(A187,CPI!$B$2:$E$63,4,FALSE)</f>
        <v>9.9983506784413603</v>
      </c>
      <c r="P187" s="8">
        <f t="shared" si="13"/>
        <v>549483757.50940037</v>
      </c>
      <c r="Q187" s="8">
        <f t="shared" si="14"/>
        <v>0</v>
      </c>
      <c r="R187" s="8">
        <f t="shared" si="15"/>
        <v>0</v>
      </c>
      <c r="S187" s="8">
        <f t="shared" si="16"/>
        <v>0</v>
      </c>
      <c r="T187" s="8">
        <f t="shared" si="17"/>
        <v>0</v>
      </c>
      <c r="U187" s="8">
        <f t="shared" si="18"/>
        <v>549483757.50940037</v>
      </c>
    </row>
    <row r="188" spans="1:21" x14ac:dyDescent="0.3">
      <c r="A188">
        <v>2506</v>
      </c>
      <c r="B188" t="str">
        <f>VLOOKUP(C188,name!$B$2:$C$62,2,FALSE)</f>
        <v>C15</v>
      </c>
      <c r="C188" t="s">
        <v>35</v>
      </c>
      <c r="D188" t="s">
        <v>90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>
        <v>0</v>
      </c>
      <c r="L188">
        <v>0</v>
      </c>
      <c r="M188">
        <v>0</v>
      </c>
      <c r="N188">
        <v>0</v>
      </c>
      <c r="O188">
        <f>VLOOKUP(A188,CPI!$B$2:$E$63,4,FALSE)</f>
        <v>9.9983506784413603</v>
      </c>
      <c r="P188" s="8">
        <f t="shared" si="13"/>
        <v>0</v>
      </c>
      <c r="Q188" s="8">
        <f t="shared" si="14"/>
        <v>0</v>
      </c>
      <c r="R188" s="8">
        <f t="shared" si="15"/>
        <v>0</v>
      </c>
      <c r="S188" s="8">
        <f t="shared" si="16"/>
        <v>0</v>
      </c>
      <c r="T188" s="8">
        <f t="shared" si="17"/>
        <v>0</v>
      </c>
      <c r="U188" s="8">
        <f t="shared" si="18"/>
        <v>0</v>
      </c>
    </row>
    <row r="189" spans="1:21" x14ac:dyDescent="0.3">
      <c r="A189">
        <v>2506</v>
      </c>
      <c r="B189" t="str">
        <f>VLOOKUP(C189,name!$B$2:$C$62,2,FALSE)</f>
        <v>C18</v>
      </c>
      <c r="C189" t="s">
        <v>36</v>
      </c>
      <c r="D189" t="s">
        <v>91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>
        <v>0</v>
      </c>
      <c r="L189">
        <v>0</v>
      </c>
      <c r="M189">
        <v>0</v>
      </c>
      <c r="N189">
        <v>0</v>
      </c>
      <c r="O189">
        <f>VLOOKUP(A189,CPI!$B$2:$E$63,4,FALSE)</f>
        <v>9.9983506784413603</v>
      </c>
      <c r="P189" s="8">
        <f t="shared" si="13"/>
        <v>0</v>
      </c>
      <c r="Q189" s="8">
        <f t="shared" si="14"/>
        <v>0</v>
      </c>
      <c r="R189" s="8">
        <f t="shared" si="15"/>
        <v>0</v>
      </c>
      <c r="S189" s="8">
        <f t="shared" si="16"/>
        <v>0</v>
      </c>
      <c r="T189" s="8">
        <f t="shared" si="17"/>
        <v>0</v>
      </c>
      <c r="U189" s="8">
        <f t="shared" si="18"/>
        <v>0</v>
      </c>
    </row>
    <row r="190" spans="1:21" x14ac:dyDescent="0.3">
      <c r="A190">
        <v>2506</v>
      </c>
      <c r="B190" t="str">
        <f>VLOOKUP(C190,name!$B$2:$C$62,2,FALSE)</f>
        <v>C02</v>
      </c>
      <c r="C190" t="s">
        <v>37</v>
      </c>
      <c r="D190" t="s">
        <v>92</v>
      </c>
      <c r="E190" s="3">
        <v>581500</v>
      </c>
      <c r="F190" s="3">
        <v>0</v>
      </c>
      <c r="G190" s="3">
        <v>0</v>
      </c>
      <c r="H190" s="3">
        <v>0</v>
      </c>
      <c r="I190" s="3">
        <v>0</v>
      </c>
      <c r="J190" s="3">
        <v>581500</v>
      </c>
      <c r="K190">
        <v>0</v>
      </c>
      <c r="L190">
        <v>0</v>
      </c>
      <c r="M190">
        <v>0</v>
      </c>
      <c r="N190">
        <v>0</v>
      </c>
      <c r="O190">
        <f>VLOOKUP(A190,CPI!$B$2:$E$63,4,FALSE)</f>
        <v>9.9983506784413603</v>
      </c>
      <c r="P190" s="8">
        <f t="shared" si="13"/>
        <v>5814040.9195136512</v>
      </c>
      <c r="Q190" s="8">
        <f t="shared" si="14"/>
        <v>0</v>
      </c>
      <c r="R190" s="8">
        <f t="shared" si="15"/>
        <v>0</v>
      </c>
      <c r="S190" s="8">
        <f t="shared" si="16"/>
        <v>0</v>
      </c>
      <c r="T190" s="8">
        <f t="shared" si="17"/>
        <v>0</v>
      </c>
      <c r="U190" s="8">
        <f t="shared" si="18"/>
        <v>5814040.9195136512</v>
      </c>
    </row>
    <row r="191" spans="1:21" x14ac:dyDescent="0.3">
      <c r="A191">
        <v>2506</v>
      </c>
      <c r="B191" t="str">
        <f>VLOOKUP(C191,name!$B$2:$C$62,2,FALSE)</f>
        <v>C12</v>
      </c>
      <c r="C191" t="s">
        <v>38</v>
      </c>
      <c r="D191" t="s">
        <v>93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>
        <v>0</v>
      </c>
      <c r="L191">
        <v>0</v>
      </c>
      <c r="M191">
        <v>0</v>
      </c>
      <c r="N191">
        <v>0</v>
      </c>
      <c r="O191">
        <f>VLOOKUP(A191,CPI!$B$2:$E$63,4,FALSE)</f>
        <v>9.9983506784413603</v>
      </c>
      <c r="P191" s="8">
        <f t="shared" si="13"/>
        <v>0</v>
      </c>
      <c r="Q191" s="8">
        <f t="shared" si="14"/>
        <v>0</v>
      </c>
      <c r="R191" s="8">
        <f t="shared" si="15"/>
        <v>0</v>
      </c>
      <c r="S191" s="8">
        <f t="shared" si="16"/>
        <v>0</v>
      </c>
      <c r="T191" s="8">
        <f t="shared" si="17"/>
        <v>0</v>
      </c>
      <c r="U191" s="8">
        <f t="shared" si="18"/>
        <v>0</v>
      </c>
    </row>
    <row r="192" spans="1:21" x14ac:dyDescent="0.3">
      <c r="A192">
        <v>2506</v>
      </c>
      <c r="B192" t="str">
        <f>VLOOKUP(C192,name!$B$2:$C$62,2,FALSE)</f>
        <v>C18</v>
      </c>
      <c r="C192" t="s">
        <v>39</v>
      </c>
      <c r="D192" t="s">
        <v>94</v>
      </c>
      <c r="E192" s="3">
        <v>15390000</v>
      </c>
      <c r="F192" s="3">
        <v>0</v>
      </c>
      <c r="G192" s="3">
        <v>0</v>
      </c>
      <c r="H192" s="3">
        <v>0</v>
      </c>
      <c r="I192" s="3">
        <v>0</v>
      </c>
      <c r="J192" s="3">
        <v>15390000</v>
      </c>
      <c r="K192">
        <v>0</v>
      </c>
      <c r="L192">
        <v>0</v>
      </c>
      <c r="M192">
        <v>0</v>
      </c>
      <c r="N192">
        <v>0</v>
      </c>
      <c r="O192">
        <f>VLOOKUP(A192,CPI!$B$2:$E$63,4,FALSE)</f>
        <v>9.9983506784413603</v>
      </c>
      <c r="P192" s="8">
        <f t="shared" si="13"/>
        <v>153874616.94121253</v>
      </c>
      <c r="Q192" s="8">
        <f t="shared" si="14"/>
        <v>0</v>
      </c>
      <c r="R192" s="8">
        <f t="shared" si="15"/>
        <v>0</v>
      </c>
      <c r="S192" s="8">
        <f t="shared" si="16"/>
        <v>0</v>
      </c>
      <c r="T192" s="8">
        <f t="shared" si="17"/>
        <v>0</v>
      </c>
      <c r="U192" s="8">
        <f t="shared" si="18"/>
        <v>153874616.94121253</v>
      </c>
    </row>
    <row r="193" spans="1:21" x14ac:dyDescent="0.3">
      <c r="A193">
        <v>2506</v>
      </c>
      <c r="B193" t="str">
        <f>VLOOKUP(C193,name!$B$2:$C$62,2,FALSE)</f>
        <v>C02</v>
      </c>
      <c r="C193" t="s">
        <v>40</v>
      </c>
      <c r="D193" t="s">
        <v>95</v>
      </c>
      <c r="E193" s="3">
        <v>27294200</v>
      </c>
      <c r="F193" s="3">
        <v>0</v>
      </c>
      <c r="G193" s="3">
        <v>0</v>
      </c>
      <c r="H193" s="3">
        <v>0</v>
      </c>
      <c r="I193" s="3">
        <v>0</v>
      </c>
      <c r="J193" s="3">
        <v>27294200</v>
      </c>
      <c r="K193">
        <v>0</v>
      </c>
      <c r="L193">
        <v>0</v>
      </c>
      <c r="M193">
        <v>0</v>
      </c>
      <c r="N193">
        <v>0</v>
      </c>
      <c r="O193">
        <f>VLOOKUP(A193,CPI!$B$2:$E$63,4,FALSE)</f>
        <v>9.9983506784413603</v>
      </c>
      <c r="P193" s="8">
        <f t="shared" si="13"/>
        <v>272896983.08751416</v>
      </c>
      <c r="Q193" s="8">
        <f t="shared" si="14"/>
        <v>0</v>
      </c>
      <c r="R193" s="8">
        <f t="shared" si="15"/>
        <v>0</v>
      </c>
      <c r="S193" s="8">
        <f t="shared" si="16"/>
        <v>0</v>
      </c>
      <c r="T193" s="8">
        <f t="shared" si="17"/>
        <v>0</v>
      </c>
      <c r="U193" s="8">
        <f t="shared" si="18"/>
        <v>272896983.08751416</v>
      </c>
    </row>
    <row r="194" spans="1:21" x14ac:dyDescent="0.3">
      <c r="A194">
        <v>2506</v>
      </c>
      <c r="B194" t="str">
        <f>VLOOKUP(C194,name!$B$2:$C$62,2,FALSE)</f>
        <v>C02</v>
      </c>
      <c r="C194" t="s">
        <v>41</v>
      </c>
      <c r="D194" t="s">
        <v>96</v>
      </c>
      <c r="E194" s="3">
        <v>720000</v>
      </c>
      <c r="F194" s="3">
        <v>0</v>
      </c>
      <c r="G194" s="3">
        <v>0</v>
      </c>
      <c r="H194" s="3">
        <v>0</v>
      </c>
      <c r="I194" s="3">
        <v>0</v>
      </c>
      <c r="J194" s="3">
        <v>720000</v>
      </c>
      <c r="K194">
        <v>0</v>
      </c>
      <c r="L194">
        <v>0</v>
      </c>
      <c r="M194">
        <v>0</v>
      </c>
      <c r="N194">
        <v>0</v>
      </c>
      <c r="O194">
        <f>VLOOKUP(A194,CPI!$B$2:$E$63,4,FALSE)</f>
        <v>9.9983506784413603</v>
      </c>
      <c r="P194" s="8">
        <f t="shared" si="13"/>
        <v>7198812.4884777796</v>
      </c>
      <c r="Q194" s="8">
        <f t="shared" si="14"/>
        <v>0</v>
      </c>
      <c r="R194" s="8">
        <f t="shared" si="15"/>
        <v>0</v>
      </c>
      <c r="S194" s="8">
        <f t="shared" si="16"/>
        <v>0</v>
      </c>
      <c r="T194" s="8">
        <f t="shared" si="17"/>
        <v>0</v>
      </c>
      <c r="U194" s="8">
        <f t="shared" si="18"/>
        <v>7198812.4884777796</v>
      </c>
    </row>
    <row r="195" spans="1:21" x14ac:dyDescent="0.3">
      <c r="A195">
        <v>2506</v>
      </c>
      <c r="B195" t="str">
        <f>VLOOKUP(C195,name!$B$2:$C$62,2,FALSE)</f>
        <v>C14</v>
      </c>
      <c r="C195" t="s">
        <v>42</v>
      </c>
      <c r="D195" t="s">
        <v>97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>
        <v>0</v>
      </c>
      <c r="L195">
        <v>0</v>
      </c>
      <c r="M195">
        <v>0</v>
      </c>
      <c r="N195">
        <v>0</v>
      </c>
      <c r="O195">
        <f>VLOOKUP(A195,CPI!$B$2:$E$63,4,FALSE)</f>
        <v>9.9983506784413603</v>
      </c>
      <c r="P195" s="8">
        <f t="shared" ref="P195:P258" si="19">E195*$O195</f>
        <v>0</v>
      </c>
      <c r="Q195" s="8">
        <f t="shared" ref="Q195:Q258" si="20">F195*$O195</f>
        <v>0</v>
      </c>
      <c r="R195" s="8">
        <f t="shared" ref="R195:R258" si="21">G195*$O195</f>
        <v>0</v>
      </c>
      <c r="S195" s="8">
        <f t="shared" ref="S195:S258" si="22">H195*$O195</f>
        <v>0</v>
      </c>
      <c r="T195" s="8">
        <f t="shared" ref="T195:T258" si="23">I195*O195</f>
        <v>0</v>
      </c>
      <c r="U195" s="8">
        <f t="shared" ref="U195:U258" si="24">J195*$O195</f>
        <v>0</v>
      </c>
    </row>
    <row r="196" spans="1:21" x14ac:dyDescent="0.3">
      <c r="A196">
        <v>2506</v>
      </c>
      <c r="B196" t="str">
        <f>VLOOKUP(C196,name!$B$2:$C$62,2,FALSE)</f>
        <v>C20</v>
      </c>
      <c r="C196" t="s">
        <v>44</v>
      </c>
      <c r="D196" t="s">
        <v>99</v>
      </c>
      <c r="E196" s="3">
        <v>605447400</v>
      </c>
      <c r="F196" s="3">
        <v>0</v>
      </c>
      <c r="G196" s="3">
        <v>54100000</v>
      </c>
      <c r="H196" s="3">
        <v>0</v>
      </c>
      <c r="I196" s="3">
        <v>0</v>
      </c>
      <c r="J196" s="3">
        <v>659547400</v>
      </c>
      <c r="K196">
        <v>0</v>
      </c>
      <c r="L196">
        <v>0</v>
      </c>
      <c r="M196">
        <v>0</v>
      </c>
      <c r="N196">
        <v>0</v>
      </c>
      <c r="O196">
        <f>VLOOKUP(A196,CPI!$B$2:$E$63,4,FALSE)</f>
        <v>9.9983506784413603</v>
      </c>
      <c r="P196" s="8">
        <f t="shared" si="19"/>
        <v>6053475422.5505581</v>
      </c>
      <c r="Q196" s="8">
        <f t="shared" si="20"/>
        <v>0</v>
      </c>
      <c r="R196" s="8">
        <f t="shared" si="21"/>
        <v>540910771.70367754</v>
      </c>
      <c r="S196" s="8">
        <f t="shared" si="22"/>
        <v>0</v>
      </c>
      <c r="T196" s="8">
        <f t="shared" si="23"/>
        <v>0</v>
      </c>
      <c r="U196" s="8">
        <f t="shared" si="24"/>
        <v>6594386194.2542353</v>
      </c>
    </row>
    <row r="197" spans="1:21" x14ac:dyDescent="0.3">
      <c r="A197">
        <v>2507</v>
      </c>
      <c r="B197" t="str">
        <f>VLOOKUP(C197,name!$B$2:$C$62,2,FALSE)</f>
        <v>C01</v>
      </c>
      <c r="C197" t="s">
        <v>13</v>
      </c>
      <c r="D197" t="s">
        <v>73</v>
      </c>
      <c r="E197" s="3">
        <v>11430000000</v>
      </c>
      <c r="F197" s="3">
        <v>0</v>
      </c>
      <c r="G197" s="3">
        <v>0</v>
      </c>
      <c r="H197" s="3">
        <v>0</v>
      </c>
      <c r="I197" s="3">
        <v>0</v>
      </c>
      <c r="J197" s="3">
        <v>11430000000</v>
      </c>
      <c r="K197">
        <v>0</v>
      </c>
      <c r="L197">
        <v>0</v>
      </c>
      <c r="M197">
        <v>0</v>
      </c>
      <c r="N197">
        <v>0</v>
      </c>
      <c r="O197">
        <f>VLOOKUP(A197,CPI!$B$2:$E$63,4,FALSE)</f>
        <v>10.078177829566673</v>
      </c>
      <c r="P197" s="8">
        <f t="shared" si="19"/>
        <v>115193572591.94708</v>
      </c>
      <c r="Q197" s="8">
        <f t="shared" si="20"/>
        <v>0</v>
      </c>
      <c r="R197" s="8">
        <f t="shared" si="21"/>
        <v>0</v>
      </c>
      <c r="S197" s="8">
        <f t="shared" si="22"/>
        <v>0</v>
      </c>
      <c r="T197" s="8">
        <f t="shared" si="23"/>
        <v>0</v>
      </c>
      <c r="U197" s="8">
        <f t="shared" si="24"/>
        <v>115193572591.94708</v>
      </c>
    </row>
    <row r="198" spans="1:21" x14ac:dyDescent="0.3">
      <c r="A198">
        <v>2507</v>
      </c>
      <c r="B198" t="str">
        <f>VLOOKUP(C198,name!$B$2:$C$62,2,FALSE)</f>
        <v>C02</v>
      </c>
      <c r="C198" t="s">
        <v>43</v>
      </c>
      <c r="D198" t="s">
        <v>98</v>
      </c>
      <c r="E198" s="3">
        <v>1677105000</v>
      </c>
      <c r="F198" s="3">
        <v>0</v>
      </c>
      <c r="G198" s="3">
        <v>0</v>
      </c>
      <c r="H198" s="3">
        <v>0</v>
      </c>
      <c r="I198" s="3">
        <v>0</v>
      </c>
      <c r="J198" s="3">
        <v>1677105000</v>
      </c>
      <c r="K198">
        <v>0</v>
      </c>
      <c r="L198">
        <v>0</v>
      </c>
      <c r="M198">
        <v>0</v>
      </c>
      <c r="N198">
        <v>0</v>
      </c>
      <c r="O198">
        <f>VLOOKUP(A198,CPI!$B$2:$E$63,4,FALSE)</f>
        <v>10.078177829566673</v>
      </c>
      <c r="P198" s="8">
        <f t="shared" si="19"/>
        <v>16902162428.855415</v>
      </c>
      <c r="Q198" s="8">
        <f t="shared" si="20"/>
        <v>0</v>
      </c>
      <c r="R198" s="8">
        <f t="shared" si="21"/>
        <v>0</v>
      </c>
      <c r="S198" s="8">
        <f t="shared" si="22"/>
        <v>0</v>
      </c>
      <c r="T198" s="8">
        <f t="shared" si="23"/>
        <v>0</v>
      </c>
      <c r="U198" s="8">
        <f t="shared" si="24"/>
        <v>16902162428.855415</v>
      </c>
    </row>
    <row r="199" spans="1:21" x14ac:dyDescent="0.3">
      <c r="A199">
        <v>2507</v>
      </c>
      <c r="B199" t="str">
        <f>VLOOKUP(C199,name!$B$2:$C$62,2,FALSE)</f>
        <v>C04</v>
      </c>
      <c r="C199" t="s">
        <v>19</v>
      </c>
      <c r="D199" t="s">
        <v>74</v>
      </c>
      <c r="E199" s="3">
        <v>530150990</v>
      </c>
      <c r="F199" s="3">
        <v>0</v>
      </c>
      <c r="G199" s="3">
        <v>0</v>
      </c>
      <c r="H199" s="3">
        <v>0</v>
      </c>
      <c r="I199" s="3">
        <v>0</v>
      </c>
      <c r="J199" s="3">
        <v>530150990</v>
      </c>
      <c r="K199">
        <v>0</v>
      </c>
      <c r="L199">
        <v>0</v>
      </c>
      <c r="M199">
        <v>0</v>
      </c>
      <c r="N199">
        <v>0</v>
      </c>
      <c r="O199">
        <f>VLOOKUP(A199,CPI!$B$2:$E$63,4,FALSE)</f>
        <v>10.078177829566673</v>
      </c>
      <c r="P199" s="8">
        <f t="shared" si="19"/>
        <v>5342955953.7408228</v>
      </c>
      <c r="Q199" s="8">
        <f t="shared" si="20"/>
        <v>0</v>
      </c>
      <c r="R199" s="8">
        <f t="shared" si="21"/>
        <v>0</v>
      </c>
      <c r="S199" s="8">
        <f t="shared" si="22"/>
        <v>0</v>
      </c>
      <c r="T199" s="8">
        <f t="shared" si="23"/>
        <v>0</v>
      </c>
      <c r="U199" s="8">
        <f t="shared" si="24"/>
        <v>5342955953.7408228</v>
      </c>
    </row>
    <row r="200" spans="1:21" x14ac:dyDescent="0.3">
      <c r="A200">
        <v>2507</v>
      </c>
      <c r="B200" t="str">
        <f>VLOOKUP(C200,name!$B$2:$C$62,2,FALSE)</f>
        <v>C05</v>
      </c>
      <c r="C200" t="s">
        <v>20</v>
      </c>
      <c r="D200" t="s">
        <v>75</v>
      </c>
      <c r="E200" s="3">
        <v>1760700000</v>
      </c>
      <c r="F200" s="3">
        <v>0</v>
      </c>
      <c r="G200" s="3">
        <v>0</v>
      </c>
      <c r="H200" s="3">
        <v>0</v>
      </c>
      <c r="I200" s="3">
        <v>0</v>
      </c>
      <c r="J200" s="3">
        <v>1760700000</v>
      </c>
      <c r="K200">
        <v>0</v>
      </c>
      <c r="L200">
        <v>0</v>
      </c>
      <c r="M200">
        <v>0</v>
      </c>
      <c r="N200">
        <v>0</v>
      </c>
      <c r="O200">
        <f>VLOOKUP(A200,CPI!$B$2:$E$63,4,FALSE)</f>
        <v>10.078177829566673</v>
      </c>
      <c r="P200" s="8">
        <f t="shared" si="19"/>
        <v>17744647704.518044</v>
      </c>
      <c r="Q200" s="8">
        <f t="shared" si="20"/>
        <v>0</v>
      </c>
      <c r="R200" s="8">
        <f t="shared" si="21"/>
        <v>0</v>
      </c>
      <c r="S200" s="8">
        <f t="shared" si="22"/>
        <v>0</v>
      </c>
      <c r="T200" s="8">
        <f t="shared" si="23"/>
        <v>0</v>
      </c>
      <c r="U200" s="8">
        <f t="shared" si="24"/>
        <v>17744647704.518044</v>
      </c>
    </row>
    <row r="201" spans="1:21" x14ac:dyDescent="0.3">
      <c r="A201">
        <v>2507</v>
      </c>
      <c r="B201" t="str">
        <f>VLOOKUP(C201,name!$B$2:$C$62,2,FALSE)</f>
        <v>C06</v>
      </c>
      <c r="C201" t="s">
        <v>21</v>
      </c>
      <c r="D201" t="s">
        <v>76</v>
      </c>
      <c r="E201" s="3">
        <v>282523200</v>
      </c>
      <c r="F201" s="3">
        <v>0</v>
      </c>
      <c r="G201" s="3">
        <v>0</v>
      </c>
      <c r="H201" s="3">
        <v>0</v>
      </c>
      <c r="I201" s="3">
        <v>0</v>
      </c>
      <c r="J201" s="3">
        <v>282523200</v>
      </c>
      <c r="K201">
        <v>0</v>
      </c>
      <c r="L201">
        <v>0</v>
      </c>
      <c r="M201">
        <v>0</v>
      </c>
      <c r="N201">
        <v>0</v>
      </c>
      <c r="O201">
        <f>VLOOKUP(A201,CPI!$B$2:$E$63,4,FALSE)</f>
        <v>10.078177829566673</v>
      </c>
      <c r="P201" s="8">
        <f t="shared" si="19"/>
        <v>2847319050.5782313</v>
      </c>
      <c r="Q201" s="8">
        <f t="shared" si="20"/>
        <v>0</v>
      </c>
      <c r="R201" s="8">
        <f t="shared" si="21"/>
        <v>0</v>
      </c>
      <c r="S201" s="8">
        <f t="shared" si="22"/>
        <v>0</v>
      </c>
      <c r="T201" s="8">
        <f t="shared" si="23"/>
        <v>0</v>
      </c>
      <c r="U201" s="8">
        <f t="shared" si="24"/>
        <v>2847319050.5782313</v>
      </c>
    </row>
    <row r="202" spans="1:21" x14ac:dyDescent="0.3">
      <c r="A202">
        <v>2507</v>
      </c>
      <c r="B202" t="str">
        <f>VLOOKUP(C202,name!$B$2:$C$62,2,FALSE)</f>
        <v>C07</v>
      </c>
      <c r="C202" t="s">
        <v>22</v>
      </c>
      <c r="D202" t="s">
        <v>77</v>
      </c>
      <c r="E202" s="3">
        <v>98989000</v>
      </c>
      <c r="F202" s="3">
        <v>0</v>
      </c>
      <c r="G202" s="3">
        <v>0</v>
      </c>
      <c r="H202" s="3">
        <v>0</v>
      </c>
      <c r="I202" s="3">
        <v>0</v>
      </c>
      <c r="J202" s="3">
        <v>98989000</v>
      </c>
      <c r="K202">
        <v>0</v>
      </c>
      <c r="L202">
        <v>0</v>
      </c>
      <c r="M202">
        <v>0</v>
      </c>
      <c r="N202">
        <v>0</v>
      </c>
      <c r="O202">
        <f>VLOOKUP(A202,CPI!$B$2:$E$63,4,FALSE)</f>
        <v>10.078177829566673</v>
      </c>
      <c r="P202" s="8">
        <f t="shared" si="19"/>
        <v>997628745.17097545</v>
      </c>
      <c r="Q202" s="8">
        <f t="shared" si="20"/>
        <v>0</v>
      </c>
      <c r="R202" s="8">
        <f t="shared" si="21"/>
        <v>0</v>
      </c>
      <c r="S202" s="8">
        <f t="shared" si="22"/>
        <v>0</v>
      </c>
      <c r="T202" s="8">
        <f t="shared" si="23"/>
        <v>0</v>
      </c>
      <c r="U202" s="8">
        <f t="shared" si="24"/>
        <v>997628745.17097545</v>
      </c>
    </row>
    <row r="203" spans="1:21" x14ac:dyDescent="0.3">
      <c r="A203">
        <v>2507</v>
      </c>
      <c r="B203" t="str">
        <f>VLOOKUP(C203,name!$B$2:$C$62,2,FALSE)</f>
        <v>C08</v>
      </c>
      <c r="C203" t="s">
        <v>23</v>
      </c>
      <c r="D203" t="s">
        <v>78</v>
      </c>
      <c r="E203" s="3">
        <v>267176300</v>
      </c>
      <c r="F203" s="3">
        <v>0</v>
      </c>
      <c r="G203" s="3">
        <v>0</v>
      </c>
      <c r="H203" s="3">
        <v>0</v>
      </c>
      <c r="I203" s="3">
        <v>0</v>
      </c>
      <c r="J203" s="3">
        <v>267176300</v>
      </c>
      <c r="K203">
        <v>0</v>
      </c>
      <c r="L203">
        <v>0</v>
      </c>
      <c r="M203">
        <v>0</v>
      </c>
      <c r="N203">
        <v>0</v>
      </c>
      <c r="O203">
        <f>VLOOKUP(A203,CPI!$B$2:$E$63,4,FALSE)</f>
        <v>10.078177829566673</v>
      </c>
      <c r="P203" s="8">
        <f t="shared" si="19"/>
        <v>2692650263.2456546</v>
      </c>
      <c r="Q203" s="8">
        <f t="shared" si="20"/>
        <v>0</v>
      </c>
      <c r="R203" s="8">
        <f t="shared" si="21"/>
        <v>0</v>
      </c>
      <c r="S203" s="8">
        <f t="shared" si="22"/>
        <v>0</v>
      </c>
      <c r="T203" s="8">
        <f t="shared" si="23"/>
        <v>0</v>
      </c>
      <c r="U203" s="8">
        <f t="shared" si="24"/>
        <v>2692650263.2456546</v>
      </c>
    </row>
    <row r="204" spans="1:21" x14ac:dyDescent="0.3">
      <c r="A204">
        <v>2507</v>
      </c>
      <c r="B204" t="str">
        <f>VLOOKUP(C204,name!$B$2:$C$62,2,FALSE)</f>
        <v>C08</v>
      </c>
      <c r="C204" t="s">
        <v>24</v>
      </c>
      <c r="D204" t="s">
        <v>79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>
        <v>0</v>
      </c>
      <c r="L204">
        <v>0</v>
      </c>
      <c r="M204">
        <v>1</v>
      </c>
      <c r="N204">
        <v>0</v>
      </c>
      <c r="O204">
        <f>VLOOKUP(A204,CPI!$B$2:$E$63,4,FALSE)</f>
        <v>10.078177829566673</v>
      </c>
      <c r="P204" s="8">
        <f t="shared" si="19"/>
        <v>0</v>
      </c>
      <c r="Q204" s="8">
        <f t="shared" si="20"/>
        <v>0</v>
      </c>
      <c r="R204" s="8">
        <f t="shared" si="21"/>
        <v>0</v>
      </c>
      <c r="S204" s="8">
        <f t="shared" si="22"/>
        <v>0</v>
      </c>
      <c r="T204" s="8">
        <f t="shared" si="23"/>
        <v>0</v>
      </c>
      <c r="U204" s="8">
        <f t="shared" si="24"/>
        <v>0</v>
      </c>
    </row>
    <row r="205" spans="1:21" x14ac:dyDescent="0.3">
      <c r="A205">
        <v>2507</v>
      </c>
      <c r="B205" t="str">
        <f>VLOOKUP(C205,name!$B$2:$C$62,2,FALSE)</f>
        <v>C09</v>
      </c>
      <c r="C205" t="s">
        <v>25</v>
      </c>
      <c r="D205" t="s">
        <v>80</v>
      </c>
      <c r="E205" s="3">
        <v>272765200</v>
      </c>
      <c r="F205" s="3">
        <v>0</v>
      </c>
      <c r="G205" s="3">
        <v>0</v>
      </c>
      <c r="H205" s="3">
        <v>0</v>
      </c>
      <c r="I205" s="3">
        <v>0</v>
      </c>
      <c r="J205" s="3">
        <v>272765200</v>
      </c>
      <c r="K205">
        <v>0</v>
      </c>
      <c r="L205">
        <v>0</v>
      </c>
      <c r="M205">
        <v>0</v>
      </c>
      <c r="N205">
        <v>0</v>
      </c>
      <c r="O205">
        <f>VLOOKUP(A205,CPI!$B$2:$E$63,4,FALSE)</f>
        <v>10.078177829566673</v>
      </c>
      <c r="P205" s="8">
        <f t="shared" si="19"/>
        <v>2748976191.3173194</v>
      </c>
      <c r="Q205" s="8">
        <f t="shared" si="20"/>
        <v>0</v>
      </c>
      <c r="R205" s="8">
        <f t="shared" si="21"/>
        <v>0</v>
      </c>
      <c r="S205" s="8">
        <f t="shared" si="22"/>
        <v>0</v>
      </c>
      <c r="T205" s="8">
        <f t="shared" si="23"/>
        <v>0</v>
      </c>
      <c r="U205" s="8">
        <f t="shared" si="24"/>
        <v>2748976191.3173194</v>
      </c>
    </row>
    <row r="206" spans="1:21" x14ac:dyDescent="0.3">
      <c r="A206">
        <v>2507</v>
      </c>
      <c r="B206" t="str">
        <f>VLOOKUP(C206,name!$B$2:$C$62,2,FALSE)</f>
        <v>C09</v>
      </c>
      <c r="C206" t="s">
        <v>45</v>
      </c>
      <c r="D206" t="s">
        <v>100</v>
      </c>
      <c r="E206" s="3">
        <v>1735608700</v>
      </c>
      <c r="F206" s="3">
        <v>0</v>
      </c>
      <c r="G206" s="3">
        <v>0</v>
      </c>
      <c r="H206" s="3">
        <v>0</v>
      </c>
      <c r="I206" s="3">
        <v>0</v>
      </c>
      <c r="J206" s="3">
        <v>1735608700</v>
      </c>
      <c r="K206">
        <v>0</v>
      </c>
      <c r="L206">
        <v>0</v>
      </c>
      <c r="M206">
        <v>0</v>
      </c>
      <c r="N206">
        <v>0</v>
      </c>
      <c r="O206">
        <f>VLOOKUP(A206,CPI!$B$2:$E$63,4,FALSE)</f>
        <v>10.078177829566673</v>
      </c>
      <c r="P206" s="8">
        <f t="shared" si="19"/>
        <v>17491773121.143036</v>
      </c>
      <c r="Q206" s="8">
        <f t="shared" si="20"/>
        <v>0</v>
      </c>
      <c r="R206" s="8">
        <f t="shared" si="21"/>
        <v>0</v>
      </c>
      <c r="S206" s="8">
        <f t="shared" si="22"/>
        <v>0</v>
      </c>
      <c r="T206" s="8">
        <f t="shared" si="23"/>
        <v>0</v>
      </c>
      <c r="U206" s="8">
        <f t="shared" si="24"/>
        <v>17491773121.143036</v>
      </c>
    </row>
    <row r="207" spans="1:21" x14ac:dyDescent="0.3">
      <c r="A207">
        <v>2507</v>
      </c>
      <c r="B207" t="str">
        <f>VLOOKUP(C207,name!$B$2:$C$62,2,FALSE)</f>
        <v>C10</v>
      </c>
      <c r="C207" t="s">
        <v>26</v>
      </c>
      <c r="D207" t="s">
        <v>81</v>
      </c>
      <c r="E207" s="3">
        <v>50658700</v>
      </c>
      <c r="F207" s="3">
        <v>0</v>
      </c>
      <c r="G207" s="3">
        <v>0</v>
      </c>
      <c r="H207" s="3">
        <v>0</v>
      </c>
      <c r="I207" s="3">
        <v>0</v>
      </c>
      <c r="J207" s="3">
        <v>50658700</v>
      </c>
      <c r="K207">
        <v>0</v>
      </c>
      <c r="L207">
        <v>0</v>
      </c>
      <c r="M207">
        <v>0</v>
      </c>
      <c r="N207">
        <v>0</v>
      </c>
      <c r="O207">
        <f>VLOOKUP(A207,CPI!$B$2:$E$63,4,FALSE)</f>
        <v>10.078177829566673</v>
      </c>
      <c r="P207" s="8">
        <f t="shared" si="19"/>
        <v>510547387.21466923</v>
      </c>
      <c r="Q207" s="8">
        <f t="shared" si="20"/>
        <v>0</v>
      </c>
      <c r="R207" s="8">
        <f t="shared" si="21"/>
        <v>0</v>
      </c>
      <c r="S207" s="8">
        <f t="shared" si="22"/>
        <v>0</v>
      </c>
      <c r="T207" s="8">
        <f t="shared" si="23"/>
        <v>0</v>
      </c>
      <c r="U207" s="8">
        <f t="shared" si="24"/>
        <v>510547387.21466923</v>
      </c>
    </row>
    <row r="208" spans="1:21" x14ac:dyDescent="0.3">
      <c r="A208">
        <v>2507</v>
      </c>
      <c r="B208" t="str">
        <f>VLOOKUP(C208,name!$B$2:$C$62,2,FALSE)</f>
        <v>C11</v>
      </c>
      <c r="C208" t="s">
        <v>27</v>
      </c>
      <c r="D208" t="s">
        <v>82</v>
      </c>
      <c r="E208" s="3">
        <v>1774025100</v>
      </c>
      <c r="F208" s="3">
        <v>0</v>
      </c>
      <c r="G208" s="3">
        <v>0</v>
      </c>
      <c r="H208" s="3">
        <v>0</v>
      </c>
      <c r="I208" s="3">
        <v>0</v>
      </c>
      <c r="J208" s="3">
        <v>1774025100</v>
      </c>
      <c r="K208">
        <v>0</v>
      </c>
      <c r="L208">
        <v>0</v>
      </c>
      <c r="M208">
        <v>0</v>
      </c>
      <c r="N208">
        <v>0</v>
      </c>
      <c r="O208">
        <f>VLOOKUP(A208,CPI!$B$2:$E$63,4,FALSE)</f>
        <v>10.078177829566673</v>
      </c>
      <c r="P208" s="8">
        <f t="shared" si="19"/>
        <v>17878940431.914799</v>
      </c>
      <c r="Q208" s="8">
        <f t="shared" si="20"/>
        <v>0</v>
      </c>
      <c r="R208" s="8">
        <f t="shared" si="21"/>
        <v>0</v>
      </c>
      <c r="S208" s="8">
        <f t="shared" si="22"/>
        <v>0</v>
      </c>
      <c r="T208" s="8">
        <f t="shared" si="23"/>
        <v>0</v>
      </c>
      <c r="U208" s="8">
        <f t="shared" si="24"/>
        <v>17878940431.914799</v>
      </c>
    </row>
    <row r="209" spans="1:21" x14ac:dyDescent="0.3">
      <c r="A209">
        <v>2507</v>
      </c>
      <c r="B209" t="str">
        <f>VLOOKUP(C209,name!$B$2:$C$62,2,FALSE)</f>
        <v>C11</v>
      </c>
      <c r="C209" t="s">
        <v>28</v>
      </c>
      <c r="D209" t="s">
        <v>83</v>
      </c>
      <c r="E209" s="3">
        <v>73619700</v>
      </c>
      <c r="F209" s="3">
        <v>0</v>
      </c>
      <c r="G209" s="3">
        <v>0</v>
      </c>
      <c r="H209" s="3">
        <v>0</v>
      </c>
      <c r="I209" s="3">
        <v>0</v>
      </c>
      <c r="J209" s="3">
        <v>73619700</v>
      </c>
      <c r="K209">
        <v>0</v>
      </c>
      <c r="L209">
        <v>0</v>
      </c>
      <c r="M209">
        <v>0</v>
      </c>
      <c r="N209">
        <v>0</v>
      </c>
      <c r="O209">
        <f>VLOOKUP(A209,CPI!$B$2:$E$63,4,FALSE)</f>
        <v>10.078177829566673</v>
      </c>
      <c r="P209" s="8">
        <f t="shared" si="19"/>
        <v>741952428.35934961</v>
      </c>
      <c r="Q209" s="8">
        <f t="shared" si="20"/>
        <v>0</v>
      </c>
      <c r="R209" s="8">
        <f t="shared" si="21"/>
        <v>0</v>
      </c>
      <c r="S209" s="8">
        <f t="shared" si="22"/>
        <v>0</v>
      </c>
      <c r="T209" s="8">
        <f t="shared" si="23"/>
        <v>0</v>
      </c>
      <c r="U209" s="8">
        <f t="shared" si="24"/>
        <v>741952428.35934961</v>
      </c>
    </row>
    <row r="210" spans="1:21" x14ac:dyDescent="0.3">
      <c r="A210">
        <v>2507</v>
      </c>
      <c r="B210" t="str">
        <f>VLOOKUP(C210,name!$B$2:$C$62,2,FALSE)</f>
        <v>C12</v>
      </c>
      <c r="C210" t="s">
        <v>29</v>
      </c>
      <c r="D210" t="s">
        <v>84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>
        <v>0</v>
      </c>
      <c r="L210">
        <v>0</v>
      </c>
      <c r="M210">
        <v>0</v>
      </c>
      <c r="N210">
        <v>0</v>
      </c>
      <c r="O210">
        <f>VLOOKUP(A210,CPI!$B$2:$E$63,4,FALSE)</f>
        <v>10.078177829566673</v>
      </c>
      <c r="P210" s="8">
        <f t="shared" si="19"/>
        <v>0</v>
      </c>
      <c r="Q210" s="8">
        <f t="shared" si="20"/>
        <v>0</v>
      </c>
      <c r="R210" s="8">
        <f t="shared" si="21"/>
        <v>0</v>
      </c>
      <c r="S210" s="8">
        <f t="shared" si="22"/>
        <v>0</v>
      </c>
      <c r="T210" s="8">
        <f t="shared" si="23"/>
        <v>0</v>
      </c>
      <c r="U210" s="8">
        <f t="shared" si="24"/>
        <v>0</v>
      </c>
    </row>
    <row r="211" spans="1:21" x14ac:dyDescent="0.3">
      <c r="A211">
        <v>2507</v>
      </c>
      <c r="B211" t="str">
        <f>VLOOKUP(C211,name!$B$2:$C$62,2,FALSE)</f>
        <v>C13</v>
      </c>
      <c r="C211" t="s">
        <v>30</v>
      </c>
      <c r="D211" t="s">
        <v>85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>
        <v>0</v>
      </c>
      <c r="L211">
        <v>0</v>
      </c>
      <c r="M211">
        <v>0</v>
      </c>
      <c r="N211">
        <v>0</v>
      </c>
      <c r="O211">
        <f>VLOOKUP(A211,CPI!$B$2:$E$63,4,FALSE)</f>
        <v>10.078177829566673</v>
      </c>
      <c r="P211" s="8">
        <f t="shared" si="19"/>
        <v>0</v>
      </c>
      <c r="Q211" s="8">
        <f t="shared" si="20"/>
        <v>0</v>
      </c>
      <c r="R211" s="8">
        <f t="shared" si="21"/>
        <v>0</v>
      </c>
      <c r="S211" s="8">
        <f t="shared" si="22"/>
        <v>0</v>
      </c>
      <c r="T211" s="8">
        <f t="shared" si="23"/>
        <v>0</v>
      </c>
      <c r="U211" s="8">
        <f t="shared" si="24"/>
        <v>0</v>
      </c>
    </row>
    <row r="212" spans="1:21" x14ac:dyDescent="0.3">
      <c r="A212">
        <v>2507</v>
      </c>
      <c r="B212" t="str">
        <f>VLOOKUP(C212,name!$B$2:$C$62,2,FALSE)</f>
        <v>C14</v>
      </c>
      <c r="C212" t="s">
        <v>31</v>
      </c>
      <c r="D212" t="s">
        <v>86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>
        <v>0</v>
      </c>
      <c r="L212">
        <v>0</v>
      </c>
      <c r="M212">
        <v>0</v>
      </c>
      <c r="N212">
        <v>0</v>
      </c>
      <c r="O212">
        <f>VLOOKUP(A212,CPI!$B$2:$E$63,4,FALSE)</f>
        <v>10.078177829566673</v>
      </c>
      <c r="P212" s="8">
        <f t="shared" si="19"/>
        <v>0</v>
      </c>
      <c r="Q212" s="8">
        <f t="shared" si="20"/>
        <v>0</v>
      </c>
      <c r="R212" s="8">
        <f t="shared" si="21"/>
        <v>0</v>
      </c>
      <c r="S212" s="8">
        <f t="shared" si="22"/>
        <v>0</v>
      </c>
      <c r="T212" s="8">
        <f t="shared" si="23"/>
        <v>0</v>
      </c>
      <c r="U212" s="8">
        <f t="shared" si="24"/>
        <v>0</v>
      </c>
    </row>
    <row r="213" spans="1:21" x14ac:dyDescent="0.3">
      <c r="A213">
        <v>2507</v>
      </c>
      <c r="B213" t="str">
        <f>VLOOKUP(C213,name!$B$2:$C$62,2,FALSE)</f>
        <v>C15</v>
      </c>
      <c r="C213" t="s">
        <v>32</v>
      </c>
      <c r="D213" t="s">
        <v>87</v>
      </c>
      <c r="E213" s="3">
        <v>1757451110</v>
      </c>
      <c r="F213" s="3">
        <v>0</v>
      </c>
      <c r="G213" s="3">
        <v>0</v>
      </c>
      <c r="H213" s="3">
        <v>0</v>
      </c>
      <c r="I213" s="3">
        <v>0</v>
      </c>
      <c r="J213" s="3">
        <v>1757451110</v>
      </c>
      <c r="K213">
        <v>0</v>
      </c>
      <c r="L213">
        <v>0</v>
      </c>
      <c r="M213">
        <v>0</v>
      </c>
      <c r="N213">
        <v>0</v>
      </c>
      <c r="O213">
        <f>VLOOKUP(A213,CPI!$B$2:$E$63,4,FALSE)</f>
        <v>10.078177829566673</v>
      </c>
      <c r="P213" s="8">
        <f t="shared" si="19"/>
        <v>17711904813.349342</v>
      </c>
      <c r="Q213" s="8">
        <f t="shared" si="20"/>
        <v>0</v>
      </c>
      <c r="R213" s="8">
        <f t="shared" si="21"/>
        <v>0</v>
      </c>
      <c r="S213" s="8">
        <f t="shared" si="22"/>
        <v>0</v>
      </c>
      <c r="T213" s="8">
        <f t="shared" si="23"/>
        <v>0</v>
      </c>
      <c r="U213" s="8">
        <f t="shared" si="24"/>
        <v>17711904813.349342</v>
      </c>
    </row>
    <row r="214" spans="1:21" x14ac:dyDescent="0.3">
      <c r="A214">
        <v>2507</v>
      </c>
      <c r="B214" t="str">
        <f>VLOOKUP(C214,name!$B$2:$C$62,2,FALSE)</f>
        <v>C16</v>
      </c>
      <c r="C214" t="s">
        <v>33</v>
      </c>
      <c r="D214" t="s">
        <v>88</v>
      </c>
      <c r="E214" s="3">
        <v>398121000</v>
      </c>
      <c r="F214" s="3">
        <v>0</v>
      </c>
      <c r="G214" s="3">
        <v>0</v>
      </c>
      <c r="H214" s="3">
        <v>0</v>
      </c>
      <c r="I214" s="3">
        <v>0</v>
      </c>
      <c r="J214" s="3">
        <v>398121000</v>
      </c>
      <c r="K214">
        <v>0</v>
      </c>
      <c r="L214">
        <v>0</v>
      </c>
      <c r="M214">
        <v>0</v>
      </c>
      <c r="N214">
        <v>0</v>
      </c>
      <c r="O214">
        <f>VLOOKUP(A214,CPI!$B$2:$E$63,4,FALSE)</f>
        <v>10.078177829566673</v>
      </c>
      <c r="P214" s="8">
        <f t="shared" si="19"/>
        <v>4012334235.6849136</v>
      </c>
      <c r="Q214" s="8">
        <f t="shared" si="20"/>
        <v>0</v>
      </c>
      <c r="R214" s="8">
        <f t="shared" si="21"/>
        <v>0</v>
      </c>
      <c r="S214" s="8">
        <f t="shared" si="22"/>
        <v>0</v>
      </c>
      <c r="T214" s="8">
        <f t="shared" si="23"/>
        <v>0</v>
      </c>
      <c r="U214" s="8">
        <f t="shared" si="24"/>
        <v>4012334235.6849136</v>
      </c>
    </row>
    <row r="215" spans="1:21" x14ac:dyDescent="0.3">
      <c r="A215">
        <v>2507</v>
      </c>
      <c r="B215" t="str">
        <f>VLOOKUP(C215,name!$B$2:$C$62,2,FALSE)</f>
        <v>C17</v>
      </c>
      <c r="C215" t="s">
        <v>34</v>
      </c>
      <c r="D215" t="s">
        <v>89</v>
      </c>
      <c r="E215" s="3">
        <v>32036200</v>
      </c>
      <c r="F215" s="3">
        <v>0</v>
      </c>
      <c r="G215" s="3">
        <v>0</v>
      </c>
      <c r="H215" s="3">
        <v>0</v>
      </c>
      <c r="I215" s="3">
        <v>0</v>
      </c>
      <c r="J215" s="3">
        <v>32036200</v>
      </c>
      <c r="K215">
        <v>0</v>
      </c>
      <c r="L215">
        <v>0</v>
      </c>
      <c r="M215">
        <v>0</v>
      </c>
      <c r="N215">
        <v>0</v>
      </c>
      <c r="O215">
        <f>VLOOKUP(A215,CPI!$B$2:$E$63,4,FALSE)</f>
        <v>10.078177829566673</v>
      </c>
      <c r="P215" s="8">
        <f t="shared" si="19"/>
        <v>322866520.58356386</v>
      </c>
      <c r="Q215" s="8">
        <f t="shared" si="20"/>
        <v>0</v>
      </c>
      <c r="R215" s="8">
        <f t="shared" si="21"/>
        <v>0</v>
      </c>
      <c r="S215" s="8">
        <f t="shared" si="22"/>
        <v>0</v>
      </c>
      <c r="T215" s="8">
        <f t="shared" si="23"/>
        <v>0</v>
      </c>
      <c r="U215" s="8">
        <f t="shared" si="24"/>
        <v>322866520.58356386</v>
      </c>
    </row>
    <row r="216" spans="1:21" x14ac:dyDescent="0.3">
      <c r="A216">
        <v>2507</v>
      </c>
      <c r="B216" t="str">
        <f>VLOOKUP(C216,name!$B$2:$C$62,2,FALSE)</f>
        <v>C15</v>
      </c>
      <c r="C216" t="s">
        <v>35</v>
      </c>
      <c r="D216" t="s">
        <v>90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>
        <v>0</v>
      </c>
      <c r="L216">
        <v>0</v>
      </c>
      <c r="M216">
        <v>0</v>
      </c>
      <c r="N216">
        <v>0</v>
      </c>
      <c r="O216">
        <f>VLOOKUP(A216,CPI!$B$2:$E$63,4,FALSE)</f>
        <v>10.078177829566673</v>
      </c>
      <c r="P216" s="8">
        <f t="shared" si="19"/>
        <v>0</v>
      </c>
      <c r="Q216" s="8">
        <f t="shared" si="20"/>
        <v>0</v>
      </c>
      <c r="R216" s="8">
        <f t="shared" si="21"/>
        <v>0</v>
      </c>
      <c r="S216" s="8">
        <f t="shared" si="22"/>
        <v>0</v>
      </c>
      <c r="T216" s="8">
        <f t="shared" si="23"/>
        <v>0</v>
      </c>
      <c r="U216" s="8">
        <f t="shared" si="24"/>
        <v>0</v>
      </c>
    </row>
    <row r="217" spans="1:21" x14ac:dyDescent="0.3">
      <c r="A217">
        <v>2507</v>
      </c>
      <c r="B217" t="str">
        <f>VLOOKUP(C217,name!$B$2:$C$62,2,FALSE)</f>
        <v>C18</v>
      </c>
      <c r="C217" t="s">
        <v>36</v>
      </c>
      <c r="D217" t="s">
        <v>91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>
        <v>0</v>
      </c>
      <c r="L217">
        <v>0</v>
      </c>
      <c r="M217">
        <v>0</v>
      </c>
      <c r="N217">
        <v>0</v>
      </c>
      <c r="O217">
        <f>VLOOKUP(A217,CPI!$B$2:$E$63,4,FALSE)</f>
        <v>10.078177829566673</v>
      </c>
      <c r="P217" s="8">
        <f t="shared" si="19"/>
        <v>0</v>
      </c>
      <c r="Q217" s="8">
        <f t="shared" si="20"/>
        <v>0</v>
      </c>
      <c r="R217" s="8">
        <f t="shared" si="21"/>
        <v>0</v>
      </c>
      <c r="S217" s="8">
        <f t="shared" si="22"/>
        <v>0</v>
      </c>
      <c r="T217" s="8">
        <f t="shared" si="23"/>
        <v>0</v>
      </c>
      <c r="U217" s="8">
        <f t="shared" si="24"/>
        <v>0</v>
      </c>
    </row>
    <row r="218" spans="1:21" x14ac:dyDescent="0.3">
      <c r="A218">
        <v>2507</v>
      </c>
      <c r="B218" t="str">
        <f>VLOOKUP(C218,name!$B$2:$C$62,2,FALSE)</f>
        <v>C02</v>
      </c>
      <c r="C218" t="s">
        <v>37</v>
      </c>
      <c r="D218" t="s">
        <v>92</v>
      </c>
      <c r="E218" s="3">
        <v>840000</v>
      </c>
      <c r="F218" s="3">
        <v>0</v>
      </c>
      <c r="G218" s="3">
        <v>0</v>
      </c>
      <c r="H218" s="3">
        <v>0</v>
      </c>
      <c r="I218" s="3">
        <v>0</v>
      </c>
      <c r="J218" s="3">
        <v>840000</v>
      </c>
      <c r="K218">
        <v>0</v>
      </c>
      <c r="L218">
        <v>0</v>
      </c>
      <c r="M218">
        <v>0</v>
      </c>
      <c r="N218">
        <v>0</v>
      </c>
      <c r="O218">
        <f>VLOOKUP(A218,CPI!$B$2:$E$63,4,FALSE)</f>
        <v>10.078177829566673</v>
      </c>
      <c r="P218" s="8">
        <f t="shared" si="19"/>
        <v>8465669.3768360056</v>
      </c>
      <c r="Q218" s="8">
        <f t="shared" si="20"/>
        <v>0</v>
      </c>
      <c r="R218" s="8">
        <f t="shared" si="21"/>
        <v>0</v>
      </c>
      <c r="S218" s="8">
        <f t="shared" si="22"/>
        <v>0</v>
      </c>
      <c r="T218" s="8">
        <f t="shared" si="23"/>
        <v>0</v>
      </c>
      <c r="U218" s="8">
        <f t="shared" si="24"/>
        <v>8465669.3768360056</v>
      </c>
    </row>
    <row r="219" spans="1:21" x14ac:dyDescent="0.3">
      <c r="A219">
        <v>2507</v>
      </c>
      <c r="B219" t="str">
        <f>VLOOKUP(C219,name!$B$2:$C$62,2,FALSE)</f>
        <v>C12</v>
      </c>
      <c r="C219" t="s">
        <v>38</v>
      </c>
      <c r="D219" t="s">
        <v>93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>
        <v>0</v>
      </c>
      <c r="L219">
        <v>0</v>
      </c>
      <c r="M219">
        <v>0</v>
      </c>
      <c r="N219">
        <v>0</v>
      </c>
      <c r="O219">
        <f>VLOOKUP(A219,CPI!$B$2:$E$63,4,FALSE)</f>
        <v>10.078177829566673</v>
      </c>
      <c r="P219" s="8">
        <f t="shared" si="19"/>
        <v>0</v>
      </c>
      <c r="Q219" s="8">
        <f t="shared" si="20"/>
        <v>0</v>
      </c>
      <c r="R219" s="8">
        <f t="shared" si="21"/>
        <v>0</v>
      </c>
      <c r="S219" s="8">
        <f t="shared" si="22"/>
        <v>0</v>
      </c>
      <c r="T219" s="8">
        <f t="shared" si="23"/>
        <v>0</v>
      </c>
      <c r="U219" s="8">
        <f t="shared" si="24"/>
        <v>0</v>
      </c>
    </row>
    <row r="220" spans="1:21" x14ac:dyDescent="0.3">
      <c r="A220">
        <v>2507</v>
      </c>
      <c r="B220" t="str">
        <f>VLOOKUP(C220,name!$B$2:$C$62,2,FALSE)</f>
        <v>C18</v>
      </c>
      <c r="C220" t="s">
        <v>39</v>
      </c>
      <c r="D220" t="s">
        <v>94</v>
      </c>
      <c r="E220" s="3">
        <v>15848200</v>
      </c>
      <c r="F220" s="3">
        <v>0</v>
      </c>
      <c r="G220" s="3">
        <v>0</v>
      </c>
      <c r="H220" s="3">
        <v>0</v>
      </c>
      <c r="I220" s="3">
        <v>0</v>
      </c>
      <c r="J220" s="3">
        <v>15848200</v>
      </c>
      <c r="K220">
        <v>0</v>
      </c>
      <c r="L220">
        <v>0</v>
      </c>
      <c r="M220">
        <v>0</v>
      </c>
      <c r="N220">
        <v>0</v>
      </c>
      <c r="O220">
        <f>VLOOKUP(A220,CPI!$B$2:$E$63,4,FALSE)</f>
        <v>10.078177829566673</v>
      </c>
      <c r="P220" s="8">
        <f t="shared" si="19"/>
        <v>159720977.87853855</v>
      </c>
      <c r="Q220" s="8">
        <f t="shared" si="20"/>
        <v>0</v>
      </c>
      <c r="R220" s="8">
        <f t="shared" si="21"/>
        <v>0</v>
      </c>
      <c r="S220" s="8">
        <f t="shared" si="22"/>
        <v>0</v>
      </c>
      <c r="T220" s="8">
        <f t="shared" si="23"/>
        <v>0</v>
      </c>
      <c r="U220" s="8">
        <f t="shared" si="24"/>
        <v>159720977.87853855</v>
      </c>
    </row>
    <row r="221" spans="1:21" x14ac:dyDescent="0.3">
      <c r="A221">
        <v>2507</v>
      </c>
      <c r="B221" t="str">
        <f>VLOOKUP(C221,name!$B$2:$C$62,2,FALSE)</f>
        <v>C02</v>
      </c>
      <c r="C221" t="s">
        <v>40</v>
      </c>
      <c r="D221" t="s">
        <v>95</v>
      </c>
      <c r="E221" s="3">
        <v>32390000</v>
      </c>
      <c r="F221" s="3">
        <v>0</v>
      </c>
      <c r="G221" s="3">
        <v>0</v>
      </c>
      <c r="H221" s="3">
        <v>0</v>
      </c>
      <c r="I221" s="3">
        <v>0</v>
      </c>
      <c r="J221" s="3">
        <v>32390000</v>
      </c>
      <c r="K221">
        <v>0</v>
      </c>
      <c r="L221">
        <v>0</v>
      </c>
      <c r="M221">
        <v>0</v>
      </c>
      <c r="N221">
        <v>0</v>
      </c>
      <c r="O221">
        <f>VLOOKUP(A221,CPI!$B$2:$E$63,4,FALSE)</f>
        <v>10.078177829566673</v>
      </c>
      <c r="P221" s="8">
        <f t="shared" si="19"/>
        <v>326432179.89966452</v>
      </c>
      <c r="Q221" s="8">
        <f t="shared" si="20"/>
        <v>0</v>
      </c>
      <c r="R221" s="8">
        <f t="shared" si="21"/>
        <v>0</v>
      </c>
      <c r="S221" s="8">
        <f t="shared" si="22"/>
        <v>0</v>
      </c>
      <c r="T221" s="8">
        <f t="shared" si="23"/>
        <v>0</v>
      </c>
      <c r="U221" s="8">
        <f t="shared" si="24"/>
        <v>326432179.89966452</v>
      </c>
    </row>
    <row r="222" spans="1:21" x14ac:dyDescent="0.3">
      <c r="A222">
        <v>2507</v>
      </c>
      <c r="B222" t="str">
        <f>VLOOKUP(C222,name!$B$2:$C$62,2,FALSE)</f>
        <v>C02</v>
      </c>
      <c r="C222" t="s">
        <v>41</v>
      </c>
      <c r="D222" t="s">
        <v>96</v>
      </c>
      <c r="E222" s="3">
        <v>843400</v>
      </c>
      <c r="F222" s="3">
        <v>0</v>
      </c>
      <c r="G222" s="3">
        <v>0</v>
      </c>
      <c r="H222" s="3">
        <v>0</v>
      </c>
      <c r="I222" s="3">
        <v>0</v>
      </c>
      <c r="J222" s="3">
        <v>843400</v>
      </c>
      <c r="K222">
        <v>0</v>
      </c>
      <c r="L222">
        <v>0</v>
      </c>
      <c r="M222">
        <v>0</v>
      </c>
      <c r="N222">
        <v>0</v>
      </c>
      <c r="O222">
        <f>VLOOKUP(A222,CPI!$B$2:$E$63,4,FALSE)</f>
        <v>10.078177829566673</v>
      </c>
      <c r="P222" s="8">
        <f t="shared" si="19"/>
        <v>8499935.1814565323</v>
      </c>
      <c r="Q222" s="8">
        <f t="shared" si="20"/>
        <v>0</v>
      </c>
      <c r="R222" s="8">
        <f t="shared" si="21"/>
        <v>0</v>
      </c>
      <c r="S222" s="8">
        <f t="shared" si="22"/>
        <v>0</v>
      </c>
      <c r="T222" s="8">
        <f t="shared" si="23"/>
        <v>0</v>
      </c>
      <c r="U222" s="8">
        <f t="shared" si="24"/>
        <v>8499935.1814565323</v>
      </c>
    </row>
    <row r="223" spans="1:21" x14ac:dyDescent="0.3">
      <c r="A223">
        <v>2507</v>
      </c>
      <c r="B223" t="str">
        <f>VLOOKUP(C223,name!$B$2:$C$62,2,FALSE)</f>
        <v>C14</v>
      </c>
      <c r="C223" t="s">
        <v>42</v>
      </c>
      <c r="D223" t="s">
        <v>97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>
        <v>0</v>
      </c>
      <c r="L223">
        <v>0</v>
      </c>
      <c r="M223">
        <v>0</v>
      </c>
      <c r="N223">
        <v>0</v>
      </c>
      <c r="O223">
        <f>VLOOKUP(A223,CPI!$B$2:$E$63,4,FALSE)</f>
        <v>10.078177829566673</v>
      </c>
      <c r="P223" s="8">
        <f t="shared" si="19"/>
        <v>0</v>
      </c>
      <c r="Q223" s="8">
        <f t="shared" si="20"/>
        <v>0</v>
      </c>
      <c r="R223" s="8">
        <f t="shared" si="21"/>
        <v>0</v>
      </c>
      <c r="S223" s="8">
        <f t="shared" si="22"/>
        <v>0</v>
      </c>
      <c r="T223" s="8">
        <f t="shared" si="23"/>
        <v>0</v>
      </c>
      <c r="U223" s="8">
        <f t="shared" si="24"/>
        <v>0</v>
      </c>
    </row>
    <row r="224" spans="1:21" x14ac:dyDescent="0.3">
      <c r="A224">
        <v>2507</v>
      </c>
      <c r="B224" t="str">
        <f>VLOOKUP(C224,name!$B$2:$C$62,2,FALSE)</f>
        <v>C20</v>
      </c>
      <c r="C224" t="s">
        <v>44</v>
      </c>
      <c r="D224" t="s">
        <v>99</v>
      </c>
      <c r="E224" s="3">
        <v>669148200</v>
      </c>
      <c r="F224" s="3">
        <v>0</v>
      </c>
      <c r="G224" s="3">
        <v>0</v>
      </c>
      <c r="H224" s="3">
        <v>0</v>
      </c>
      <c r="I224" s="3">
        <v>0</v>
      </c>
      <c r="J224" s="3">
        <v>669148200</v>
      </c>
      <c r="K224">
        <v>0</v>
      </c>
      <c r="L224">
        <v>0</v>
      </c>
      <c r="M224">
        <v>0</v>
      </c>
      <c r="N224">
        <v>0</v>
      </c>
      <c r="O224">
        <f>VLOOKUP(A224,CPI!$B$2:$E$63,4,FALSE)</f>
        <v>10.078177829566673</v>
      </c>
      <c r="P224" s="8">
        <f t="shared" si="19"/>
        <v>6743794553.9344463</v>
      </c>
      <c r="Q224" s="8">
        <f t="shared" si="20"/>
        <v>0</v>
      </c>
      <c r="R224" s="8">
        <f t="shared" si="21"/>
        <v>0</v>
      </c>
      <c r="S224" s="8">
        <f t="shared" si="22"/>
        <v>0</v>
      </c>
      <c r="T224" s="8">
        <f t="shared" si="23"/>
        <v>0</v>
      </c>
      <c r="U224" s="8">
        <f t="shared" si="24"/>
        <v>6743794553.9344463</v>
      </c>
    </row>
    <row r="225" spans="1:21" x14ac:dyDescent="0.3">
      <c r="A225">
        <v>2508</v>
      </c>
      <c r="B225" t="str">
        <f>VLOOKUP(C225,name!$B$2:$C$62,2,FALSE)</f>
        <v>C01</v>
      </c>
      <c r="C225" t="s">
        <v>13</v>
      </c>
      <c r="D225" t="s">
        <v>73</v>
      </c>
      <c r="E225" s="3">
        <v>12420000000</v>
      </c>
      <c r="F225" s="3">
        <v>0</v>
      </c>
      <c r="G225" s="3">
        <v>450000000</v>
      </c>
      <c r="H225" s="3">
        <v>0</v>
      </c>
      <c r="I225" s="3">
        <v>0</v>
      </c>
      <c r="J225" s="3">
        <v>12870000000</v>
      </c>
      <c r="K225">
        <v>0</v>
      </c>
      <c r="L225">
        <v>0</v>
      </c>
      <c r="M225">
        <v>0</v>
      </c>
      <c r="N225">
        <v>0</v>
      </c>
      <c r="O225">
        <f>VLOOKUP(A225,CPI!$B$2:$E$63,4,FALSE)</f>
        <v>10.061442230406104</v>
      </c>
      <c r="P225" s="8">
        <f t="shared" si="19"/>
        <v>124963112501.64381</v>
      </c>
      <c r="Q225" s="8">
        <f t="shared" si="20"/>
        <v>0</v>
      </c>
      <c r="R225" s="8">
        <f t="shared" si="21"/>
        <v>4527649003.6827469</v>
      </c>
      <c r="S225" s="8">
        <f t="shared" si="22"/>
        <v>0</v>
      </c>
      <c r="T225" s="8">
        <f t="shared" si="23"/>
        <v>0</v>
      </c>
      <c r="U225" s="8">
        <f t="shared" si="24"/>
        <v>129490761505.32657</v>
      </c>
    </row>
    <row r="226" spans="1:21" x14ac:dyDescent="0.3">
      <c r="A226">
        <v>2508</v>
      </c>
      <c r="B226" t="str">
        <f>VLOOKUP(C226,name!$B$2:$C$62,2,FALSE)</f>
        <v>C02</v>
      </c>
      <c r="C226" t="s">
        <v>43</v>
      </c>
      <c r="D226" t="s">
        <v>98</v>
      </c>
      <c r="E226" s="3">
        <v>1425455000</v>
      </c>
      <c r="F226" s="3">
        <v>0</v>
      </c>
      <c r="G226" s="3">
        <v>165440000</v>
      </c>
      <c r="H226" s="3">
        <v>0</v>
      </c>
      <c r="I226" s="3">
        <v>0</v>
      </c>
      <c r="J226" s="3">
        <v>1590895000</v>
      </c>
      <c r="K226">
        <v>0</v>
      </c>
      <c r="L226">
        <v>0</v>
      </c>
      <c r="M226">
        <v>0</v>
      </c>
      <c r="N226">
        <v>0</v>
      </c>
      <c r="O226">
        <f>VLOOKUP(A226,CPI!$B$2:$E$63,4,FALSE)</f>
        <v>10.061442230406104</v>
      </c>
      <c r="P226" s="8">
        <f t="shared" si="19"/>
        <v>14342133134.543533</v>
      </c>
      <c r="Q226" s="8">
        <f t="shared" si="20"/>
        <v>0</v>
      </c>
      <c r="R226" s="8">
        <f t="shared" si="21"/>
        <v>1664565002.5983858</v>
      </c>
      <c r="S226" s="8">
        <f t="shared" si="22"/>
        <v>0</v>
      </c>
      <c r="T226" s="8">
        <f t="shared" si="23"/>
        <v>0</v>
      </c>
      <c r="U226" s="8">
        <f t="shared" si="24"/>
        <v>16006698137.14192</v>
      </c>
    </row>
    <row r="227" spans="1:21" x14ac:dyDescent="0.3">
      <c r="A227">
        <v>2508</v>
      </c>
      <c r="B227" t="str">
        <f>VLOOKUP(C227,name!$B$2:$C$62,2,FALSE)</f>
        <v>C04</v>
      </c>
      <c r="C227" t="s">
        <v>19</v>
      </c>
      <c r="D227" t="s">
        <v>74</v>
      </c>
      <c r="E227" s="3">
        <v>553665480</v>
      </c>
      <c r="F227" s="3">
        <v>0</v>
      </c>
      <c r="G227" s="3">
        <v>33770000</v>
      </c>
      <c r="H227" s="3">
        <v>0</v>
      </c>
      <c r="I227" s="3">
        <v>0</v>
      </c>
      <c r="J227" s="3">
        <v>587435480</v>
      </c>
      <c r="K227">
        <v>0</v>
      </c>
      <c r="L227">
        <v>0</v>
      </c>
      <c r="M227">
        <v>0</v>
      </c>
      <c r="N227">
        <v>0</v>
      </c>
      <c r="O227">
        <f>VLOOKUP(A227,CPI!$B$2:$E$63,4,FALSE)</f>
        <v>10.061442230406104</v>
      </c>
      <c r="P227" s="8">
        <f t="shared" si="19"/>
        <v>5570673241.9900665</v>
      </c>
      <c r="Q227" s="8">
        <f t="shared" si="20"/>
        <v>0</v>
      </c>
      <c r="R227" s="8">
        <f t="shared" si="21"/>
        <v>339774904.12081414</v>
      </c>
      <c r="S227" s="8">
        <f t="shared" si="22"/>
        <v>0</v>
      </c>
      <c r="T227" s="8">
        <f t="shared" si="23"/>
        <v>0</v>
      </c>
      <c r="U227" s="8">
        <f t="shared" si="24"/>
        <v>5910448146.1108809</v>
      </c>
    </row>
    <row r="228" spans="1:21" x14ac:dyDescent="0.3">
      <c r="A228">
        <v>2508</v>
      </c>
      <c r="B228" t="str">
        <f>VLOOKUP(C228,name!$B$2:$C$62,2,FALSE)</f>
        <v>C05</v>
      </c>
      <c r="C228" t="s">
        <v>20</v>
      </c>
      <c r="D228" t="s">
        <v>75</v>
      </c>
      <c r="E228" s="3">
        <v>1922310000</v>
      </c>
      <c r="F228" s="3">
        <v>0</v>
      </c>
      <c r="G228" s="3">
        <v>42166000</v>
      </c>
      <c r="H228" s="3">
        <v>0</v>
      </c>
      <c r="I228" s="3">
        <v>0</v>
      </c>
      <c r="J228" s="3">
        <v>1964476000</v>
      </c>
      <c r="K228">
        <v>0</v>
      </c>
      <c r="L228">
        <v>0</v>
      </c>
      <c r="M228">
        <v>0</v>
      </c>
      <c r="N228">
        <v>0</v>
      </c>
      <c r="O228">
        <f>VLOOKUP(A228,CPI!$B$2:$E$63,4,FALSE)</f>
        <v>10.061442230406104</v>
      </c>
      <c r="P228" s="8">
        <f t="shared" si="19"/>
        <v>19341211013.931957</v>
      </c>
      <c r="Q228" s="8">
        <f t="shared" si="20"/>
        <v>0</v>
      </c>
      <c r="R228" s="8">
        <f t="shared" si="21"/>
        <v>424250773.08730382</v>
      </c>
      <c r="S228" s="8">
        <f t="shared" si="22"/>
        <v>0</v>
      </c>
      <c r="T228" s="8">
        <f t="shared" si="23"/>
        <v>0</v>
      </c>
      <c r="U228" s="8">
        <f t="shared" si="24"/>
        <v>19765461787.019264</v>
      </c>
    </row>
    <row r="229" spans="1:21" x14ac:dyDescent="0.3">
      <c r="A229">
        <v>2508</v>
      </c>
      <c r="B229" t="str">
        <f>VLOOKUP(C229,name!$B$2:$C$62,2,FALSE)</f>
        <v>C06</v>
      </c>
      <c r="C229" t="s">
        <v>21</v>
      </c>
      <c r="D229" t="s">
        <v>76</v>
      </c>
      <c r="E229" s="3">
        <v>312772100</v>
      </c>
      <c r="F229" s="3">
        <v>0</v>
      </c>
      <c r="G229" s="3">
        <v>8400000</v>
      </c>
      <c r="H229" s="3">
        <v>0</v>
      </c>
      <c r="I229" s="3">
        <v>0</v>
      </c>
      <c r="J229" s="3">
        <v>321172100</v>
      </c>
      <c r="K229">
        <v>0</v>
      </c>
      <c r="L229">
        <v>0</v>
      </c>
      <c r="M229">
        <v>0</v>
      </c>
      <c r="N229">
        <v>0</v>
      </c>
      <c r="O229">
        <f>VLOOKUP(A229,CPI!$B$2:$E$63,4,FALSE)</f>
        <v>10.061442230406104</v>
      </c>
      <c r="P229" s="8">
        <f t="shared" si="19"/>
        <v>3146938415.4328012</v>
      </c>
      <c r="Q229" s="8">
        <f t="shared" si="20"/>
        <v>0</v>
      </c>
      <c r="R229" s="8">
        <f t="shared" si="21"/>
        <v>84516114.735411271</v>
      </c>
      <c r="S229" s="8">
        <f t="shared" si="22"/>
        <v>0</v>
      </c>
      <c r="T229" s="8">
        <f t="shared" si="23"/>
        <v>0</v>
      </c>
      <c r="U229" s="8">
        <f t="shared" si="24"/>
        <v>3231454530.1682124</v>
      </c>
    </row>
    <row r="230" spans="1:21" x14ac:dyDescent="0.3">
      <c r="A230">
        <v>2508</v>
      </c>
      <c r="B230" t="str">
        <f>VLOOKUP(C230,name!$B$2:$C$62,2,FALSE)</f>
        <v>C07</v>
      </c>
      <c r="C230" t="s">
        <v>22</v>
      </c>
      <c r="D230" t="s">
        <v>77</v>
      </c>
      <c r="E230" s="3">
        <v>103130400</v>
      </c>
      <c r="F230" s="3">
        <v>0</v>
      </c>
      <c r="G230" s="3">
        <v>17430000</v>
      </c>
      <c r="H230" s="3">
        <v>0</v>
      </c>
      <c r="I230" s="3">
        <v>0</v>
      </c>
      <c r="J230" s="3">
        <v>120560400</v>
      </c>
      <c r="K230">
        <v>0</v>
      </c>
      <c r="L230">
        <v>0</v>
      </c>
      <c r="M230">
        <v>0</v>
      </c>
      <c r="N230">
        <v>0</v>
      </c>
      <c r="O230">
        <f>VLOOKUP(A230,CPI!$B$2:$E$63,4,FALSE)</f>
        <v>10.061442230406104</v>
      </c>
      <c r="P230" s="8">
        <f t="shared" si="19"/>
        <v>1037640561.7986737</v>
      </c>
      <c r="Q230" s="8">
        <f t="shared" si="20"/>
        <v>0</v>
      </c>
      <c r="R230" s="8">
        <f t="shared" si="21"/>
        <v>175370938.0759784</v>
      </c>
      <c r="S230" s="8">
        <f t="shared" si="22"/>
        <v>0</v>
      </c>
      <c r="T230" s="8">
        <f t="shared" si="23"/>
        <v>0</v>
      </c>
      <c r="U230" s="8">
        <f t="shared" si="24"/>
        <v>1213011499.8746521</v>
      </c>
    </row>
    <row r="231" spans="1:21" x14ac:dyDescent="0.3">
      <c r="A231">
        <v>2508</v>
      </c>
      <c r="B231" t="str">
        <f>VLOOKUP(C231,name!$B$2:$C$62,2,FALSE)</f>
        <v>C08</v>
      </c>
      <c r="C231" t="s">
        <v>23</v>
      </c>
      <c r="D231" t="s">
        <v>78</v>
      </c>
      <c r="E231" s="3">
        <v>289607900</v>
      </c>
      <c r="F231" s="3">
        <v>0</v>
      </c>
      <c r="G231" s="3">
        <v>10580000</v>
      </c>
      <c r="H231" s="3">
        <v>0</v>
      </c>
      <c r="I231" s="3">
        <v>0</v>
      </c>
      <c r="J231" s="3">
        <v>300187900</v>
      </c>
      <c r="K231">
        <v>0</v>
      </c>
      <c r="L231">
        <v>0</v>
      </c>
      <c r="M231">
        <v>0</v>
      </c>
      <c r="N231">
        <v>0</v>
      </c>
      <c r="O231">
        <f>VLOOKUP(A231,CPI!$B$2:$E$63,4,FALSE)</f>
        <v>10.061442230406104</v>
      </c>
      <c r="P231" s="8">
        <f t="shared" si="19"/>
        <v>2913873155.3192282</v>
      </c>
      <c r="Q231" s="8">
        <f t="shared" si="20"/>
        <v>0</v>
      </c>
      <c r="R231" s="8">
        <f t="shared" si="21"/>
        <v>106450058.79769659</v>
      </c>
      <c r="S231" s="8">
        <f t="shared" si="22"/>
        <v>0</v>
      </c>
      <c r="T231" s="8">
        <f t="shared" si="23"/>
        <v>0</v>
      </c>
      <c r="U231" s="8">
        <f t="shared" si="24"/>
        <v>3020323214.1169248</v>
      </c>
    </row>
    <row r="232" spans="1:21" x14ac:dyDescent="0.3">
      <c r="A232">
        <v>2508</v>
      </c>
      <c r="B232" t="str">
        <f>VLOOKUP(C232,name!$B$2:$C$62,2,FALSE)</f>
        <v>C09</v>
      </c>
      <c r="C232" t="s">
        <v>25</v>
      </c>
      <c r="D232" t="s">
        <v>80</v>
      </c>
      <c r="E232" s="3">
        <v>287882400</v>
      </c>
      <c r="F232" s="3">
        <v>0</v>
      </c>
      <c r="G232" s="3">
        <v>0</v>
      </c>
      <c r="H232" s="3">
        <v>0</v>
      </c>
      <c r="I232" s="3">
        <v>0</v>
      </c>
      <c r="J232" s="3">
        <v>287882400</v>
      </c>
      <c r="K232">
        <v>0</v>
      </c>
      <c r="L232">
        <v>0</v>
      </c>
      <c r="M232">
        <v>0</v>
      </c>
      <c r="N232">
        <v>0</v>
      </c>
      <c r="O232">
        <f>VLOOKUP(A232,CPI!$B$2:$E$63,4,FALSE)</f>
        <v>10.061442230406104</v>
      </c>
      <c r="P232" s="8">
        <f t="shared" si="19"/>
        <v>2896512136.7506623</v>
      </c>
      <c r="Q232" s="8">
        <f t="shared" si="20"/>
        <v>0</v>
      </c>
      <c r="R232" s="8">
        <f t="shared" si="21"/>
        <v>0</v>
      </c>
      <c r="S232" s="8">
        <f t="shared" si="22"/>
        <v>0</v>
      </c>
      <c r="T232" s="8">
        <f t="shared" si="23"/>
        <v>0</v>
      </c>
      <c r="U232" s="8">
        <f t="shared" si="24"/>
        <v>2896512136.7506623</v>
      </c>
    </row>
    <row r="233" spans="1:21" x14ac:dyDescent="0.3">
      <c r="A233">
        <v>2508</v>
      </c>
      <c r="B233" t="str">
        <f>VLOOKUP(C233,name!$B$2:$C$62,2,FALSE)</f>
        <v>C09</v>
      </c>
      <c r="C233" t="s">
        <v>45</v>
      </c>
      <c r="D233" t="s">
        <v>100</v>
      </c>
      <c r="E233" s="3">
        <v>2132311240</v>
      </c>
      <c r="F233" s="3">
        <v>0</v>
      </c>
      <c r="G233" s="3">
        <v>71580000</v>
      </c>
      <c r="H233" s="3">
        <v>0</v>
      </c>
      <c r="I233" s="3">
        <v>0</v>
      </c>
      <c r="J233" s="3">
        <v>2203891240</v>
      </c>
      <c r="K233">
        <v>0</v>
      </c>
      <c r="L233">
        <v>0</v>
      </c>
      <c r="M233">
        <v>0</v>
      </c>
      <c r="N233">
        <v>0</v>
      </c>
      <c r="O233">
        <f>VLOOKUP(A233,CPI!$B$2:$E$63,4,FALSE)</f>
        <v>10.061442230406104</v>
      </c>
      <c r="P233" s="8">
        <f t="shared" si="19"/>
        <v>21454126358.505608</v>
      </c>
      <c r="Q233" s="8">
        <f t="shared" si="20"/>
        <v>0</v>
      </c>
      <c r="R233" s="8">
        <f t="shared" si="21"/>
        <v>720198034.85246897</v>
      </c>
      <c r="S233" s="8">
        <f t="shared" si="22"/>
        <v>0</v>
      </c>
      <c r="T233" s="8">
        <f t="shared" si="23"/>
        <v>0</v>
      </c>
      <c r="U233" s="8">
        <f t="shared" si="24"/>
        <v>22174324393.358074</v>
      </c>
    </row>
    <row r="234" spans="1:21" x14ac:dyDescent="0.3">
      <c r="A234">
        <v>2508</v>
      </c>
      <c r="B234" t="str">
        <f>VLOOKUP(C234,name!$B$2:$C$62,2,FALSE)</f>
        <v>C10</v>
      </c>
      <c r="C234" t="s">
        <v>26</v>
      </c>
      <c r="D234" t="s">
        <v>81</v>
      </c>
      <c r="E234" s="3">
        <v>51620000</v>
      </c>
      <c r="F234" s="3">
        <v>0</v>
      </c>
      <c r="G234" s="3">
        <v>4420000</v>
      </c>
      <c r="H234" s="3">
        <v>0</v>
      </c>
      <c r="I234" s="3">
        <v>0</v>
      </c>
      <c r="J234" s="3">
        <v>56040000</v>
      </c>
      <c r="K234">
        <v>0</v>
      </c>
      <c r="L234">
        <v>0</v>
      </c>
      <c r="M234">
        <v>0</v>
      </c>
      <c r="N234">
        <v>0</v>
      </c>
      <c r="O234">
        <f>VLOOKUP(A234,CPI!$B$2:$E$63,4,FALSE)</f>
        <v>10.061442230406104</v>
      </c>
      <c r="P234" s="8">
        <f t="shared" si="19"/>
        <v>519371647.93356311</v>
      </c>
      <c r="Q234" s="8">
        <f t="shared" si="20"/>
        <v>0</v>
      </c>
      <c r="R234" s="8">
        <f t="shared" si="21"/>
        <v>44471574.658394985</v>
      </c>
      <c r="S234" s="8">
        <f t="shared" si="22"/>
        <v>0</v>
      </c>
      <c r="T234" s="8">
        <f t="shared" si="23"/>
        <v>0</v>
      </c>
      <c r="U234" s="8">
        <f t="shared" si="24"/>
        <v>563843222.59195805</v>
      </c>
    </row>
    <row r="235" spans="1:21" x14ac:dyDescent="0.3">
      <c r="A235">
        <v>2508</v>
      </c>
      <c r="B235" t="str">
        <f>VLOOKUP(C235,name!$B$2:$C$62,2,FALSE)</f>
        <v>C11</v>
      </c>
      <c r="C235" t="s">
        <v>27</v>
      </c>
      <c r="D235" t="s">
        <v>82</v>
      </c>
      <c r="E235" s="3">
        <v>2107406000</v>
      </c>
      <c r="F235" s="3">
        <v>0</v>
      </c>
      <c r="G235" s="3">
        <v>50500000</v>
      </c>
      <c r="H235" s="3">
        <v>0</v>
      </c>
      <c r="I235" s="3">
        <v>0</v>
      </c>
      <c r="J235" s="3">
        <v>2157906000</v>
      </c>
      <c r="K235">
        <v>0</v>
      </c>
      <c r="L235">
        <v>0</v>
      </c>
      <c r="M235">
        <v>0</v>
      </c>
      <c r="N235">
        <v>0</v>
      </c>
      <c r="O235">
        <f>VLOOKUP(A235,CPI!$B$2:$E$63,4,FALSE)</f>
        <v>10.061442230406104</v>
      </c>
      <c r="P235" s="8">
        <f t="shared" si="19"/>
        <v>21203543725.011208</v>
      </c>
      <c r="Q235" s="8">
        <f t="shared" si="20"/>
        <v>0</v>
      </c>
      <c r="R235" s="8">
        <f t="shared" si="21"/>
        <v>508102832.6355083</v>
      </c>
      <c r="S235" s="8">
        <f t="shared" si="22"/>
        <v>0</v>
      </c>
      <c r="T235" s="8">
        <f t="shared" si="23"/>
        <v>0</v>
      </c>
      <c r="U235" s="8">
        <f t="shared" si="24"/>
        <v>21711646557.646713</v>
      </c>
    </row>
    <row r="236" spans="1:21" x14ac:dyDescent="0.3">
      <c r="A236">
        <v>2508</v>
      </c>
      <c r="B236" t="str">
        <f>VLOOKUP(C236,name!$B$2:$C$62,2,FALSE)</f>
        <v>C11</v>
      </c>
      <c r="C236" t="s">
        <v>28</v>
      </c>
      <c r="D236" t="s">
        <v>83</v>
      </c>
      <c r="E236" s="3">
        <v>78082000</v>
      </c>
      <c r="F236" s="3">
        <v>0</v>
      </c>
      <c r="G236" s="3">
        <v>0</v>
      </c>
      <c r="H236" s="3">
        <v>0</v>
      </c>
      <c r="I236" s="3">
        <v>0</v>
      </c>
      <c r="J236" s="3">
        <v>78082000</v>
      </c>
      <c r="K236">
        <v>0</v>
      </c>
      <c r="L236">
        <v>0</v>
      </c>
      <c r="M236">
        <v>0</v>
      </c>
      <c r="N236">
        <v>0</v>
      </c>
      <c r="O236">
        <f>VLOOKUP(A236,CPI!$B$2:$E$63,4,FALSE)</f>
        <v>10.061442230406104</v>
      </c>
      <c r="P236" s="8">
        <f t="shared" si="19"/>
        <v>785617532.23456943</v>
      </c>
      <c r="Q236" s="8">
        <f t="shared" si="20"/>
        <v>0</v>
      </c>
      <c r="R236" s="8">
        <f t="shared" si="21"/>
        <v>0</v>
      </c>
      <c r="S236" s="8">
        <f t="shared" si="22"/>
        <v>0</v>
      </c>
      <c r="T236" s="8">
        <f t="shared" si="23"/>
        <v>0</v>
      </c>
      <c r="U236" s="8">
        <f t="shared" si="24"/>
        <v>785617532.23456943</v>
      </c>
    </row>
    <row r="237" spans="1:21" x14ac:dyDescent="0.3">
      <c r="A237">
        <v>2508</v>
      </c>
      <c r="B237" t="str">
        <f>VLOOKUP(C237,name!$B$2:$C$62,2,FALSE)</f>
        <v>C12</v>
      </c>
      <c r="C237" t="s">
        <v>29</v>
      </c>
      <c r="D237" t="s">
        <v>84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>
        <v>0</v>
      </c>
      <c r="L237">
        <v>0</v>
      </c>
      <c r="M237">
        <v>0</v>
      </c>
      <c r="N237">
        <v>0</v>
      </c>
      <c r="O237">
        <f>VLOOKUP(A237,CPI!$B$2:$E$63,4,FALSE)</f>
        <v>10.061442230406104</v>
      </c>
      <c r="P237" s="8">
        <f t="shared" si="19"/>
        <v>0</v>
      </c>
      <c r="Q237" s="8">
        <f t="shared" si="20"/>
        <v>0</v>
      </c>
      <c r="R237" s="8">
        <f t="shared" si="21"/>
        <v>0</v>
      </c>
      <c r="S237" s="8">
        <f t="shared" si="22"/>
        <v>0</v>
      </c>
      <c r="T237" s="8">
        <f t="shared" si="23"/>
        <v>0</v>
      </c>
      <c r="U237" s="8">
        <f t="shared" si="24"/>
        <v>0</v>
      </c>
    </row>
    <row r="238" spans="1:21" x14ac:dyDescent="0.3">
      <c r="A238">
        <v>2508</v>
      </c>
      <c r="B238" t="str">
        <f>VLOOKUP(C238,name!$B$2:$C$62,2,FALSE)</f>
        <v>C13</v>
      </c>
      <c r="C238" t="s">
        <v>30</v>
      </c>
      <c r="D238" t="s">
        <v>85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>
        <v>0</v>
      </c>
      <c r="L238">
        <v>0</v>
      </c>
      <c r="M238">
        <v>0</v>
      </c>
      <c r="N238">
        <v>0</v>
      </c>
      <c r="O238">
        <f>VLOOKUP(A238,CPI!$B$2:$E$63,4,FALSE)</f>
        <v>10.061442230406104</v>
      </c>
      <c r="P238" s="8">
        <f t="shared" si="19"/>
        <v>0</v>
      </c>
      <c r="Q238" s="8">
        <f t="shared" si="20"/>
        <v>0</v>
      </c>
      <c r="R238" s="8">
        <f t="shared" si="21"/>
        <v>0</v>
      </c>
      <c r="S238" s="8">
        <f t="shared" si="22"/>
        <v>0</v>
      </c>
      <c r="T238" s="8">
        <f t="shared" si="23"/>
        <v>0</v>
      </c>
      <c r="U238" s="8">
        <f t="shared" si="24"/>
        <v>0</v>
      </c>
    </row>
    <row r="239" spans="1:21" x14ac:dyDescent="0.3">
      <c r="A239">
        <v>2508</v>
      </c>
      <c r="B239" t="str">
        <f>VLOOKUP(C239,name!$B$2:$C$62,2,FALSE)</f>
        <v>C14</v>
      </c>
      <c r="C239" t="s">
        <v>31</v>
      </c>
      <c r="D239" t="s">
        <v>86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>
        <v>0</v>
      </c>
      <c r="L239">
        <v>0</v>
      </c>
      <c r="M239">
        <v>0</v>
      </c>
      <c r="N239">
        <v>0</v>
      </c>
      <c r="O239">
        <f>VLOOKUP(A239,CPI!$B$2:$E$63,4,FALSE)</f>
        <v>10.061442230406104</v>
      </c>
      <c r="P239" s="8">
        <f t="shared" si="19"/>
        <v>0</v>
      </c>
      <c r="Q239" s="8">
        <f t="shared" si="20"/>
        <v>0</v>
      </c>
      <c r="R239" s="8">
        <f t="shared" si="21"/>
        <v>0</v>
      </c>
      <c r="S239" s="8">
        <f t="shared" si="22"/>
        <v>0</v>
      </c>
      <c r="T239" s="8">
        <f t="shared" si="23"/>
        <v>0</v>
      </c>
      <c r="U239" s="8">
        <f t="shared" si="24"/>
        <v>0</v>
      </c>
    </row>
    <row r="240" spans="1:21" x14ac:dyDescent="0.3">
      <c r="A240">
        <v>2508</v>
      </c>
      <c r="B240" t="str">
        <f>VLOOKUP(C240,name!$B$2:$C$62,2,FALSE)</f>
        <v>C15</v>
      </c>
      <c r="C240" t="s">
        <v>32</v>
      </c>
      <c r="D240" t="s">
        <v>87</v>
      </c>
      <c r="E240" s="3">
        <v>1904982700</v>
      </c>
      <c r="F240" s="3">
        <v>0</v>
      </c>
      <c r="G240" s="3">
        <v>5414000</v>
      </c>
      <c r="H240" s="3">
        <v>0</v>
      </c>
      <c r="I240" s="3">
        <v>0</v>
      </c>
      <c r="J240" s="3">
        <v>1910396700</v>
      </c>
      <c r="K240">
        <v>0</v>
      </c>
      <c r="L240">
        <v>0</v>
      </c>
      <c r="M240">
        <v>0</v>
      </c>
      <c r="N240">
        <v>0</v>
      </c>
      <c r="O240">
        <f>VLOOKUP(A240,CPI!$B$2:$E$63,4,FALSE)</f>
        <v>10.061442230406104</v>
      </c>
      <c r="P240" s="8">
        <f t="shared" si="19"/>
        <v>19166873385.973042</v>
      </c>
      <c r="Q240" s="8">
        <f t="shared" si="20"/>
        <v>0</v>
      </c>
      <c r="R240" s="8">
        <f t="shared" si="21"/>
        <v>54472648.235418648</v>
      </c>
      <c r="S240" s="8">
        <f t="shared" si="22"/>
        <v>0</v>
      </c>
      <c r="T240" s="8">
        <f t="shared" si="23"/>
        <v>0</v>
      </c>
      <c r="U240" s="8">
        <f t="shared" si="24"/>
        <v>19221346034.208462</v>
      </c>
    </row>
    <row r="241" spans="1:21" x14ac:dyDescent="0.3">
      <c r="A241">
        <v>2508</v>
      </c>
      <c r="B241" t="str">
        <f>VLOOKUP(C241,name!$B$2:$C$62,2,FALSE)</f>
        <v>C16</v>
      </c>
      <c r="C241" t="s">
        <v>33</v>
      </c>
      <c r="D241" t="s">
        <v>88</v>
      </c>
      <c r="E241" s="3">
        <v>418081400</v>
      </c>
      <c r="F241" s="3">
        <v>0</v>
      </c>
      <c r="G241" s="3">
        <v>10800000</v>
      </c>
      <c r="H241" s="3">
        <v>0</v>
      </c>
      <c r="I241" s="3">
        <v>0</v>
      </c>
      <c r="J241" s="3">
        <v>428881400</v>
      </c>
      <c r="K241">
        <v>0</v>
      </c>
      <c r="L241">
        <v>0</v>
      </c>
      <c r="M241">
        <v>0</v>
      </c>
      <c r="N241">
        <v>0</v>
      </c>
      <c r="O241">
        <f>VLOOKUP(A241,CPI!$B$2:$E$63,4,FALSE)</f>
        <v>10.061442230406104</v>
      </c>
      <c r="P241" s="8">
        <f t="shared" si="19"/>
        <v>4206501853.7073069</v>
      </c>
      <c r="Q241" s="8">
        <f t="shared" si="20"/>
        <v>0</v>
      </c>
      <c r="R241" s="8">
        <f t="shared" si="21"/>
        <v>108663576.08838592</v>
      </c>
      <c r="S241" s="8">
        <f t="shared" si="22"/>
        <v>0</v>
      </c>
      <c r="T241" s="8">
        <f t="shared" si="23"/>
        <v>0</v>
      </c>
      <c r="U241" s="8">
        <f t="shared" si="24"/>
        <v>4315165429.7956924</v>
      </c>
    </row>
    <row r="242" spans="1:21" x14ac:dyDescent="0.3">
      <c r="A242">
        <v>2508</v>
      </c>
      <c r="B242" t="str">
        <f>VLOOKUP(C242,name!$B$2:$C$62,2,FALSE)</f>
        <v>C17</v>
      </c>
      <c r="C242" t="s">
        <v>34</v>
      </c>
      <c r="D242" t="s">
        <v>89</v>
      </c>
      <c r="E242" s="3">
        <v>28487760</v>
      </c>
      <c r="F242" s="3">
        <v>0</v>
      </c>
      <c r="G242" s="3">
        <v>5000000</v>
      </c>
      <c r="H242" s="3">
        <v>0</v>
      </c>
      <c r="I242" s="3">
        <v>0</v>
      </c>
      <c r="J242" s="3">
        <v>33487760</v>
      </c>
      <c r="K242">
        <v>0</v>
      </c>
      <c r="L242">
        <v>0</v>
      </c>
      <c r="M242">
        <v>0</v>
      </c>
      <c r="N242">
        <v>0</v>
      </c>
      <c r="O242">
        <f>VLOOKUP(A242,CPI!$B$2:$E$63,4,FALSE)</f>
        <v>10.061442230406104</v>
      </c>
      <c r="P242" s="8">
        <f t="shared" si="19"/>
        <v>286627951.51367378</v>
      </c>
      <c r="Q242" s="8">
        <f t="shared" si="20"/>
        <v>0</v>
      </c>
      <c r="R242" s="8">
        <f t="shared" si="21"/>
        <v>50307211.15203052</v>
      </c>
      <c r="S242" s="8">
        <f t="shared" si="22"/>
        <v>0</v>
      </c>
      <c r="T242" s="8">
        <f t="shared" si="23"/>
        <v>0</v>
      </c>
      <c r="U242" s="8">
        <f t="shared" si="24"/>
        <v>336935162.66570431</v>
      </c>
    </row>
    <row r="243" spans="1:21" x14ac:dyDescent="0.3">
      <c r="A243">
        <v>2508</v>
      </c>
      <c r="B243" t="str">
        <f>VLOOKUP(C243,name!$B$2:$C$62,2,FALSE)</f>
        <v>C15</v>
      </c>
      <c r="C243" t="s">
        <v>35</v>
      </c>
      <c r="D243" t="s">
        <v>90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>
        <v>0</v>
      </c>
      <c r="L243">
        <v>0</v>
      </c>
      <c r="M243">
        <v>0</v>
      </c>
      <c r="N243">
        <v>0</v>
      </c>
      <c r="O243">
        <f>VLOOKUP(A243,CPI!$B$2:$E$63,4,FALSE)</f>
        <v>10.061442230406104</v>
      </c>
      <c r="P243" s="8">
        <f t="shared" si="19"/>
        <v>0</v>
      </c>
      <c r="Q243" s="8">
        <f t="shared" si="20"/>
        <v>0</v>
      </c>
      <c r="R243" s="8">
        <f t="shared" si="21"/>
        <v>0</v>
      </c>
      <c r="S243" s="8">
        <f t="shared" si="22"/>
        <v>0</v>
      </c>
      <c r="T243" s="8">
        <f t="shared" si="23"/>
        <v>0</v>
      </c>
      <c r="U243" s="8">
        <f t="shared" si="24"/>
        <v>0</v>
      </c>
    </row>
    <row r="244" spans="1:21" x14ac:dyDescent="0.3">
      <c r="A244">
        <v>2508</v>
      </c>
      <c r="B244" t="str">
        <f>VLOOKUP(C244,name!$B$2:$C$62,2,FALSE)</f>
        <v>C18</v>
      </c>
      <c r="C244" t="s">
        <v>36</v>
      </c>
      <c r="D244" t="s">
        <v>91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>
        <v>0</v>
      </c>
      <c r="L244">
        <v>0</v>
      </c>
      <c r="M244">
        <v>0</v>
      </c>
      <c r="N244">
        <v>0</v>
      </c>
      <c r="O244">
        <f>VLOOKUP(A244,CPI!$B$2:$E$63,4,FALSE)</f>
        <v>10.061442230406104</v>
      </c>
      <c r="P244" s="8">
        <f t="shared" si="19"/>
        <v>0</v>
      </c>
      <c r="Q244" s="8">
        <f t="shared" si="20"/>
        <v>0</v>
      </c>
      <c r="R244" s="8">
        <f t="shared" si="21"/>
        <v>0</v>
      </c>
      <c r="S244" s="8">
        <f t="shared" si="22"/>
        <v>0</v>
      </c>
      <c r="T244" s="8">
        <f t="shared" si="23"/>
        <v>0</v>
      </c>
      <c r="U244" s="8">
        <f t="shared" si="24"/>
        <v>0</v>
      </c>
    </row>
    <row r="245" spans="1:21" x14ac:dyDescent="0.3">
      <c r="A245">
        <v>2508</v>
      </c>
      <c r="B245" t="str">
        <f>VLOOKUP(C245,name!$B$2:$C$62,2,FALSE)</f>
        <v>C02</v>
      </c>
      <c r="C245" t="s">
        <v>37</v>
      </c>
      <c r="D245" t="s">
        <v>92</v>
      </c>
      <c r="E245" s="3">
        <v>660000</v>
      </c>
      <c r="F245" s="3">
        <v>0</v>
      </c>
      <c r="G245" s="3">
        <v>0</v>
      </c>
      <c r="H245" s="3">
        <v>0</v>
      </c>
      <c r="I245" s="3">
        <v>0</v>
      </c>
      <c r="J245" s="3">
        <v>660000</v>
      </c>
      <c r="K245">
        <v>0</v>
      </c>
      <c r="L245">
        <v>0</v>
      </c>
      <c r="M245">
        <v>0</v>
      </c>
      <c r="N245">
        <v>0</v>
      </c>
      <c r="O245">
        <f>VLOOKUP(A245,CPI!$B$2:$E$63,4,FALSE)</f>
        <v>10.061442230406104</v>
      </c>
      <c r="P245" s="8">
        <f t="shared" si="19"/>
        <v>6640551.8720680289</v>
      </c>
      <c r="Q245" s="8">
        <f t="shared" si="20"/>
        <v>0</v>
      </c>
      <c r="R245" s="8">
        <f t="shared" si="21"/>
        <v>0</v>
      </c>
      <c r="S245" s="8">
        <f t="shared" si="22"/>
        <v>0</v>
      </c>
      <c r="T245" s="8">
        <f t="shared" si="23"/>
        <v>0</v>
      </c>
      <c r="U245" s="8">
        <f t="shared" si="24"/>
        <v>6640551.8720680289</v>
      </c>
    </row>
    <row r="246" spans="1:21" x14ac:dyDescent="0.3">
      <c r="A246">
        <v>2508</v>
      </c>
      <c r="B246" t="str">
        <f>VLOOKUP(C246,name!$B$2:$C$62,2,FALSE)</f>
        <v>C12</v>
      </c>
      <c r="C246" t="s">
        <v>38</v>
      </c>
      <c r="D246" t="s">
        <v>93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>
        <v>0</v>
      </c>
      <c r="L246">
        <v>0</v>
      </c>
      <c r="M246">
        <v>0</v>
      </c>
      <c r="N246">
        <v>0</v>
      </c>
      <c r="O246">
        <f>VLOOKUP(A246,CPI!$B$2:$E$63,4,FALSE)</f>
        <v>10.061442230406104</v>
      </c>
      <c r="P246" s="8">
        <f t="shared" si="19"/>
        <v>0</v>
      </c>
      <c r="Q246" s="8">
        <f t="shared" si="20"/>
        <v>0</v>
      </c>
      <c r="R246" s="8">
        <f t="shared" si="21"/>
        <v>0</v>
      </c>
      <c r="S246" s="8">
        <f t="shared" si="22"/>
        <v>0</v>
      </c>
      <c r="T246" s="8">
        <f t="shared" si="23"/>
        <v>0</v>
      </c>
      <c r="U246" s="8">
        <f t="shared" si="24"/>
        <v>0</v>
      </c>
    </row>
    <row r="247" spans="1:21" x14ac:dyDescent="0.3">
      <c r="A247">
        <v>2508</v>
      </c>
      <c r="B247" t="str">
        <f>VLOOKUP(C247,name!$B$2:$C$62,2,FALSE)</f>
        <v>C18</v>
      </c>
      <c r="C247" t="s">
        <v>39</v>
      </c>
      <c r="D247" t="s">
        <v>94</v>
      </c>
      <c r="E247" s="3">
        <v>15585620</v>
      </c>
      <c r="F247" s="3">
        <v>0</v>
      </c>
      <c r="G247" s="3">
        <v>0</v>
      </c>
      <c r="H247" s="3">
        <v>0</v>
      </c>
      <c r="I247" s="3">
        <v>0</v>
      </c>
      <c r="J247" s="3">
        <v>15585620</v>
      </c>
      <c r="K247">
        <v>0</v>
      </c>
      <c r="L247">
        <v>0</v>
      </c>
      <c r="M247">
        <v>0</v>
      </c>
      <c r="N247">
        <v>0</v>
      </c>
      <c r="O247">
        <f>VLOOKUP(A247,CPI!$B$2:$E$63,4,FALSE)</f>
        <v>10.061442230406104</v>
      </c>
      <c r="P247" s="8">
        <f t="shared" si="19"/>
        <v>156813815.25506198</v>
      </c>
      <c r="Q247" s="8">
        <f t="shared" si="20"/>
        <v>0</v>
      </c>
      <c r="R247" s="8">
        <f t="shared" si="21"/>
        <v>0</v>
      </c>
      <c r="S247" s="8">
        <f t="shared" si="22"/>
        <v>0</v>
      </c>
      <c r="T247" s="8">
        <f t="shared" si="23"/>
        <v>0</v>
      </c>
      <c r="U247" s="8">
        <f t="shared" si="24"/>
        <v>156813815.25506198</v>
      </c>
    </row>
    <row r="248" spans="1:21" x14ac:dyDescent="0.3">
      <c r="A248">
        <v>2508</v>
      </c>
      <c r="B248" t="str">
        <f>VLOOKUP(C248,name!$B$2:$C$62,2,FALSE)</f>
        <v>C02</v>
      </c>
      <c r="C248" t="s">
        <v>40</v>
      </c>
      <c r="D248" t="s">
        <v>95</v>
      </c>
      <c r="E248" s="3">
        <v>32500000</v>
      </c>
      <c r="F248" s="3">
        <v>0</v>
      </c>
      <c r="G248" s="3">
        <v>0</v>
      </c>
      <c r="H248" s="3">
        <v>0</v>
      </c>
      <c r="I248" s="3">
        <v>0</v>
      </c>
      <c r="J248" s="3">
        <v>32500000</v>
      </c>
      <c r="K248">
        <v>0</v>
      </c>
      <c r="L248">
        <v>0</v>
      </c>
      <c r="M248">
        <v>0</v>
      </c>
      <c r="N248">
        <v>0</v>
      </c>
      <c r="O248">
        <f>VLOOKUP(A248,CPI!$B$2:$E$63,4,FALSE)</f>
        <v>10.061442230406104</v>
      </c>
      <c r="P248" s="8">
        <f t="shared" si="19"/>
        <v>326996872.4881984</v>
      </c>
      <c r="Q248" s="8">
        <f t="shared" si="20"/>
        <v>0</v>
      </c>
      <c r="R248" s="8">
        <f t="shared" si="21"/>
        <v>0</v>
      </c>
      <c r="S248" s="8">
        <f t="shared" si="22"/>
        <v>0</v>
      </c>
      <c r="T248" s="8">
        <f t="shared" si="23"/>
        <v>0</v>
      </c>
      <c r="U248" s="8">
        <f t="shared" si="24"/>
        <v>326996872.4881984</v>
      </c>
    </row>
    <row r="249" spans="1:21" x14ac:dyDescent="0.3">
      <c r="A249">
        <v>2508</v>
      </c>
      <c r="B249" t="str">
        <f>VLOOKUP(C249,name!$B$2:$C$62,2,FALSE)</f>
        <v>C02</v>
      </c>
      <c r="C249" t="s">
        <v>41</v>
      </c>
      <c r="D249" t="s">
        <v>96</v>
      </c>
      <c r="E249" s="3">
        <v>1030000</v>
      </c>
      <c r="F249" s="3">
        <v>0</v>
      </c>
      <c r="G249" s="3">
        <v>0</v>
      </c>
      <c r="H249" s="3">
        <v>0</v>
      </c>
      <c r="I249" s="3">
        <v>0</v>
      </c>
      <c r="J249" s="3">
        <v>1030000</v>
      </c>
      <c r="K249">
        <v>0</v>
      </c>
      <c r="L249">
        <v>0</v>
      </c>
      <c r="M249">
        <v>0</v>
      </c>
      <c r="N249">
        <v>0</v>
      </c>
      <c r="O249">
        <f>VLOOKUP(A249,CPI!$B$2:$E$63,4,FALSE)</f>
        <v>10.061442230406104</v>
      </c>
      <c r="P249" s="8">
        <f t="shared" si="19"/>
        <v>10363285.497318288</v>
      </c>
      <c r="Q249" s="8">
        <f t="shared" si="20"/>
        <v>0</v>
      </c>
      <c r="R249" s="8">
        <f t="shared" si="21"/>
        <v>0</v>
      </c>
      <c r="S249" s="8">
        <f t="shared" si="22"/>
        <v>0</v>
      </c>
      <c r="T249" s="8">
        <f t="shared" si="23"/>
        <v>0</v>
      </c>
      <c r="U249" s="8">
        <f t="shared" si="24"/>
        <v>10363285.497318288</v>
      </c>
    </row>
    <row r="250" spans="1:21" x14ac:dyDescent="0.3">
      <c r="A250">
        <v>2508</v>
      </c>
      <c r="B250" t="str">
        <f>VLOOKUP(C250,name!$B$2:$C$62,2,FALSE)</f>
        <v>C14</v>
      </c>
      <c r="C250" t="s">
        <v>42</v>
      </c>
      <c r="D250" t="s">
        <v>97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>
        <v>0</v>
      </c>
      <c r="L250">
        <v>0</v>
      </c>
      <c r="M250">
        <v>0</v>
      </c>
      <c r="N250">
        <v>0</v>
      </c>
      <c r="O250">
        <f>VLOOKUP(A250,CPI!$B$2:$E$63,4,FALSE)</f>
        <v>10.061442230406104</v>
      </c>
      <c r="P250" s="8">
        <f t="shared" si="19"/>
        <v>0</v>
      </c>
      <c r="Q250" s="8">
        <f t="shared" si="20"/>
        <v>0</v>
      </c>
      <c r="R250" s="8">
        <f t="shared" si="21"/>
        <v>0</v>
      </c>
      <c r="S250" s="8">
        <f t="shared" si="22"/>
        <v>0</v>
      </c>
      <c r="T250" s="8">
        <f t="shared" si="23"/>
        <v>0</v>
      </c>
      <c r="U250" s="8">
        <f t="shared" si="24"/>
        <v>0</v>
      </c>
    </row>
    <row r="251" spans="1:21" x14ac:dyDescent="0.3">
      <c r="A251">
        <v>2508</v>
      </c>
      <c r="B251" t="str">
        <f>VLOOKUP(C251,name!$B$2:$C$62,2,FALSE)</f>
        <v>C20</v>
      </c>
      <c r="C251" t="s">
        <v>44</v>
      </c>
      <c r="D251" t="s">
        <v>99</v>
      </c>
      <c r="E251" s="3">
        <v>754430000</v>
      </c>
      <c r="F251" s="3">
        <v>0</v>
      </c>
      <c r="G251" s="3">
        <v>24500000</v>
      </c>
      <c r="H251" s="3">
        <v>0</v>
      </c>
      <c r="I251" s="3">
        <v>0</v>
      </c>
      <c r="J251" s="3">
        <v>778930000</v>
      </c>
      <c r="K251">
        <v>0</v>
      </c>
      <c r="L251">
        <v>0</v>
      </c>
      <c r="M251">
        <v>0</v>
      </c>
      <c r="N251">
        <v>0</v>
      </c>
      <c r="O251">
        <f>VLOOKUP(A251,CPI!$B$2:$E$63,4,FALSE)</f>
        <v>10.061442230406104</v>
      </c>
      <c r="P251" s="8">
        <f t="shared" si="19"/>
        <v>7590653861.8852777</v>
      </c>
      <c r="Q251" s="8">
        <f t="shared" si="20"/>
        <v>0</v>
      </c>
      <c r="R251" s="8">
        <f t="shared" si="21"/>
        <v>246505334.64494956</v>
      </c>
      <c r="S251" s="8">
        <f t="shared" si="22"/>
        <v>0</v>
      </c>
      <c r="T251" s="8">
        <f t="shared" si="23"/>
        <v>0</v>
      </c>
      <c r="U251" s="8">
        <f t="shared" si="24"/>
        <v>7837159196.5302267</v>
      </c>
    </row>
    <row r="252" spans="1:21" x14ac:dyDescent="0.3">
      <c r="A252">
        <v>2509</v>
      </c>
      <c r="B252" t="str">
        <f>VLOOKUP(C252,name!$B$2:$C$62,2,FALSE)</f>
        <v>C01</v>
      </c>
      <c r="C252" t="s">
        <v>13</v>
      </c>
      <c r="D252" t="s">
        <v>73</v>
      </c>
      <c r="E252" s="3">
        <v>14440000000</v>
      </c>
      <c r="F252" s="3">
        <v>0</v>
      </c>
      <c r="G252" s="3">
        <v>700000000</v>
      </c>
      <c r="H252" s="3">
        <v>0</v>
      </c>
      <c r="I252" s="3">
        <v>0</v>
      </c>
      <c r="J252" s="3">
        <v>15140000000</v>
      </c>
      <c r="K252">
        <v>0</v>
      </c>
      <c r="L252">
        <v>0</v>
      </c>
      <c r="M252">
        <v>0</v>
      </c>
      <c r="N252">
        <v>0</v>
      </c>
      <c r="O252">
        <f>VLOOKUP(A252,CPI!$B$2:$E$63,4,FALSE)</f>
        <v>9.6711899619698958</v>
      </c>
      <c r="P252" s="8">
        <f t="shared" si="19"/>
        <v>139651983050.84531</v>
      </c>
      <c r="Q252" s="8">
        <f t="shared" si="20"/>
        <v>0</v>
      </c>
      <c r="R252" s="8">
        <f t="shared" si="21"/>
        <v>6769832973.3789272</v>
      </c>
      <c r="S252" s="8">
        <f t="shared" si="22"/>
        <v>0</v>
      </c>
      <c r="T252" s="8">
        <f t="shared" si="23"/>
        <v>0</v>
      </c>
      <c r="U252" s="8">
        <f t="shared" si="24"/>
        <v>146421816024.22421</v>
      </c>
    </row>
    <row r="253" spans="1:21" x14ac:dyDescent="0.3">
      <c r="A253">
        <v>2509</v>
      </c>
      <c r="B253" t="str">
        <f>VLOOKUP(C253,name!$B$2:$C$62,2,FALSE)</f>
        <v>C02</v>
      </c>
      <c r="C253" t="s">
        <v>43</v>
      </c>
      <c r="D253" t="s">
        <v>98</v>
      </c>
      <c r="E253" s="3">
        <v>1637450000</v>
      </c>
      <c r="F253" s="3">
        <v>0</v>
      </c>
      <c r="G253" s="3">
        <v>205000000</v>
      </c>
      <c r="H253" s="3">
        <v>0</v>
      </c>
      <c r="I253" s="3">
        <v>0</v>
      </c>
      <c r="J253" s="3">
        <v>1842450000</v>
      </c>
      <c r="K253">
        <v>0</v>
      </c>
      <c r="L253">
        <v>0</v>
      </c>
      <c r="M253">
        <v>0</v>
      </c>
      <c r="N253">
        <v>0</v>
      </c>
      <c r="O253">
        <f>VLOOKUP(A253,CPI!$B$2:$E$63,4,FALSE)</f>
        <v>9.6711899619698958</v>
      </c>
      <c r="P253" s="8">
        <f t="shared" si="19"/>
        <v>15836090003.227606</v>
      </c>
      <c r="Q253" s="8">
        <f t="shared" si="20"/>
        <v>0</v>
      </c>
      <c r="R253" s="8">
        <f t="shared" si="21"/>
        <v>1982593942.2038286</v>
      </c>
      <c r="S253" s="8">
        <f t="shared" si="22"/>
        <v>0</v>
      </c>
      <c r="T253" s="8">
        <f t="shared" si="23"/>
        <v>0</v>
      </c>
      <c r="U253" s="8">
        <f t="shared" si="24"/>
        <v>17818683945.431435</v>
      </c>
    </row>
    <row r="254" spans="1:21" x14ac:dyDescent="0.3">
      <c r="A254">
        <v>2509</v>
      </c>
      <c r="B254" t="str">
        <f>VLOOKUP(C254,name!$B$2:$C$62,2,FALSE)</f>
        <v>C04</v>
      </c>
      <c r="C254" t="s">
        <v>19</v>
      </c>
      <c r="D254" t="s">
        <v>74</v>
      </c>
      <c r="E254" s="3">
        <v>691422400</v>
      </c>
      <c r="F254" s="3">
        <v>0</v>
      </c>
      <c r="G254" s="3">
        <v>48546600</v>
      </c>
      <c r="H254" s="3">
        <v>0</v>
      </c>
      <c r="I254" s="3">
        <v>0</v>
      </c>
      <c r="J254" s="3">
        <v>739969000</v>
      </c>
      <c r="K254">
        <v>0</v>
      </c>
      <c r="L254">
        <v>0</v>
      </c>
      <c r="M254">
        <v>0</v>
      </c>
      <c r="N254">
        <v>0</v>
      </c>
      <c r="O254">
        <f>VLOOKUP(A254,CPI!$B$2:$E$63,4,FALSE)</f>
        <v>9.6711899619698958</v>
      </c>
      <c r="P254" s="8">
        <f t="shared" si="19"/>
        <v>6686877374.3611345</v>
      </c>
      <c r="Q254" s="8">
        <f t="shared" si="20"/>
        <v>0</v>
      </c>
      <c r="R254" s="8">
        <f t="shared" si="21"/>
        <v>469503390.60776776</v>
      </c>
      <c r="S254" s="8">
        <f t="shared" si="22"/>
        <v>0</v>
      </c>
      <c r="T254" s="8">
        <f t="shared" si="23"/>
        <v>0</v>
      </c>
      <c r="U254" s="8">
        <f t="shared" si="24"/>
        <v>7156380764.9689016</v>
      </c>
    </row>
    <row r="255" spans="1:21" x14ac:dyDescent="0.3">
      <c r="A255">
        <v>2509</v>
      </c>
      <c r="B255" t="str">
        <f>VLOOKUP(C255,name!$B$2:$C$62,2,FALSE)</f>
        <v>C05</v>
      </c>
      <c r="C255" t="s">
        <v>20</v>
      </c>
      <c r="D255" t="s">
        <v>75</v>
      </c>
      <c r="E255" s="3">
        <v>2167087000</v>
      </c>
      <c r="F255" s="3">
        <v>0</v>
      </c>
      <c r="G255" s="3">
        <v>62014700</v>
      </c>
      <c r="H255" s="3">
        <v>0</v>
      </c>
      <c r="I255" s="3">
        <v>0</v>
      </c>
      <c r="J255" s="3">
        <v>2229101700</v>
      </c>
      <c r="K255">
        <v>0</v>
      </c>
      <c r="L255">
        <v>0</v>
      </c>
      <c r="M255">
        <v>0</v>
      </c>
      <c r="N255">
        <v>0</v>
      </c>
      <c r="O255">
        <f>VLOOKUP(A255,CPI!$B$2:$E$63,4,FALSE)</f>
        <v>9.6711899619698958</v>
      </c>
      <c r="P255" s="8">
        <f t="shared" si="19"/>
        <v>20958310041.115456</v>
      </c>
      <c r="Q255" s="8">
        <f t="shared" si="20"/>
        <v>0</v>
      </c>
      <c r="R255" s="8">
        <f t="shared" si="21"/>
        <v>599755944.13457453</v>
      </c>
      <c r="S255" s="8">
        <f t="shared" si="22"/>
        <v>0</v>
      </c>
      <c r="T255" s="8">
        <f t="shared" si="23"/>
        <v>0</v>
      </c>
      <c r="U255" s="8">
        <f t="shared" si="24"/>
        <v>21558065985.250031</v>
      </c>
    </row>
    <row r="256" spans="1:21" x14ac:dyDescent="0.3">
      <c r="A256">
        <v>2509</v>
      </c>
      <c r="B256" t="str">
        <f>VLOOKUP(C256,name!$B$2:$C$62,2,FALSE)</f>
        <v>C06</v>
      </c>
      <c r="C256" t="s">
        <v>21</v>
      </c>
      <c r="D256" t="s">
        <v>76</v>
      </c>
      <c r="E256" s="3">
        <v>348336600</v>
      </c>
      <c r="F256" s="3">
        <v>0</v>
      </c>
      <c r="G256" s="3">
        <v>46800000</v>
      </c>
      <c r="H256" s="3">
        <v>0</v>
      </c>
      <c r="I256" s="3">
        <v>0</v>
      </c>
      <c r="J256" s="3">
        <v>395136600</v>
      </c>
      <c r="K256">
        <v>0</v>
      </c>
      <c r="L256">
        <v>0</v>
      </c>
      <c r="M256">
        <v>0</v>
      </c>
      <c r="N256">
        <v>0</v>
      </c>
      <c r="O256">
        <f>VLOOKUP(A256,CPI!$B$2:$E$63,4,FALSE)</f>
        <v>9.6711899619698958</v>
      </c>
      <c r="P256" s="8">
        <f t="shared" si="19"/>
        <v>3368829429.3067226</v>
      </c>
      <c r="Q256" s="8">
        <f t="shared" si="20"/>
        <v>0</v>
      </c>
      <c r="R256" s="8">
        <f t="shared" si="21"/>
        <v>452611690.22019112</v>
      </c>
      <c r="S256" s="8">
        <f t="shared" si="22"/>
        <v>0</v>
      </c>
      <c r="T256" s="8">
        <f t="shared" si="23"/>
        <v>0</v>
      </c>
      <c r="U256" s="8">
        <f t="shared" si="24"/>
        <v>3821441119.5269141</v>
      </c>
    </row>
    <row r="257" spans="1:21" x14ac:dyDescent="0.3">
      <c r="A257">
        <v>2509</v>
      </c>
      <c r="B257" t="str">
        <f>VLOOKUP(C257,name!$B$2:$C$62,2,FALSE)</f>
        <v>C07</v>
      </c>
      <c r="C257" t="s">
        <v>22</v>
      </c>
      <c r="D257" t="s">
        <v>77</v>
      </c>
      <c r="E257" s="3">
        <v>123526700</v>
      </c>
      <c r="F257" s="3">
        <v>0</v>
      </c>
      <c r="G257" s="3">
        <v>0</v>
      </c>
      <c r="H257" s="3">
        <v>0</v>
      </c>
      <c r="I257" s="3">
        <v>0</v>
      </c>
      <c r="J257" s="3">
        <v>123526700</v>
      </c>
      <c r="K257">
        <v>0</v>
      </c>
      <c r="L257">
        <v>0</v>
      </c>
      <c r="M257">
        <v>0</v>
      </c>
      <c r="N257">
        <v>0</v>
      </c>
      <c r="O257">
        <f>VLOOKUP(A257,CPI!$B$2:$E$63,4,FALSE)</f>
        <v>9.6711899619698958</v>
      </c>
      <c r="P257" s="8">
        <f t="shared" si="19"/>
        <v>1194650181.0752668</v>
      </c>
      <c r="Q257" s="8">
        <f t="shared" si="20"/>
        <v>0</v>
      </c>
      <c r="R257" s="8">
        <f t="shared" si="21"/>
        <v>0</v>
      </c>
      <c r="S257" s="8">
        <f t="shared" si="22"/>
        <v>0</v>
      </c>
      <c r="T257" s="8">
        <f t="shared" si="23"/>
        <v>0</v>
      </c>
      <c r="U257" s="8">
        <f t="shared" si="24"/>
        <v>1194650181.0752668</v>
      </c>
    </row>
    <row r="258" spans="1:21" x14ac:dyDescent="0.3">
      <c r="A258">
        <v>2509</v>
      </c>
      <c r="B258" t="str">
        <f>VLOOKUP(C258,name!$B$2:$C$62,2,FALSE)</f>
        <v>C08</v>
      </c>
      <c r="C258" t="s">
        <v>23</v>
      </c>
      <c r="D258" t="s">
        <v>78</v>
      </c>
      <c r="E258" s="3">
        <v>391016500</v>
      </c>
      <c r="F258" s="3">
        <v>0</v>
      </c>
      <c r="G258" s="3">
        <v>26822000</v>
      </c>
      <c r="H258" s="3">
        <v>0</v>
      </c>
      <c r="I258" s="3">
        <v>0</v>
      </c>
      <c r="J258" s="3">
        <v>417838500</v>
      </c>
      <c r="K258">
        <v>0</v>
      </c>
      <c r="L258">
        <v>0</v>
      </c>
      <c r="M258">
        <v>0</v>
      </c>
      <c r="N258">
        <v>0</v>
      </c>
      <c r="O258">
        <f>VLOOKUP(A258,CPI!$B$2:$E$63,4,FALSE)</f>
        <v>9.6711899619698958</v>
      </c>
      <c r="P258" s="8">
        <f t="shared" si="19"/>
        <v>3781594849.7646017</v>
      </c>
      <c r="Q258" s="8">
        <f t="shared" si="20"/>
        <v>0</v>
      </c>
      <c r="R258" s="8">
        <f t="shared" si="21"/>
        <v>259400657.15995654</v>
      </c>
      <c r="S258" s="8">
        <f t="shared" si="22"/>
        <v>0</v>
      </c>
      <c r="T258" s="8">
        <f t="shared" si="23"/>
        <v>0</v>
      </c>
      <c r="U258" s="8">
        <f t="shared" si="24"/>
        <v>4040995506.9245582</v>
      </c>
    </row>
    <row r="259" spans="1:21" x14ac:dyDescent="0.3">
      <c r="A259">
        <v>2509</v>
      </c>
      <c r="B259" t="str">
        <f>VLOOKUP(C259,name!$B$2:$C$62,2,FALSE)</f>
        <v>C09</v>
      </c>
      <c r="C259" t="s">
        <v>25</v>
      </c>
      <c r="D259" t="s">
        <v>80</v>
      </c>
      <c r="E259" s="3">
        <v>284620600</v>
      </c>
      <c r="F259" s="3">
        <v>0</v>
      </c>
      <c r="G259" s="3">
        <v>220500</v>
      </c>
      <c r="H259" s="3">
        <v>0</v>
      </c>
      <c r="I259" s="3">
        <v>0</v>
      </c>
      <c r="J259" s="3">
        <v>284841100</v>
      </c>
      <c r="K259">
        <v>0</v>
      </c>
      <c r="L259">
        <v>0</v>
      </c>
      <c r="M259">
        <v>0</v>
      </c>
      <c r="N259">
        <v>0</v>
      </c>
      <c r="O259">
        <f>VLOOKUP(A259,CPI!$B$2:$E$63,4,FALSE)</f>
        <v>9.6711899619698958</v>
      </c>
      <c r="P259" s="8">
        <f t="shared" ref="P259:P322" si="25">E259*$O259</f>
        <v>2752619889.6898489</v>
      </c>
      <c r="Q259" s="8">
        <f t="shared" ref="Q259:Q322" si="26">F259*$O259</f>
        <v>0</v>
      </c>
      <c r="R259" s="8">
        <f t="shared" ref="R259:R322" si="27">G259*$O259</f>
        <v>2132497.3866143622</v>
      </c>
      <c r="S259" s="8">
        <f t="shared" ref="S259:S322" si="28">H259*$O259</f>
        <v>0</v>
      </c>
      <c r="T259" s="8">
        <f t="shared" ref="T259:T322" si="29">I259*O259</f>
        <v>0</v>
      </c>
      <c r="U259" s="8">
        <f t="shared" ref="U259:U322" si="30">J259*$O259</f>
        <v>2754752387.0764632</v>
      </c>
    </row>
    <row r="260" spans="1:21" x14ac:dyDescent="0.3">
      <c r="A260">
        <v>2509</v>
      </c>
      <c r="B260" t="str">
        <f>VLOOKUP(C260,name!$B$2:$C$62,2,FALSE)</f>
        <v>C09</v>
      </c>
      <c r="C260" t="s">
        <v>45</v>
      </c>
      <c r="D260" t="s">
        <v>100</v>
      </c>
      <c r="E260" s="3">
        <v>2822770000</v>
      </c>
      <c r="F260" s="3">
        <v>0</v>
      </c>
      <c r="G260" s="3">
        <v>100976000</v>
      </c>
      <c r="H260" s="3">
        <v>0</v>
      </c>
      <c r="I260" s="3">
        <v>0</v>
      </c>
      <c r="J260" s="3">
        <v>2923746000</v>
      </c>
      <c r="K260">
        <v>0</v>
      </c>
      <c r="L260">
        <v>0</v>
      </c>
      <c r="M260">
        <v>0</v>
      </c>
      <c r="N260">
        <v>0</v>
      </c>
      <c r="O260">
        <f>VLOOKUP(A260,CPI!$B$2:$E$63,4,FALSE)</f>
        <v>9.6711899619698958</v>
      </c>
      <c r="P260" s="8">
        <f t="shared" si="25"/>
        <v>27299544888.949764</v>
      </c>
      <c r="Q260" s="8">
        <f t="shared" si="26"/>
        <v>0</v>
      </c>
      <c r="R260" s="8">
        <f t="shared" si="27"/>
        <v>976558077.59987223</v>
      </c>
      <c r="S260" s="8">
        <f t="shared" si="28"/>
        <v>0</v>
      </c>
      <c r="T260" s="8">
        <f t="shared" si="29"/>
        <v>0</v>
      </c>
      <c r="U260" s="8">
        <f t="shared" si="30"/>
        <v>28276102966.549633</v>
      </c>
    </row>
    <row r="261" spans="1:21" x14ac:dyDescent="0.3">
      <c r="A261">
        <v>2509</v>
      </c>
      <c r="B261" t="str">
        <f>VLOOKUP(C261,name!$B$2:$C$62,2,FALSE)</f>
        <v>C10</v>
      </c>
      <c r="C261" t="s">
        <v>26</v>
      </c>
      <c r="D261" t="s">
        <v>81</v>
      </c>
      <c r="E261" s="3">
        <v>73842900</v>
      </c>
      <c r="F261" s="3">
        <v>0</v>
      </c>
      <c r="G261" s="3">
        <v>7451600</v>
      </c>
      <c r="H261" s="3">
        <v>0</v>
      </c>
      <c r="I261" s="3">
        <v>0</v>
      </c>
      <c r="J261" s="3">
        <v>81294500</v>
      </c>
      <c r="K261">
        <v>0</v>
      </c>
      <c r="L261">
        <v>0</v>
      </c>
      <c r="M261">
        <v>0</v>
      </c>
      <c r="N261">
        <v>0</v>
      </c>
      <c r="O261">
        <f>VLOOKUP(A261,CPI!$B$2:$E$63,4,FALSE)</f>
        <v>9.6711899619698958</v>
      </c>
      <c r="P261" s="8">
        <f t="shared" si="25"/>
        <v>714148713.24274683</v>
      </c>
      <c r="Q261" s="8">
        <f t="shared" si="26"/>
        <v>0</v>
      </c>
      <c r="R261" s="8">
        <f t="shared" si="27"/>
        <v>72065839.120614871</v>
      </c>
      <c r="S261" s="8">
        <f t="shared" si="28"/>
        <v>0</v>
      </c>
      <c r="T261" s="8">
        <f t="shared" si="29"/>
        <v>0</v>
      </c>
      <c r="U261" s="8">
        <f t="shared" si="30"/>
        <v>786214552.36336172</v>
      </c>
    </row>
    <row r="262" spans="1:21" x14ac:dyDescent="0.3">
      <c r="A262">
        <v>2509</v>
      </c>
      <c r="B262" t="str">
        <f>VLOOKUP(C262,name!$B$2:$C$62,2,FALSE)</f>
        <v>C11</v>
      </c>
      <c r="C262" t="s">
        <v>27</v>
      </c>
      <c r="D262" t="s">
        <v>82</v>
      </c>
      <c r="E262" s="3">
        <v>2474856300</v>
      </c>
      <c r="F262" s="3">
        <v>0</v>
      </c>
      <c r="G262" s="3">
        <v>126552800</v>
      </c>
      <c r="H262" s="3">
        <v>0</v>
      </c>
      <c r="I262" s="3">
        <v>0</v>
      </c>
      <c r="J262" s="3">
        <v>2601409100</v>
      </c>
      <c r="K262">
        <v>0</v>
      </c>
      <c r="L262">
        <v>0</v>
      </c>
      <c r="M262">
        <v>0</v>
      </c>
      <c r="N262">
        <v>0</v>
      </c>
      <c r="O262">
        <f>VLOOKUP(A262,CPI!$B$2:$E$63,4,FALSE)</f>
        <v>9.6711899619698958</v>
      </c>
      <c r="P262" s="8">
        <f t="shared" si="25"/>
        <v>23934805405.877956</v>
      </c>
      <c r="Q262" s="8">
        <f t="shared" si="26"/>
        <v>0</v>
      </c>
      <c r="R262" s="8">
        <f t="shared" si="27"/>
        <v>1223916169.0191839</v>
      </c>
      <c r="S262" s="8">
        <f t="shared" si="28"/>
        <v>0</v>
      </c>
      <c r="T262" s="8">
        <f t="shared" si="29"/>
        <v>0</v>
      </c>
      <c r="U262" s="8">
        <f t="shared" si="30"/>
        <v>25158721574.897141</v>
      </c>
    </row>
    <row r="263" spans="1:21" x14ac:dyDescent="0.3">
      <c r="A263">
        <v>2509</v>
      </c>
      <c r="B263" t="str">
        <f>VLOOKUP(C263,name!$B$2:$C$62,2,FALSE)</f>
        <v>C11</v>
      </c>
      <c r="C263" t="s">
        <v>28</v>
      </c>
      <c r="D263" t="s">
        <v>83</v>
      </c>
      <c r="E263" s="3">
        <v>80128500</v>
      </c>
      <c r="F263" s="3">
        <v>0</v>
      </c>
      <c r="G263" s="3">
        <v>0</v>
      </c>
      <c r="H263" s="3">
        <v>0</v>
      </c>
      <c r="I263" s="3">
        <v>0</v>
      </c>
      <c r="J263" s="3">
        <v>80128500</v>
      </c>
      <c r="K263">
        <v>0</v>
      </c>
      <c r="L263">
        <v>0</v>
      </c>
      <c r="M263">
        <v>0</v>
      </c>
      <c r="N263">
        <v>0</v>
      </c>
      <c r="O263">
        <f>VLOOKUP(A263,CPI!$B$2:$E$63,4,FALSE)</f>
        <v>9.6711899619698958</v>
      </c>
      <c r="P263" s="8">
        <f t="shared" si="25"/>
        <v>774937944.86770475</v>
      </c>
      <c r="Q263" s="8">
        <f t="shared" si="26"/>
        <v>0</v>
      </c>
      <c r="R263" s="8">
        <f t="shared" si="27"/>
        <v>0</v>
      </c>
      <c r="S263" s="8">
        <f t="shared" si="28"/>
        <v>0</v>
      </c>
      <c r="T263" s="8">
        <f t="shared" si="29"/>
        <v>0</v>
      </c>
      <c r="U263" s="8">
        <f t="shared" si="30"/>
        <v>774937944.86770475</v>
      </c>
    </row>
    <row r="264" spans="1:21" x14ac:dyDescent="0.3">
      <c r="A264">
        <v>2509</v>
      </c>
      <c r="B264" t="str">
        <f>VLOOKUP(C264,name!$B$2:$C$62,2,FALSE)</f>
        <v>C12</v>
      </c>
      <c r="C264" t="s">
        <v>29</v>
      </c>
      <c r="D264" t="s">
        <v>84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>
        <v>0</v>
      </c>
      <c r="L264">
        <v>0</v>
      </c>
      <c r="M264">
        <v>0</v>
      </c>
      <c r="N264">
        <v>0</v>
      </c>
      <c r="O264">
        <f>VLOOKUP(A264,CPI!$B$2:$E$63,4,FALSE)</f>
        <v>9.6711899619698958</v>
      </c>
      <c r="P264" s="8">
        <f t="shared" si="25"/>
        <v>0</v>
      </c>
      <c r="Q264" s="8">
        <f t="shared" si="26"/>
        <v>0</v>
      </c>
      <c r="R264" s="8">
        <f t="shared" si="27"/>
        <v>0</v>
      </c>
      <c r="S264" s="8">
        <f t="shared" si="28"/>
        <v>0</v>
      </c>
      <c r="T264" s="8">
        <f t="shared" si="29"/>
        <v>0</v>
      </c>
      <c r="U264" s="8">
        <f t="shared" si="30"/>
        <v>0</v>
      </c>
    </row>
    <row r="265" spans="1:21" x14ac:dyDescent="0.3">
      <c r="A265">
        <v>2509</v>
      </c>
      <c r="B265" t="str">
        <f>VLOOKUP(C265,name!$B$2:$C$62,2,FALSE)</f>
        <v>C13</v>
      </c>
      <c r="C265" t="s">
        <v>30</v>
      </c>
      <c r="D265" t="s">
        <v>85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>
        <v>0</v>
      </c>
      <c r="L265">
        <v>0</v>
      </c>
      <c r="M265">
        <v>0</v>
      </c>
      <c r="N265">
        <v>0</v>
      </c>
      <c r="O265">
        <f>VLOOKUP(A265,CPI!$B$2:$E$63,4,FALSE)</f>
        <v>9.6711899619698958</v>
      </c>
      <c r="P265" s="8">
        <f t="shared" si="25"/>
        <v>0</v>
      </c>
      <c r="Q265" s="8">
        <f t="shared" si="26"/>
        <v>0</v>
      </c>
      <c r="R265" s="8">
        <f t="shared" si="27"/>
        <v>0</v>
      </c>
      <c r="S265" s="8">
        <f t="shared" si="28"/>
        <v>0</v>
      </c>
      <c r="T265" s="8">
        <f t="shared" si="29"/>
        <v>0</v>
      </c>
      <c r="U265" s="8">
        <f t="shared" si="30"/>
        <v>0</v>
      </c>
    </row>
    <row r="266" spans="1:21" x14ac:dyDescent="0.3">
      <c r="A266">
        <v>2509</v>
      </c>
      <c r="B266" t="str">
        <f>VLOOKUP(C266,name!$B$2:$C$62,2,FALSE)</f>
        <v>C14</v>
      </c>
      <c r="C266" t="s">
        <v>31</v>
      </c>
      <c r="D266" t="s">
        <v>86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>
        <v>0</v>
      </c>
      <c r="L266">
        <v>0</v>
      </c>
      <c r="M266">
        <v>0</v>
      </c>
      <c r="N266">
        <v>0</v>
      </c>
      <c r="O266">
        <f>VLOOKUP(A266,CPI!$B$2:$E$63,4,FALSE)</f>
        <v>9.6711899619698958</v>
      </c>
      <c r="P266" s="8">
        <f t="shared" si="25"/>
        <v>0</v>
      </c>
      <c r="Q266" s="8">
        <f t="shared" si="26"/>
        <v>0</v>
      </c>
      <c r="R266" s="8">
        <f t="shared" si="27"/>
        <v>0</v>
      </c>
      <c r="S266" s="8">
        <f t="shared" si="28"/>
        <v>0</v>
      </c>
      <c r="T266" s="8">
        <f t="shared" si="29"/>
        <v>0</v>
      </c>
      <c r="U266" s="8">
        <f t="shared" si="30"/>
        <v>0</v>
      </c>
    </row>
    <row r="267" spans="1:21" x14ac:dyDescent="0.3">
      <c r="A267">
        <v>2509</v>
      </c>
      <c r="B267" t="str">
        <f>VLOOKUP(C267,name!$B$2:$C$62,2,FALSE)</f>
        <v>C15</v>
      </c>
      <c r="C267" t="s">
        <v>32</v>
      </c>
      <c r="D267" t="s">
        <v>87</v>
      </c>
      <c r="E267" s="3">
        <v>2058522100</v>
      </c>
      <c r="F267" s="3">
        <v>0</v>
      </c>
      <c r="G267" s="3">
        <v>30800500</v>
      </c>
      <c r="H267" s="3">
        <v>0</v>
      </c>
      <c r="I267" s="3">
        <v>0</v>
      </c>
      <c r="J267" s="3">
        <v>2089322600</v>
      </c>
      <c r="K267">
        <v>0</v>
      </c>
      <c r="L267">
        <v>0</v>
      </c>
      <c r="M267">
        <v>0</v>
      </c>
      <c r="N267">
        <v>0</v>
      </c>
      <c r="O267">
        <f>VLOOKUP(A267,CPI!$B$2:$E$63,4,FALSE)</f>
        <v>9.6711899619698958</v>
      </c>
      <c r="P267" s="8">
        <f t="shared" si="25"/>
        <v>19908358270.013191</v>
      </c>
      <c r="Q267" s="8">
        <f t="shared" si="26"/>
        <v>0</v>
      </c>
      <c r="R267" s="8">
        <f t="shared" si="27"/>
        <v>297877486.42365378</v>
      </c>
      <c r="S267" s="8">
        <f t="shared" si="28"/>
        <v>0</v>
      </c>
      <c r="T267" s="8">
        <f t="shared" si="29"/>
        <v>0</v>
      </c>
      <c r="U267" s="8">
        <f t="shared" si="30"/>
        <v>20206235756.436844</v>
      </c>
    </row>
    <row r="268" spans="1:21" x14ac:dyDescent="0.3">
      <c r="A268">
        <v>2509</v>
      </c>
      <c r="B268" t="str">
        <f>VLOOKUP(C268,name!$B$2:$C$62,2,FALSE)</f>
        <v>C16</v>
      </c>
      <c r="C268" t="s">
        <v>33</v>
      </c>
      <c r="D268" t="s">
        <v>88</v>
      </c>
      <c r="E268" s="3">
        <v>466360300</v>
      </c>
      <c r="F268" s="3">
        <v>0</v>
      </c>
      <c r="G268" s="3">
        <v>10500000</v>
      </c>
      <c r="H268" s="3">
        <v>0</v>
      </c>
      <c r="I268" s="3">
        <v>0</v>
      </c>
      <c r="J268" s="3">
        <v>476860300</v>
      </c>
      <c r="K268">
        <v>0</v>
      </c>
      <c r="L268">
        <v>0</v>
      </c>
      <c r="M268">
        <v>0</v>
      </c>
      <c r="N268">
        <v>0</v>
      </c>
      <c r="O268">
        <f>VLOOKUP(A268,CPI!$B$2:$E$63,4,FALSE)</f>
        <v>9.6711899619698958</v>
      </c>
      <c r="P268" s="8">
        <f t="shared" si="25"/>
        <v>4510259052.0212688</v>
      </c>
      <c r="Q268" s="8">
        <f t="shared" si="26"/>
        <v>0</v>
      </c>
      <c r="R268" s="8">
        <f t="shared" si="27"/>
        <v>101547494.60068391</v>
      </c>
      <c r="S268" s="8">
        <f t="shared" si="28"/>
        <v>0</v>
      </c>
      <c r="T268" s="8">
        <f t="shared" si="29"/>
        <v>0</v>
      </c>
      <c r="U268" s="8">
        <f t="shared" si="30"/>
        <v>4611806546.621953</v>
      </c>
    </row>
    <row r="269" spans="1:21" x14ac:dyDescent="0.3">
      <c r="A269">
        <v>2509</v>
      </c>
      <c r="B269" t="str">
        <f>VLOOKUP(C269,name!$B$2:$C$62,2,FALSE)</f>
        <v>C17</v>
      </c>
      <c r="C269" t="s">
        <v>34</v>
      </c>
      <c r="D269" t="s">
        <v>89</v>
      </c>
      <c r="E269" s="3">
        <v>33661600</v>
      </c>
      <c r="F269" s="3">
        <v>0</v>
      </c>
      <c r="G269" s="3">
        <v>31915300</v>
      </c>
      <c r="H269" s="3">
        <v>0</v>
      </c>
      <c r="I269" s="3">
        <v>0</v>
      </c>
      <c r="J269" s="3">
        <v>65576900</v>
      </c>
      <c r="K269">
        <v>0</v>
      </c>
      <c r="L269">
        <v>0</v>
      </c>
      <c r="M269">
        <v>0</v>
      </c>
      <c r="N269">
        <v>0</v>
      </c>
      <c r="O269">
        <f>VLOOKUP(A269,CPI!$B$2:$E$63,4,FALSE)</f>
        <v>9.6711899619698958</v>
      </c>
      <c r="P269" s="8">
        <f t="shared" si="25"/>
        <v>325547728.02384585</v>
      </c>
      <c r="Q269" s="8">
        <f t="shared" si="26"/>
        <v>0</v>
      </c>
      <c r="R269" s="8">
        <f t="shared" si="27"/>
        <v>308658928.99325782</v>
      </c>
      <c r="S269" s="8">
        <f t="shared" si="28"/>
        <v>0</v>
      </c>
      <c r="T269" s="8">
        <f t="shared" si="29"/>
        <v>0</v>
      </c>
      <c r="U269" s="8">
        <f t="shared" si="30"/>
        <v>634206657.01710367</v>
      </c>
    </row>
    <row r="270" spans="1:21" x14ac:dyDescent="0.3">
      <c r="A270">
        <v>2509</v>
      </c>
      <c r="B270" t="str">
        <f>VLOOKUP(C270,name!$B$2:$C$62,2,FALSE)</f>
        <v>C15</v>
      </c>
      <c r="C270" t="s">
        <v>35</v>
      </c>
      <c r="D270" t="s">
        <v>90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>
        <v>0</v>
      </c>
      <c r="L270">
        <v>0</v>
      </c>
      <c r="M270">
        <v>0</v>
      </c>
      <c r="N270">
        <v>0</v>
      </c>
      <c r="O270">
        <f>VLOOKUP(A270,CPI!$B$2:$E$63,4,FALSE)</f>
        <v>9.6711899619698958</v>
      </c>
      <c r="P270" s="8">
        <f t="shared" si="25"/>
        <v>0</v>
      </c>
      <c r="Q270" s="8">
        <f t="shared" si="26"/>
        <v>0</v>
      </c>
      <c r="R270" s="8">
        <f t="shared" si="27"/>
        <v>0</v>
      </c>
      <c r="S270" s="8">
        <f t="shared" si="28"/>
        <v>0</v>
      </c>
      <c r="T270" s="8">
        <f t="shared" si="29"/>
        <v>0</v>
      </c>
      <c r="U270" s="8">
        <f t="shared" si="30"/>
        <v>0</v>
      </c>
    </row>
    <row r="271" spans="1:21" x14ac:dyDescent="0.3">
      <c r="A271">
        <v>2509</v>
      </c>
      <c r="B271" t="str">
        <f>VLOOKUP(C271,name!$B$2:$C$62,2,FALSE)</f>
        <v>C18</v>
      </c>
      <c r="C271" t="s">
        <v>36</v>
      </c>
      <c r="D271" t="s">
        <v>91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>
        <v>0</v>
      </c>
      <c r="L271">
        <v>0</v>
      </c>
      <c r="M271">
        <v>0</v>
      </c>
      <c r="N271">
        <v>0</v>
      </c>
      <c r="O271">
        <f>VLOOKUP(A271,CPI!$B$2:$E$63,4,FALSE)</f>
        <v>9.6711899619698958</v>
      </c>
      <c r="P271" s="8">
        <f t="shared" si="25"/>
        <v>0</v>
      </c>
      <c r="Q271" s="8">
        <f t="shared" si="26"/>
        <v>0</v>
      </c>
      <c r="R271" s="8">
        <f t="shared" si="27"/>
        <v>0</v>
      </c>
      <c r="S271" s="8">
        <f t="shared" si="28"/>
        <v>0</v>
      </c>
      <c r="T271" s="8">
        <f t="shared" si="29"/>
        <v>0</v>
      </c>
      <c r="U271" s="8">
        <f t="shared" si="30"/>
        <v>0</v>
      </c>
    </row>
    <row r="272" spans="1:21" x14ac:dyDescent="0.3">
      <c r="A272">
        <v>2509</v>
      </c>
      <c r="B272" t="str">
        <f>VLOOKUP(C272,name!$B$2:$C$62,2,FALSE)</f>
        <v>C02</v>
      </c>
      <c r="C272" t="s">
        <v>37</v>
      </c>
      <c r="D272" t="s">
        <v>92</v>
      </c>
      <c r="E272" s="3">
        <v>682800</v>
      </c>
      <c r="F272" s="3">
        <v>0</v>
      </c>
      <c r="G272" s="3">
        <v>0</v>
      </c>
      <c r="H272" s="3">
        <v>0</v>
      </c>
      <c r="I272" s="3">
        <v>0</v>
      </c>
      <c r="J272" s="3">
        <v>682800</v>
      </c>
      <c r="K272">
        <v>0</v>
      </c>
      <c r="L272">
        <v>0</v>
      </c>
      <c r="M272">
        <v>0</v>
      </c>
      <c r="N272">
        <v>0</v>
      </c>
      <c r="O272">
        <f>VLOOKUP(A272,CPI!$B$2:$E$63,4,FALSE)</f>
        <v>9.6711899619698958</v>
      </c>
      <c r="P272" s="8">
        <f t="shared" si="25"/>
        <v>6603488.5060330452</v>
      </c>
      <c r="Q272" s="8">
        <f t="shared" si="26"/>
        <v>0</v>
      </c>
      <c r="R272" s="8">
        <f t="shared" si="27"/>
        <v>0</v>
      </c>
      <c r="S272" s="8">
        <f t="shared" si="28"/>
        <v>0</v>
      </c>
      <c r="T272" s="8">
        <f t="shared" si="29"/>
        <v>0</v>
      </c>
      <c r="U272" s="8">
        <f t="shared" si="30"/>
        <v>6603488.5060330452</v>
      </c>
    </row>
    <row r="273" spans="1:21" x14ac:dyDescent="0.3">
      <c r="A273">
        <v>2509</v>
      </c>
      <c r="B273" t="str">
        <f>VLOOKUP(C273,name!$B$2:$C$62,2,FALSE)</f>
        <v>C12</v>
      </c>
      <c r="C273" t="s">
        <v>38</v>
      </c>
      <c r="D273" t="s">
        <v>93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>
        <v>0</v>
      </c>
      <c r="L273">
        <v>0</v>
      </c>
      <c r="M273">
        <v>0</v>
      </c>
      <c r="N273">
        <v>0</v>
      </c>
      <c r="O273">
        <f>VLOOKUP(A273,CPI!$B$2:$E$63,4,FALSE)</f>
        <v>9.6711899619698958</v>
      </c>
      <c r="P273" s="8">
        <f t="shared" si="25"/>
        <v>0</v>
      </c>
      <c r="Q273" s="8">
        <f t="shared" si="26"/>
        <v>0</v>
      </c>
      <c r="R273" s="8">
        <f t="shared" si="27"/>
        <v>0</v>
      </c>
      <c r="S273" s="8">
        <f t="shared" si="28"/>
        <v>0</v>
      </c>
      <c r="T273" s="8">
        <f t="shared" si="29"/>
        <v>0</v>
      </c>
      <c r="U273" s="8">
        <f t="shared" si="30"/>
        <v>0</v>
      </c>
    </row>
    <row r="274" spans="1:21" x14ac:dyDescent="0.3">
      <c r="A274">
        <v>2509</v>
      </c>
      <c r="B274" t="str">
        <f>VLOOKUP(C274,name!$B$2:$C$62,2,FALSE)</f>
        <v>C18</v>
      </c>
      <c r="C274" t="s">
        <v>39</v>
      </c>
      <c r="D274" t="s">
        <v>94</v>
      </c>
      <c r="E274" s="3">
        <v>16305600</v>
      </c>
      <c r="F274" s="3">
        <v>0</v>
      </c>
      <c r="G274" s="3">
        <v>0</v>
      </c>
      <c r="H274" s="3">
        <v>0</v>
      </c>
      <c r="I274" s="3">
        <v>0</v>
      </c>
      <c r="J274" s="3">
        <v>16305600</v>
      </c>
      <c r="K274">
        <v>0</v>
      </c>
      <c r="L274">
        <v>0</v>
      </c>
      <c r="M274">
        <v>0</v>
      </c>
      <c r="N274">
        <v>0</v>
      </c>
      <c r="O274">
        <f>VLOOKUP(A274,CPI!$B$2:$E$63,4,FALSE)</f>
        <v>9.6711899619698958</v>
      </c>
      <c r="P274" s="8">
        <f t="shared" si="25"/>
        <v>157694555.04389635</v>
      </c>
      <c r="Q274" s="8">
        <f t="shared" si="26"/>
        <v>0</v>
      </c>
      <c r="R274" s="8">
        <f t="shared" si="27"/>
        <v>0</v>
      </c>
      <c r="S274" s="8">
        <f t="shared" si="28"/>
        <v>0</v>
      </c>
      <c r="T274" s="8">
        <f t="shared" si="29"/>
        <v>0</v>
      </c>
      <c r="U274" s="8">
        <f t="shared" si="30"/>
        <v>157694555.04389635</v>
      </c>
    </row>
    <row r="275" spans="1:21" x14ac:dyDescent="0.3">
      <c r="A275">
        <v>2509</v>
      </c>
      <c r="B275" t="str">
        <f>VLOOKUP(C275,name!$B$2:$C$62,2,FALSE)</f>
        <v>C02</v>
      </c>
      <c r="C275" t="s">
        <v>40</v>
      </c>
      <c r="D275" t="s">
        <v>95</v>
      </c>
      <c r="E275" s="3">
        <v>34049500</v>
      </c>
      <c r="F275" s="3">
        <v>0</v>
      </c>
      <c r="G275" s="3">
        <v>0</v>
      </c>
      <c r="H275" s="3">
        <v>0</v>
      </c>
      <c r="I275" s="3">
        <v>0</v>
      </c>
      <c r="J275" s="3">
        <v>34049500</v>
      </c>
      <c r="K275">
        <v>0</v>
      </c>
      <c r="L275">
        <v>0</v>
      </c>
      <c r="M275">
        <v>0</v>
      </c>
      <c r="N275">
        <v>0</v>
      </c>
      <c r="O275">
        <f>VLOOKUP(A275,CPI!$B$2:$E$63,4,FALSE)</f>
        <v>9.6711899619698958</v>
      </c>
      <c r="P275" s="8">
        <f t="shared" si="25"/>
        <v>329299182.61009395</v>
      </c>
      <c r="Q275" s="8">
        <f t="shared" si="26"/>
        <v>0</v>
      </c>
      <c r="R275" s="8">
        <f t="shared" si="27"/>
        <v>0</v>
      </c>
      <c r="S275" s="8">
        <f t="shared" si="28"/>
        <v>0</v>
      </c>
      <c r="T275" s="8">
        <f t="shared" si="29"/>
        <v>0</v>
      </c>
      <c r="U275" s="8">
        <f t="shared" si="30"/>
        <v>329299182.61009395</v>
      </c>
    </row>
    <row r="276" spans="1:21" x14ac:dyDescent="0.3">
      <c r="A276">
        <v>2509</v>
      </c>
      <c r="B276" t="str">
        <f>VLOOKUP(C276,name!$B$2:$C$62,2,FALSE)</f>
        <v>C02</v>
      </c>
      <c r="C276" t="s">
        <v>41</v>
      </c>
      <c r="D276" t="s">
        <v>96</v>
      </c>
      <c r="E276" s="3">
        <v>1164600</v>
      </c>
      <c r="F276" s="3">
        <v>0</v>
      </c>
      <c r="G276" s="3">
        <v>0</v>
      </c>
      <c r="H276" s="3">
        <v>0</v>
      </c>
      <c r="I276" s="3">
        <v>0</v>
      </c>
      <c r="J276" s="3">
        <v>1164600</v>
      </c>
      <c r="K276">
        <v>0</v>
      </c>
      <c r="L276">
        <v>0</v>
      </c>
      <c r="M276">
        <v>0</v>
      </c>
      <c r="N276">
        <v>0</v>
      </c>
      <c r="O276">
        <f>VLOOKUP(A276,CPI!$B$2:$E$63,4,FALSE)</f>
        <v>9.6711899619698958</v>
      </c>
      <c r="P276" s="8">
        <f t="shared" si="25"/>
        <v>11263067.829710141</v>
      </c>
      <c r="Q276" s="8">
        <f t="shared" si="26"/>
        <v>0</v>
      </c>
      <c r="R276" s="8">
        <f t="shared" si="27"/>
        <v>0</v>
      </c>
      <c r="S276" s="8">
        <f t="shared" si="28"/>
        <v>0</v>
      </c>
      <c r="T276" s="8">
        <f t="shared" si="29"/>
        <v>0</v>
      </c>
      <c r="U276" s="8">
        <f t="shared" si="30"/>
        <v>11263067.829710141</v>
      </c>
    </row>
    <row r="277" spans="1:21" x14ac:dyDescent="0.3">
      <c r="A277">
        <v>2509</v>
      </c>
      <c r="B277" t="str">
        <f>VLOOKUP(C277,name!$B$2:$C$62,2,FALSE)</f>
        <v>C14</v>
      </c>
      <c r="C277" t="s">
        <v>42</v>
      </c>
      <c r="D277" t="s">
        <v>97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>
        <v>0</v>
      </c>
      <c r="L277">
        <v>0</v>
      </c>
      <c r="M277">
        <v>0</v>
      </c>
      <c r="N277">
        <v>0</v>
      </c>
      <c r="O277">
        <f>VLOOKUP(A277,CPI!$B$2:$E$63,4,FALSE)</f>
        <v>9.6711899619698958</v>
      </c>
      <c r="P277" s="8">
        <f t="shared" si="25"/>
        <v>0</v>
      </c>
      <c r="Q277" s="8">
        <f t="shared" si="26"/>
        <v>0</v>
      </c>
      <c r="R277" s="8">
        <f t="shared" si="27"/>
        <v>0</v>
      </c>
      <c r="S277" s="8">
        <f t="shared" si="28"/>
        <v>0</v>
      </c>
      <c r="T277" s="8">
        <f t="shared" si="29"/>
        <v>0</v>
      </c>
      <c r="U277" s="8">
        <f t="shared" si="30"/>
        <v>0</v>
      </c>
    </row>
    <row r="278" spans="1:21" x14ac:dyDescent="0.3">
      <c r="A278">
        <v>2509</v>
      </c>
      <c r="B278" t="str">
        <f>VLOOKUP(C278,name!$B$2:$C$62,2,FALSE)</f>
        <v>C20</v>
      </c>
      <c r="C278" t="s">
        <v>44</v>
      </c>
      <c r="D278" t="s">
        <v>99</v>
      </c>
      <c r="E278" s="3">
        <v>734196000</v>
      </c>
      <c r="F278" s="3">
        <v>0</v>
      </c>
      <c r="G278" s="3">
        <v>2400000</v>
      </c>
      <c r="H278" s="3">
        <v>0</v>
      </c>
      <c r="I278" s="3">
        <v>0</v>
      </c>
      <c r="J278" s="3">
        <v>736596000</v>
      </c>
      <c r="K278">
        <v>0</v>
      </c>
      <c r="L278">
        <v>0</v>
      </c>
      <c r="M278">
        <v>0</v>
      </c>
      <c r="N278">
        <v>0</v>
      </c>
      <c r="O278">
        <f>VLOOKUP(A278,CPI!$B$2:$E$63,4,FALSE)</f>
        <v>9.6711899619698958</v>
      </c>
      <c r="P278" s="8">
        <f t="shared" si="25"/>
        <v>7100548985.31845</v>
      </c>
      <c r="Q278" s="8">
        <f t="shared" si="26"/>
        <v>0</v>
      </c>
      <c r="R278" s="8">
        <f t="shared" si="27"/>
        <v>23210855.90872775</v>
      </c>
      <c r="S278" s="8">
        <f t="shared" si="28"/>
        <v>0</v>
      </c>
      <c r="T278" s="8">
        <f t="shared" si="29"/>
        <v>0</v>
      </c>
      <c r="U278" s="8">
        <f t="shared" si="30"/>
        <v>7123759841.2271776</v>
      </c>
    </row>
    <row r="279" spans="1:21" x14ac:dyDescent="0.3">
      <c r="A279">
        <v>2510</v>
      </c>
      <c r="B279" t="str">
        <f>VLOOKUP(C279,name!$B$2:$C$62,2,FALSE)</f>
        <v>C01</v>
      </c>
      <c r="C279" t="s">
        <v>13</v>
      </c>
      <c r="D279" t="s">
        <v>73</v>
      </c>
      <c r="E279" s="3">
        <v>18480000000</v>
      </c>
      <c r="F279" s="3">
        <v>0</v>
      </c>
      <c r="G279" s="3">
        <v>748310000</v>
      </c>
      <c r="H279" s="3">
        <v>0</v>
      </c>
      <c r="I279" s="3">
        <v>0</v>
      </c>
      <c r="J279" s="3">
        <v>19228310000</v>
      </c>
      <c r="K279">
        <v>0</v>
      </c>
      <c r="L279">
        <v>0</v>
      </c>
      <c r="M279">
        <v>0</v>
      </c>
      <c r="N279">
        <v>0</v>
      </c>
      <c r="O279">
        <f>VLOOKUP(A279,CPI!$B$2:$E$63,4,FALSE)</f>
        <v>9.2716151663001671</v>
      </c>
      <c r="P279" s="8">
        <f t="shared" si="25"/>
        <v>171339448273.22708</v>
      </c>
      <c r="Q279" s="8">
        <f t="shared" si="26"/>
        <v>0</v>
      </c>
      <c r="R279" s="8">
        <f t="shared" si="27"/>
        <v>6938042345.0940781</v>
      </c>
      <c r="S279" s="8">
        <f t="shared" si="28"/>
        <v>0</v>
      </c>
      <c r="T279" s="8">
        <f t="shared" si="29"/>
        <v>0</v>
      </c>
      <c r="U279" s="8">
        <f t="shared" si="30"/>
        <v>178277490618.32117</v>
      </c>
    </row>
    <row r="280" spans="1:21" x14ac:dyDescent="0.3">
      <c r="A280">
        <v>2510</v>
      </c>
      <c r="B280" t="str">
        <f>VLOOKUP(C280,name!$B$2:$C$62,2,FALSE)</f>
        <v>C02</v>
      </c>
      <c r="C280" t="s">
        <v>43</v>
      </c>
      <c r="D280" t="s">
        <v>98</v>
      </c>
      <c r="E280" s="3">
        <v>2648482000</v>
      </c>
      <c r="F280" s="3">
        <v>0</v>
      </c>
      <c r="G280" s="3">
        <v>356301084</v>
      </c>
      <c r="H280" s="3">
        <v>0</v>
      </c>
      <c r="I280" s="3">
        <v>0</v>
      </c>
      <c r="J280" s="3">
        <v>3004783084</v>
      </c>
      <c r="K280">
        <v>0</v>
      </c>
      <c r="L280">
        <v>0</v>
      </c>
      <c r="M280">
        <v>0</v>
      </c>
      <c r="N280">
        <v>0</v>
      </c>
      <c r="O280">
        <f>VLOOKUP(A280,CPI!$B$2:$E$63,4,FALSE)</f>
        <v>9.2716151663001671</v>
      </c>
      <c r="P280" s="8">
        <f t="shared" si="25"/>
        <v>24555705878.873001</v>
      </c>
      <c r="Q280" s="8">
        <f t="shared" si="26"/>
        <v>0</v>
      </c>
      <c r="R280" s="8">
        <f t="shared" si="27"/>
        <v>3303486534.1835899</v>
      </c>
      <c r="S280" s="8">
        <f t="shared" si="28"/>
        <v>0</v>
      </c>
      <c r="T280" s="8">
        <f t="shared" si="29"/>
        <v>0</v>
      </c>
      <c r="U280" s="8">
        <f t="shared" si="30"/>
        <v>27859192413.056587</v>
      </c>
    </row>
    <row r="281" spans="1:21" x14ac:dyDescent="0.3">
      <c r="A281">
        <v>2510</v>
      </c>
      <c r="B281" t="str">
        <f>VLOOKUP(C281,name!$B$2:$C$62,2,FALSE)</f>
        <v>C04</v>
      </c>
      <c r="C281" t="s">
        <v>19</v>
      </c>
      <c r="D281" t="s">
        <v>74</v>
      </c>
      <c r="E281" s="3">
        <v>916361800</v>
      </c>
      <c r="F281" s="3">
        <v>0</v>
      </c>
      <c r="G281" s="3">
        <v>21376100</v>
      </c>
      <c r="H281" s="3">
        <v>0</v>
      </c>
      <c r="I281" s="3">
        <v>0</v>
      </c>
      <c r="J281" s="3">
        <v>937737900</v>
      </c>
      <c r="K281">
        <v>0</v>
      </c>
      <c r="L281">
        <v>0</v>
      </c>
      <c r="M281">
        <v>0</v>
      </c>
      <c r="N281">
        <v>0</v>
      </c>
      <c r="O281">
        <f>VLOOKUP(A281,CPI!$B$2:$E$63,4,FALSE)</f>
        <v>9.2716151663001671</v>
      </c>
      <c r="P281" s="8">
        <f t="shared" si="25"/>
        <v>8496153962.6981201</v>
      </c>
      <c r="Q281" s="8">
        <f t="shared" si="26"/>
        <v>0</v>
      </c>
      <c r="R281" s="8">
        <f t="shared" si="27"/>
        <v>198190972.95634902</v>
      </c>
      <c r="S281" s="8">
        <f t="shared" si="28"/>
        <v>0</v>
      </c>
      <c r="T281" s="8">
        <f t="shared" si="29"/>
        <v>0</v>
      </c>
      <c r="U281" s="8">
        <f t="shared" si="30"/>
        <v>8694344935.6544704</v>
      </c>
    </row>
    <row r="282" spans="1:21" x14ac:dyDescent="0.3">
      <c r="A282">
        <v>2510</v>
      </c>
      <c r="B282" t="str">
        <f>VLOOKUP(C282,name!$B$2:$C$62,2,FALSE)</f>
        <v>C05</v>
      </c>
      <c r="C282" t="s">
        <v>20</v>
      </c>
      <c r="D282" t="s">
        <v>75</v>
      </c>
      <c r="E282" s="3">
        <v>2518000000</v>
      </c>
      <c r="F282" s="3">
        <v>0</v>
      </c>
      <c r="G282" s="3">
        <v>151000000</v>
      </c>
      <c r="H282" s="3">
        <v>0</v>
      </c>
      <c r="I282" s="3">
        <v>0</v>
      </c>
      <c r="J282" s="3">
        <v>2669000000</v>
      </c>
      <c r="K282">
        <v>0</v>
      </c>
      <c r="L282">
        <v>0</v>
      </c>
      <c r="M282">
        <v>0</v>
      </c>
      <c r="N282">
        <v>0</v>
      </c>
      <c r="O282">
        <f>VLOOKUP(A282,CPI!$B$2:$E$63,4,FALSE)</f>
        <v>9.2716151663001671</v>
      </c>
      <c r="P282" s="8">
        <f t="shared" si="25"/>
        <v>23345926988.74382</v>
      </c>
      <c r="Q282" s="8">
        <f t="shared" si="26"/>
        <v>0</v>
      </c>
      <c r="R282" s="8">
        <f t="shared" si="27"/>
        <v>1400013890.1113253</v>
      </c>
      <c r="S282" s="8">
        <f t="shared" si="28"/>
        <v>0</v>
      </c>
      <c r="T282" s="8">
        <f t="shared" si="29"/>
        <v>0</v>
      </c>
      <c r="U282" s="8">
        <f t="shared" si="30"/>
        <v>24745940878.855145</v>
      </c>
    </row>
    <row r="283" spans="1:21" x14ac:dyDescent="0.3">
      <c r="A283">
        <v>2510</v>
      </c>
      <c r="B283" t="str">
        <f>VLOOKUP(C283,name!$B$2:$C$62,2,FALSE)</f>
        <v>C06</v>
      </c>
      <c r="C283" t="s">
        <v>21</v>
      </c>
      <c r="D283" t="s">
        <v>76</v>
      </c>
      <c r="E283" s="3">
        <v>537472100</v>
      </c>
      <c r="F283" s="3">
        <v>0</v>
      </c>
      <c r="G283" s="3">
        <v>3370100</v>
      </c>
      <c r="H283" s="3">
        <v>0</v>
      </c>
      <c r="I283" s="3">
        <v>0</v>
      </c>
      <c r="J283" s="3">
        <v>540842200</v>
      </c>
      <c r="K283">
        <v>0</v>
      </c>
      <c r="L283">
        <v>0</v>
      </c>
      <c r="M283">
        <v>0</v>
      </c>
      <c r="N283">
        <v>0</v>
      </c>
      <c r="O283">
        <f>VLOOKUP(A283,CPI!$B$2:$E$63,4,FALSE)</f>
        <v>9.2716151663001671</v>
      </c>
      <c r="P283" s="8">
        <f t="shared" si="25"/>
        <v>4983234473.8232002</v>
      </c>
      <c r="Q283" s="8">
        <f t="shared" si="26"/>
        <v>0</v>
      </c>
      <c r="R283" s="8">
        <f t="shared" si="27"/>
        <v>31246270.271948192</v>
      </c>
      <c r="S283" s="8">
        <f t="shared" si="28"/>
        <v>0</v>
      </c>
      <c r="T283" s="8">
        <f t="shared" si="29"/>
        <v>0</v>
      </c>
      <c r="U283" s="8">
        <f t="shared" si="30"/>
        <v>5014480744.0951481</v>
      </c>
    </row>
    <row r="284" spans="1:21" x14ac:dyDescent="0.3">
      <c r="A284">
        <v>2510</v>
      </c>
      <c r="B284" t="str">
        <f>VLOOKUP(C284,name!$B$2:$C$62,2,FALSE)</f>
        <v>C07</v>
      </c>
      <c r="C284" t="s">
        <v>22</v>
      </c>
      <c r="D284" t="s">
        <v>77</v>
      </c>
      <c r="E284" s="3">
        <v>121643300</v>
      </c>
      <c r="F284" s="3">
        <v>0</v>
      </c>
      <c r="G284" s="3">
        <v>0</v>
      </c>
      <c r="H284" s="3">
        <v>0</v>
      </c>
      <c r="I284" s="3">
        <v>0</v>
      </c>
      <c r="J284" s="3">
        <v>121643300</v>
      </c>
      <c r="K284">
        <v>0</v>
      </c>
      <c r="L284">
        <v>0</v>
      </c>
      <c r="M284">
        <v>0</v>
      </c>
      <c r="N284">
        <v>0</v>
      </c>
      <c r="O284">
        <f>VLOOKUP(A284,CPI!$B$2:$E$63,4,FALSE)</f>
        <v>9.2716151663001671</v>
      </c>
      <c r="P284" s="8">
        <f t="shared" si="25"/>
        <v>1127829865.1588011</v>
      </c>
      <c r="Q284" s="8">
        <f t="shared" si="26"/>
        <v>0</v>
      </c>
      <c r="R284" s="8">
        <f t="shared" si="27"/>
        <v>0</v>
      </c>
      <c r="S284" s="8">
        <f t="shared" si="28"/>
        <v>0</v>
      </c>
      <c r="T284" s="8">
        <f t="shared" si="29"/>
        <v>0</v>
      </c>
      <c r="U284" s="8">
        <f t="shared" si="30"/>
        <v>1127829865.1588011</v>
      </c>
    </row>
    <row r="285" spans="1:21" x14ac:dyDescent="0.3">
      <c r="A285">
        <v>2510</v>
      </c>
      <c r="B285" t="str">
        <f>VLOOKUP(C285,name!$B$2:$C$62,2,FALSE)</f>
        <v>C08</v>
      </c>
      <c r="C285" t="s">
        <v>23</v>
      </c>
      <c r="D285" t="s">
        <v>78</v>
      </c>
      <c r="E285" s="3">
        <v>490649200</v>
      </c>
      <c r="F285" s="3">
        <v>0</v>
      </c>
      <c r="G285" s="3">
        <v>13164200</v>
      </c>
      <c r="H285" s="3">
        <v>0</v>
      </c>
      <c r="I285" s="3">
        <v>0</v>
      </c>
      <c r="J285" s="3">
        <v>503813400</v>
      </c>
      <c r="K285">
        <v>0</v>
      </c>
      <c r="L285">
        <v>0</v>
      </c>
      <c r="M285">
        <v>0</v>
      </c>
      <c r="N285">
        <v>0</v>
      </c>
      <c r="O285">
        <f>VLOOKUP(A285,CPI!$B$2:$E$63,4,FALSE)</f>
        <v>9.2716151663001671</v>
      </c>
      <c r="P285" s="8">
        <f t="shared" si="25"/>
        <v>4549110564.0530443</v>
      </c>
      <c r="Q285" s="8">
        <f t="shared" si="26"/>
        <v>0</v>
      </c>
      <c r="R285" s="8">
        <f t="shared" si="27"/>
        <v>122053396.37220865</v>
      </c>
      <c r="S285" s="8">
        <f t="shared" si="28"/>
        <v>0</v>
      </c>
      <c r="T285" s="8">
        <f t="shared" si="29"/>
        <v>0</v>
      </c>
      <c r="U285" s="8">
        <f t="shared" si="30"/>
        <v>4671163960.4252529</v>
      </c>
    </row>
    <row r="286" spans="1:21" x14ac:dyDescent="0.3">
      <c r="A286">
        <v>2510</v>
      </c>
      <c r="B286" t="str">
        <f>VLOOKUP(C286,name!$B$2:$C$62,2,FALSE)</f>
        <v>C09</v>
      </c>
      <c r="C286" t="s">
        <v>25</v>
      </c>
      <c r="D286" t="s">
        <v>80</v>
      </c>
      <c r="E286" s="3">
        <v>292454600</v>
      </c>
      <c r="F286" s="3">
        <v>0</v>
      </c>
      <c r="G286" s="3">
        <v>5061000</v>
      </c>
      <c r="H286" s="3">
        <v>0</v>
      </c>
      <c r="I286" s="3">
        <v>0</v>
      </c>
      <c r="J286" s="3">
        <v>297515600</v>
      </c>
      <c r="K286">
        <v>0</v>
      </c>
      <c r="L286">
        <v>0</v>
      </c>
      <c r="M286">
        <v>0</v>
      </c>
      <c r="N286">
        <v>0</v>
      </c>
      <c r="O286">
        <f>VLOOKUP(A286,CPI!$B$2:$E$63,4,FALSE)</f>
        <v>9.2716151663001671</v>
      </c>
      <c r="P286" s="8">
        <f t="shared" si="25"/>
        <v>2711526504.814249</v>
      </c>
      <c r="Q286" s="8">
        <f t="shared" si="26"/>
        <v>0</v>
      </c>
      <c r="R286" s="8">
        <f t="shared" si="27"/>
        <v>46923644.356645145</v>
      </c>
      <c r="S286" s="8">
        <f t="shared" si="28"/>
        <v>0</v>
      </c>
      <c r="T286" s="8">
        <f t="shared" si="29"/>
        <v>0</v>
      </c>
      <c r="U286" s="8">
        <f t="shared" si="30"/>
        <v>2758450149.1708941</v>
      </c>
    </row>
    <row r="287" spans="1:21" x14ac:dyDescent="0.3">
      <c r="A287">
        <v>2510</v>
      </c>
      <c r="B287" t="str">
        <f>VLOOKUP(C287,name!$B$2:$C$62,2,FALSE)</f>
        <v>C09</v>
      </c>
      <c r="C287" t="s">
        <v>45</v>
      </c>
      <c r="D287" t="s">
        <v>100</v>
      </c>
      <c r="E287" s="3">
        <v>4034530600</v>
      </c>
      <c r="F287" s="3">
        <v>0</v>
      </c>
      <c r="G287" s="3">
        <v>93725500</v>
      </c>
      <c r="H287" s="3">
        <v>0</v>
      </c>
      <c r="I287" s="3">
        <v>0</v>
      </c>
      <c r="J287" s="3">
        <v>4128256100</v>
      </c>
      <c r="K287">
        <v>0</v>
      </c>
      <c r="L287">
        <v>0</v>
      </c>
      <c r="M287">
        <v>0</v>
      </c>
      <c r="N287">
        <v>0</v>
      </c>
      <c r="O287">
        <f>VLOOKUP(A287,CPI!$B$2:$E$63,4,FALSE)</f>
        <v>9.2716151663001671</v>
      </c>
      <c r="P287" s="8">
        <f t="shared" si="25"/>
        <v>37406615099.862114</v>
      </c>
      <c r="Q287" s="8">
        <f t="shared" si="26"/>
        <v>0</v>
      </c>
      <c r="R287" s="8">
        <f t="shared" si="27"/>
        <v>868986767.26906633</v>
      </c>
      <c r="S287" s="8">
        <f t="shared" si="28"/>
        <v>0</v>
      </c>
      <c r="T287" s="8">
        <f t="shared" si="29"/>
        <v>0</v>
      </c>
      <c r="U287" s="8">
        <f t="shared" si="30"/>
        <v>38275601867.13118</v>
      </c>
    </row>
    <row r="288" spans="1:21" x14ac:dyDescent="0.3">
      <c r="A288">
        <v>2510</v>
      </c>
      <c r="B288" t="str">
        <f>VLOOKUP(C288,name!$B$2:$C$62,2,FALSE)</f>
        <v>C10</v>
      </c>
      <c r="C288" t="s">
        <v>26</v>
      </c>
      <c r="D288" t="s">
        <v>81</v>
      </c>
      <c r="E288" s="3">
        <v>62194700</v>
      </c>
      <c r="F288" s="3">
        <v>0</v>
      </c>
      <c r="G288" s="3">
        <v>1789300</v>
      </c>
      <c r="H288" s="3">
        <v>0</v>
      </c>
      <c r="I288" s="3">
        <v>0</v>
      </c>
      <c r="J288" s="3">
        <v>63984000</v>
      </c>
      <c r="K288">
        <v>0</v>
      </c>
      <c r="L288">
        <v>0</v>
      </c>
      <c r="M288">
        <v>0</v>
      </c>
      <c r="N288">
        <v>0</v>
      </c>
      <c r="O288">
        <f>VLOOKUP(A288,CPI!$B$2:$E$63,4,FALSE)</f>
        <v>9.2716151663001671</v>
      </c>
      <c r="P288" s="8">
        <f t="shared" si="25"/>
        <v>576645323.78348899</v>
      </c>
      <c r="Q288" s="8">
        <f t="shared" si="26"/>
        <v>0</v>
      </c>
      <c r="R288" s="8">
        <f t="shared" si="27"/>
        <v>16589701.017060889</v>
      </c>
      <c r="S288" s="8">
        <f t="shared" si="28"/>
        <v>0</v>
      </c>
      <c r="T288" s="8">
        <f t="shared" si="29"/>
        <v>0</v>
      </c>
      <c r="U288" s="8">
        <f t="shared" si="30"/>
        <v>593235024.80054986</v>
      </c>
    </row>
    <row r="289" spans="1:21" x14ac:dyDescent="0.3">
      <c r="A289">
        <v>2510</v>
      </c>
      <c r="B289" t="str">
        <f>VLOOKUP(C289,name!$B$2:$C$62,2,FALSE)</f>
        <v>C11</v>
      </c>
      <c r="C289" t="s">
        <v>27</v>
      </c>
      <c r="D289" t="s">
        <v>82</v>
      </c>
      <c r="E289" s="3">
        <v>2883338900</v>
      </c>
      <c r="F289" s="3">
        <v>0</v>
      </c>
      <c r="G289" s="3">
        <v>44524600</v>
      </c>
      <c r="H289" s="3">
        <v>0</v>
      </c>
      <c r="I289" s="3">
        <v>0</v>
      </c>
      <c r="J289" s="3">
        <v>2927863500</v>
      </c>
      <c r="K289">
        <v>0</v>
      </c>
      <c r="L289">
        <v>0</v>
      </c>
      <c r="M289">
        <v>0</v>
      </c>
      <c r="N289">
        <v>0</v>
      </c>
      <c r="O289">
        <f>VLOOKUP(A289,CPI!$B$2:$E$63,4,FALSE)</f>
        <v>9.2716151663001671</v>
      </c>
      <c r="P289" s="8">
        <f t="shared" si="25"/>
        <v>26733208674.823242</v>
      </c>
      <c r="Q289" s="8">
        <f t="shared" si="26"/>
        <v>0</v>
      </c>
      <c r="R289" s="8">
        <f t="shared" si="27"/>
        <v>412814956.63344842</v>
      </c>
      <c r="S289" s="8">
        <f t="shared" si="28"/>
        <v>0</v>
      </c>
      <c r="T289" s="8">
        <f t="shared" si="29"/>
        <v>0</v>
      </c>
      <c r="U289" s="8">
        <f t="shared" si="30"/>
        <v>27146023631.456688</v>
      </c>
    </row>
    <row r="290" spans="1:21" x14ac:dyDescent="0.3">
      <c r="A290">
        <v>2510</v>
      </c>
      <c r="B290" t="str">
        <f>VLOOKUP(C290,name!$B$2:$C$62,2,FALSE)</f>
        <v>C11</v>
      </c>
      <c r="C290" t="s">
        <v>28</v>
      </c>
      <c r="D290" t="s">
        <v>83</v>
      </c>
      <c r="E290" s="3">
        <v>80107800</v>
      </c>
      <c r="F290" s="3">
        <v>0</v>
      </c>
      <c r="G290" s="3">
        <v>0</v>
      </c>
      <c r="H290" s="3">
        <v>0</v>
      </c>
      <c r="I290" s="3">
        <v>0</v>
      </c>
      <c r="J290" s="3">
        <v>80107800</v>
      </c>
      <c r="K290">
        <v>0</v>
      </c>
      <c r="L290">
        <v>0</v>
      </c>
      <c r="M290">
        <v>0</v>
      </c>
      <c r="N290">
        <v>0</v>
      </c>
      <c r="O290">
        <f>VLOOKUP(A290,CPI!$B$2:$E$63,4,FALSE)</f>
        <v>9.2716151663001671</v>
      </c>
      <c r="P290" s="8">
        <f t="shared" si="25"/>
        <v>742728693.41894054</v>
      </c>
      <c r="Q290" s="8">
        <f t="shared" si="26"/>
        <v>0</v>
      </c>
      <c r="R290" s="8">
        <f t="shared" si="27"/>
        <v>0</v>
      </c>
      <c r="S290" s="8">
        <f t="shared" si="28"/>
        <v>0</v>
      </c>
      <c r="T290" s="8">
        <f t="shared" si="29"/>
        <v>0</v>
      </c>
      <c r="U290" s="8">
        <f t="shared" si="30"/>
        <v>742728693.41894054</v>
      </c>
    </row>
    <row r="291" spans="1:21" x14ac:dyDescent="0.3">
      <c r="A291">
        <v>2510</v>
      </c>
      <c r="B291" t="str">
        <f>VLOOKUP(C291,name!$B$2:$C$62,2,FALSE)</f>
        <v>C12</v>
      </c>
      <c r="C291" t="s">
        <v>29</v>
      </c>
      <c r="D291" t="s">
        <v>84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>
        <v>0</v>
      </c>
      <c r="L291">
        <v>0</v>
      </c>
      <c r="M291">
        <v>0</v>
      </c>
      <c r="N291">
        <v>0</v>
      </c>
      <c r="O291">
        <f>VLOOKUP(A291,CPI!$B$2:$E$63,4,FALSE)</f>
        <v>9.2716151663001671</v>
      </c>
      <c r="P291" s="8">
        <f t="shared" si="25"/>
        <v>0</v>
      </c>
      <c r="Q291" s="8">
        <f t="shared" si="26"/>
        <v>0</v>
      </c>
      <c r="R291" s="8">
        <f t="shared" si="27"/>
        <v>0</v>
      </c>
      <c r="S291" s="8">
        <f t="shared" si="28"/>
        <v>0</v>
      </c>
      <c r="T291" s="8">
        <f t="shared" si="29"/>
        <v>0</v>
      </c>
      <c r="U291" s="8">
        <f t="shared" si="30"/>
        <v>0</v>
      </c>
    </row>
    <row r="292" spans="1:21" x14ac:dyDescent="0.3">
      <c r="A292">
        <v>2510</v>
      </c>
      <c r="B292" t="str">
        <f>VLOOKUP(C292,name!$B$2:$C$62,2,FALSE)</f>
        <v>C13</v>
      </c>
      <c r="C292" t="s">
        <v>30</v>
      </c>
      <c r="D292" t="s">
        <v>85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>
        <v>0</v>
      </c>
      <c r="L292">
        <v>0</v>
      </c>
      <c r="M292">
        <v>0</v>
      </c>
      <c r="N292">
        <v>0</v>
      </c>
      <c r="O292">
        <f>VLOOKUP(A292,CPI!$B$2:$E$63,4,FALSE)</f>
        <v>9.2716151663001671</v>
      </c>
      <c r="P292" s="8">
        <f t="shared" si="25"/>
        <v>0</v>
      </c>
      <c r="Q292" s="8">
        <f t="shared" si="26"/>
        <v>0</v>
      </c>
      <c r="R292" s="8">
        <f t="shared" si="27"/>
        <v>0</v>
      </c>
      <c r="S292" s="8">
        <f t="shared" si="28"/>
        <v>0</v>
      </c>
      <c r="T292" s="8">
        <f t="shared" si="29"/>
        <v>0</v>
      </c>
      <c r="U292" s="8">
        <f t="shared" si="30"/>
        <v>0</v>
      </c>
    </row>
    <row r="293" spans="1:21" x14ac:dyDescent="0.3">
      <c r="A293">
        <v>2510</v>
      </c>
      <c r="B293" t="str">
        <f>VLOOKUP(C293,name!$B$2:$C$62,2,FALSE)</f>
        <v>C14</v>
      </c>
      <c r="C293" t="s">
        <v>31</v>
      </c>
      <c r="D293" t="s">
        <v>86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>
        <v>0</v>
      </c>
      <c r="L293">
        <v>0</v>
      </c>
      <c r="M293">
        <v>0</v>
      </c>
      <c r="N293">
        <v>0</v>
      </c>
      <c r="O293">
        <f>VLOOKUP(A293,CPI!$B$2:$E$63,4,FALSE)</f>
        <v>9.2716151663001671</v>
      </c>
      <c r="P293" s="8">
        <f t="shared" si="25"/>
        <v>0</v>
      </c>
      <c r="Q293" s="8">
        <f t="shared" si="26"/>
        <v>0</v>
      </c>
      <c r="R293" s="8">
        <f t="shared" si="27"/>
        <v>0</v>
      </c>
      <c r="S293" s="8">
        <f t="shared" si="28"/>
        <v>0</v>
      </c>
      <c r="T293" s="8">
        <f t="shared" si="29"/>
        <v>0</v>
      </c>
      <c r="U293" s="8">
        <f t="shared" si="30"/>
        <v>0</v>
      </c>
    </row>
    <row r="294" spans="1:21" x14ac:dyDescent="0.3">
      <c r="A294">
        <v>2510</v>
      </c>
      <c r="B294" t="str">
        <f>VLOOKUP(C294,name!$B$2:$C$62,2,FALSE)</f>
        <v>C15</v>
      </c>
      <c r="C294" t="s">
        <v>32</v>
      </c>
      <c r="D294" t="s">
        <v>87</v>
      </c>
      <c r="E294" s="3">
        <v>2430153200</v>
      </c>
      <c r="F294" s="3">
        <v>0</v>
      </c>
      <c r="G294" s="3">
        <v>7800000</v>
      </c>
      <c r="H294" s="3">
        <v>0</v>
      </c>
      <c r="I294" s="3">
        <v>0</v>
      </c>
      <c r="J294" s="3">
        <v>2437953200</v>
      </c>
      <c r="K294">
        <v>0</v>
      </c>
      <c r="L294">
        <v>0</v>
      </c>
      <c r="M294">
        <v>0</v>
      </c>
      <c r="N294">
        <v>0</v>
      </c>
      <c r="O294">
        <f>VLOOKUP(A294,CPI!$B$2:$E$63,4,FALSE)</f>
        <v>9.2716151663001671</v>
      </c>
      <c r="P294" s="8">
        <f t="shared" si="25"/>
        <v>22531445265.552883</v>
      </c>
      <c r="Q294" s="8">
        <f t="shared" si="26"/>
        <v>0</v>
      </c>
      <c r="R294" s="8">
        <f t="shared" si="27"/>
        <v>72318598.297141299</v>
      </c>
      <c r="S294" s="8">
        <f t="shared" si="28"/>
        <v>0</v>
      </c>
      <c r="T294" s="8">
        <f t="shared" si="29"/>
        <v>0</v>
      </c>
      <c r="U294" s="8">
        <f t="shared" si="30"/>
        <v>22603763863.850025</v>
      </c>
    </row>
    <row r="295" spans="1:21" x14ac:dyDescent="0.3">
      <c r="A295">
        <v>2510</v>
      </c>
      <c r="B295" t="str">
        <f>VLOOKUP(C295,name!$B$2:$C$62,2,FALSE)</f>
        <v>C16</v>
      </c>
      <c r="C295" t="s">
        <v>33</v>
      </c>
      <c r="D295" t="s">
        <v>88</v>
      </c>
      <c r="E295" s="3">
        <v>544338700</v>
      </c>
      <c r="F295" s="3">
        <v>0</v>
      </c>
      <c r="G295" s="3">
        <v>5198200</v>
      </c>
      <c r="H295" s="3">
        <v>0</v>
      </c>
      <c r="I295" s="3">
        <v>0</v>
      </c>
      <c r="J295" s="3">
        <v>549536900</v>
      </c>
      <c r="K295">
        <v>0</v>
      </c>
      <c r="L295">
        <v>0</v>
      </c>
      <c r="M295">
        <v>0</v>
      </c>
      <c r="N295">
        <v>0</v>
      </c>
      <c r="O295">
        <f>VLOOKUP(A295,CPI!$B$2:$E$63,4,FALSE)</f>
        <v>9.2716151663001671</v>
      </c>
      <c r="P295" s="8">
        <f t="shared" si="25"/>
        <v>5046898946.5241165</v>
      </c>
      <c r="Q295" s="8">
        <f t="shared" si="26"/>
        <v>0</v>
      </c>
      <c r="R295" s="8">
        <f t="shared" si="27"/>
        <v>48195709.957461528</v>
      </c>
      <c r="S295" s="8">
        <f t="shared" si="28"/>
        <v>0</v>
      </c>
      <c r="T295" s="8">
        <f t="shared" si="29"/>
        <v>0</v>
      </c>
      <c r="U295" s="8">
        <f t="shared" si="30"/>
        <v>5095094656.4815779</v>
      </c>
    </row>
    <row r="296" spans="1:21" x14ac:dyDescent="0.3">
      <c r="A296">
        <v>2510</v>
      </c>
      <c r="B296" t="str">
        <f>VLOOKUP(C296,name!$B$2:$C$62,2,FALSE)</f>
        <v>C17</v>
      </c>
      <c r="C296" t="s">
        <v>34</v>
      </c>
      <c r="D296" t="s">
        <v>89</v>
      </c>
      <c r="E296" s="3">
        <v>203407100</v>
      </c>
      <c r="F296" s="3">
        <v>0</v>
      </c>
      <c r="G296" s="3">
        <v>91600</v>
      </c>
      <c r="H296" s="3">
        <v>0</v>
      </c>
      <c r="I296" s="3">
        <v>0</v>
      </c>
      <c r="J296" s="3">
        <v>203498700</v>
      </c>
      <c r="K296">
        <v>0</v>
      </c>
      <c r="L296">
        <v>0</v>
      </c>
      <c r="M296">
        <v>0</v>
      </c>
      <c r="N296">
        <v>0</v>
      </c>
      <c r="O296">
        <f>VLOOKUP(A296,CPI!$B$2:$E$63,4,FALSE)</f>
        <v>9.2716151663001671</v>
      </c>
      <c r="P296" s="8">
        <f t="shared" si="25"/>
        <v>1885912353.2931347</v>
      </c>
      <c r="Q296" s="8">
        <f t="shared" si="26"/>
        <v>0</v>
      </c>
      <c r="R296" s="8">
        <f t="shared" si="27"/>
        <v>849279.94923309528</v>
      </c>
      <c r="S296" s="8">
        <f t="shared" si="28"/>
        <v>0</v>
      </c>
      <c r="T296" s="8">
        <f t="shared" si="29"/>
        <v>0</v>
      </c>
      <c r="U296" s="8">
        <f t="shared" si="30"/>
        <v>1886761633.2423677</v>
      </c>
    </row>
    <row r="297" spans="1:21" x14ac:dyDescent="0.3">
      <c r="A297">
        <v>2510</v>
      </c>
      <c r="B297" t="str">
        <f>VLOOKUP(C297,name!$B$2:$C$62,2,FALSE)</f>
        <v>C15</v>
      </c>
      <c r="C297" t="s">
        <v>35</v>
      </c>
      <c r="D297" t="s">
        <v>90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>
        <v>0</v>
      </c>
      <c r="L297">
        <v>0</v>
      </c>
      <c r="M297">
        <v>0</v>
      </c>
      <c r="N297">
        <v>0</v>
      </c>
      <c r="O297">
        <f>VLOOKUP(A297,CPI!$B$2:$E$63,4,FALSE)</f>
        <v>9.2716151663001671</v>
      </c>
      <c r="P297" s="8">
        <f t="shared" si="25"/>
        <v>0</v>
      </c>
      <c r="Q297" s="8">
        <f t="shared" si="26"/>
        <v>0</v>
      </c>
      <c r="R297" s="8">
        <f t="shared" si="27"/>
        <v>0</v>
      </c>
      <c r="S297" s="8">
        <f t="shared" si="28"/>
        <v>0</v>
      </c>
      <c r="T297" s="8">
        <f t="shared" si="29"/>
        <v>0</v>
      </c>
      <c r="U297" s="8">
        <f t="shared" si="30"/>
        <v>0</v>
      </c>
    </row>
    <row r="298" spans="1:21" x14ac:dyDescent="0.3">
      <c r="A298">
        <v>2510</v>
      </c>
      <c r="B298" t="str">
        <f>VLOOKUP(C298,name!$B$2:$C$62,2,FALSE)</f>
        <v>C18</v>
      </c>
      <c r="C298" t="s">
        <v>36</v>
      </c>
      <c r="D298" t="s">
        <v>91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>
        <v>0</v>
      </c>
      <c r="L298">
        <v>0</v>
      </c>
      <c r="M298">
        <v>0</v>
      </c>
      <c r="N298">
        <v>0</v>
      </c>
      <c r="O298">
        <f>VLOOKUP(A298,CPI!$B$2:$E$63,4,FALSE)</f>
        <v>9.2716151663001671</v>
      </c>
      <c r="P298" s="8">
        <f t="shared" si="25"/>
        <v>0</v>
      </c>
      <c r="Q298" s="8">
        <f t="shared" si="26"/>
        <v>0</v>
      </c>
      <c r="R298" s="8">
        <f t="shared" si="27"/>
        <v>0</v>
      </c>
      <c r="S298" s="8">
        <f t="shared" si="28"/>
        <v>0</v>
      </c>
      <c r="T298" s="8">
        <f t="shared" si="29"/>
        <v>0</v>
      </c>
      <c r="U298" s="8">
        <f t="shared" si="30"/>
        <v>0</v>
      </c>
    </row>
    <row r="299" spans="1:21" x14ac:dyDescent="0.3">
      <c r="A299">
        <v>2510</v>
      </c>
      <c r="B299" t="str">
        <f>VLOOKUP(C299,name!$B$2:$C$62,2,FALSE)</f>
        <v>C02</v>
      </c>
      <c r="C299" t="s">
        <v>37</v>
      </c>
      <c r="D299" t="s">
        <v>92</v>
      </c>
      <c r="E299" s="3">
        <v>754700</v>
      </c>
      <c r="F299" s="3">
        <v>0</v>
      </c>
      <c r="G299" s="3">
        <v>0</v>
      </c>
      <c r="H299" s="3">
        <v>0</v>
      </c>
      <c r="I299" s="3">
        <v>0</v>
      </c>
      <c r="J299" s="3">
        <v>754700</v>
      </c>
      <c r="K299">
        <v>0</v>
      </c>
      <c r="L299">
        <v>0</v>
      </c>
      <c r="M299">
        <v>0</v>
      </c>
      <c r="N299">
        <v>0</v>
      </c>
      <c r="O299">
        <f>VLOOKUP(A299,CPI!$B$2:$E$63,4,FALSE)</f>
        <v>9.2716151663001671</v>
      </c>
      <c r="P299" s="8">
        <f t="shared" si="25"/>
        <v>6997287.9660067363</v>
      </c>
      <c r="Q299" s="8">
        <f t="shared" si="26"/>
        <v>0</v>
      </c>
      <c r="R299" s="8">
        <f t="shared" si="27"/>
        <v>0</v>
      </c>
      <c r="S299" s="8">
        <f t="shared" si="28"/>
        <v>0</v>
      </c>
      <c r="T299" s="8">
        <f t="shared" si="29"/>
        <v>0</v>
      </c>
      <c r="U299" s="8">
        <f t="shared" si="30"/>
        <v>6997287.9660067363</v>
      </c>
    </row>
    <row r="300" spans="1:21" x14ac:dyDescent="0.3">
      <c r="A300">
        <v>2510</v>
      </c>
      <c r="B300" t="str">
        <f>VLOOKUP(C300,name!$B$2:$C$62,2,FALSE)</f>
        <v>C12</v>
      </c>
      <c r="C300" t="s">
        <v>38</v>
      </c>
      <c r="D300" t="s">
        <v>93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>
        <v>0</v>
      </c>
      <c r="L300">
        <v>0</v>
      </c>
      <c r="M300">
        <v>0</v>
      </c>
      <c r="N300">
        <v>0</v>
      </c>
      <c r="O300">
        <f>VLOOKUP(A300,CPI!$B$2:$E$63,4,FALSE)</f>
        <v>9.2716151663001671</v>
      </c>
      <c r="P300" s="8">
        <f t="shared" si="25"/>
        <v>0</v>
      </c>
      <c r="Q300" s="8">
        <f t="shared" si="26"/>
        <v>0</v>
      </c>
      <c r="R300" s="8">
        <f t="shared" si="27"/>
        <v>0</v>
      </c>
      <c r="S300" s="8">
        <f t="shared" si="28"/>
        <v>0</v>
      </c>
      <c r="T300" s="8">
        <f t="shared" si="29"/>
        <v>0</v>
      </c>
      <c r="U300" s="8">
        <f t="shared" si="30"/>
        <v>0</v>
      </c>
    </row>
    <row r="301" spans="1:21" x14ac:dyDescent="0.3">
      <c r="A301">
        <v>2510</v>
      </c>
      <c r="B301" t="str">
        <f>VLOOKUP(C301,name!$B$2:$C$62,2,FALSE)</f>
        <v>C18</v>
      </c>
      <c r="C301" t="s">
        <v>39</v>
      </c>
      <c r="D301" t="s">
        <v>94</v>
      </c>
      <c r="E301" s="3">
        <v>26171300</v>
      </c>
      <c r="F301" s="3">
        <v>0</v>
      </c>
      <c r="G301" s="3">
        <v>0</v>
      </c>
      <c r="H301" s="3">
        <v>0</v>
      </c>
      <c r="I301" s="3">
        <v>0</v>
      </c>
      <c r="J301" s="3">
        <v>26171300</v>
      </c>
      <c r="K301">
        <v>0</v>
      </c>
      <c r="L301">
        <v>0</v>
      </c>
      <c r="M301">
        <v>0</v>
      </c>
      <c r="N301">
        <v>0</v>
      </c>
      <c r="O301">
        <f>VLOOKUP(A301,CPI!$B$2:$E$63,4,FALSE)</f>
        <v>9.2716151663001671</v>
      </c>
      <c r="P301" s="8">
        <f t="shared" si="25"/>
        <v>242650222.00179157</v>
      </c>
      <c r="Q301" s="8">
        <f t="shared" si="26"/>
        <v>0</v>
      </c>
      <c r="R301" s="8">
        <f t="shared" si="27"/>
        <v>0</v>
      </c>
      <c r="S301" s="8">
        <f t="shared" si="28"/>
        <v>0</v>
      </c>
      <c r="T301" s="8">
        <f t="shared" si="29"/>
        <v>0</v>
      </c>
      <c r="U301" s="8">
        <f t="shared" si="30"/>
        <v>242650222.00179157</v>
      </c>
    </row>
    <row r="302" spans="1:21" x14ac:dyDescent="0.3">
      <c r="A302">
        <v>2510</v>
      </c>
      <c r="B302" t="str">
        <f>VLOOKUP(C302,name!$B$2:$C$62,2,FALSE)</f>
        <v>C02</v>
      </c>
      <c r="C302" t="s">
        <v>40</v>
      </c>
      <c r="D302" t="s">
        <v>95</v>
      </c>
      <c r="E302" s="3">
        <v>44020600</v>
      </c>
      <c r="F302" s="3">
        <v>0</v>
      </c>
      <c r="G302" s="3">
        <v>350600</v>
      </c>
      <c r="H302" s="3">
        <v>0</v>
      </c>
      <c r="I302" s="3">
        <v>0</v>
      </c>
      <c r="J302" s="3">
        <v>44371200</v>
      </c>
      <c r="K302">
        <v>0</v>
      </c>
      <c r="L302">
        <v>0</v>
      </c>
      <c r="M302">
        <v>0</v>
      </c>
      <c r="N302">
        <v>0</v>
      </c>
      <c r="O302">
        <f>VLOOKUP(A302,CPI!$B$2:$E$63,4,FALSE)</f>
        <v>9.2716151663001671</v>
      </c>
      <c r="P302" s="8">
        <f t="shared" si="25"/>
        <v>408142062.58963317</v>
      </c>
      <c r="Q302" s="8">
        <f t="shared" si="26"/>
        <v>0</v>
      </c>
      <c r="R302" s="8">
        <f t="shared" si="27"/>
        <v>3250628.2773048384</v>
      </c>
      <c r="S302" s="8">
        <f t="shared" si="28"/>
        <v>0</v>
      </c>
      <c r="T302" s="8">
        <f t="shared" si="29"/>
        <v>0</v>
      </c>
      <c r="U302" s="8">
        <f t="shared" si="30"/>
        <v>411392690.86693799</v>
      </c>
    </row>
    <row r="303" spans="1:21" x14ac:dyDescent="0.3">
      <c r="A303">
        <v>2510</v>
      </c>
      <c r="B303" t="str">
        <f>VLOOKUP(C303,name!$B$2:$C$62,2,FALSE)</f>
        <v>C02</v>
      </c>
      <c r="C303" t="s">
        <v>41</v>
      </c>
      <c r="D303" t="s">
        <v>96</v>
      </c>
      <c r="E303" s="3">
        <v>1210300</v>
      </c>
      <c r="F303" s="3">
        <v>0</v>
      </c>
      <c r="G303" s="3">
        <v>0</v>
      </c>
      <c r="H303" s="3">
        <v>0</v>
      </c>
      <c r="I303" s="3">
        <v>0</v>
      </c>
      <c r="J303" s="3">
        <v>1210300</v>
      </c>
      <c r="K303">
        <v>0</v>
      </c>
      <c r="L303">
        <v>0</v>
      </c>
      <c r="M303">
        <v>0</v>
      </c>
      <c r="N303">
        <v>0</v>
      </c>
      <c r="O303">
        <f>VLOOKUP(A303,CPI!$B$2:$E$63,4,FALSE)</f>
        <v>9.2716151663001671</v>
      </c>
      <c r="P303" s="8">
        <f t="shared" si="25"/>
        <v>11221435.835773092</v>
      </c>
      <c r="Q303" s="8">
        <f t="shared" si="26"/>
        <v>0</v>
      </c>
      <c r="R303" s="8">
        <f t="shared" si="27"/>
        <v>0</v>
      </c>
      <c r="S303" s="8">
        <f t="shared" si="28"/>
        <v>0</v>
      </c>
      <c r="T303" s="8">
        <f t="shared" si="29"/>
        <v>0</v>
      </c>
      <c r="U303" s="8">
        <f t="shared" si="30"/>
        <v>11221435.835773092</v>
      </c>
    </row>
    <row r="304" spans="1:21" x14ac:dyDescent="0.3">
      <c r="A304">
        <v>2510</v>
      </c>
      <c r="B304" t="str">
        <f>VLOOKUP(C304,name!$B$2:$C$62,2,FALSE)</f>
        <v>C14</v>
      </c>
      <c r="C304" t="s">
        <v>42</v>
      </c>
      <c r="D304" t="s">
        <v>97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>
        <v>0</v>
      </c>
      <c r="L304">
        <v>0</v>
      </c>
      <c r="M304">
        <v>0</v>
      </c>
      <c r="N304">
        <v>0</v>
      </c>
      <c r="O304">
        <f>VLOOKUP(A304,CPI!$B$2:$E$63,4,FALSE)</f>
        <v>9.2716151663001671</v>
      </c>
      <c r="P304" s="8">
        <f t="shared" si="25"/>
        <v>0</v>
      </c>
      <c r="Q304" s="8">
        <f t="shared" si="26"/>
        <v>0</v>
      </c>
      <c r="R304" s="8">
        <f t="shared" si="27"/>
        <v>0</v>
      </c>
      <c r="S304" s="8">
        <f t="shared" si="28"/>
        <v>0</v>
      </c>
      <c r="T304" s="8">
        <f t="shared" si="29"/>
        <v>0</v>
      </c>
      <c r="U304" s="8">
        <f t="shared" si="30"/>
        <v>0</v>
      </c>
    </row>
    <row r="305" spans="1:21" x14ac:dyDescent="0.3">
      <c r="A305">
        <v>2510</v>
      </c>
      <c r="B305" t="str">
        <f>VLOOKUP(C305,name!$B$2:$C$62,2,FALSE)</f>
        <v>C20</v>
      </c>
      <c r="C305" t="s">
        <v>44</v>
      </c>
      <c r="D305" t="s">
        <v>99</v>
      </c>
      <c r="E305" s="3">
        <v>644709100</v>
      </c>
      <c r="F305" s="3">
        <v>0</v>
      </c>
      <c r="G305" s="3">
        <v>3100000</v>
      </c>
      <c r="H305" s="3">
        <v>0</v>
      </c>
      <c r="I305" s="3">
        <v>0</v>
      </c>
      <c r="J305" s="3">
        <v>647809100</v>
      </c>
      <c r="K305">
        <v>0</v>
      </c>
      <c r="L305">
        <v>0</v>
      </c>
      <c r="M305">
        <v>0</v>
      </c>
      <c r="N305">
        <v>0</v>
      </c>
      <c r="O305">
        <f>VLOOKUP(A305,CPI!$B$2:$E$63,4,FALSE)</f>
        <v>9.2716151663001671</v>
      </c>
      <c r="P305" s="8">
        <f t="shared" si="25"/>
        <v>5977494669.4117308</v>
      </c>
      <c r="Q305" s="8">
        <f t="shared" si="26"/>
        <v>0</v>
      </c>
      <c r="R305" s="8">
        <f t="shared" si="27"/>
        <v>28742007.015530519</v>
      </c>
      <c r="S305" s="8">
        <f t="shared" si="28"/>
        <v>0</v>
      </c>
      <c r="T305" s="8">
        <f t="shared" si="29"/>
        <v>0</v>
      </c>
      <c r="U305" s="8">
        <f t="shared" si="30"/>
        <v>6006236676.4272614</v>
      </c>
    </row>
    <row r="306" spans="1:21" x14ac:dyDescent="0.3">
      <c r="A306">
        <v>2511</v>
      </c>
      <c r="B306" t="str">
        <f>VLOOKUP(C306,name!$B$2:$C$62,2,FALSE)</f>
        <v>C01</v>
      </c>
      <c r="C306" t="s">
        <v>13</v>
      </c>
      <c r="D306" t="s">
        <v>73</v>
      </c>
      <c r="E306" s="3">
        <v>21262000000</v>
      </c>
      <c r="F306" s="3">
        <v>0</v>
      </c>
      <c r="G306" s="3">
        <v>0</v>
      </c>
      <c r="H306" s="3">
        <v>0</v>
      </c>
      <c r="I306" s="3">
        <v>0</v>
      </c>
      <c r="J306" s="3">
        <v>21262000000</v>
      </c>
      <c r="K306">
        <v>0</v>
      </c>
      <c r="L306">
        <v>0</v>
      </c>
      <c r="M306">
        <v>0</v>
      </c>
      <c r="N306">
        <v>0</v>
      </c>
      <c r="O306">
        <f>VLOOKUP(A306,CPI!$B$2:$E$63,4,FALSE)</f>
        <v>9.1085395537762004</v>
      </c>
      <c r="P306" s="8">
        <f t="shared" si="25"/>
        <v>193665767992.38959</v>
      </c>
      <c r="Q306" s="8">
        <f t="shared" si="26"/>
        <v>0</v>
      </c>
      <c r="R306" s="8">
        <f t="shared" si="27"/>
        <v>0</v>
      </c>
      <c r="S306" s="8">
        <f t="shared" si="28"/>
        <v>0</v>
      </c>
      <c r="T306" s="8">
        <f t="shared" si="29"/>
        <v>0</v>
      </c>
      <c r="U306" s="8">
        <f t="shared" si="30"/>
        <v>193665767992.38959</v>
      </c>
    </row>
    <row r="307" spans="1:21" x14ac:dyDescent="0.3">
      <c r="A307">
        <v>2511</v>
      </c>
      <c r="B307" t="str">
        <f>VLOOKUP(C307,name!$B$2:$C$62,2,FALSE)</f>
        <v>C02</v>
      </c>
      <c r="C307" t="s">
        <v>43</v>
      </c>
      <c r="D307" t="s">
        <v>98</v>
      </c>
      <c r="E307" s="3">
        <v>3459654900</v>
      </c>
      <c r="F307" s="3">
        <v>0</v>
      </c>
      <c r="G307" s="3">
        <v>0</v>
      </c>
      <c r="H307" s="3">
        <v>0</v>
      </c>
      <c r="I307" s="3">
        <v>0</v>
      </c>
      <c r="J307" s="3">
        <v>3459654900</v>
      </c>
      <c r="K307">
        <v>0</v>
      </c>
      <c r="L307">
        <v>0</v>
      </c>
      <c r="M307">
        <v>0</v>
      </c>
      <c r="N307">
        <v>0</v>
      </c>
      <c r="O307">
        <f>VLOOKUP(A307,CPI!$B$2:$E$63,4,FALSE)</f>
        <v>9.1085395537762004</v>
      </c>
      <c r="P307" s="8">
        <f t="shared" si="25"/>
        <v>31512403499.065643</v>
      </c>
      <c r="Q307" s="8">
        <f t="shared" si="26"/>
        <v>0</v>
      </c>
      <c r="R307" s="8">
        <f t="shared" si="27"/>
        <v>0</v>
      </c>
      <c r="S307" s="8">
        <f t="shared" si="28"/>
        <v>0</v>
      </c>
      <c r="T307" s="8">
        <f t="shared" si="29"/>
        <v>0</v>
      </c>
      <c r="U307" s="8">
        <f t="shared" si="30"/>
        <v>31512403499.065643</v>
      </c>
    </row>
    <row r="308" spans="1:21" x14ac:dyDescent="0.3">
      <c r="A308">
        <v>2511</v>
      </c>
      <c r="B308" t="str">
        <f>VLOOKUP(C308,name!$B$2:$C$62,2,FALSE)</f>
        <v>C04</v>
      </c>
      <c r="C308" t="s">
        <v>19</v>
      </c>
      <c r="D308" t="s">
        <v>74</v>
      </c>
      <c r="E308" s="3">
        <v>1151002600</v>
      </c>
      <c r="F308" s="3">
        <v>0</v>
      </c>
      <c r="G308" s="3">
        <v>0</v>
      </c>
      <c r="H308" s="3">
        <v>0</v>
      </c>
      <c r="I308" s="3">
        <v>0</v>
      </c>
      <c r="J308" s="3">
        <v>1151002600</v>
      </c>
      <c r="K308">
        <v>0</v>
      </c>
      <c r="L308">
        <v>0</v>
      </c>
      <c r="M308">
        <v>0</v>
      </c>
      <c r="N308">
        <v>0</v>
      </c>
      <c r="O308">
        <f>VLOOKUP(A308,CPI!$B$2:$E$63,4,FALSE)</f>
        <v>9.1085395537762004</v>
      </c>
      <c r="P308" s="8">
        <f t="shared" si="25"/>
        <v>10483952708.599247</v>
      </c>
      <c r="Q308" s="8">
        <f t="shared" si="26"/>
        <v>0</v>
      </c>
      <c r="R308" s="8">
        <f t="shared" si="27"/>
        <v>0</v>
      </c>
      <c r="S308" s="8">
        <f t="shared" si="28"/>
        <v>0</v>
      </c>
      <c r="T308" s="8">
        <f t="shared" si="29"/>
        <v>0</v>
      </c>
      <c r="U308" s="8">
        <f t="shared" si="30"/>
        <v>10483952708.599247</v>
      </c>
    </row>
    <row r="309" spans="1:21" x14ac:dyDescent="0.3">
      <c r="A309">
        <v>2511</v>
      </c>
      <c r="B309" t="str">
        <f>VLOOKUP(C309,name!$B$2:$C$62,2,FALSE)</f>
        <v>C05</v>
      </c>
      <c r="C309" t="s">
        <v>20</v>
      </c>
      <c r="D309" t="s">
        <v>75</v>
      </c>
      <c r="E309" s="3">
        <v>3264000000</v>
      </c>
      <c r="F309" s="3">
        <v>0</v>
      </c>
      <c r="G309" s="3">
        <v>0</v>
      </c>
      <c r="H309" s="3">
        <v>0</v>
      </c>
      <c r="I309" s="3">
        <v>0</v>
      </c>
      <c r="J309" s="3">
        <v>3264000000</v>
      </c>
      <c r="K309">
        <v>0</v>
      </c>
      <c r="L309">
        <v>0</v>
      </c>
      <c r="M309">
        <v>0</v>
      </c>
      <c r="N309">
        <v>0</v>
      </c>
      <c r="O309">
        <f>VLOOKUP(A309,CPI!$B$2:$E$63,4,FALSE)</f>
        <v>9.1085395537762004</v>
      </c>
      <c r="P309" s="8">
        <f t="shared" si="25"/>
        <v>29730273103.525517</v>
      </c>
      <c r="Q309" s="8">
        <f t="shared" si="26"/>
        <v>0</v>
      </c>
      <c r="R309" s="8">
        <f t="shared" si="27"/>
        <v>0</v>
      </c>
      <c r="S309" s="8">
        <f t="shared" si="28"/>
        <v>0</v>
      </c>
      <c r="T309" s="8">
        <f t="shared" si="29"/>
        <v>0</v>
      </c>
      <c r="U309" s="8">
        <f t="shared" si="30"/>
        <v>29730273103.525517</v>
      </c>
    </row>
    <row r="310" spans="1:21" x14ac:dyDescent="0.3">
      <c r="A310">
        <v>2511</v>
      </c>
      <c r="B310" t="str">
        <f>VLOOKUP(C310,name!$B$2:$C$62,2,FALSE)</f>
        <v>C06</v>
      </c>
      <c r="C310" t="s">
        <v>21</v>
      </c>
      <c r="D310" t="s">
        <v>76</v>
      </c>
      <c r="E310" s="3">
        <v>687658500</v>
      </c>
      <c r="F310" s="3">
        <v>0</v>
      </c>
      <c r="G310" s="3">
        <v>0</v>
      </c>
      <c r="H310" s="3">
        <v>0</v>
      </c>
      <c r="I310" s="3">
        <v>0</v>
      </c>
      <c r="J310" s="3">
        <v>687658500</v>
      </c>
      <c r="K310">
        <v>0</v>
      </c>
      <c r="L310">
        <v>0</v>
      </c>
      <c r="M310">
        <v>0</v>
      </c>
      <c r="N310">
        <v>0</v>
      </c>
      <c r="O310">
        <f>VLOOKUP(A310,CPI!$B$2:$E$63,4,FALSE)</f>
        <v>9.1085395537762004</v>
      </c>
      <c r="P310" s="8">
        <f t="shared" si="25"/>
        <v>6263564646.7404118</v>
      </c>
      <c r="Q310" s="8">
        <f t="shared" si="26"/>
        <v>0</v>
      </c>
      <c r="R310" s="8">
        <f t="shared" si="27"/>
        <v>0</v>
      </c>
      <c r="S310" s="8">
        <f t="shared" si="28"/>
        <v>0</v>
      </c>
      <c r="T310" s="8">
        <f t="shared" si="29"/>
        <v>0</v>
      </c>
      <c r="U310" s="8">
        <f t="shared" si="30"/>
        <v>6263564646.7404118</v>
      </c>
    </row>
    <row r="311" spans="1:21" x14ac:dyDescent="0.3">
      <c r="A311">
        <v>2511</v>
      </c>
      <c r="B311" t="str">
        <f>VLOOKUP(C311,name!$B$2:$C$62,2,FALSE)</f>
        <v>C07</v>
      </c>
      <c r="C311" t="s">
        <v>22</v>
      </c>
      <c r="D311" t="s">
        <v>77</v>
      </c>
      <c r="E311" s="3">
        <v>136596600</v>
      </c>
      <c r="F311" s="3">
        <v>0</v>
      </c>
      <c r="G311" s="3">
        <v>0</v>
      </c>
      <c r="H311" s="3">
        <v>0</v>
      </c>
      <c r="I311" s="3">
        <v>0</v>
      </c>
      <c r="J311" s="3">
        <v>136596600</v>
      </c>
      <c r="K311">
        <v>0</v>
      </c>
      <c r="L311">
        <v>0</v>
      </c>
      <c r="M311">
        <v>0</v>
      </c>
      <c r="N311">
        <v>0</v>
      </c>
      <c r="O311">
        <f>VLOOKUP(A311,CPI!$B$2:$E$63,4,FALSE)</f>
        <v>9.1085395537762004</v>
      </c>
      <c r="P311" s="8">
        <f t="shared" si="25"/>
        <v>1244195534.0113461</v>
      </c>
      <c r="Q311" s="8">
        <f t="shared" si="26"/>
        <v>0</v>
      </c>
      <c r="R311" s="8">
        <f t="shared" si="27"/>
        <v>0</v>
      </c>
      <c r="S311" s="8">
        <f t="shared" si="28"/>
        <v>0</v>
      </c>
      <c r="T311" s="8">
        <f t="shared" si="29"/>
        <v>0</v>
      </c>
      <c r="U311" s="8">
        <f t="shared" si="30"/>
        <v>1244195534.0113461</v>
      </c>
    </row>
    <row r="312" spans="1:21" x14ac:dyDescent="0.3">
      <c r="A312">
        <v>2511</v>
      </c>
      <c r="B312" t="str">
        <f>VLOOKUP(C312,name!$B$2:$C$62,2,FALSE)</f>
        <v>C08</v>
      </c>
      <c r="C312" t="s">
        <v>23</v>
      </c>
      <c r="D312" t="s">
        <v>78</v>
      </c>
      <c r="E312" s="3">
        <v>583713400</v>
      </c>
      <c r="F312" s="3">
        <v>0</v>
      </c>
      <c r="G312" s="3">
        <v>0</v>
      </c>
      <c r="H312" s="3">
        <v>0</v>
      </c>
      <c r="I312" s="3">
        <v>0</v>
      </c>
      <c r="J312" s="3">
        <v>583713400</v>
      </c>
      <c r="K312">
        <v>0</v>
      </c>
      <c r="L312">
        <v>0</v>
      </c>
      <c r="M312">
        <v>0</v>
      </c>
      <c r="N312">
        <v>0</v>
      </c>
      <c r="O312">
        <f>VLOOKUP(A312,CPI!$B$2:$E$63,4,FALSE)</f>
        <v>9.1085395537762004</v>
      </c>
      <c r="P312" s="8">
        <f t="shared" si="25"/>
        <v>5316776591.9691887</v>
      </c>
      <c r="Q312" s="8">
        <f t="shared" si="26"/>
        <v>0</v>
      </c>
      <c r="R312" s="8">
        <f t="shared" si="27"/>
        <v>0</v>
      </c>
      <c r="S312" s="8">
        <f t="shared" si="28"/>
        <v>0</v>
      </c>
      <c r="T312" s="8">
        <f t="shared" si="29"/>
        <v>0</v>
      </c>
      <c r="U312" s="8">
        <f t="shared" si="30"/>
        <v>5316776591.9691887</v>
      </c>
    </row>
    <row r="313" spans="1:21" x14ac:dyDescent="0.3">
      <c r="A313">
        <v>2511</v>
      </c>
      <c r="B313" t="str">
        <f>VLOOKUP(C313,name!$B$2:$C$62,2,FALSE)</f>
        <v>C09</v>
      </c>
      <c r="C313" t="s">
        <v>25</v>
      </c>
      <c r="D313" t="s">
        <v>80</v>
      </c>
      <c r="E313" s="3">
        <v>262990800</v>
      </c>
      <c r="F313" s="3">
        <v>0</v>
      </c>
      <c r="G313" s="3">
        <v>0</v>
      </c>
      <c r="H313" s="3">
        <v>0</v>
      </c>
      <c r="I313" s="3">
        <v>0</v>
      </c>
      <c r="J313" s="3">
        <v>262990800</v>
      </c>
      <c r="K313">
        <v>0</v>
      </c>
      <c r="L313">
        <v>0</v>
      </c>
      <c r="M313">
        <v>0</v>
      </c>
      <c r="N313">
        <v>0</v>
      </c>
      <c r="O313">
        <f>VLOOKUP(A313,CPI!$B$2:$E$63,4,FALSE)</f>
        <v>9.1085395537762004</v>
      </c>
      <c r="P313" s="8">
        <f t="shared" si="25"/>
        <v>2395462104.079246</v>
      </c>
      <c r="Q313" s="8">
        <f t="shared" si="26"/>
        <v>0</v>
      </c>
      <c r="R313" s="8">
        <f t="shared" si="27"/>
        <v>0</v>
      </c>
      <c r="S313" s="8">
        <f t="shared" si="28"/>
        <v>0</v>
      </c>
      <c r="T313" s="8">
        <f t="shared" si="29"/>
        <v>0</v>
      </c>
      <c r="U313" s="8">
        <f t="shared" si="30"/>
        <v>2395462104.079246</v>
      </c>
    </row>
    <row r="314" spans="1:21" x14ac:dyDescent="0.3">
      <c r="A314">
        <v>2511</v>
      </c>
      <c r="B314" t="str">
        <f>VLOOKUP(C314,name!$B$2:$C$62,2,FALSE)</f>
        <v>C09</v>
      </c>
      <c r="C314" t="s">
        <v>45</v>
      </c>
      <c r="D314" t="s">
        <v>100</v>
      </c>
      <c r="E314" s="3">
        <v>4648624600</v>
      </c>
      <c r="F314" s="3">
        <v>0</v>
      </c>
      <c r="G314" s="3">
        <v>0</v>
      </c>
      <c r="H314" s="3">
        <v>0</v>
      </c>
      <c r="I314" s="3">
        <v>0</v>
      </c>
      <c r="J314" s="3">
        <v>4648624600</v>
      </c>
      <c r="K314">
        <v>0</v>
      </c>
      <c r="L314">
        <v>0</v>
      </c>
      <c r="M314">
        <v>0</v>
      </c>
      <c r="N314">
        <v>0</v>
      </c>
      <c r="O314">
        <f>VLOOKUP(A314,CPI!$B$2:$E$63,4,FALSE)</f>
        <v>9.1085395537762004</v>
      </c>
      <c r="P314" s="8">
        <f t="shared" si="25"/>
        <v>42342181039.757065</v>
      </c>
      <c r="Q314" s="8">
        <f t="shared" si="26"/>
        <v>0</v>
      </c>
      <c r="R314" s="8">
        <f t="shared" si="27"/>
        <v>0</v>
      </c>
      <c r="S314" s="8">
        <f t="shared" si="28"/>
        <v>0</v>
      </c>
      <c r="T314" s="8">
        <f t="shared" si="29"/>
        <v>0</v>
      </c>
      <c r="U314" s="8">
        <f t="shared" si="30"/>
        <v>42342181039.757065</v>
      </c>
    </row>
    <row r="315" spans="1:21" x14ac:dyDescent="0.3">
      <c r="A315">
        <v>2511</v>
      </c>
      <c r="B315" t="str">
        <f>VLOOKUP(C315,name!$B$2:$C$62,2,FALSE)</f>
        <v>C10</v>
      </c>
      <c r="C315" t="s">
        <v>26</v>
      </c>
      <c r="D315" t="s">
        <v>81</v>
      </c>
      <c r="E315" s="3">
        <v>43488600</v>
      </c>
      <c r="F315" s="3">
        <v>0</v>
      </c>
      <c r="G315" s="3">
        <v>0</v>
      </c>
      <c r="H315" s="3">
        <v>0</v>
      </c>
      <c r="I315" s="3">
        <v>0</v>
      </c>
      <c r="J315" s="3">
        <v>43488600</v>
      </c>
      <c r="K315">
        <v>0</v>
      </c>
      <c r="L315">
        <v>0</v>
      </c>
      <c r="M315">
        <v>0</v>
      </c>
      <c r="N315">
        <v>0</v>
      </c>
      <c r="O315">
        <f>VLOOKUP(A315,CPI!$B$2:$E$63,4,FALSE)</f>
        <v>9.1085395537762004</v>
      </c>
      <c r="P315" s="8">
        <f t="shared" si="25"/>
        <v>396117633.23835164</v>
      </c>
      <c r="Q315" s="8">
        <f t="shared" si="26"/>
        <v>0</v>
      </c>
      <c r="R315" s="8">
        <f t="shared" si="27"/>
        <v>0</v>
      </c>
      <c r="S315" s="8">
        <f t="shared" si="28"/>
        <v>0</v>
      </c>
      <c r="T315" s="8">
        <f t="shared" si="29"/>
        <v>0</v>
      </c>
      <c r="U315" s="8">
        <f t="shared" si="30"/>
        <v>396117633.23835164</v>
      </c>
    </row>
    <row r="316" spans="1:21" x14ac:dyDescent="0.3">
      <c r="A316">
        <v>2511</v>
      </c>
      <c r="B316" t="str">
        <f>VLOOKUP(C316,name!$B$2:$C$62,2,FALSE)</f>
        <v>C11</v>
      </c>
      <c r="C316" t="s">
        <v>27</v>
      </c>
      <c r="D316" t="s">
        <v>82</v>
      </c>
      <c r="E316" s="3">
        <v>4416367500</v>
      </c>
      <c r="F316" s="3">
        <v>0</v>
      </c>
      <c r="G316" s="3">
        <v>0</v>
      </c>
      <c r="H316" s="3">
        <v>0</v>
      </c>
      <c r="I316" s="3">
        <v>0</v>
      </c>
      <c r="J316" s="3">
        <v>4416367500</v>
      </c>
      <c r="K316">
        <v>0</v>
      </c>
      <c r="L316">
        <v>0</v>
      </c>
      <c r="M316">
        <v>0</v>
      </c>
      <c r="N316">
        <v>0</v>
      </c>
      <c r="O316">
        <f>VLOOKUP(A316,CPI!$B$2:$E$63,4,FALSE)</f>
        <v>9.1085395537762004</v>
      </c>
      <c r="P316" s="8">
        <f t="shared" si="25"/>
        <v>40226658057.761711</v>
      </c>
      <c r="Q316" s="8">
        <f t="shared" si="26"/>
        <v>0</v>
      </c>
      <c r="R316" s="8">
        <f t="shared" si="27"/>
        <v>0</v>
      </c>
      <c r="S316" s="8">
        <f t="shared" si="28"/>
        <v>0</v>
      </c>
      <c r="T316" s="8">
        <f t="shared" si="29"/>
        <v>0</v>
      </c>
      <c r="U316" s="8">
        <f t="shared" si="30"/>
        <v>40226658057.761711</v>
      </c>
    </row>
    <row r="317" spans="1:21" x14ac:dyDescent="0.3">
      <c r="A317">
        <v>2511</v>
      </c>
      <c r="B317" t="str">
        <f>VLOOKUP(C317,name!$B$2:$C$62,2,FALSE)</f>
        <v>C11</v>
      </c>
      <c r="C317" t="s">
        <v>28</v>
      </c>
      <c r="D317" t="s">
        <v>83</v>
      </c>
      <c r="E317" s="3">
        <v>88673200</v>
      </c>
      <c r="F317" s="3">
        <v>0</v>
      </c>
      <c r="G317" s="3">
        <v>0</v>
      </c>
      <c r="H317" s="3">
        <v>0</v>
      </c>
      <c r="I317" s="3">
        <v>0</v>
      </c>
      <c r="J317" s="3">
        <v>88673200</v>
      </c>
      <c r="K317">
        <v>0</v>
      </c>
      <c r="L317">
        <v>0</v>
      </c>
      <c r="M317">
        <v>0</v>
      </c>
      <c r="N317">
        <v>0</v>
      </c>
      <c r="O317">
        <f>VLOOKUP(A317,CPI!$B$2:$E$63,4,FALSE)</f>
        <v>9.1085395537762004</v>
      </c>
      <c r="P317" s="8">
        <f t="shared" si="25"/>
        <v>807683349.55990779</v>
      </c>
      <c r="Q317" s="8">
        <f t="shared" si="26"/>
        <v>0</v>
      </c>
      <c r="R317" s="8">
        <f t="shared" si="27"/>
        <v>0</v>
      </c>
      <c r="S317" s="8">
        <f t="shared" si="28"/>
        <v>0</v>
      </c>
      <c r="T317" s="8">
        <f t="shared" si="29"/>
        <v>0</v>
      </c>
      <c r="U317" s="8">
        <f t="shared" si="30"/>
        <v>807683349.55990779</v>
      </c>
    </row>
    <row r="318" spans="1:21" x14ac:dyDescent="0.3">
      <c r="A318">
        <v>2511</v>
      </c>
      <c r="B318" t="str">
        <f>VLOOKUP(C318,name!$B$2:$C$62,2,FALSE)</f>
        <v>C12</v>
      </c>
      <c r="C318" t="s">
        <v>29</v>
      </c>
      <c r="D318" t="s">
        <v>84</v>
      </c>
      <c r="E318" s="3">
        <v>0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>
        <v>0</v>
      </c>
      <c r="L318">
        <v>0</v>
      </c>
      <c r="M318">
        <v>0</v>
      </c>
      <c r="N318">
        <v>0</v>
      </c>
      <c r="O318">
        <f>VLOOKUP(A318,CPI!$B$2:$E$63,4,FALSE)</f>
        <v>9.1085395537762004</v>
      </c>
      <c r="P318" s="8">
        <f t="shared" si="25"/>
        <v>0</v>
      </c>
      <c r="Q318" s="8">
        <f t="shared" si="26"/>
        <v>0</v>
      </c>
      <c r="R318" s="8">
        <f t="shared" si="27"/>
        <v>0</v>
      </c>
      <c r="S318" s="8">
        <f t="shared" si="28"/>
        <v>0</v>
      </c>
      <c r="T318" s="8">
        <f t="shared" si="29"/>
        <v>0</v>
      </c>
      <c r="U318" s="8">
        <f t="shared" si="30"/>
        <v>0</v>
      </c>
    </row>
    <row r="319" spans="1:21" x14ac:dyDescent="0.3">
      <c r="A319">
        <v>2511</v>
      </c>
      <c r="B319" t="str">
        <f>VLOOKUP(C319,name!$B$2:$C$62,2,FALSE)</f>
        <v>C13</v>
      </c>
      <c r="C319" t="s">
        <v>30</v>
      </c>
      <c r="D319" t="s">
        <v>85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>
        <v>0</v>
      </c>
      <c r="L319">
        <v>0</v>
      </c>
      <c r="M319">
        <v>0</v>
      </c>
      <c r="N319">
        <v>0</v>
      </c>
      <c r="O319">
        <f>VLOOKUP(A319,CPI!$B$2:$E$63,4,FALSE)</f>
        <v>9.1085395537762004</v>
      </c>
      <c r="P319" s="8">
        <f t="shared" si="25"/>
        <v>0</v>
      </c>
      <c r="Q319" s="8">
        <f t="shared" si="26"/>
        <v>0</v>
      </c>
      <c r="R319" s="8">
        <f t="shared" si="27"/>
        <v>0</v>
      </c>
      <c r="S319" s="8">
        <f t="shared" si="28"/>
        <v>0</v>
      </c>
      <c r="T319" s="8">
        <f t="shared" si="29"/>
        <v>0</v>
      </c>
      <c r="U319" s="8">
        <f t="shared" si="30"/>
        <v>0</v>
      </c>
    </row>
    <row r="320" spans="1:21" x14ac:dyDescent="0.3">
      <c r="A320">
        <v>2511</v>
      </c>
      <c r="B320" t="str">
        <f>VLOOKUP(C320,name!$B$2:$C$62,2,FALSE)</f>
        <v>C14</v>
      </c>
      <c r="C320" t="s">
        <v>31</v>
      </c>
      <c r="D320" t="s">
        <v>86</v>
      </c>
      <c r="E320" s="3">
        <v>0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>
        <v>0</v>
      </c>
      <c r="L320">
        <v>0</v>
      </c>
      <c r="M320">
        <v>0</v>
      </c>
      <c r="N320">
        <v>0</v>
      </c>
      <c r="O320">
        <f>VLOOKUP(A320,CPI!$B$2:$E$63,4,FALSE)</f>
        <v>9.1085395537762004</v>
      </c>
      <c r="P320" s="8">
        <f t="shared" si="25"/>
        <v>0</v>
      </c>
      <c r="Q320" s="8">
        <f t="shared" si="26"/>
        <v>0</v>
      </c>
      <c r="R320" s="8">
        <f t="shared" si="27"/>
        <v>0</v>
      </c>
      <c r="S320" s="8">
        <f t="shared" si="28"/>
        <v>0</v>
      </c>
      <c r="T320" s="8">
        <f t="shared" si="29"/>
        <v>0</v>
      </c>
      <c r="U320" s="8">
        <f t="shared" si="30"/>
        <v>0</v>
      </c>
    </row>
    <row r="321" spans="1:21" x14ac:dyDescent="0.3">
      <c r="A321">
        <v>2511</v>
      </c>
      <c r="B321" t="str">
        <f>VLOOKUP(C321,name!$B$2:$C$62,2,FALSE)</f>
        <v>C15</v>
      </c>
      <c r="C321" t="s">
        <v>32</v>
      </c>
      <c r="D321" t="s">
        <v>87</v>
      </c>
      <c r="E321" s="3">
        <v>1230765700</v>
      </c>
      <c r="F321" s="3">
        <v>0</v>
      </c>
      <c r="G321" s="3">
        <v>0</v>
      </c>
      <c r="H321" s="3">
        <v>0</v>
      </c>
      <c r="I321" s="3">
        <v>0</v>
      </c>
      <c r="J321" s="3">
        <v>1230765700</v>
      </c>
      <c r="K321">
        <v>0</v>
      </c>
      <c r="L321">
        <v>0</v>
      </c>
      <c r="M321">
        <v>0</v>
      </c>
      <c r="N321">
        <v>0</v>
      </c>
      <c r="O321">
        <f>VLOOKUP(A321,CPI!$B$2:$E$63,4,FALSE)</f>
        <v>9.1085395537762004</v>
      </c>
      <c r="P321" s="8">
        <f t="shared" si="25"/>
        <v>11210478059.881052</v>
      </c>
      <c r="Q321" s="8">
        <f t="shared" si="26"/>
        <v>0</v>
      </c>
      <c r="R321" s="8">
        <f t="shared" si="27"/>
        <v>0</v>
      </c>
      <c r="S321" s="8">
        <f t="shared" si="28"/>
        <v>0</v>
      </c>
      <c r="T321" s="8">
        <f t="shared" si="29"/>
        <v>0</v>
      </c>
      <c r="U321" s="8">
        <f t="shared" si="30"/>
        <v>11210478059.881052</v>
      </c>
    </row>
    <row r="322" spans="1:21" x14ac:dyDescent="0.3">
      <c r="A322">
        <v>2511</v>
      </c>
      <c r="B322" t="str">
        <f>VLOOKUP(C322,name!$B$2:$C$62,2,FALSE)</f>
        <v>C16</v>
      </c>
      <c r="C322" t="s">
        <v>33</v>
      </c>
      <c r="D322" t="s">
        <v>88</v>
      </c>
      <c r="E322" s="3">
        <v>589735300</v>
      </c>
      <c r="F322" s="3">
        <v>0</v>
      </c>
      <c r="G322" s="3">
        <v>0</v>
      </c>
      <c r="H322" s="3">
        <v>0</v>
      </c>
      <c r="I322" s="3">
        <v>0</v>
      </c>
      <c r="J322" s="3">
        <v>589735300</v>
      </c>
      <c r="K322">
        <v>0</v>
      </c>
      <c r="L322">
        <v>0</v>
      </c>
      <c r="M322">
        <v>0</v>
      </c>
      <c r="N322">
        <v>0</v>
      </c>
      <c r="O322">
        <f>VLOOKUP(A322,CPI!$B$2:$E$63,4,FALSE)</f>
        <v>9.1085395537762004</v>
      </c>
      <c r="P322" s="8">
        <f t="shared" si="25"/>
        <v>5371627306.308074</v>
      </c>
      <c r="Q322" s="8">
        <f t="shared" si="26"/>
        <v>0</v>
      </c>
      <c r="R322" s="8">
        <f t="shared" si="27"/>
        <v>0</v>
      </c>
      <c r="S322" s="8">
        <f t="shared" si="28"/>
        <v>0</v>
      </c>
      <c r="T322" s="8">
        <f t="shared" si="29"/>
        <v>0</v>
      </c>
      <c r="U322" s="8">
        <f t="shared" si="30"/>
        <v>5371627306.308074</v>
      </c>
    </row>
    <row r="323" spans="1:21" x14ac:dyDescent="0.3">
      <c r="A323">
        <v>2511</v>
      </c>
      <c r="B323" t="str">
        <f>VLOOKUP(C323,name!$B$2:$C$62,2,FALSE)</f>
        <v>C17</v>
      </c>
      <c r="C323" t="s">
        <v>34</v>
      </c>
      <c r="D323" t="s">
        <v>89</v>
      </c>
      <c r="E323" s="3">
        <v>55634900</v>
      </c>
      <c r="F323" s="3">
        <v>0</v>
      </c>
      <c r="G323" s="3">
        <v>0</v>
      </c>
      <c r="H323" s="3">
        <v>0</v>
      </c>
      <c r="I323" s="3">
        <v>0</v>
      </c>
      <c r="J323" s="3">
        <v>55634900</v>
      </c>
      <c r="K323">
        <v>0</v>
      </c>
      <c r="L323">
        <v>0</v>
      </c>
      <c r="M323">
        <v>0</v>
      </c>
      <c r="N323">
        <v>0</v>
      </c>
      <c r="O323">
        <f>VLOOKUP(A323,CPI!$B$2:$E$63,4,FALSE)</f>
        <v>9.1085395537762004</v>
      </c>
      <c r="P323" s="8">
        <f t="shared" ref="P323:P386" si="31">E323*$O323</f>
        <v>506752687.22038352</v>
      </c>
      <c r="Q323" s="8">
        <f t="shared" ref="Q323:Q386" si="32">F323*$O323</f>
        <v>0</v>
      </c>
      <c r="R323" s="8">
        <f t="shared" ref="R323:R386" si="33">G323*$O323</f>
        <v>0</v>
      </c>
      <c r="S323" s="8">
        <f t="shared" ref="S323:S386" si="34">H323*$O323</f>
        <v>0</v>
      </c>
      <c r="T323" s="8">
        <f t="shared" ref="T323:T386" si="35">I323*O323</f>
        <v>0</v>
      </c>
      <c r="U323" s="8">
        <f t="shared" ref="U323:U386" si="36">J323*$O323</f>
        <v>506752687.22038352</v>
      </c>
    </row>
    <row r="324" spans="1:21" x14ac:dyDescent="0.3">
      <c r="A324">
        <v>2511</v>
      </c>
      <c r="B324" t="str">
        <f>VLOOKUP(C324,name!$B$2:$C$62,2,FALSE)</f>
        <v>C15</v>
      </c>
      <c r="C324" t="s">
        <v>35</v>
      </c>
      <c r="D324" t="s">
        <v>90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>
        <v>0</v>
      </c>
      <c r="L324">
        <v>0</v>
      </c>
      <c r="M324">
        <v>0</v>
      </c>
      <c r="N324">
        <v>0</v>
      </c>
      <c r="O324">
        <f>VLOOKUP(A324,CPI!$B$2:$E$63,4,FALSE)</f>
        <v>9.1085395537762004</v>
      </c>
      <c r="P324" s="8">
        <f t="shared" si="31"/>
        <v>0</v>
      </c>
      <c r="Q324" s="8">
        <f t="shared" si="32"/>
        <v>0</v>
      </c>
      <c r="R324" s="8">
        <f t="shared" si="33"/>
        <v>0</v>
      </c>
      <c r="S324" s="8">
        <f t="shared" si="34"/>
        <v>0</v>
      </c>
      <c r="T324" s="8">
        <f t="shared" si="35"/>
        <v>0</v>
      </c>
      <c r="U324" s="8">
        <f t="shared" si="36"/>
        <v>0</v>
      </c>
    </row>
    <row r="325" spans="1:21" x14ac:dyDescent="0.3">
      <c r="A325">
        <v>2511</v>
      </c>
      <c r="B325" t="str">
        <f>VLOOKUP(C325,name!$B$2:$C$62,2,FALSE)</f>
        <v>C18</v>
      </c>
      <c r="C325" t="s">
        <v>36</v>
      </c>
      <c r="D325" t="s">
        <v>91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>
        <v>0</v>
      </c>
      <c r="L325">
        <v>0</v>
      </c>
      <c r="M325">
        <v>0</v>
      </c>
      <c r="N325">
        <v>0</v>
      </c>
      <c r="O325">
        <f>VLOOKUP(A325,CPI!$B$2:$E$63,4,FALSE)</f>
        <v>9.1085395537762004</v>
      </c>
      <c r="P325" s="8">
        <f t="shared" si="31"/>
        <v>0</v>
      </c>
      <c r="Q325" s="8">
        <f t="shared" si="32"/>
        <v>0</v>
      </c>
      <c r="R325" s="8">
        <f t="shared" si="33"/>
        <v>0</v>
      </c>
      <c r="S325" s="8">
        <f t="shared" si="34"/>
        <v>0</v>
      </c>
      <c r="T325" s="8">
        <f t="shared" si="35"/>
        <v>0</v>
      </c>
      <c r="U325" s="8">
        <f t="shared" si="36"/>
        <v>0</v>
      </c>
    </row>
    <row r="326" spans="1:21" x14ac:dyDescent="0.3">
      <c r="A326">
        <v>2511</v>
      </c>
      <c r="B326" t="str">
        <f>VLOOKUP(C326,name!$B$2:$C$62,2,FALSE)</f>
        <v>C02</v>
      </c>
      <c r="C326" t="s">
        <v>37</v>
      </c>
      <c r="D326" t="s">
        <v>92</v>
      </c>
      <c r="E326" s="3">
        <v>814300</v>
      </c>
      <c r="F326" s="3">
        <v>0</v>
      </c>
      <c r="G326" s="3">
        <v>0</v>
      </c>
      <c r="H326" s="3">
        <v>0</v>
      </c>
      <c r="I326" s="3">
        <v>0</v>
      </c>
      <c r="J326" s="3">
        <v>814300</v>
      </c>
      <c r="K326">
        <v>0</v>
      </c>
      <c r="L326">
        <v>0</v>
      </c>
      <c r="M326">
        <v>0</v>
      </c>
      <c r="N326">
        <v>0</v>
      </c>
      <c r="O326">
        <f>VLOOKUP(A326,CPI!$B$2:$E$63,4,FALSE)</f>
        <v>9.1085395537762004</v>
      </c>
      <c r="P326" s="8">
        <f t="shared" si="31"/>
        <v>7417083.7586399596</v>
      </c>
      <c r="Q326" s="8">
        <f t="shared" si="32"/>
        <v>0</v>
      </c>
      <c r="R326" s="8">
        <f t="shared" si="33"/>
        <v>0</v>
      </c>
      <c r="S326" s="8">
        <f t="shared" si="34"/>
        <v>0</v>
      </c>
      <c r="T326" s="8">
        <f t="shared" si="35"/>
        <v>0</v>
      </c>
      <c r="U326" s="8">
        <f t="shared" si="36"/>
        <v>7417083.7586399596</v>
      </c>
    </row>
    <row r="327" spans="1:21" x14ac:dyDescent="0.3">
      <c r="A327">
        <v>2511</v>
      </c>
      <c r="B327" t="str">
        <f>VLOOKUP(C327,name!$B$2:$C$62,2,FALSE)</f>
        <v>C12</v>
      </c>
      <c r="C327" t="s">
        <v>38</v>
      </c>
      <c r="D327" t="s">
        <v>93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>
        <v>0</v>
      </c>
      <c r="L327">
        <v>0</v>
      </c>
      <c r="M327">
        <v>0</v>
      </c>
      <c r="N327">
        <v>0</v>
      </c>
      <c r="O327">
        <f>VLOOKUP(A327,CPI!$B$2:$E$63,4,FALSE)</f>
        <v>9.1085395537762004</v>
      </c>
      <c r="P327" s="8">
        <f t="shared" si="31"/>
        <v>0</v>
      </c>
      <c r="Q327" s="8">
        <f t="shared" si="32"/>
        <v>0</v>
      </c>
      <c r="R327" s="8">
        <f t="shared" si="33"/>
        <v>0</v>
      </c>
      <c r="S327" s="8">
        <f t="shared" si="34"/>
        <v>0</v>
      </c>
      <c r="T327" s="8">
        <f t="shared" si="35"/>
        <v>0</v>
      </c>
      <c r="U327" s="8">
        <f t="shared" si="36"/>
        <v>0</v>
      </c>
    </row>
    <row r="328" spans="1:21" x14ac:dyDescent="0.3">
      <c r="A328">
        <v>2511</v>
      </c>
      <c r="B328" t="str">
        <f>VLOOKUP(C328,name!$B$2:$C$62,2,FALSE)</f>
        <v>C18</v>
      </c>
      <c r="C328" t="s">
        <v>39</v>
      </c>
      <c r="D328" t="s">
        <v>94</v>
      </c>
      <c r="E328" s="3">
        <v>28511200</v>
      </c>
      <c r="F328" s="3">
        <v>0</v>
      </c>
      <c r="G328" s="3">
        <v>0</v>
      </c>
      <c r="H328" s="3">
        <v>0</v>
      </c>
      <c r="I328" s="3">
        <v>0</v>
      </c>
      <c r="J328" s="3">
        <v>28511200</v>
      </c>
      <c r="K328">
        <v>0</v>
      </c>
      <c r="L328">
        <v>0</v>
      </c>
      <c r="M328">
        <v>0</v>
      </c>
      <c r="N328">
        <v>0</v>
      </c>
      <c r="O328">
        <f>VLOOKUP(A328,CPI!$B$2:$E$63,4,FALSE)</f>
        <v>9.1085395537762004</v>
      </c>
      <c r="P328" s="8">
        <f t="shared" si="31"/>
        <v>259695392.92562401</v>
      </c>
      <c r="Q328" s="8">
        <f t="shared" si="32"/>
        <v>0</v>
      </c>
      <c r="R328" s="8">
        <f t="shared" si="33"/>
        <v>0</v>
      </c>
      <c r="S328" s="8">
        <f t="shared" si="34"/>
        <v>0</v>
      </c>
      <c r="T328" s="8">
        <f t="shared" si="35"/>
        <v>0</v>
      </c>
      <c r="U328" s="8">
        <f t="shared" si="36"/>
        <v>259695392.92562401</v>
      </c>
    </row>
    <row r="329" spans="1:21" x14ac:dyDescent="0.3">
      <c r="A329">
        <v>2511</v>
      </c>
      <c r="B329" t="str">
        <f>VLOOKUP(C329,name!$B$2:$C$62,2,FALSE)</f>
        <v>C02</v>
      </c>
      <c r="C329" t="s">
        <v>40</v>
      </c>
      <c r="D329" t="s">
        <v>95</v>
      </c>
      <c r="E329" s="3">
        <v>44328000</v>
      </c>
      <c r="F329" s="3">
        <v>0</v>
      </c>
      <c r="G329" s="3">
        <v>0</v>
      </c>
      <c r="H329" s="3">
        <v>0</v>
      </c>
      <c r="I329" s="3">
        <v>0</v>
      </c>
      <c r="J329" s="3">
        <v>44328000</v>
      </c>
      <c r="K329">
        <v>0</v>
      </c>
      <c r="L329">
        <v>0</v>
      </c>
      <c r="M329">
        <v>0</v>
      </c>
      <c r="N329">
        <v>0</v>
      </c>
      <c r="O329">
        <f>VLOOKUP(A329,CPI!$B$2:$E$63,4,FALSE)</f>
        <v>9.1085395537762004</v>
      </c>
      <c r="P329" s="8">
        <f t="shared" si="31"/>
        <v>403763341.33979142</v>
      </c>
      <c r="Q329" s="8">
        <f t="shared" si="32"/>
        <v>0</v>
      </c>
      <c r="R329" s="8">
        <f t="shared" si="33"/>
        <v>0</v>
      </c>
      <c r="S329" s="8">
        <f t="shared" si="34"/>
        <v>0</v>
      </c>
      <c r="T329" s="8">
        <f t="shared" si="35"/>
        <v>0</v>
      </c>
      <c r="U329" s="8">
        <f t="shared" si="36"/>
        <v>403763341.33979142</v>
      </c>
    </row>
    <row r="330" spans="1:21" x14ac:dyDescent="0.3">
      <c r="A330">
        <v>2511</v>
      </c>
      <c r="B330" t="str">
        <f>VLOOKUP(C330,name!$B$2:$C$62,2,FALSE)</f>
        <v>C02</v>
      </c>
      <c r="C330" t="s">
        <v>41</v>
      </c>
      <c r="D330" t="s">
        <v>96</v>
      </c>
      <c r="E330" s="3">
        <v>1149100</v>
      </c>
      <c r="F330" s="3">
        <v>0</v>
      </c>
      <c r="G330" s="3">
        <v>0</v>
      </c>
      <c r="H330" s="3">
        <v>0</v>
      </c>
      <c r="I330" s="3">
        <v>0</v>
      </c>
      <c r="J330" s="3">
        <v>1149100</v>
      </c>
      <c r="K330">
        <v>0</v>
      </c>
      <c r="L330">
        <v>0</v>
      </c>
      <c r="M330">
        <v>0</v>
      </c>
      <c r="N330">
        <v>0</v>
      </c>
      <c r="O330">
        <f>VLOOKUP(A330,CPI!$B$2:$E$63,4,FALSE)</f>
        <v>9.1085395537762004</v>
      </c>
      <c r="P330" s="8">
        <f t="shared" si="31"/>
        <v>10466622.801244231</v>
      </c>
      <c r="Q330" s="8">
        <f t="shared" si="32"/>
        <v>0</v>
      </c>
      <c r="R330" s="8">
        <f t="shared" si="33"/>
        <v>0</v>
      </c>
      <c r="S330" s="8">
        <f t="shared" si="34"/>
        <v>0</v>
      </c>
      <c r="T330" s="8">
        <f t="shared" si="35"/>
        <v>0</v>
      </c>
      <c r="U330" s="8">
        <f t="shared" si="36"/>
        <v>10466622.801244231</v>
      </c>
    </row>
    <row r="331" spans="1:21" x14ac:dyDescent="0.3">
      <c r="A331">
        <v>2511</v>
      </c>
      <c r="B331" t="str">
        <f>VLOOKUP(C331,name!$B$2:$C$62,2,FALSE)</f>
        <v>C14</v>
      </c>
      <c r="C331" t="s">
        <v>42</v>
      </c>
      <c r="D331" t="s">
        <v>97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>
        <v>0</v>
      </c>
      <c r="L331">
        <v>0</v>
      </c>
      <c r="M331">
        <v>0</v>
      </c>
      <c r="N331">
        <v>0</v>
      </c>
      <c r="O331">
        <f>VLOOKUP(A331,CPI!$B$2:$E$63,4,FALSE)</f>
        <v>9.1085395537762004</v>
      </c>
      <c r="P331" s="8">
        <f t="shared" si="31"/>
        <v>0</v>
      </c>
      <c r="Q331" s="8">
        <f t="shared" si="32"/>
        <v>0</v>
      </c>
      <c r="R331" s="8">
        <f t="shared" si="33"/>
        <v>0</v>
      </c>
      <c r="S331" s="8">
        <f t="shared" si="34"/>
        <v>0</v>
      </c>
      <c r="T331" s="8">
        <f t="shared" si="35"/>
        <v>0</v>
      </c>
      <c r="U331" s="8">
        <f t="shared" si="36"/>
        <v>0</v>
      </c>
    </row>
    <row r="332" spans="1:21" x14ac:dyDescent="0.3">
      <c r="A332">
        <v>2511</v>
      </c>
      <c r="B332" t="str">
        <f>VLOOKUP(C332,name!$B$2:$C$62,2,FALSE)</f>
        <v>C20</v>
      </c>
      <c r="C332" t="s">
        <v>44</v>
      </c>
      <c r="D332" t="s">
        <v>99</v>
      </c>
      <c r="E332" s="3">
        <v>568290800</v>
      </c>
      <c r="F332" s="3">
        <v>0</v>
      </c>
      <c r="G332" s="3">
        <v>0</v>
      </c>
      <c r="H332" s="3">
        <v>0</v>
      </c>
      <c r="I332" s="3">
        <v>0</v>
      </c>
      <c r="J332" s="3">
        <v>568290800</v>
      </c>
      <c r="K332">
        <v>0</v>
      </c>
      <c r="L332">
        <v>0</v>
      </c>
      <c r="M332">
        <v>0</v>
      </c>
      <c r="N332">
        <v>0</v>
      </c>
      <c r="O332">
        <f>VLOOKUP(A332,CPI!$B$2:$E$63,4,FALSE)</f>
        <v>9.1085395537762004</v>
      </c>
      <c r="P332" s="8">
        <f t="shared" si="31"/>
        <v>5176299229.8471203</v>
      </c>
      <c r="Q332" s="8">
        <f t="shared" si="32"/>
        <v>0</v>
      </c>
      <c r="R332" s="8">
        <f t="shared" si="33"/>
        <v>0</v>
      </c>
      <c r="S332" s="8">
        <f t="shared" si="34"/>
        <v>0</v>
      </c>
      <c r="T332" s="8">
        <f t="shared" si="35"/>
        <v>0</v>
      </c>
      <c r="U332" s="8">
        <f t="shared" si="36"/>
        <v>5176299229.8471203</v>
      </c>
    </row>
    <row r="333" spans="1:21" x14ac:dyDescent="0.3">
      <c r="A333">
        <v>2512</v>
      </c>
      <c r="B333" t="str">
        <f>VLOOKUP(C333,name!$B$2:$C$62,2,FALSE)</f>
        <v>C01</v>
      </c>
      <c r="C333" t="s">
        <v>13</v>
      </c>
      <c r="D333" t="s">
        <v>73</v>
      </c>
      <c r="E333" s="3">
        <v>23960000000</v>
      </c>
      <c r="F333" s="3">
        <v>0</v>
      </c>
      <c r="G333" s="3">
        <v>0</v>
      </c>
      <c r="H333" s="3">
        <v>0</v>
      </c>
      <c r="I333" s="3">
        <v>0</v>
      </c>
      <c r="J333" s="3">
        <v>23960000000</v>
      </c>
      <c r="K333">
        <v>0</v>
      </c>
      <c r="L333">
        <v>0</v>
      </c>
      <c r="M333">
        <v>0</v>
      </c>
      <c r="N333">
        <v>0</v>
      </c>
      <c r="O333">
        <f>VLOOKUP(A333,CPI!$B$2:$E$63,4,FALSE)</f>
        <v>8.8906830684893894</v>
      </c>
      <c r="P333" s="8">
        <f t="shared" si="31"/>
        <v>213020766321.00577</v>
      </c>
      <c r="Q333" s="8">
        <f t="shared" si="32"/>
        <v>0</v>
      </c>
      <c r="R333" s="8">
        <f t="shared" si="33"/>
        <v>0</v>
      </c>
      <c r="S333" s="8">
        <f t="shared" si="34"/>
        <v>0</v>
      </c>
      <c r="T333" s="8">
        <f t="shared" si="35"/>
        <v>0</v>
      </c>
      <c r="U333" s="8">
        <f t="shared" si="36"/>
        <v>213020766321.00577</v>
      </c>
    </row>
    <row r="334" spans="1:21" x14ac:dyDescent="0.3">
      <c r="A334">
        <v>2512</v>
      </c>
      <c r="B334" t="str">
        <f>VLOOKUP(C334,name!$B$2:$C$62,2,FALSE)</f>
        <v>C02</v>
      </c>
      <c r="C334" t="s">
        <v>43</v>
      </c>
      <c r="D334" t="s">
        <v>98</v>
      </c>
      <c r="E334" s="3">
        <v>4024710350</v>
      </c>
      <c r="F334" s="3">
        <v>0</v>
      </c>
      <c r="G334" s="3">
        <v>0</v>
      </c>
      <c r="H334" s="3">
        <v>0</v>
      </c>
      <c r="I334" s="3">
        <v>0</v>
      </c>
      <c r="J334" s="3">
        <v>4024710350</v>
      </c>
      <c r="K334">
        <v>0</v>
      </c>
      <c r="L334">
        <v>0</v>
      </c>
      <c r="M334">
        <v>0</v>
      </c>
      <c r="N334">
        <v>0</v>
      </c>
      <c r="O334">
        <f>VLOOKUP(A334,CPI!$B$2:$E$63,4,FALSE)</f>
        <v>8.8906830684893894</v>
      </c>
      <c r="P334" s="8">
        <f t="shared" si="31"/>
        <v>35782424164.319008</v>
      </c>
      <c r="Q334" s="8">
        <f t="shared" si="32"/>
        <v>0</v>
      </c>
      <c r="R334" s="8">
        <f t="shared" si="33"/>
        <v>0</v>
      </c>
      <c r="S334" s="8">
        <f t="shared" si="34"/>
        <v>0</v>
      </c>
      <c r="T334" s="8">
        <f t="shared" si="35"/>
        <v>0</v>
      </c>
      <c r="U334" s="8">
        <f t="shared" si="36"/>
        <v>35782424164.319008</v>
      </c>
    </row>
    <row r="335" spans="1:21" x14ac:dyDescent="0.3">
      <c r="A335">
        <v>2512</v>
      </c>
      <c r="B335" t="str">
        <f>VLOOKUP(C335,name!$B$2:$C$62,2,FALSE)</f>
        <v>C04</v>
      </c>
      <c r="C335" t="s">
        <v>19</v>
      </c>
      <c r="D335" t="s">
        <v>74</v>
      </c>
      <c r="E335" s="3">
        <v>1185151060</v>
      </c>
      <c r="F335" s="3">
        <v>0</v>
      </c>
      <c r="G335" s="3">
        <v>0</v>
      </c>
      <c r="H335" s="3">
        <v>0</v>
      </c>
      <c r="I335" s="3">
        <v>0</v>
      </c>
      <c r="J335" s="3">
        <v>1185151060</v>
      </c>
      <c r="K335">
        <v>0</v>
      </c>
      <c r="L335">
        <v>0</v>
      </c>
      <c r="M335">
        <v>0</v>
      </c>
      <c r="N335">
        <v>0</v>
      </c>
      <c r="O335">
        <f>VLOOKUP(A335,CPI!$B$2:$E$63,4,FALSE)</f>
        <v>8.8906830684893894</v>
      </c>
      <c r="P335" s="8">
        <f t="shared" si="31"/>
        <v>10536802462.744253</v>
      </c>
      <c r="Q335" s="8">
        <f t="shared" si="32"/>
        <v>0</v>
      </c>
      <c r="R335" s="8">
        <f t="shared" si="33"/>
        <v>0</v>
      </c>
      <c r="S335" s="8">
        <f t="shared" si="34"/>
        <v>0</v>
      </c>
      <c r="T335" s="8">
        <f t="shared" si="35"/>
        <v>0</v>
      </c>
      <c r="U335" s="8">
        <f t="shared" si="36"/>
        <v>10536802462.744253</v>
      </c>
    </row>
    <row r="336" spans="1:21" x14ac:dyDescent="0.3">
      <c r="A336">
        <v>2512</v>
      </c>
      <c r="B336" t="str">
        <f>VLOOKUP(C336,name!$B$2:$C$62,2,FALSE)</f>
        <v>C05</v>
      </c>
      <c r="C336" t="s">
        <v>20</v>
      </c>
      <c r="D336" t="s">
        <v>75</v>
      </c>
      <c r="E336" s="3">
        <v>3772350000</v>
      </c>
      <c r="F336" s="3">
        <v>0</v>
      </c>
      <c r="G336" s="3">
        <v>0</v>
      </c>
      <c r="H336" s="3">
        <v>0</v>
      </c>
      <c r="I336" s="3">
        <v>0</v>
      </c>
      <c r="J336" s="3">
        <v>3772350000</v>
      </c>
      <c r="K336">
        <v>0</v>
      </c>
      <c r="L336">
        <v>0</v>
      </c>
      <c r="M336">
        <v>0</v>
      </c>
      <c r="N336">
        <v>0</v>
      </c>
      <c r="O336">
        <f>VLOOKUP(A336,CPI!$B$2:$E$63,4,FALSE)</f>
        <v>8.8906830684893894</v>
      </c>
      <c r="P336" s="8">
        <f t="shared" si="31"/>
        <v>33538768273.415947</v>
      </c>
      <c r="Q336" s="8">
        <f t="shared" si="32"/>
        <v>0</v>
      </c>
      <c r="R336" s="8">
        <f t="shared" si="33"/>
        <v>0</v>
      </c>
      <c r="S336" s="8">
        <f t="shared" si="34"/>
        <v>0</v>
      </c>
      <c r="T336" s="8">
        <f t="shared" si="35"/>
        <v>0</v>
      </c>
      <c r="U336" s="8">
        <f t="shared" si="36"/>
        <v>33538768273.415947</v>
      </c>
    </row>
    <row r="337" spans="1:21" x14ac:dyDescent="0.3">
      <c r="A337">
        <v>2512</v>
      </c>
      <c r="B337" t="str">
        <f>VLOOKUP(C337,name!$B$2:$C$62,2,FALSE)</f>
        <v>C06</v>
      </c>
      <c r="C337" t="s">
        <v>21</v>
      </c>
      <c r="D337" t="s">
        <v>76</v>
      </c>
      <c r="E337" s="3">
        <v>750034000</v>
      </c>
      <c r="F337" s="3">
        <v>0</v>
      </c>
      <c r="G337" s="3">
        <v>0</v>
      </c>
      <c r="H337" s="3">
        <v>0</v>
      </c>
      <c r="I337" s="3">
        <v>0</v>
      </c>
      <c r="J337" s="3">
        <v>750034000</v>
      </c>
      <c r="K337">
        <v>0</v>
      </c>
      <c r="L337">
        <v>0</v>
      </c>
      <c r="M337">
        <v>0</v>
      </c>
      <c r="N337">
        <v>0</v>
      </c>
      <c r="O337">
        <f>VLOOKUP(A337,CPI!$B$2:$E$63,4,FALSE)</f>
        <v>8.8906830684893894</v>
      </c>
      <c r="P337" s="8">
        <f t="shared" si="31"/>
        <v>6668314584.5913706</v>
      </c>
      <c r="Q337" s="8">
        <f t="shared" si="32"/>
        <v>0</v>
      </c>
      <c r="R337" s="8">
        <f t="shared" si="33"/>
        <v>0</v>
      </c>
      <c r="S337" s="8">
        <f t="shared" si="34"/>
        <v>0</v>
      </c>
      <c r="T337" s="8">
        <f t="shared" si="35"/>
        <v>0</v>
      </c>
      <c r="U337" s="8">
        <f t="shared" si="36"/>
        <v>6668314584.5913706</v>
      </c>
    </row>
    <row r="338" spans="1:21" x14ac:dyDescent="0.3">
      <c r="A338">
        <v>2512</v>
      </c>
      <c r="B338" t="str">
        <f>VLOOKUP(C338,name!$B$2:$C$62,2,FALSE)</f>
        <v>C07</v>
      </c>
      <c r="C338" t="s">
        <v>22</v>
      </c>
      <c r="D338" t="s">
        <v>77</v>
      </c>
      <c r="E338" s="3">
        <v>160829200</v>
      </c>
      <c r="F338" s="3">
        <v>0</v>
      </c>
      <c r="G338" s="3">
        <v>0</v>
      </c>
      <c r="H338" s="3">
        <v>0</v>
      </c>
      <c r="I338" s="3">
        <v>0</v>
      </c>
      <c r="J338" s="3">
        <v>160829200</v>
      </c>
      <c r="K338">
        <v>0</v>
      </c>
      <c r="L338">
        <v>0</v>
      </c>
      <c r="M338">
        <v>0</v>
      </c>
      <c r="N338">
        <v>0</v>
      </c>
      <c r="O338">
        <f>VLOOKUP(A338,CPI!$B$2:$E$63,4,FALSE)</f>
        <v>8.8906830684893894</v>
      </c>
      <c r="P338" s="8">
        <f t="shared" si="31"/>
        <v>1429881445.3586936</v>
      </c>
      <c r="Q338" s="8">
        <f t="shared" si="32"/>
        <v>0</v>
      </c>
      <c r="R338" s="8">
        <f t="shared" si="33"/>
        <v>0</v>
      </c>
      <c r="S338" s="8">
        <f t="shared" si="34"/>
        <v>0</v>
      </c>
      <c r="T338" s="8">
        <f t="shared" si="35"/>
        <v>0</v>
      </c>
      <c r="U338" s="8">
        <f t="shared" si="36"/>
        <v>1429881445.3586936</v>
      </c>
    </row>
    <row r="339" spans="1:21" x14ac:dyDescent="0.3">
      <c r="A339">
        <v>2512</v>
      </c>
      <c r="B339" t="str">
        <f>VLOOKUP(C339,name!$B$2:$C$62,2,FALSE)</f>
        <v>C08</v>
      </c>
      <c r="C339" t="s">
        <v>23</v>
      </c>
      <c r="D339" t="s">
        <v>78</v>
      </c>
      <c r="E339" s="3">
        <v>637944600</v>
      </c>
      <c r="F339" s="3">
        <v>0</v>
      </c>
      <c r="G339" s="3">
        <v>0</v>
      </c>
      <c r="H339" s="3">
        <v>0</v>
      </c>
      <c r="I339" s="3">
        <v>0</v>
      </c>
      <c r="J339" s="3">
        <v>637944600</v>
      </c>
      <c r="K339">
        <v>0</v>
      </c>
      <c r="L339">
        <v>0</v>
      </c>
      <c r="M339">
        <v>0</v>
      </c>
      <c r="N339">
        <v>0</v>
      </c>
      <c r="O339">
        <f>VLOOKUP(A339,CPI!$B$2:$E$63,4,FALSE)</f>
        <v>8.8906830684893894</v>
      </c>
      <c r="P339" s="8">
        <f t="shared" si="31"/>
        <v>5671763253.8542356</v>
      </c>
      <c r="Q339" s="8">
        <f t="shared" si="32"/>
        <v>0</v>
      </c>
      <c r="R339" s="8">
        <f t="shared" si="33"/>
        <v>0</v>
      </c>
      <c r="S339" s="8">
        <f t="shared" si="34"/>
        <v>0</v>
      </c>
      <c r="T339" s="8">
        <f t="shared" si="35"/>
        <v>0</v>
      </c>
      <c r="U339" s="8">
        <f t="shared" si="36"/>
        <v>5671763253.8542356</v>
      </c>
    </row>
    <row r="340" spans="1:21" x14ac:dyDescent="0.3">
      <c r="A340">
        <v>2512</v>
      </c>
      <c r="B340" t="str">
        <f>VLOOKUP(C340,name!$B$2:$C$62,2,FALSE)</f>
        <v>C09</v>
      </c>
      <c r="C340" t="s">
        <v>25</v>
      </c>
      <c r="D340" t="s">
        <v>80</v>
      </c>
      <c r="E340" s="3">
        <v>366373200</v>
      </c>
      <c r="F340" s="3">
        <v>0</v>
      </c>
      <c r="G340" s="3">
        <v>0</v>
      </c>
      <c r="H340" s="3">
        <v>0</v>
      </c>
      <c r="I340" s="3">
        <v>0</v>
      </c>
      <c r="J340" s="3">
        <v>366373200</v>
      </c>
      <c r="K340">
        <v>0</v>
      </c>
      <c r="L340">
        <v>0</v>
      </c>
      <c r="M340">
        <v>0</v>
      </c>
      <c r="N340">
        <v>0</v>
      </c>
      <c r="O340">
        <f>VLOOKUP(A340,CPI!$B$2:$E$63,4,FALSE)</f>
        <v>8.8906830684893894</v>
      </c>
      <c r="P340" s="8">
        <f t="shared" si="31"/>
        <v>3257308005.988277</v>
      </c>
      <c r="Q340" s="8">
        <f t="shared" si="32"/>
        <v>0</v>
      </c>
      <c r="R340" s="8">
        <f t="shared" si="33"/>
        <v>0</v>
      </c>
      <c r="S340" s="8">
        <f t="shared" si="34"/>
        <v>0</v>
      </c>
      <c r="T340" s="8">
        <f t="shared" si="35"/>
        <v>0</v>
      </c>
      <c r="U340" s="8">
        <f t="shared" si="36"/>
        <v>3257308005.988277</v>
      </c>
    </row>
    <row r="341" spans="1:21" x14ac:dyDescent="0.3">
      <c r="A341">
        <v>2512</v>
      </c>
      <c r="B341" t="str">
        <f>VLOOKUP(C341,name!$B$2:$C$62,2,FALSE)</f>
        <v>C09</v>
      </c>
      <c r="C341" t="s">
        <v>45</v>
      </c>
      <c r="D341" t="s">
        <v>100</v>
      </c>
      <c r="E341" s="3">
        <v>5054999240</v>
      </c>
      <c r="F341" s="3">
        <v>0</v>
      </c>
      <c r="G341" s="3">
        <v>0</v>
      </c>
      <c r="H341" s="3">
        <v>0</v>
      </c>
      <c r="I341" s="3">
        <v>0</v>
      </c>
      <c r="J341" s="3">
        <v>5054999240</v>
      </c>
      <c r="K341">
        <v>0</v>
      </c>
      <c r="L341">
        <v>0</v>
      </c>
      <c r="M341">
        <v>0</v>
      </c>
      <c r="N341">
        <v>0</v>
      </c>
      <c r="O341">
        <f>VLOOKUP(A341,CPI!$B$2:$E$63,4,FALSE)</f>
        <v>8.8906830684893894</v>
      </c>
      <c r="P341" s="8">
        <f t="shared" si="31"/>
        <v>44942396154.294731</v>
      </c>
      <c r="Q341" s="8">
        <f t="shared" si="32"/>
        <v>0</v>
      </c>
      <c r="R341" s="8">
        <f t="shared" si="33"/>
        <v>0</v>
      </c>
      <c r="S341" s="8">
        <f t="shared" si="34"/>
        <v>0</v>
      </c>
      <c r="T341" s="8">
        <f t="shared" si="35"/>
        <v>0</v>
      </c>
      <c r="U341" s="8">
        <f t="shared" si="36"/>
        <v>44942396154.294731</v>
      </c>
    </row>
    <row r="342" spans="1:21" x14ac:dyDescent="0.3">
      <c r="A342">
        <v>2512</v>
      </c>
      <c r="B342" t="str">
        <f>VLOOKUP(C342,name!$B$2:$C$62,2,FALSE)</f>
        <v>C10</v>
      </c>
      <c r="C342" t="s">
        <v>26</v>
      </c>
      <c r="D342" t="s">
        <v>81</v>
      </c>
      <c r="E342" s="3">
        <v>51878800</v>
      </c>
      <c r="F342" s="3">
        <v>0</v>
      </c>
      <c r="G342" s="3">
        <v>0</v>
      </c>
      <c r="H342" s="3">
        <v>0</v>
      </c>
      <c r="I342" s="3">
        <v>0</v>
      </c>
      <c r="J342" s="3">
        <v>51878800</v>
      </c>
      <c r="K342">
        <v>0</v>
      </c>
      <c r="L342">
        <v>0</v>
      </c>
      <c r="M342">
        <v>0</v>
      </c>
      <c r="N342">
        <v>0</v>
      </c>
      <c r="O342">
        <f>VLOOKUP(A342,CPI!$B$2:$E$63,4,FALSE)</f>
        <v>8.8906830684893894</v>
      </c>
      <c r="P342" s="8">
        <f t="shared" si="31"/>
        <v>461237968.77354735</v>
      </c>
      <c r="Q342" s="8">
        <f t="shared" si="32"/>
        <v>0</v>
      </c>
      <c r="R342" s="8">
        <f t="shared" si="33"/>
        <v>0</v>
      </c>
      <c r="S342" s="8">
        <f t="shared" si="34"/>
        <v>0</v>
      </c>
      <c r="T342" s="8">
        <f t="shared" si="35"/>
        <v>0</v>
      </c>
      <c r="U342" s="8">
        <f t="shared" si="36"/>
        <v>461237968.77354735</v>
      </c>
    </row>
    <row r="343" spans="1:21" x14ac:dyDescent="0.3">
      <c r="A343">
        <v>2512</v>
      </c>
      <c r="B343" t="str">
        <f>VLOOKUP(C343,name!$B$2:$C$62,2,FALSE)</f>
        <v>C11</v>
      </c>
      <c r="C343" t="s">
        <v>27</v>
      </c>
      <c r="D343" t="s">
        <v>82</v>
      </c>
      <c r="E343" s="3">
        <v>5106107120</v>
      </c>
      <c r="F343" s="3">
        <v>0</v>
      </c>
      <c r="G343" s="3">
        <v>0</v>
      </c>
      <c r="H343" s="3">
        <v>0</v>
      </c>
      <c r="I343" s="3">
        <v>0</v>
      </c>
      <c r="J343" s="3">
        <v>5106107120</v>
      </c>
      <c r="K343">
        <v>0</v>
      </c>
      <c r="L343">
        <v>0</v>
      </c>
      <c r="M343">
        <v>0</v>
      </c>
      <c r="N343">
        <v>0</v>
      </c>
      <c r="O343">
        <f>VLOOKUP(A343,CPI!$B$2:$E$63,4,FALSE)</f>
        <v>8.8906830684893894</v>
      </c>
      <c r="P343" s="8">
        <f t="shared" si="31"/>
        <v>45396780117.677116</v>
      </c>
      <c r="Q343" s="8">
        <f t="shared" si="32"/>
        <v>0</v>
      </c>
      <c r="R343" s="8">
        <f t="shared" si="33"/>
        <v>0</v>
      </c>
      <c r="S343" s="8">
        <f t="shared" si="34"/>
        <v>0</v>
      </c>
      <c r="T343" s="8">
        <f t="shared" si="35"/>
        <v>0</v>
      </c>
      <c r="U343" s="8">
        <f t="shared" si="36"/>
        <v>45396780117.677116</v>
      </c>
    </row>
    <row r="344" spans="1:21" x14ac:dyDescent="0.3">
      <c r="A344">
        <v>2512</v>
      </c>
      <c r="B344" t="str">
        <f>VLOOKUP(C344,name!$B$2:$C$62,2,FALSE)</f>
        <v>C11</v>
      </c>
      <c r="C344" t="s">
        <v>28</v>
      </c>
      <c r="D344" t="s">
        <v>83</v>
      </c>
      <c r="E344" s="3">
        <v>85251400</v>
      </c>
      <c r="F344" s="3">
        <v>0</v>
      </c>
      <c r="G344" s="3">
        <v>0</v>
      </c>
      <c r="H344" s="3">
        <v>0</v>
      </c>
      <c r="I344" s="3">
        <v>0</v>
      </c>
      <c r="J344" s="3">
        <v>85251400</v>
      </c>
      <c r="K344">
        <v>0</v>
      </c>
      <c r="L344">
        <v>0</v>
      </c>
      <c r="M344">
        <v>0</v>
      </c>
      <c r="N344">
        <v>0</v>
      </c>
      <c r="O344">
        <f>VLOOKUP(A344,CPI!$B$2:$E$63,4,FALSE)</f>
        <v>8.8906830684893894</v>
      </c>
      <c r="P344" s="8">
        <f t="shared" si="31"/>
        <v>757943178.54501629</v>
      </c>
      <c r="Q344" s="8">
        <f t="shared" si="32"/>
        <v>0</v>
      </c>
      <c r="R344" s="8">
        <f t="shared" si="33"/>
        <v>0</v>
      </c>
      <c r="S344" s="8">
        <f t="shared" si="34"/>
        <v>0</v>
      </c>
      <c r="T344" s="8">
        <f t="shared" si="35"/>
        <v>0</v>
      </c>
      <c r="U344" s="8">
        <f t="shared" si="36"/>
        <v>757943178.54501629</v>
      </c>
    </row>
    <row r="345" spans="1:21" x14ac:dyDescent="0.3">
      <c r="A345">
        <v>2512</v>
      </c>
      <c r="B345" t="str">
        <f>VLOOKUP(C345,name!$B$2:$C$62,2,FALSE)</f>
        <v>C12</v>
      </c>
      <c r="C345" t="s">
        <v>29</v>
      </c>
      <c r="D345" t="s">
        <v>84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>
        <v>0</v>
      </c>
      <c r="L345">
        <v>0</v>
      </c>
      <c r="M345">
        <v>0</v>
      </c>
      <c r="N345">
        <v>0</v>
      </c>
      <c r="O345">
        <f>VLOOKUP(A345,CPI!$B$2:$E$63,4,FALSE)</f>
        <v>8.8906830684893894</v>
      </c>
      <c r="P345" s="8">
        <f t="shared" si="31"/>
        <v>0</v>
      </c>
      <c r="Q345" s="8">
        <f t="shared" si="32"/>
        <v>0</v>
      </c>
      <c r="R345" s="8">
        <f t="shared" si="33"/>
        <v>0</v>
      </c>
      <c r="S345" s="8">
        <f t="shared" si="34"/>
        <v>0</v>
      </c>
      <c r="T345" s="8">
        <f t="shared" si="35"/>
        <v>0</v>
      </c>
      <c r="U345" s="8">
        <f t="shared" si="36"/>
        <v>0</v>
      </c>
    </row>
    <row r="346" spans="1:21" x14ac:dyDescent="0.3">
      <c r="A346">
        <v>2512</v>
      </c>
      <c r="B346" t="str">
        <f>VLOOKUP(C346,name!$B$2:$C$62,2,FALSE)</f>
        <v>C13</v>
      </c>
      <c r="C346" t="s">
        <v>30</v>
      </c>
      <c r="D346" t="s">
        <v>85</v>
      </c>
      <c r="E346" s="3">
        <v>0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>
        <v>0</v>
      </c>
      <c r="L346">
        <v>0</v>
      </c>
      <c r="M346">
        <v>0</v>
      </c>
      <c r="N346">
        <v>0</v>
      </c>
      <c r="O346">
        <f>VLOOKUP(A346,CPI!$B$2:$E$63,4,FALSE)</f>
        <v>8.8906830684893894</v>
      </c>
      <c r="P346" s="8">
        <f t="shared" si="31"/>
        <v>0</v>
      </c>
      <c r="Q346" s="8">
        <f t="shared" si="32"/>
        <v>0</v>
      </c>
      <c r="R346" s="8">
        <f t="shared" si="33"/>
        <v>0</v>
      </c>
      <c r="S346" s="8">
        <f t="shared" si="34"/>
        <v>0</v>
      </c>
      <c r="T346" s="8">
        <f t="shared" si="35"/>
        <v>0</v>
      </c>
      <c r="U346" s="8">
        <f t="shared" si="36"/>
        <v>0</v>
      </c>
    </row>
    <row r="347" spans="1:21" x14ac:dyDescent="0.3">
      <c r="A347">
        <v>2512</v>
      </c>
      <c r="B347" t="str">
        <f>VLOOKUP(C347,name!$B$2:$C$62,2,FALSE)</f>
        <v>C14</v>
      </c>
      <c r="C347" t="s">
        <v>31</v>
      </c>
      <c r="D347" t="s">
        <v>86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>
        <v>0</v>
      </c>
      <c r="L347">
        <v>0</v>
      </c>
      <c r="M347">
        <v>0</v>
      </c>
      <c r="N347">
        <v>0</v>
      </c>
      <c r="O347">
        <f>VLOOKUP(A347,CPI!$B$2:$E$63,4,FALSE)</f>
        <v>8.8906830684893894</v>
      </c>
      <c r="P347" s="8">
        <f t="shared" si="31"/>
        <v>0</v>
      </c>
      <c r="Q347" s="8">
        <f t="shared" si="32"/>
        <v>0</v>
      </c>
      <c r="R347" s="8">
        <f t="shared" si="33"/>
        <v>0</v>
      </c>
      <c r="S347" s="8">
        <f t="shared" si="34"/>
        <v>0</v>
      </c>
      <c r="T347" s="8">
        <f t="shared" si="35"/>
        <v>0</v>
      </c>
      <c r="U347" s="8">
        <f t="shared" si="36"/>
        <v>0</v>
      </c>
    </row>
    <row r="348" spans="1:21" x14ac:dyDescent="0.3">
      <c r="A348">
        <v>2512</v>
      </c>
      <c r="B348" t="str">
        <f>VLOOKUP(C348,name!$B$2:$C$62,2,FALSE)</f>
        <v>C15</v>
      </c>
      <c r="C348" t="s">
        <v>32</v>
      </c>
      <c r="D348" t="s">
        <v>87</v>
      </c>
      <c r="E348" s="3">
        <v>1366893980</v>
      </c>
      <c r="F348" s="3">
        <v>0</v>
      </c>
      <c r="G348" s="3">
        <v>0</v>
      </c>
      <c r="H348" s="3">
        <v>0</v>
      </c>
      <c r="I348" s="3">
        <v>0</v>
      </c>
      <c r="J348" s="3">
        <v>1366893980</v>
      </c>
      <c r="K348">
        <v>0</v>
      </c>
      <c r="L348">
        <v>0</v>
      </c>
      <c r="M348">
        <v>0</v>
      </c>
      <c r="N348">
        <v>0</v>
      </c>
      <c r="O348">
        <f>VLOOKUP(A348,CPI!$B$2:$E$63,4,FALSE)</f>
        <v>8.8906830684893894</v>
      </c>
      <c r="P348" s="8">
        <f t="shared" si="31"/>
        <v>12152621164.406075</v>
      </c>
      <c r="Q348" s="8">
        <f t="shared" si="32"/>
        <v>0</v>
      </c>
      <c r="R348" s="8">
        <f t="shared" si="33"/>
        <v>0</v>
      </c>
      <c r="S348" s="8">
        <f t="shared" si="34"/>
        <v>0</v>
      </c>
      <c r="T348" s="8">
        <f t="shared" si="35"/>
        <v>0</v>
      </c>
      <c r="U348" s="8">
        <f t="shared" si="36"/>
        <v>12152621164.406075</v>
      </c>
    </row>
    <row r="349" spans="1:21" x14ac:dyDescent="0.3">
      <c r="A349">
        <v>2512</v>
      </c>
      <c r="B349" t="str">
        <f>VLOOKUP(C349,name!$B$2:$C$62,2,FALSE)</f>
        <v>C16</v>
      </c>
      <c r="C349" t="s">
        <v>33</v>
      </c>
      <c r="D349" t="s">
        <v>88</v>
      </c>
      <c r="E349" s="3">
        <v>654410000</v>
      </c>
      <c r="F349" s="3">
        <v>0</v>
      </c>
      <c r="G349" s="3">
        <v>0</v>
      </c>
      <c r="H349" s="3">
        <v>0</v>
      </c>
      <c r="I349" s="3">
        <v>0</v>
      </c>
      <c r="J349" s="3">
        <v>654410000</v>
      </c>
      <c r="K349">
        <v>0</v>
      </c>
      <c r="L349">
        <v>0</v>
      </c>
      <c r="M349">
        <v>0</v>
      </c>
      <c r="N349">
        <v>0</v>
      </c>
      <c r="O349">
        <f>VLOOKUP(A349,CPI!$B$2:$E$63,4,FALSE)</f>
        <v>8.8906830684893894</v>
      </c>
      <c r="P349" s="8">
        <f t="shared" si="31"/>
        <v>5818151906.8501415</v>
      </c>
      <c r="Q349" s="8">
        <f t="shared" si="32"/>
        <v>0</v>
      </c>
      <c r="R349" s="8">
        <f t="shared" si="33"/>
        <v>0</v>
      </c>
      <c r="S349" s="8">
        <f t="shared" si="34"/>
        <v>0</v>
      </c>
      <c r="T349" s="8">
        <f t="shared" si="35"/>
        <v>0</v>
      </c>
      <c r="U349" s="8">
        <f t="shared" si="36"/>
        <v>5818151906.8501415</v>
      </c>
    </row>
    <row r="350" spans="1:21" x14ac:dyDescent="0.3">
      <c r="A350">
        <v>2512</v>
      </c>
      <c r="B350" t="str">
        <f>VLOOKUP(C350,name!$B$2:$C$62,2,FALSE)</f>
        <v>C17</v>
      </c>
      <c r="C350" t="s">
        <v>34</v>
      </c>
      <c r="D350" t="s">
        <v>89</v>
      </c>
      <c r="E350" s="3">
        <v>55301800</v>
      </c>
      <c r="F350" s="3">
        <v>0</v>
      </c>
      <c r="G350" s="3">
        <v>0</v>
      </c>
      <c r="H350" s="3">
        <v>0</v>
      </c>
      <c r="I350" s="3">
        <v>0</v>
      </c>
      <c r="J350" s="3">
        <v>55301800</v>
      </c>
      <c r="K350">
        <v>0</v>
      </c>
      <c r="L350">
        <v>0</v>
      </c>
      <c r="M350">
        <v>0</v>
      </c>
      <c r="N350">
        <v>0</v>
      </c>
      <c r="O350">
        <f>VLOOKUP(A350,CPI!$B$2:$E$63,4,FALSE)</f>
        <v>8.8906830684893894</v>
      </c>
      <c r="P350" s="8">
        <f t="shared" si="31"/>
        <v>491670776.91698653</v>
      </c>
      <c r="Q350" s="8">
        <f t="shared" si="32"/>
        <v>0</v>
      </c>
      <c r="R350" s="8">
        <f t="shared" si="33"/>
        <v>0</v>
      </c>
      <c r="S350" s="8">
        <f t="shared" si="34"/>
        <v>0</v>
      </c>
      <c r="T350" s="8">
        <f t="shared" si="35"/>
        <v>0</v>
      </c>
      <c r="U350" s="8">
        <f t="shared" si="36"/>
        <v>491670776.91698653</v>
      </c>
    </row>
    <row r="351" spans="1:21" x14ac:dyDescent="0.3">
      <c r="A351">
        <v>2512</v>
      </c>
      <c r="B351" t="str">
        <f>VLOOKUP(C351,name!$B$2:$C$62,2,FALSE)</f>
        <v>C15</v>
      </c>
      <c r="C351" t="s">
        <v>35</v>
      </c>
      <c r="D351" t="s">
        <v>90</v>
      </c>
      <c r="E351" s="3">
        <v>0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>
        <v>0</v>
      </c>
      <c r="L351">
        <v>0</v>
      </c>
      <c r="M351">
        <v>0</v>
      </c>
      <c r="N351">
        <v>0</v>
      </c>
      <c r="O351">
        <f>VLOOKUP(A351,CPI!$B$2:$E$63,4,FALSE)</f>
        <v>8.8906830684893894</v>
      </c>
      <c r="P351" s="8">
        <f t="shared" si="31"/>
        <v>0</v>
      </c>
      <c r="Q351" s="8">
        <f t="shared" si="32"/>
        <v>0</v>
      </c>
      <c r="R351" s="8">
        <f t="shared" si="33"/>
        <v>0</v>
      </c>
      <c r="S351" s="8">
        <f t="shared" si="34"/>
        <v>0</v>
      </c>
      <c r="T351" s="8">
        <f t="shared" si="35"/>
        <v>0</v>
      </c>
      <c r="U351" s="8">
        <f t="shared" si="36"/>
        <v>0</v>
      </c>
    </row>
    <row r="352" spans="1:21" x14ac:dyDescent="0.3">
      <c r="A352">
        <v>2512</v>
      </c>
      <c r="B352" t="str">
        <f>VLOOKUP(C352,name!$B$2:$C$62,2,FALSE)</f>
        <v>C18</v>
      </c>
      <c r="C352" t="s">
        <v>36</v>
      </c>
      <c r="D352" t="s">
        <v>91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>
        <v>0</v>
      </c>
      <c r="L352">
        <v>0</v>
      </c>
      <c r="M352">
        <v>0</v>
      </c>
      <c r="N352">
        <v>0</v>
      </c>
      <c r="O352">
        <f>VLOOKUP(A352,CPI!$B$2:$E$63,4,FALSE)</f>
        <v>8.8906830684893894</v>
      </c>
      <c r="P352" s="8">
        <f t="shared" si="31"/>
        <v>0</v>
      </c>
      <c r="Q352" s="8">
        <f t="shared" si="32"/>
        <v>0</v>
      </c>
      <c r="R352" s="8">
        <f t="shared" si="33"/>
        <v>0</v>
      </c>
      <c r="S352" s="8">
        <f t="shared" si="34"/>
        <v>0</v>
      </c>
      <c r="T352" s="8">
        <f t="shared" si="35"/>
        <v>0</v>
      </c>
      <c r="U352" s="8">
        <f t="shared" si="36"/>
        <v>0</v>
      </c>
    </row>
    <row r="353" spans="1:21" x14ac:dyDescent="0.3">
      <c r="A353">
        <v>2512</v>
      </c>
      <c r="B353" t="str">
        <f>VLOOKUP(C353,name!$B$2:$C$62,2,FALSE)</f>
        <v>C02</v>
      </c>
      <c r="C353" t="s">
        <v>37</v>
      </c>
      <c r="D353" t="s">
        <v>92</v>
      </c>
      <c r="E353" s="3">
        <v>750900</v>
      </c>
      <c r="F353" s="3">
        <v>0</v>
      </c>
      <c r="G353" s="3">
        <v>0</v>
      </c>
      <c r="H353" s="3">
        <v>0</v>
      </c>
      <c r="I353" s="3">
        <v>0</v>
      </c>
      <c r="J353" s="3">
        <v>750900</v>
      </c>
      <c r="K353">
        <v>0</v>
      </c>
      <c r="L353">
        <v>0</v>
      </c>
      <c r="M353">
        <v>0</v>
      </c>
      <c r="N353">
        <v>0</v>
      </c>
      <c r="O353">
        <f>VLOOKUP(A353,CPI!$B$2:$E$63,4,FALSE)</f>
        <v>8.8906830684893894</v>
      </c>
      <c r="P353" s="8">
        <f t="shared" si="31"/>
        <v>6676013.9161286829</v>
      </c>
      <c r="Q353" s="8">
        <f t="shared" si="32"/>
        <v>0</v>
      </c>
      <c r="R353" s="8">
        <f t="shared" si="33"/>
        <v>0</v>
      </c>
      <c r="S353" s="8">
        <f t="shared" si="34"/>
        <v>0</v>
      </c>
      <c r="T353" s="8">
        <f t="shared" si="35"/>
        <v>0</v>
      </c>
      <c r="U353" s="8">
        <f t="shared" si="36"/>
        <v>6676013.9161286829</v>
      </c>
    </row>
    <row r="354" spans="1:21" x14ac:dyDescent="0.3">
      <c r="A354">
        <v>2512</v>
      </c>
      <c r="B354" t="str">
        <f>VLOOKUP(C354,name!$B$2:$C$62,2,FALSE)</f>
        <v>C12</v>
      </c>
      <c r="C354" t="s">
        <v>38</v>
      </c>
      <c r="D354" t="s">
        <v>93</v>
      </c>
      <c r="E354" s="3">
        <v>0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>
        <v>0</v>
      </c>
      <c r="L354">
        <v>0</v>
      </c>
      <c r="M354">
        <v>0</v>
      </c>
      <c r="N354">
        <v>0</v>
      </c>
      <c r="O354">
        <f>VLOOKUP(A354,CPI!$B$2:$E$63,4,FALSE)</f>
        <v>8.8906830684893894</v>
      </c>
      <c r="P354" s="8">
        <f t="shared" si="31"/>
        <v>0</v>
      </c>
      <c r="Q354" s="8">
        <f t="shared" si="32"/>
        <v>0</v>
      </c>
      <c r="R354" s="8">
        <f t="shared" si="33"/>
        <v>0</v>
      </c>
      <c r="S354" s="8">
        <f t="shared" si="34"/>
        <v>0</v>
      </c>
      <c r="T354" s="8">
        <f t="shared" si="35"/>
        <v>0</v>
      </c>
      <c r="U354" s="8">
        <f t="shared" si="36"/>
        <v>0</v>
      </c>
    </row>
    <row r="355" spans="1:21" x14ac:dyDescent="0.3">
      <c r="A355">
        <v>2512</v>
      </c>
      <c r="B355" t="str">
        <f>VLOOKUP(C355,name!$B$2:$C$62,2,FALSE)</f>
        <v>C18</v>
      </c>
      <c r="C355" t="s">
        <v>39</v>
      </c>
      <c r="D355" t="s">
        <v>94</v>
      </c>
      <c r="E355" s="3">
        <v>26942300</v>
      </c>
      <c r="F355" s="3">
        <v>0</v>
      </c>
      <c r="G355" s="3">
        <v>0</v>
      </c>
      <c r="H355" s="3">
        <v>0</v>
      </c>
      <c r="I355" s="3">
        <v>0</v>
      </c>
      <c r="J355" s="3">
        <v>26942300</v>
      </c>
      <c r="K355">
        <v>0</v>
      </c>
      <c r="L355">
        <v>0</v>
      </c>
      <c r="M355">
        <v>0</v>
      </c>
      <c r="N355">
        <v>0</v>
      </c>
      <c r="O355">
        <f>VLOOKUP(A355,CPI!$B$2:$E$63,4,FALSE)</f>
        <v>8.8906830684893894</v>
      </c>
      <c r="P355" s="8">
        <f t="shared" si="31"/>
        <v>239535450.43616167</v>
      </c>
      <c r="Q355" s="8">
        <f t="shared" si="32"/>
        <v>0</v>
      </c>
      <c r="R355" s="8">
        <f t="shared" si="33"/>
        <v>0</v>
      </c>
      <c r="S355" s="8">
        <f t="shared" si="34"/>
        <v>0</v>
      </c>
      <c r="T355" s="8">
        <f t="shared" si="35"/>
        <v>0</v>
      </c>
      <c r="U355" s="8">
        <f t="shared" si="36"/>
        <v>239535450.43616167</v>
      </c>
    </row>
    <row r="356" spans="1:21" x14ac:dyDescent="0.3">
      <c r="A356">
        <v>2512</v>
      </c>
      <c r="B356" t="str">
        <f>VLOOKUP(C356,name!$B$2:$C$62,2,FALSE)</f>
        <v>C02</v>
      </c>
      <c r="C356" t="s">
        <v>40</v>
      </c>
      <c r="D356" t="s">
        <v>95</v>
      </c>
      <c r="E356" s="3">
        <v>49999150</v>
      </c>
      <c r="F356" s="3">
        <v>0</v>
      </c>
      <c r="G356" s="3">
        <v>0</v>
      </c>
      <c r="H356" s="3">
        <v>0</v>
      </c>
      <c r="I356" s="3">
        <v>0</v>
      </c>
      <c r="J356" s="3">
        <v>49999150</v>
      </c>
      <c r="K356">
        <v>0</v>
      </c>
      <c r="L356">
        <v>0</v>
      </c>
      <c r="M356">
        <v>0</v>
      </c>
      <c r="N356">
        <v>0</v>
      </c>
      <c r="O356">
        <f>VLOOKUP(A356,CPI!$B$2:$E$63,4,FALSE)</f>
        <v>8.8906830684893894</v>
      </c>
      <c r="P356" s="8">
        <f t="shared" si="31"/>
        <v>444526596.34386128</v>
      </c>
      <c r="Q356" s="8">
        <f t="shared" si="32"/>
        <v>0</v>
      </c>
      <c r="R356" s="8">
        <f t="shared" si="33"/>
        <v>0</v>
      </c>
      <c r="S356" s="8">
        <f t="shared" si="34"/>
        <v>0</v>
      </c>
      <c r="T356" s="8">
        <f t="shared" si="35"/>
        <v>0</v>
      </c>
      <c r="U356" s="8">
        <f t="shared" si="36"/>
        <v>444526596.34386128</v>
      </c>
    </row>
    <row r="357" spans="1:21" x14ac:dyDescent="0.3">
      <c r="A357">
        <v>2512</v>
      </c>
      <c r="B357" t="str">
        <f>VLOOKUP(C357,name!$B$2:$C$62,2,FALSE)</f>
        <v>C02</v>
      </c>
      <c r="C357" t="s">
        <v>41</v>
      </c>
      <c r="D357" t="s">
        <v>96</v>
      </c>
      <c r="E357" s="3">
        <v>1321300</v>
      </c>
      <c r="F357" s="3">
        <v>0</v>
      </c>
      <c r="G357" s="3">
        <v>0</v>
      </c>
      <c r="H357" s="3">
        <v>0</v>
      </c>
      <c r="I357" s="3">
        <v>0</v>
      </c>
      <c r="J357" s="3">
        <v>1321300</v>
      </c>
      <c r="K357">
        <v>0</v>
      </c>
      <c r="L357">
        <v>0</v>
      </c>
      <c r="M357">
        <v>0</v>
      </c>
      <c r="N357">
        <v>0</v>
      </c>
      <c r="O357">
        <f>VLOOKUP(A357,CPI!$B$2:$E$63,4,FALSE)</f>
        <v>8.8906830684893894</v>
      </c>
      <c r="P357" s="8">
        <f t="shared" si="31"/>
        <v>11747259.53839503</v>
      </c>
      <c r="Q357" s="8">
        <f t="shared" si="32"/>
        <v>0</v>
      </c>
      <c r="R357" s="8">
        <f t="shared" si="33"/>
        <v>0</v>
      </c>
      <c r="S357" s="8">
        <f t="shared" si="34"/>
        <v>0</v>
      </c>
      <c r="T357" s="8">
        <f t="shared" si="35"/>
        <v>0</v>
      </c>
      <c r="U357" s="8">
        <f t="shared" si="36"/>
        <v>11747259.53839503</v>
      </c>
    </row>
    <row r="358" spans="1:21" x14ac:dyDescent="0.3">
      <c r="A358">
        <v>2512</v>
      </c>
      <c r="B358" t="str">
        <f>VLOOKUP(C358,name!$B$2:$C$62,2,FALSE)</f>
        <v>C14</v>
      </c>
      <c r="C358" t="s">
        <v>42</v>
      </c>
      <c r="D358" t="s">
        <v>97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>
        <v>0</v>
      </c>
      <c r="L358">
        <v>0</v>
      </c>
      <c r="M358">
        <v>0</v>
      </c>
      <c r="N358">
        <v>0</v>
      </c>
      <c r="O358">
        <f>VLOOKUP(A358,CPI!$B$2:$E$63,4,FALSE)</f>
        <v>8.8906830684893894</v>
      </c>
      <c r="P358" s="8">
        <f t="shared" si="31"/>
        <v>0</v>
      </c>
      <c r="Q358" s="8">
        <f t="shared" si="32"/>
        <v>0</v>
      </c>
      <c r="R358" s="8">
        <f t="shared" si="33"/>
        <v>0</v>
      </c>
      <c r="S358" s="8">
        <f t="shared" si="34"/>
        <v>0</v>
      </c>
      <c r="T358" s="8">
        <f t="shared" si="35"/>
        <v>0</v>
      </c>
      <c r="U358" s="8">
        <f t="shared" si="36"/>
        <v>0</v>
      </c>
    </row>
    <row r="359" spans="1:21" x14ac:dyDescent="0.3">
      <c r="A359">
        <v>2512</v>
      </c>
      <c r="B359" t="str">
        <f>VLOOKUP(C359,name!$B$2:$C$62,2,FALSE)</f>
        <v>C20</v>
      </c>
      <c r="C359" t="s">
        <v>44</v>
      </c>
      <c r="D359" t="s">
        <v>99</v>
      </c>
      <c r="E359" s="3">
        <v>608751600</v>
      </c>
      <c r="F359" s="3">
        <v>0</v>
      </c>
      <c r="G359" s="3">
        <v>0</v>
      </c>
      <c r="H359" s="3">
        <v>0</v>
      </c>
      <c r="I359" s="3">
        <v>0</v>
      </c>
      <c r="J359" s="3">
        <v>608751600</v>
      </c>
      <c r="K359">
        <v>0</v>
      </c>
      <c r="L359">
        <v>0</v>
      </c>
      <c r="M359">
        <v>0</v>
      </c>
      <c r="N359">
        <v>0</v>
      </c>
      <c r="O359">
        <f>VLOOKUP(A359,CPI!$B$2:$E$63,4,FALSE)</f>
        <v>8.8906830684893894</v>
      </c>
      <c r="P359" s="8">
        <f t="shared" si="31"/>
        <v>5412217543.0358257</v>
      </c>
      <c r="Q359" s="8">
        <f t="shared" si="32"/>
        <v>0</v>
      </c>
      <c r="R359" s="8">
        <f t="shared" si="33"/>
        <v>0</v>
      </c>
      <c r="S359" s="8">
        <f t="shared" si="34"/>
        <v>0</v>
      </c>
      <c r="T359" s="8">
        <f t="shared" si="35"/>
        <v>0</v>
      </c>
      <c r="U359" s="8">
        <f t="shared" si="36"/>
        <v>5412217543.0358257</v>
      </c>
    </row>
    <row r="360" spans="1:21" x14ac:dyDescent="0.3">
      <c r="A360">
        <v>2513</v>
      </c>
      <c r="B360" t="str">
        <f>VLOOKUP(C360,name!$B$2:$C$62,2,FALSE)</f>
        <v>C01</v>
      </c>
      <c r="C360" t="s">
        <v>13</v>
      </c>
      <c r="D360" t="s">
        <v>73</v>
      </c>
      <c r="E360" s="3">
        <v>27299889100</v>
      </c>
      <c r="F360" s="3">
        <v>0</v>
      </c>
      <c r="G360" s="3">
        <v>0</v>
      </c>
      <c r="H360" s="3">
        <v>0</v>
      </c>
      <c r="I360" s="3">
        <v>0</v>
      </c>
      <c r="J360" s="3">
        <v>27299889100</v>
      </c>
      <c r="K360">
        <v>0</v>
      </c>
      <c r="L360">
        <v>0</v>
      </c>
      <c r="M360">
        <v>0</v>
      </c>
      <c r="N360">
        <v>0</v>
      </c>
      <c r="O360">
        <f>VLOOKUP(A360,CPI!$B$2:$E$63,4,FALSE)</f>
        <v>8.8985174198233246</v>
      </c>
      <c r="P360" s="8">
        <f t="shared" si="31"/>
        <v>242928538715.59491</v>
      </c>
      <c r="Q360" s="8">
        <f t="shared" si="32"/>
        <v>0</v>
      </c>
      <c r="R360" s="8">
        <f t="shared" si="33"/>
        <v>0</v>
      </c>
      <c r="S360" s="8">
        <f t="shared" si="34"/>
        <v>0</v>
      </c>
      <c r="T360" s="8">
        <f t="shared" si="35"/>
        <v>0</v>
      </c>
      <c r="U360" s="8">
        <f t="shared" si="36"/>
        <v>242928538715.59491</v>
      </c>
    </row>
    <row r="361" spans="1:21" x14ac:dyDescent="0.3">
      <c r="A361">
        <v>2513</v>
      </c>
      <c r="B361" t="str">
        <f>VLOOKUP(C361,name!$B$2:$C$62,2,FALSE)</f>
        <v>C02</v>
      </c>
      <c r="C361" t="s">
        <v>43</v>
      </c>
      <c r="D361" t="s">
        <v>98</v>
      </c>
      <c r="E361" s="3">
        <v>4474547300</v>
      </c>
      <c r="F361" s="3">
        <v>0</v>
      </c>
      <c r="G361" s="3">
        <v>0</v>
      </c>
      <c r="H361" s="3">
        <v>0</v>
      </c>
      <c r="I361" s="3">
        <v>0</v>
      </c>
      <c r="J361" s="3">
        <v>4474547300</v>
      </c>
      <c r="K361">
        <v>0</v>
      </c>
      <c r="L361">
        <v>0</v>
      </c>
      <c r="M361">
        <v>0</v>
      </c>
      <c r="N361">
        <v>0</v>
      </c>
      <c r="O361">
        <f>VLOOKUP(A361,CPI!$B$2:$E$63,4,FALSE)</f>
        <v>8.8985174198233246</v>
      </c>
      <c r="P361" s="8">
        <f t="shared" si="31"/>
        <v>39816837094.873421</v>
      </c>
      <c r="Q361" s="8">
        <f t="shared" si="32"/>
        <v>0</v>
      </c>
      <c r="R361" s="8">
        <f t="shared" si="33"/>
        <v>0</v>
      </c>
      <c r="S361" s="8">
        <f t="shared" si="34"/>
        <v>0</v>
      </c>
      <c r="T361" s="8">
        <f t="shared" si="35"/>
        <v>0</v>
      </c>
      <c r="U361" s="8">
        <f t="shared" si="36"/>
        <v>39816837094.873421</v>
      </c>
    </row>
    <row r="362" spans="1:21" x14ac:dyDescent="0.3">
      <c r="A362">
        <v>2513</v>
      </c>
      <c r="B362" t="str">
        <f>VLOOKUP(C362,name!$B$2:$C$62,2,FALSE)</f>
        <v>C04</v>
      </c>
      <c r="C362" t="s">
        <v>19</v>
      </c>
      <c r="D362" t="s">
        <v>74</v>
      </c>
      <c r="E362" s="3">
        <v>1263542000</v>
      </c>
      <c r="F362" s="3">
        <v>0</v>
      </c>
      <c r="G362" s="3">
        <v>0</v>
      </c>
      <c r="H362" s="3">
        <v>0</v>
      </c>
      <c r="I362" s="3">
        <v>0</v>
      </c>
      <c r="J362" s="3">
        <v>1263542000</v>
      </c>
      <c r="K362">
        <v>0</v>
      </c>
      <c r="L362">
        <v>0</v>
      </c>
      <c r="M362">
        <v>0</v>
      </c>
      <c r="N362">
        <v>0</v>
      </c>
      <c r="O362">
        <f>VLOOKUP(A362,CPI!$B$2:$E$63,4,FALSE)</f>
        <v>8.8985174198233246</v>
      </c>
      <c r="P362" s="8">
        <f t="shared" si="31"/>
        <v>11243650497.678404</v>
      </c>
      <c r="Q362" s="8">
        <f t="shared" si="32"/>
        <v>0</v>
      </c>
      <c r="R362" s="8">
        <f t="shared" si="33"/>
        <v>0</v>
      </c>
      <c r="S362" s="8">
        <f t="shared" si="34"/>
        <v>0</v>
      </c>
      <c r="T362" s="8">
        <f t="shared" si="35"/>
        <v>0</v>
      </c>
      <c r="U362" s="8">
        <f t="shared" si="36"/>
        <v>11243650497.678404</v>
      </c>
    </row>
    <row r="363" spans="1:21" x14ac:dyDescent="0.3">
      <c r="A363">
        <v>2513</v>
      </c>
      <c r="B363" t="str">
        <f>VLOOKUP(C363,name!$B$2:$C$62,2,FALSE)</f>
        <v>C05</v>
      </c>
      <c r="C363" t="s">
        <v>20</v>
      </c>
      <c r="D363" t="s">
        <v>75</v>
      </c>
      <c r="E363" s="3">
        <v>4645938000</v>
      </c>
      <c r="F363" s="3">
        <v>0</v>
      </c>
      <c r="G363" s="3">
        <v>0</v>
      </c>
      <c r="H363" s="3">
        <v>0</v>
      </c>
      <c r="I363" s="3">
        <v>0</v>
      </c>
      <c r="J363" s="3">
        <v>4645938000</v>
      </c>
      <c r="K363">
        <v>0</v>
      </c>
      <c r="L363">
        <v>0</v>
      </c>
      <c r="M363">
        <v>0</v>
      </c>
      <c r="N363">
        <v>0</v>
      </c>
      <c r="O363">
        <f>VLOOKUP(A363,CPI!$B$2:$E$63,4,FALSE)</f>
        <v>8.8985174198233246</v>
      </c>
      <c r="P363" s="8">
        <f t="shared" si="31"/>
        <v>41341960224.419136</v>
      </c>
      <c r="Q363" s="8">
        <f t="shared" si="32"/>
        <v>0</v>
      </c>
      <c r="R363" s="8">
        <f t="shared" si="33"/>
        <v>0</v>
      </c>
      <c r="S363" s="8">
        <f t="shared" si="34"/>
        <v>0</v>
      </c>
      <c r="T363" s="8">
        <f t="shared" si="35"/>
        <v>0</v>
      </c>
      <c r="U363" s="8">
        <f t="shared" si="36"/>
        <v>41341960224.419136</v>
      </c>
    </row>
    <row r="364" spans="1:21" x14ac:dyDescent="0.3">
      <c r="A364">
        <v>2513</v>
      </c>
      <c r="B364" t="str">
        <f>VLOOKUP(C364,name!$B$2:$C$62,2,FALSE)</f>
        <v>C06</v>
      </c>
      <c r="C364" t="s">
        <v>21</v>
      </c>
      <c r="D364" t="s">
        <v>76</v>
      </c>
      <c r="E364" s="3">
        <v>1017352200</v>
      </c>
      <c r="F364" s="3">
        <v>0</v>
      </c>
      <c r="G364" s="3">
        <v>0</v>
      </c>
      <c r="H364" s="3">
        <v>0</v>
      </c>
      <c r="I364" s="3">
        <v>0</v>
      </c>
      <c r="J364" s="3">
        <v>1017352200</v>
      </c>
      <c r="K364">
        <v>0</v>
      </c>
      <c r="L364">
        <v>0</v>
      </c>
      <c r="M364">
        <v>0</v>
      </c>
      <c r="N364">
        <v>0</v>
      </c>
      <c r="O364">
        <f>VLOOKUP(A364,CPI!$B$2:$E$63,4,FALSE)</f>
        <v>8.8985174198233246</v>
      </c>
      <c r="P364" s="8">
        <f t="shared" si="31"/>
        <v>9052926273.7955837</v>
      </c>
      <c r="Q364" s="8">
        <f t="shared" si="32"/>
        <v>0</v>
      </c>
      <c r="R364" s="8">
        <f t="shared" si="33"/>
        <v>0</v>
      </c>
      <c r="S364" s="8">
        <f t="shared" si="34"/>
        <v>0</v>
      </c>
      <c r="T364" s="8">
        <f t="shared" si="35"/>
        <v>0</v>
      </c>
      <c r="U364" s="8">
        <f t="shared" si="36"/>
        <v>9052926273.7955837</v>
      </c>
    </row>
    <row r="365" spans="1:21" x14ac:dyDescent="0.3">
      <c r="A365">
        <v>2513</v>
      </c>
      <c r="B365" t="str">
        <f>VLOOKUP(C365,name!$B$2:$C$62,2,FALSE)</f>
        <v>C07</v>
      </c>
      <c r="C365" t="s">
        <v>22</v>
      </c>
      <c r="D365" t="s">
        <v>77</v>
      </c>
      <c r="E365" s="3">
        <v>148077200</v>
      </c>
      <c r="F365" s="3">
        <v>0</v>
      </c>
      <c r="G365" s="3">
        <v>0</v>
      </c>
      <c r="H365" s="3">
        <v>0</v>
      </c>
      <c r="I365" s="3">
        <v>0</v>
      </c>
      <c r="J365" s="3">
        <v>148077200</v>
      </c>
      <c r="K365">
        <v>0</v>
      </c>
      <c r="L365">
        <v>0</v>
      </c>
      <c r="M365">
        <v>0</v>
      </c>
      <c r="N365">
        <v>0</v>
      </c>
      <c r="O365">
        <f>VLOOKUP(A365,CPI!$B$2:$E$63,4,FALSE)</f>
        <v>8.8985174198233246</v>
      </c>
      <c r="P365" s="8">
        <f t="shared" si="31"/>
        <v>1317667543.6786623</v>
      </c>
      <c r="Q365" s="8">
        <f t="shared" si="32"/>
        <v>0</v>
      </c>
      <c r="R365" s="8">
        <f t="shared" si="33"/>
        <v>0</v>
      </c>
      <c r="S365" s="8">
        <f t="shared" si="34"/>
        <v>0</v>
      </c>
      <c r="T365" s="8">
        <f t="shared" si="35"/>
        <v>0</v>
      </c>
      <c r="U365" s="8">
        <f t="shared" si="36"/>
        <v>1317667543.6786623</v>
      </c>
    </row>
    <row r="366" spans="1:21" x14ac:dyDescent="0.3">
      <c r="A366">
        <v>2513</v>
      </c>
      <c r="B366" t="str">
        <f>VLOOKUP(C366,name!$B$2:$C$62,2,FALSE)</f>
        <v>C08</v>
      </c>
      <c r="C366" t="s">
        <v>23</v>
      </c>
      <c r="D366" t="s">
        <v>78</v>
      </c>
      <c r="E366" s="3">
        <v>643343100</v>
      </c>
      <c r="F366" s="3">
        <v>0</v>
      </c>
      <c r="G366" s="3">
        <v>0</v>
      </c>
      <c r="H366" s="3">
        <v>0</v>
      </c>
      <c r="I366" s="3">
        <v>0</v>
      </c>
      <c r="J366" s="3">
        <v>643343100</v>
      </c>
      <c r="K366">
        <v>0</v>
      </c>
      <c r="L366">
        <v>0</v>
      </c>
      <c r="M366">
        <v>0</v>
      </c>
      <c r="N366">
        <v>0</v>
      </c>
      <c r="O366">
        <f>VLOOKUP(A366,CPI!$B$2:$E$63,4,FALSE)</f>
        <v>8.8985174198233246</v>
      </c>
      <c r="P366" s="8">
        <f t="shared" si="31"/>
        <v>5724799782.273139</v>
      </c>
      <c r="Q366" s="8">
        <f t="shared" si="32"/>
        <v>0</v>
      </c>
      <c r="R366" s="8">
        <f t="shared" si="33"/>
        <v>0</v>
      </c>
      <c r="S366" s="8">
        <f t="shared" si="34"/>
        <v>0</v>
      </c>
      <c r="T366" s="8">
        <f t="shared" si="35"/>
        <v>0</v>
      </c>
      <c r="U366" s="8">
        <f t="shared" si="36"/>
        <v>5724799782.273139</v>
      </c>
    </row>
    <row r="367" spans="1:21" x14ac:dyDescent="0.3">
      <c r="A367">
        <v>2513</v>
      </c>
      <c r="B367" t="str">
        <f>VLOOKUP(C367,name!$B$2:$C$62,2,FALSE)</f>
        <v>C09</v>
      </c>
      <c r="C367" t="s">
        <v>25</v>
      </c>
      <c r="D367" t="s">
        <v>80</v>
      </c>
      <c r="E367" s="3">
        <v>272080500</v>
      </c>
      <c r="F367" s="3">
        <v>0</v>
      </c>
      <c r="G367" s="3">
        <v>0</v>
      </c>
      <c r="H367" s="3">
        <v>0</v>
      </c>
      <c r="I367" s="3">
        <v>0</v>
      </c>
      <c r="J367" s="3">
        <v>272080500</v>
      </c>
      <c r="K367">
        <v>0</v>
      </c>
      <c r="L367">
        <v>0</v>
      </c>
      <c r="M367">
        <v>0</v>
      </c>
      <c r="N367">
        <v>0</v>
      </c>
      <c r="O367">
        <f>VLOOKUP(A367,CPI!$B$2:$E$63,4,FALSE)</f>
        <v>8.8985174198233246</v>
      </c>
      <c r="P367" s="8">
        <f t="shared" si="31"/>
        <v>2421113068.8442402</v>
      </c>
      <c r="Q367" s="8">
        <f t="shared" si="32"/>
        <v>0</v>
      </c>
      <c r="R367" s="8">
        <f t="shared" si="33"/>
        <v>0</v>
      </c>
      <c r="S367" s="8">
        <f t="shared" si="34"/>
        <v>0</v>
      </c>
      <c r="T367" s="8">
        <f t="shared" si="35"/>
        <v>0</v>
      </c>
      <c r="U367" s="8">
        <f t="shared" si="36"/>
        <v>2421113068.8442402</v>
      </c>
    </row>
    <row r="368" spans="1:21" x14ac:dyDescent="0.3">
      <c r="A368">
        <v>2513</v>
      </c>
      <c r="B368" t="str">
        <f>VLOOKUP(C368,name!$B$2:$C$62,2,FALSE)</f>
        <v>C09</v>
      </c>
      <c r="C368" t="s">
        <v>45</v>
      </c>
      <c r="D368" t="s">
        <v>100</v>
      </c>
      <c r="E368" s="3">
        <v>5961523500</v>
      </c>
      <c r="F368" s="3">
        <v>0</v>
      </c>
      <c r="G368" s="3">
        <v>0</v>
      </c>
      <c r="H368" s="3">
        <v>0</v>
      </c>
      <c r="I368" s="3">
        <v>0</v>
      </c>
      <c r="J368" s="3">
        <v>5961523500</v>
      </c>
      <c r="K368">
        <v>0</v>
      </c>
      <c r="L368">
        <v>0</v>
      </c>
      <c r="M368">
        <v>0</v>
      </c>
      <c r="N368">
        <v>0</v>
      </c>
      <c r="O368">
        <f>VLOOKUP(A368,CPI!$B$2:$E$63,4,FALSE)</f>
        <v>8.8985174198233246</v>
      </c>
      <c r="P368" s="8">
        <f t="shared" si="31"/>
        <v>53048720713.436111</v>
      </c>
      <c r="Q368" s="8">
        <f t="shared" si="32"/>
        <v>0</v>
      </c>
      <c r="R368" s="8">
        <f t="shared" si="33"/>
        <v>0</v>
      </c>
      <c r="S368" s="8">
        <f t="shared" si="34"/>
        <v>0</v>
      </c>
      <c r="T368" s="8">
        <f t="shared" si="35"/>
        <v>0</v>
      </c>
      <c r="U368" s="8">
        <f t="shared" si="36"/>
        <v>53048720713.436111</v>
      </c>
    </row>
    <row r="369" spans="1:21" x14ac:dyDescent="0.3">
      <c r="A369">
        <v>2513</v>
      </c>
      <c r="B369" t="str">
        <f>VLOOKUP(C369,name!$B$2:$C$62,2,FALSE)</f>
        <v>C10</v>
      </c>
      <c r="C369" t="s">
        <v>26</v>
      </c>
      <c r="D369" t="s">
        <v>81</v>
      </c>
      <c r="E369" s="3">
        <v>50408400</v>
      </c>
      <c r="F369" s="3">
        <v>0</v>
      </c>
      <c r="G369" s="3">
        <v>0</v>
      </c>
      <c r="H369" s="3">
        <v>0</v>
      </c>
      <c r="I369" s="3">
        <v>0</v>
      </c>
      <c r="J369" s="3">
        <v>50408400</v>
      </c>
      <c r="K369">
        <v>0</v>
      </c>
      <c r="L369">
        <v>0</v>
      </c>
      <c r="M369">
        <v>0</v>
      </c>
      <c r="N369">
        <v>0</v>
      </c>
      <c r="O369">
        <f>VLOOKUP(A369,CPI!$B$2:$E$63,4,FALSE)</f>
        <v>8.8985174198233246</v>
      </c>
      <c r="P369" s="8">
        <f t="shared" si="31"/>
        <v>448560025.50542206</v>
      </c>
      <c r="Q369" s="8">
        <f t="shared" si="32"/>
        <v>0</v>
      </c>
      <c r="R369" s="8">
        <f t="shared" si="33"/>
        <v>0</v>
      </c>
      <c r="S369" s="8">
        <f t="shared" si="34"/>
        <v>0</v>
      </c>
      <c r="T369" s="8">
        <f t="shared" si="35"/>
        <v>0</v>
      </c>
      <c r="U369" s="8">
        <f t="shared" si="36"/>
        <v>448560025.50542206</v>
      </c>
    </row>
    <row r="370" spans="1:21" x14ac:dyDescent="0.3">
      <c r="A370">
        <v>2513</v>
      </c>
      <c r="B370" t="str">
        <f>VLOOKUP(C370,name!$B$2:$C$62,2,FALSE)</f>
        <v>C11</v>
      </c>
      <c r="C370" t="s">
        <v>27</v>
      </c>
      <c r="D370" t="s">
        <v>82</v>
      </c>
      <c r="E370" s="3">
        <v>5619546800</v>
      </c>
      <c r="F370" s="3">
        <v>0</v>
      </c>
      <c r="G370" s="3">
        <v>0</v>
      </c>
      <c r="H370" s="3">
        <v>0</v>
      </c>
      <c r="I370" s="3">
        <v>0</v>
      </c>
      <c r="J370" s="3">
        <v>5619546800</v>
      </c>
      <c r="K370">
        <v>0</v>
      </c>
      <c r="L370">
        <v>0</v>
      </c>
      <c r="M370">
        <v>0</v>
      </c>
      <c r="N370">
        <v>0</v>
      </c>
      <c r="O370">
        <f>VLOOKUP(A370,CPI!$B$2:$E$63,4,FALSE)</f>
        <v>8.8985174198233246</v>
      </c>
      <c r="P370" s="8">
        <f t="shared" si="31"/>
        <v>50005635091.312424</v>
      </c>
      <c r="Q370" s="8">
        <f t="shared" si="32"/>
        <v>0</v>
      </c>
      <c r="R370" s="8">
        <f t="shared" si="33"/>
        <v>0</v>
      </c>
      <c r="S370" s="8">
        <f t="shared" si="34"/>
        <v>0</v>
      </c>
      <c r="T370" s="8">
        <f t="shared" si="35"/>
        <v>0</v>
      </c>
      <c r="U370" s="8">
        <f t="shared" si="36"/>
        <v>50005635091.312424</v>
      </c>
    </row>
    <row r="371" spans="1:21" x14ac:dyDescent="0.3">
      <c r="A371">
        <v>2513</v>
      </c>
      <c r="B371" t="str">
        <f>VLOOKUP(C371,name!$B$2:$C$62,2,FALSE)</f>
        <v>C11</v>
      </c>
      <c r="C371" t="s">
        <v>28</v>
      </c>
      <c r="D371" t="s">
        <v>83</v>
      </c>
      <c r="E371" s="3">
        <v>89895600</v>
      </c>
      <c r="F371" s="3">
        <v>0</v>
      </c>
      <c r="G371" s="3">
        <v>0</v>
      </c>
      <c r="H371" s="3">
        <v>0</v>
      </c>
      <c r="I371" s="3">
        <v>0</v>
      </c>
      <c r="J371" s="3">
        <v>89895600</v>
      </c>
      <c r="K371">
        <v>0</v>
      </c>
      <c r="L371">
        <v>0</v>
      </c>
      <c r="M371">
        <v>0</v>
      </c>
      <c r="N371">
        <v>0</v>
      </c>
      <c r="O371">
        <f>VLOOKUP(A371,CPI!$B$2:$E$63,4,FALSE)</f>
        <v>8.8985174198233246</v>
      </c>
      <c r="P371" s="8">
        <f t="shared" si="31"/>
        <v>799937562.56546962</v>
      </c>
      <c r="Q371" s="8">
        <f t="shared" si="32"/>
        <v>0</v>
      </c>
      <c r="R371" s="8">
        <f t="shared" si="33"/>
        <v>0</v>
      </c>
      <c r="S371" s="8">
        <f t="shared" si="34"/>
        <v>0</v>
      </c>
      <c r="T371" s="8">
        <f t="shared" si="35"/>
        <v>0</v>
      </c>
      <c r="U371" s="8">
        <f t="shared" si="36"/>
        <v>799937562.56546962</v>
      </c>
    </row>
    <row r="372" spans="1:21" x14ac:dyDescent="0.3">
      <c r="A372">
        <v>2513</v>
      </c>
      <c r="B372" t="str">
        <f>VLOOKUP(C372,name!$B$2:$C$62,2,FALSE)</f>
        <v>C12</v>
      </c>
      <c r="C372" t="s">
        <v>29</v>
      </c>
      <c r="D372" t="s">
        <v>84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>
        <v>0</v>
      </c>
      <c r="L372">
        <v>0</v>
      </c>
      <c r="M372">
        <v>0</v>
      </c>
      <c r="N372">
        <v>0</v>
      </c>
      <c r="O372">
        <f>VLOOKUP(A372,CPI!$B$2:$E$63,4,FALSE)</f>
        <v>8.8985174198233246</v>
      </c>
      <c r="P372" s="8">
        <f t="shared" si="31"/>
        <v>0</v>
      </c>
      <c r="Q372" s="8">
        <f t="shared" si="32"/>
        <v>0</v>
      </c>
      <c r="R372" s="8">
        <f t="shared" si="33"/>
        <v>0</v>
      </c>
      <c r="S372" s="8">
        <f t="shared" si="34"/>
        <v>0</v>
      </c>
      <c r="T372" s="8">
        <f t="shared" si="35"/>
        <v>0</v>
      </c>
      <c r="U372" s="8">
        <f t="shared" si="36"/>
        <v>0</v>
      </c>
    </row>
    <row r="373" spans="1:21" x14ac:dyDescent="0.3">
      <c r="A373">
        <v>2513</v>
      </c>
      <c r="B373" t="str">
        <f>VLOOKUP(C373,name!$B$2:$C$62,2,FALSE)</f>
        <v>C13</v>
      </c>
      <c r="C373" t="s">
        <v>30</v>
      </c>
      <c r="D373" t="s">
        <v>85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>
        <v>0</v>
      </c>
      <c r="L373">
        <v>0</v>
      </c>
      <c r="M373">
        <v>0</v>
      </c>
      <c r="N373">
        <v>0</v>
      </c>
      <c r="O373">
        <f>VLOOKUP(A373,CPI!$B$2:$E$63,4,FALSE)</f>
        <v>8.8985174198233246</v>
      </c>
      <c r="P373" s="8">
        <f t="shared" si="31"/>
        <v>0</v>
      </c>
      <c r="Q373" s="8">
        <f t="shared" si="32"/>
        <v>0</v>
      </c>
      <c r="R373" s="8">
        <f t="shared" si="33"/>
        <v>0</v>
      </c>
      <c r="S373" s="8">
        <f t="shared" si="34"/>
        <v>0</v>
      </c>
      <c r="T373" s="8">
        <f t="shared" si="35"/>
        <v>0</v>
      </c>
      <c r="U373" s="8">
        <f t="shared" si="36"/>
        <v>0</v>
      </c>
    </row>
    <row r="374" spans="1:21" x14ac:dyDescent="0.3">
      <c r="A374">
        <v>2513</v>
      </c>
      <c r="B374" t="str">
        <f>VLOOKUP(C374,name!$B$2:$C$62,2,FALSE)</f>
        <v>C14</v>
      </c>
      <c r="C374" t="s">
        <v>31</v>
      </c>
      <c r="D374" t="s">
        <v>86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>
        <v>0</v>
      </c>
      <c r="L374">
        <v>0</v>
      </c>
      <c r="M374">
        <v>0</v>
      </c>
      <c r="N374">
        <v>0</v>
      </c>
      <c r="O374">
        <f>VLOOKUP(A374,CPI!$B$2:$E$63,4,FALSE)</f>
        <v>8.8985174198233246</v>
      </c>
      <c r="P374" s="8">
        <f t="shared" si="31"/>
        <v>0</v>
      </c>
      <c r="Q374" s="8">
        <f t="shared" si="32"/>
        <v>0</v>
      </c>
      <c r="R374" s="8">
        <f t="shared" si="33"/>
        <v>0</v>
      </c>
      <c r="S374" s="8">
        <f t="shared" si="34"/>
        <v>0</v>
      </c>
      <c r="T374" s="8">
        <f t="shared" si="35"/>
        <v>0</v>
      </c>
      <c r="U374" s="8">
        <f t="shared" si="36"/>
        <v>0</v>
      </c>
    </row>
    <row r="375" spans="1:21" x14ac:dyDescent="0.3">
      <c r="A375">
        <v>2513</v>
      </c>
      <c r="B375" t="str">
        <f>VLOOKUP(C375,name!$B$2:$C$62,2,FALSE)</f>
        <v>C15</v>
      </c>
      <c r="C375" t="s">
        <v>32</v>
      </c>
      <c r="D375" t="s">
        <v>87</v>
      </c>
      <c r="E375" s="3">
        <v>1572942100</v>
      </c>
      <c r="F375" s="3">
        <v>0</v>
      </c>
      <c r="G375" s="3">
        <v>0</v>
      </c>
      <c r="H375" s="3">
        <v>0</v>
      </c>
      <c r="I375" s="3">
        <v>0</v>
      </c>
      <c r="J375" s="3">
        <v>1572942100</v>
      </c>
      <c r="K375">
        <v>0</v>
      </c>
      <c r="L375">
        <v>0</v>
      </c>
      <c r="M375">
        <v>0</v>
      </c>
      <c r="N375">
        <v>0</v>
      </c>
      <c r="O375">
        <f>VLOOKUP(A375,CPI!$B$2:$E$63,4,FALSE)</f>
        <v>8.8985174198233246</v>
      </c>
      <c r="P375" s="8">
        <f t="shared" si="31"/>
        <v>13996852677.223482</v>
      </c>
      <c r="Q375" s="8">
        <f t="shared" si="32"/>
        <v>0</v>
      </c>
      <c r="R375" s="8">
        <f t="shared" si="33"/>
        <v>0</v>
      </c>
      <c r="S375" s="8">
        <f t="shared" si="34"/>
        <v>0</v>
      </c>
      <c r="T375" s="8">
        <f t="shared" si="35"/>
        <v>0</v>
      </c>
      <c r="U375" s="8">
        <f t="shared" si="36"/>
        <v>13996852677.223482</v>
      </c>
    </row>
    <row r="376" spans="1:21" x14ac:dyDescent="0.3">
      <c r="A376">
        <v>2513</v>
      </c>
      <c r="B376" t="str">
        <f>VLOOKUP(C376,name!$B$2:$C$62,2,FALSE)</f>
        <v>C16</v>
      </c>
      <c r="C376" t="s">
        <v>33</v>
      </c>
      <c r="D376" t="s">
        <v>88</v>
      </c>
      <c r="E376" s="3">
        <v>800396600</v>
      </c>
      <c r="F376" s="3">
        <v>0</v>
      </c>
      <c r="G376" s="3">
        <v>0</v>
      </c>
      <c r="H376" s="3">
        <v>0</v>
      </c>
      <c r="I376" s="3">
        <v>0</v>
      </c>
      <c r="J376" s="3">
        <v>800396600</v>
      </c>
      <c r="K376">
        <v>0</v>
      </c>
      <c r="L376">
        <v>0</v>
      </c>
      <c r="M376">
        <v>0</v>
      </c>
      <c r="N376">
        <v>0</v>
      </c>
      <c r="O376">
        <f>VLOOKUP(A376,CPI!$B$2:$E$63,4,FALSE)</f>
        <v>8.8985174198233246</v>
      </c>
      <c r="P376" s="8">
        <f t="shared" si="31"/>
        <v>7122343087.867362</v>
      </c>
      <c r="Q376" s="8">
        <f t="shared" si="32"/>
        <v>0</v>
      </c>
      <c r="R376" s="8">
        <f t="shared" si="33"/>
        <v>0</v>
      </c>
      <c r="S376" s="8">
        <f t="shared" si="34"/>
        <v>0</v>
      </c>
      <c r="T376" s="8">
        <f t="shared" si="35"/>
        <v>0</v>
      </c>
      <c r="U376" s="8">
        <f t="shared" si="36"/>
        <v>7122343087.867362</v>
      </c>
    </row>
    <row r="377" spans="1:21" x14ac:dyDescent="0.3">
      <c r="A377">
        <v>2513</v>
      </c>
      <c r="B377" t="str">
        <f>VLOOKUP(C377,name!$B$2:$C$62,2,FALSE)</f>
        <v>C17</v>
      </c>
      <c r="C377" t="s">
        <v>34</v>
      </c>
      <c r="D377" t="s">
        <v>89</v>
      </c>
      <c r="E377" s="3">
        <v>53464700</v>
      </c>
      <c r="F377" s="3">
        <v>0</v>
      </c>
      <c r="G377" s="3">
        <v>0</v>
      </c>
      <c r="H377" s="3">
        <v>0</v>
      </c>
      <c r="I377" s="3">
        <v>0</v>
      </c>
      <c r="J377" s="3">
        <v>53464700</v>
      </c>
      <c r="K377">
        <v>0</v>
      </c>
      <c r="L377">
        <v>0</v>
      </c>
      <c r="M377">
        <v>0</v>
      </c>
      <c r="N377">
        <v>0</v>
      </c>
      <c r="O377">
        <f>VLOOKUP(A377,CPI!$B$2:$E$63,4,FALSE)</f>
        <v>8.8985174198233246</v>
      </c>
      <c r="P377" s="8">
        <f t="shared" si="31"/>
        <v>475756564.29562807</v>
      </c>
      <c r="Q377" s="8">
        <f t="shared" si="32"/>
        <v>0</v>
      </c>
      <c r="R377" s="8">
        <f t="shared" si="33"/>
        <v>0</v>
      </c>
      <c r="S377" s="8">
        <f t="shared" si="34"/>
        <v>0</v>
      </c>
      <c r="T377" s="8">
        <f t="shared" si="35"/>
        <v>0</v>
      </c>
      <c r="U377" s="8">
        <f t="shared" si="36"/>
        <v>475756564.29562807</v>
      </c>
    </row>
    <row r="378" spans="1:21" x14ac:dyDescent="0.3">
      <c r="A378">
        <v>2513</v>
      </c>
      <c r="B378" t="str">
        <f>VLOOKUP(C378,name!$B$2:$C$62,2,FALSE)</f>
        <v>C15</v>
      </c>
      <c r="C378" t="s">
        <v>35</v>
      </c>
      <c r="D378" t="s">
        <v>90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>
        <v>0</v>
      </c>
      <c r="L378">
        <v>0</v>
      </c>
      <c r="M378">
        <v>0</v>
      </c>
      <c r="N378">
        <v>0</v>
      </c>
      <c r="O378">
        <f>VLOOKUP(A378,CPI!$B$2:$E$63,4,FALSE)</f>
        <v>8.8985174198233246</v>
      </c>
      <c r="P378" s="8">
        <f t="shared" si="31"/>
        <v>0</v>
      </c>
      <c r="Q378" s="8">
        <f t="shared" si="32"/>
        <v>0</v>
      </c>
      <c r="R378" s="8">
        <f t="shared" si="33"/>
        <v>0</v>
      </c>
      <c r="S378" s="8">
        <f t="shared" si="34"/>
        <v>0</v>
      </c>
      <c r="T378" s="8">
        <f t="shared" si="35"/>
        <v>0</v>
      </c>
      <c r="U378" s="8">
        <f t="shared" si="36"/>
        <v>0</v>
      </c>
    </row>
    <row r="379" spans="1:21" x14ac:dyDescent="0.3">
      <c r="A379">
        <v>2513</v>
      </c>
      <c r="B379" t="str">
        <f>VLOOKUP(C379,name!$B$2:$C$62,2,FALSE)</f>
        <v>C18</v>
      </c>
      <c r="C379" t="s">
        <v>36</v>
      </c>
      <c r="D379" t="s">
        <v>91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>
        <v>0</v>
      </c>
      <c r="L379">
        <v>0</v>
      </c>
      <c r="M379">
        <v>0</v>
      </c>
      <c r="N379">
        <v>0</v>
      </c>
      <c r="O379">
        <f>VLOOKUP(A379,CPI!$B$2:$E$63,4,FALSE)</f>
        <v>8.8985174198233246</v>
      </c>
      <c r="P379" s="8">
        <f t="shared" si="31"/>
        <v>0</v>
      </c>
      <c r="Q379" s="8">
        <f t="shared" si="32"/>
        <v>0</v>
      </c>
      <c r="R379" s="8">
        <f t="shared" si="33"/>
        <v>0</v>
      </c>
      <c r="S379" s="8">
        <f t="shared" si="34"/>
        <v>0</v>
      </c>
      <c r="T379" s="8">
        <f t="shared" si="35"/>
        <v>0</v>
      </c>
      <c r="U379" s="8">
        <f t="shared" si="36"/>
        <v>0</v>
      </c>
    </row>
    <row r="380" spans="1:21" x14ac:dyDescent="0.3">
      <c r="A380">
        <v>2513</v>
      </c>
      <c r="B380" t="str">
        <f>VLOOKUP(C380,name!$B$2:$C$62,2,FALSE)</f>
        <v>C02</v>
      </c>
      <c r="C380" t="s">
        <v>37</v>
      </c>
      <c r="D380" t="s">
        <v>92</v>
      </c>
      <c r="E380" s="3">
        <v>867800</v>
      </c>
      <c r="F380" s="3">
        <v>0</v>
      </c>
      <c r="G380" s="3">
        <v>0</v>
      </c>
      <c r="H380" s="3">
        <v>0</v>
      </c>
      <c r="I380" s="3">
        <v>0</v>
      </c>
      <c r="J380" s="3">
        <v>867800</v>
      </c>
      <c r="K380">
        <v>0</v>
      </c>
      <c r="L380">
        <v>0</v>
      </c>
      <c r="M380">
        <v>0</v>
      </c>
      <c r="N380">
        <v>0</v>
      </c>
      <c r="O380">
        <f>VLOOKUP(A380,CPI!$B$2:$E$63,4,FALSE)</f>
        <v>8.8985174198233246</v>
      </c>
      <c r="P380" s="8">
        <f t="shared" si="31"/>
        <v>7722133.416922681</v>
      </c>
      <c r="Q380" s="8">
        <f t="shared" si="32"/>
        <v>0</v>
      </c>
      <c r="R380" s="8">
        <f t="shared" si="33"/>
        <v>0</v>
      </c>
      <c r="S380" s="8">
        <f t="shared" si="34"/>
        <v>0</v>
      </c>
      <c r="T380" s="8">
        <f t="shared" si="35"/>
        <v>0</v>
      </c>
      <c r="U380" s="8">
        <f t="shared" si="36"/>
        <v>7722133.416922681</v>
      </c>
    </row>
    <row r="381" spans="1:21" x14ac:dyDescent="0.3">
      <c r="A381">
        <v>2513</v>
      </c>
      <c r="B381" t="str">
        <f>VLOOKUP(C381,name!$B$2:$C$62,2,FALSE)</f>
        <v>C12</v>
      </c>
      <c r="C381" t="s">
        <v>38</v>
      </c>
      <c r="D381" t="s">
        <v>93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>
        <v>0</v>
      </c>
      <c r="L381">
        <v>0</v>
      </c>
      <c r="M381">
        <v>0</v>
      </c>
      <c r="N381">
        <v>0</v>
      </c>
      <c r="O381">
        <f>VLOOKUP(A381,CPI!$B$2:$E$63,4,FALSE)</f>
        <v>8.8985174198233246</v>
      </c>
      <c r="P381" s="8">
        <f t="shared" si="31"/>
        <v>0</v>
      </c>
      <c r="Q381" s="8">
        <f t="shared" si="32"/>
        <v>0</v>
      </c>
      <c r="R381" s="8">
        <f t="shared" si="33"/>
        <v>0</v>
      </c>
      <c r="S381" s="8">
        <f t="shared" si="34"/>
        <v>0</v>
      </c>
      <c r="T381" s="8">
        <f t="shared" si="35"/>
        <v>0</v>
      </c>
      <c r="U381" s="8">
        <f t="shared" si="36"/>
        <v>0</v>
      </c>
    </row>
    <row r="382" spans="1:21" x14ac:dyDescent="0.3">
      <c r="A382">
        <v>2513</v>
      </c>
      <c r="B382" t="str">
        <f>VLOOKUP(C382,name!$B$2:$C$62,2,FALSE)</f>
        <v>C18</v>
      </c>
      <c r="C382" t="s">
        <v>39</v>
      </c>
      <c r="D382" t="s">
        <v>94</v>
      </c>
      <c r="E382" s="3">
        <v>57507300</v>
      </c>
      <c r="F382" s="3">
        <v>0</v>
      </c>
      <c r="G382" s="3">
        <v>0</v>
      </c>
      <c r="H382" s="3">
        <v>0</v>
      </c>
      <c r="I382" s="3">
        <v>0</v>
      </c>
      <c r="J382" s="3">
        <v>57507300</v>
      </c>
      <c r="K382">
        <v>0</v>
      </c>
      <c r="L382">
        <v>0</v>
      </c>
      <c r="M382">
        <v>0</v>
      </c>
      <c r="N382">
        <v>0</v>
      </c>
      <c r="O382">
        <f>VLOOKUP(A382,CPI!$B$2:$E$63,4,FALSE)</f>
        <v>8.8985174198233246</v>
      </c>
      <c r="P382" s="8">
        <f t="shared" si="31"/>
        <v>511729710.81700587</v>
      </c>
      <c r="Q382" s="8">
        <f t="shared" si="32"/>
        <v>0</v>
      </c>
      <c r="R382" s="8">
        <f t="shared" si="33"/>
        <v>0</v>
      </c>
      <c r="S382" s="8">
        <f t="shared" si="34"/>
        <v>0</v>
      </c>
      <c r="T382" s="8">
        <f t="shared" si="35"/>
        <v>0</v>
      </c>
      <c r="U382" s="8">
        <f t="shared" si="36"/>
        <v>511729710.81700587</v>
      </c>
    </row>
    <row r="383" spans="1:21" x14ac:dyDescent="0.3">
      <c r="A383">
        <v>2513</v>
      </c>
      <c r="B383" t="str">
        <f>VLOOKUP(C383,name!$B$2:$C$62,2,FALSE)</f>
        <v>C02</v>
      </c>
      <c r="C383" t="s">
        <v>40</v>
      </c>
      <c r="D383" t="s">
        <v>95</v>
      </c>
      <c r="E383" s="3">
        <v>46097900</v>
      </c>
      <c r="F383" s="3">
        <v>0</v>
      </c>
      <c r="G383" s="3">
        <v>0</v>
      </c>
      <c r="H383" s="3">
        <v>0</v>
      </c>
      <c r="I383" s="3">
        <v>0</v>
      </c>
      <c r="J383" s="3">
        <v>46097900</v>
      </c>
      <c r="K383">
        <v>0</v>
      </c>
      <c r="L383">
        <v>0</v>
      </c>
      <c r="M383">
        <v>0</v>
      </c>
      <c r="N383">
        <v>0</v>
      </c>
      <c r="O383">
        <f>VLOOKUP(A383,CPI!$B$2:$E$63,4,FALSE)</f>
        <v>8.8985174198233246</v>
      </c>
      <c r="P383" s="8">
        <f t="shared" si="31"/>
        <v>410202966.16727364</v>
      </c>
      <c r="Q383" s="8">
        <f t="shared" si="32"/>
        <v>0</v>
      </c>
      <c r="R383" s="8">
        <f t="shared" si="33"/>
        <v>0</v>
      </c>
      <c r="S383" s="8">
        <f t="shared" si="34"/>
        <v>0</v>
      </c>
      <c r="T383" s="8">
        <f t="shared" si="35"/>
        <v>0</v>
      </c>
      <c r="U383" s="8">
        <f t="shared" si="36"/>
        <v>410202966.16727364</v>
      </c>
    </row>
    <row r="384" spans="1:21" x14ac:dyDescent="0.3">
      <c r="A384">
        <v>2513</v>
      </c>
      <c r="B384" t="str">
        <f>VLOOKUP(C384,name!$B$2:$C$62,2,FALSE)</f>
        <v>C02</v>
      </c>
      <c r="C384" t="s">
        <v>41</v>
      </c>
      <c r="D384" t="s">
        <v>96</v>
      </c>
      <c r="E384" s="3">
        <v>1643800</v>
      </c>
      <c r="F384" s="3">
        <v>0</v>
      </c>
      <c r="G384" s="3">
        <v>0</v>
      </c>
      <c r="H384" s="3">
        <v>0</v>
      </c>
      <c r="I384" s="3">
        <v>0</v>
      </c>
      <c r="J384" s="3">
        <v>1643800</v>
      </c>
      <c r="K384">
        <v>0</v>
      </c>
      <c r="L384">
        <v>0</v>
      </c>
      <c r="M384">
        <v>0</v>
      </c>
      <c r="N384">
        <v>0</v>
      </c>
      <c r="O384">
        <f>VLOOKUP(A384,CPI!$B$2:$E$63,4,FALSE)</f>
        <v>8.8985174198233246</v>
      </c>
      <c r="P384" s="8">
        <f t="shared" si="31"/>
        <v>14627382.934705582</v>
      </c>
      <c r="Q384" s="8">
        <f t="shared" si="32"/>
        <v>0</v>
      </c>
      <c r="R384" s="8">
        <f t="shared" si="33"/>
        <v>0</v>
      </c>
      <c r="S384" s="8">
        <f t="shared" si="34"/>
        <v>0</v>
      </c>
      <c r="T384" s="8">
        <f t="shared" si="35"/>
        <v>0</v>
      </c>
      <c r="U384" s="8">
        <f t="shared" si="36"/>
        <v>14627382.934705582</v>
      </c>
    </row>
    <row r="385" spans="1:21" x14ac:dyDescent="0.3">
      <c r="A385">
        <v>2513</v>
      </c>
      <c r="B385" t="str">
        <f>VLOOKUP(C385,name!$B$2:$C$62,2,FALSE)</f>
        <v>C14</v>
      </c>
      <c r="C385" t="s">
        <v>42</v>
      </c>
      <c r="D385" t="s">
        <v>97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>
        <v>0</v>
      </c>
      <c r="L385">
        <v>0</v>
      </c>
      <c r="M385">
        <v>0</v>
      </c>
      <c r="N385">
        <v>0</v>
      </c>
      <c r="O385">
        <f>VLOOKUP(A385,CPI!$B$2:$E$63,4,FALSE)</f>
        <v>8.8985174198233246</v>
      </c>
      <c r="P385" s="8">
        <f t="shared" si="31"/>
        <v>0</v>
      </c>
      <c r="Q385" s="8">
        <f t="shared" si="32"/>
        <v>0</v>
      </c>
      <c r="R385" s="8">
        <f t="shared" si="33"/>
        <v>0</v>
      </c>
      <c r="S385" s="8">
        <f t="shared" si="34"/>
        <v>0</v>
      </c>
      <c r="T385" s="8">
        <f t="shared" si="35"/>
        <v>0</v>
      </c>
      <c r="U385" s="8">
        <f t="shared" si="36"/>
        <v>0</v>
      </c>
    </row>
    <row r="386" spans="1:21" x14ac:dyDescent="0.3">
      <c r="A386">
        <v>2513</v>
      </c>
      <c r="B386" t="str">
        <f>VLOOKUP(C386,name!$B$2:$C$62,2,FALSE)</f>
        <v>C20</v>
      </c>
      <c r="C386" t="s">
        <v>44</v>
      </c>
      <c r="D386" t="s">
        <v>99</v>
      </c>
      <c r="E386" s="3">
        <v>580714300</v>
      </c>
      <c r="F386" s="3">
        <v>0</v>
      </c>
      <c r="G386" s="3">
        <v>0</v>
      </c>
      <c r="H386" s="3">
        <v>0</v>
      </c>
      <c r="I386" s="3">
        <v>0</v>
      </c>
      <c r="J386" s="3">
        <v>580714300</v>
      </c>
      <c r="K386">
        <v>0</v>
      </c>
      <c r="L386">
        <v>0</v>
      </c>
      <c r="M386">
        <v>0</v>
      </c>
      <c r="N386">
        <v>0</v>
      </c>
      <c r="O386">
        <f>VLOOKUP(A386,CPI!$B$2:$E$63,4,FALSE)</f>
        <v>8.8985174198233246</v>
      </c>
      <c r="P386" s="8">
        <f t="shared" si="31"/>
        <v>5167496314.4905081</v>
      </c>
      <c r="Q386" s="8">
        <f t="shared" si="32"/>
        <v>0</v>
      </c>
      <c r="R386" s="8">
        <f t="shared" si="33"/>
        <v>0</v>
      </c>
      <c r="S386" s="8">
        <f t="shared" si="34"/>
        <v>0</v>
      </c>
      <c r="T386" s="8">
        <f t="shared" si="35"/>
        <v>0</v>
      </c>
      <c r="U386" s="8">
        <f t="shared" si="36"/>
        <v>5167496314.4905081</v>
      </c>
    </row>
    <row r="387" spans="1:21" x14ac:dyDescent="0.3">
      <c r="A387">
        <v>2514</v>
      </c>
      <c r="B387" t="str">
        <f>VLOOKUP(C387,name!$B$2:$C$62,2,FALSE)</f>
        <v>C01</v>
      </c>
      <c r="C387" t="s">
        <v>13</v>
      </c>
      <c r="D387" t="s">
        <v>73</v>
      </c>
      <c r="E387" s="3">
        <v>28645000000</v>
      </c>
      <c r="F387" s="3">
        <v>0</v>
      </c>
      <c r="G387" s="3">
        <v>0</v>
      </c>
      <c r="H387" s="3">
        <v>0</v>
      </c>
      <c r="I387" s="3">
        <v>0</v>
      </c>
      <c r="J387" s="3">
        <v>28645000000</v>
      </c>
      <c r="K387">
        <v>0</v>
      </c>
      <c r="L387">
        <v>0</v>
      </c>
      <c r="M387">
        <v>0</v>
      </c>
      <c r="N387">
        <v>0</v>
      </c>
      <c r="O387">
        <f>VLOOKUP(A387,CPI!$B$2:$E$63,4,FALSE)</f>
        <v>8.8555985255347895</v>
      </c>
      <c r="P387" s="8">
        <f t="shared" ref="P387:P450" si="37">E387*$O387</f>
        <v>253668619763.94406</v>
      </c>
      <c r="Q387" s="8">
        <f t="shared" ref="Q387:Q450" si="38">F387*$O387</f>
        <v>0</v>
      </c>
      <c r="R387" s="8">
        <f t="shared" ref="R387:R450" si="39">G387*$O387</f>
        <v>0</v>
      </c>
      <c r="S387" s="8">
        <f t="shared" ref="S387:S450" si="40">H387*$O387</f>
        <v>0</v>
      </c>
      <c r="T387" s="8">
        <f t="shared" ref="T387:T450" si="41">I387*O387</f>
        <v>0</v>
      </c>
      <c r="U387" s="8">
        <f t="shared" ref="U387:U450" si="42">J387*$O387</f>
        <v>253668619763.94406</v>
      </c>
    </row>
    <row r="388" spans="1:21" x14ac:dyDescent="0.3">
      <c r="A388">
        <v>2514</v>
      </c>
      <c r="B388" t="str">
        <f>VLOOKUP(C388,name!$B$2:$C$62,2,FALSE)</f>
        <v>C02</v>
      </c>
      <c r="C388" t="s">
        <v>43</v>
      </c>
      <c r="D388" t="s">
        <v>98</v>
      </c>
      <c r="E388" s="3">
        <v>4590806245</v>
      </c>
      <c r="F388" s="3">
        <v>0</v>
      </c>
      <c r="G388" s="3">
        <v>0</v>
      </c>
      <c r="H388" s="3">
        <v>0</v>
      </c>
      <c r="I388" s="3">
        <v>0</v>
      </c>
      <c r="J388" s="3">
        <v>4590806245</v>
      </c>
      <c r="K388">
        <v>0</v>
      </c>
      <c r="L388">
        <v>0</v>
      </c>
      <c r="M388">
        <v>0</v>
      </c>
      <c r="N388">
        <v>0</v>
      </c>
      <c r="O388">
        <f>VLOOKUP(A388,CPI!$B$2:$E$63,4,FALSE)</f>
        <v>8.8555985255347895</v>
      </c>
      <c r="P388" s="8">
        <f t="shared" si="37"/>
        <v>40654337014.237907</v>
      </c>
      <c r="Q388" s="8">
        <f t="shared" si="38"/>
        <v>0</v>
      </c>
      <c r="R388" s="8">
        <f t="shared" si="39"/>
        <v>0</v>
      </c>
      <c r="S388" s="8">
        <f t="shared" si="40"/>
        <v>0</v>
      </c>
      <c r="T388" s="8">
        <f t="shared" si="41"/>
        <v>0</v>
      </c>
      <c r="U388" s="8">
        <f t="shared" si="42"/>
        <v>40654337014.237907</v>
      </c>
    </row>
    <row r="389" spans="1:21" x14ac:dyDescent="0.3">
      <c r="A389">
        <v>2514</v>
      </c>
      <c r="B389" t="str">
        <f>VLOOKUP(C389,name!$B$2:$C$62,2,FALSE)</f>
        <v>C04</v>
      </c>
      <c r="C389" t="s">
        <v>19</v>
      </c>
      <c r="D389" t="s">
        <v>74</v>
      </c>
      <c r="E389" s="3">
        <v>1377391345</v>
      </c>
      <c r="F389" s="3">
        <v>0</v>
      </c>
      <c r="G389" s="3">
        <v>0</v>
      </c>
      <c r="H389" s="3">
        <v>0</v>
      </c>
      <c r="I389" s="3">
        <v>0</v>
      </c>
      <c r="J389" s="3">
        <v>1377391345</v>
      </c>
      <c r="K389">
        <v>0</v>
      </c>
      <c r="L389">
        <v>0</v>
      </c>
      <c r="M389">
        <v>0</v>
      </c>
      <c r="N389">
        <v>0</v>
      </c>
      <c r="O389">
        <f>VLOOKUP(A389,CPI!$B$2:$E$63,4,FALSE)</f>
        <v>8.8555985255347895</v>
      </c>
      <c r="P389" s="8">
        <f t="shared" si="37"/>
        <v>12197624763.866381</v>
      </c>
      <c r="Q389" s="8">
        <f t="shared" si="38"/>
        <v>0</v>
      </c>
      <c r="R389" s="8">
        <f t="shared" si="39"/>
        <v>0</v>
      </c>
      <c r="S389" s="8">
        <f t="shared" si="40"/>
        <v>0</v>
      </c>
      <c r="T389" s="8">
        <f t="shared" si="41"/>
        <v>0</v>
      </c>
      <c r="U389" s="8">
        <f t="shared" si="42"/>
        <v>12197624763.866381</v>
      </c>
    </row>
    <row r="390" spans="1:21" x14ac:dyDescent="0.3">
      <c r="A390">
        <v>2514</v>
      </c>
      <c r="B390" t="str">
        <f>VLOOKUP(C390,name!$B$2:$C$62,2,FALSE)</f>
        <v>C05</v>
      </c>
      <c r="C390" t="s">
        <v>20</v>
      </c>
      <c r="D390" t="s">
        <v>75</v>
      </c>
      <c r="E390" s="3">
        <v>5068141000</v>
      </c>
      <c r="F390" s="3">
        <v>0</v>
      </c>
      <c r="G390" s="3">
        <v>0</v>
      </c>
      <c r="H390" s="3">
        <v>0</v>
      </c>
      <c r="I390" s="3">
        <v>0</v>
      </c>
      <c r="J390" s="3">
        <v>5068141000</v>
      </c>
      <c r="K390">
        <v>0</v>
      </c>
      <c r="L390">
        <v>0</v>
      </c>
      <c r="M390">
        <v>0</v>
      </c>
      <c r="N390">
        <v>0</v>
      </c>
      <c r="O390">
        <f>VLOOKUP(A390,CPI!$B$2:$E$63,4,FALSE)</f>
        <v>8.8555985255347895</v>
      </c>
      <c r="P390" s="8">
        <f t="shared" si="37"/>
        <v>44881421966.802414</v>
      </c>
      <c r="Q390" s="8">
        <f t="shared" si="38"/>
        <v>0</v>
      </c>
      <c r="R390" s="8">
        <f t="shared" si="39"/>
        <v>0</v>
      </c>
      <c r="S390" s="8">
        <f t="shared" si="40"/>
        <v>0</v>
      </c>
      <c r="T390" s="8">
        <f t="shared" si="41"/>
        <v>0</v>
      </c>
      <c r="U390" s="8">
        <f t="shared" si="42"/>
        <v>44881421966.802414</v>
      </c>
    </row>
    <row r="391" spans="1:21" x14ac:dyDescent="0.3">
      <c r="A391">
        <v>2514</v>
      </c>
      <c r="B391" t="str">
        <f>VLOOKUP(C391,name!$B$2:$C$62,2,FALSE)</f>
        <v>C06</v>
      </c>
      <c r="C391" t="s">
        <v>21</v>
      </c>
      <c r="D391" t="s">
        <v>76</v>
      </c>
      <c r="E391" s="3">
        <v>1189792430</v>
      </c>
      <c r="F391" s="3">
        <v>0</v>
      </c>
      <c r="G391" s="3">
        <v>0</v>
      </c>
      <c r="H391" s="3">
        <v>0</v>
      </c>
      <c r="I391" s="3">
        <v>0</v>
      </c>
      <c r="J391" s="3">
        <v>1189792430</v>
      </c>
      <c r="K391">
        <v>0</v>
      </c>
      <c r="L391">
        <v>0</v>
      </c>
      <c r="M391">
        <v>0</v>
      </c>
      <c r="N391">
        <v>0</v>
      </c>
      <c r="O391">
        <f>VLOOKUP(A391,CPI!$B$2:$E$63,4,FALSE)</f>
        <v>8.8555985255347895</v>
      </c>
      <c r="P391" s="8">
        <f t="shared" si="37"/>
        <v>10536324088.800455</v>
      </c>
      <c r="Q391" s="8">
        <f t="shared" si="38"/>
        <v>0</v>
      </c>
      <c r="R391" s="8">
        <f t="shared" si="39"/>
        <v>0</v>
      </c>
      <c r="S391" s="8">
        <f t="shared" si="40"/>
        <v>0</v>
      </c>
      <c r="T391" s="8">
        <f t="shared" si="41"/>
        <v>0</v>
      </c>
      <c r="U391" s="8">
        <f t="shared" si="42"/>
        <v>10536324088.800455</v>
      </c>
    </row>
    <row r="392" spans="1:21" x14ac:dyDescent="0.3">
      <c r="A392">
        <v>2514</v>
      </c>
      <c r="B392" t="str">
        <f>VLOOKUP(C392,name!$B$2:$C$62,2,FALSE)</f>
        <v>C07</v>
      </c>
      <c r="C392" t="s">
        <v>22</v>
      </c>
      <c r="D392" t="s">
        <v>77</v>
      </c>
      <c r="E392" s="3">
        <v>168385000</v>
      </c>
      <c r="F392" s="3">
        <v>0</v>
      </c>
      <c r="G392" s="3">
        <v>0</v>
      </c>
      <c r="H392" s="3">
        <v>0</v>
      </c>
      <c r="I392" s="3">
        <v>0</v>
      </c>
      <c r="J392" s="3">
        <v>168385000</v>
      </c>
      <c r="K392">
        <v>0</v>
      </c>
      <c r="L392">
        <v>0</v>
      </c>
      <c r="M392">
        <v>0</v>
      </c>
      <c r="N392">
        <v>0</v>
      </c>
      <c r="O392">
        <f>VLOOKUP(A392,CPI!$B$2:$E$63,4,FALSE)</f>
        <v>8.8555985255347895</v>
      </c>
      <c r="P392" s="8">
        <f t="shared" si="37"/>
        <v>1491149957.7221756</v>
      </c>
      <c r="Q392" s="8">
        <f t="shared" si="38"/>
        <v>0</v>
      </c>
      <c r="R392" s="8">
        <f t="shared" si="39"/>
        <v>0</v>
      </c>
      <c r="S392" s="8">
        <f t="shared" si="40"/>
        <v>0</v>
      </c>
      <c r="T392" s="8">
        <f t="shared" si="41"/>
        <v>0</v>
      </c>
      <c r="U392" s="8">
        <f t="shared" si="42"/>
        <v>1491149957.7221756</v>
      </c>
    </row>
    <row r="393" spans="1:21" x14ac:dyDescent="0.3">
      <c r="A393">
        <v>2514</v>
      </c>
      <c r="B393" t="str">
        <f>VLOOKUP(C393,name!$B$2:$C$62,2,FALSE)</f>
        <v>C08</v>
      </c>
      <c r="C393" t="s">
        <v>23</v>
      </c>
      <c r="D393" t="s">
        <v>78</v>
      </c>
      <c r="E393" s="3">
        <v>671492680</v>
      </c>
      <c r="F393" s="3">
        <v>0</v>
      </c>
      <c r="G393" s="3">
        <v>0</v>
      </c>
      <c r="H393" s="3">
        <v>0</v>
      </c>
      <c r="I393" s="3">
        <v>0</v>
      </c>
      <c r="J393" s="3">
        <v>671492680</v>
      </c>
      <c r="K393">
        <v>0</v>
      </c>
      <c r="L393">
        <v>0</v>
      </c>
      <c r="M393">
        <v>0</v>
      </c>
      <c r="N393">
        <v>0</v>
      </c>
      <c r="O393">
        <f>VLOOKUP(A393,CPI!$B$2:$E$63,4,FALSE)</f>
        <v>8.8555985255347895</v>
      </c>
      <c r="P393" s="8">
        <f t="shared" si="37"/>
        <v>5946469586.9154043</v>
      </c>
      <c r="Q393" s="8">
        <f t="shared" si="38"/>
        <v>0</v>
      </c>
      <c r="R393" s="8">
        <f t="shared" si="39"/>
        <v>0</v>
      </c>
      <c r="S393" s="8">
        <f t="shared" si="40"/>
        <v>0</v>
      </c>
      <c r="T393" s="8">
        <f t="shared" si="41"/>
        <v>0</v>
      </c>
      <c r="U393" s="8">
        <f t="shared" si="42"/>
        <v>5946469586.9154043</v>
      </c>
    </row>
    <row r="394" spans="1:21" x14ac:dyDescent="0.3">
      <c r="A394">
        <v>2514</v>
      </c>
      <c r="B394" t="str">
        <f>VLOOKUP(C394,name!$B$2:$C$62,2,FALSE)</f>
        <v>C09</v>
      </c>
      <c r="C394" t="s">
        <v>25</v>
      </c>
      <c r="D394" t="s">
        <v>80</v>
      </c>
      <c r="E394" s="3">
        <v>234818090</v>
      </c>
      <c r="F394" s="3">
        <v>0</v>
      </c>
      <c r="G394" s="3">
        <v>0</v>
      </c>
      <c r="H394" s="3">
        <v>0</v>
      </c>
      <c r="I394" s="3">
        <v>0</v>
      </c>
      <c r="J394" s="3">
        <v>234818090</v>
      </c>
      <c r="K394">
        <v>0</v>
      </c>
      <c r="L394">
        <v>0</v>
      </c>
      <c r="M394">
        <v>0</v>
      </c>
      <c r="N394">
        <v>0</v>
      </c>
      <c r="O394">
        <f>VLOOKUP(A394,CPI!$B$2:$E$63,4,FALSE)</f>
        <v>8.8555985255347895</v>
      </c>
      <c r="P394" s="8">
        <f t="shared" si="37"/>
        <v>2079454731.5728955</v>
      </c>
      <c r="Q394" s="8">
        <f t="shared" si="38"/>
        <v>0</v>
      </c>
      <c r="R394" s="8">
        <f t="shared" si="39"/>
        <v>0</v>
      </c>
      <c r="S394" s="8">
        <f t="shared" si="40"/>
        <v>0</v>
      </c>
      <c r="T394" s="8">
        <f t="shared" si="41"/>
        <v>0</v>
      </c>
      <c r="U394" s="8">
        <f t="shared" si="42"/>
        <v>2079454731.5728955</v>
      </c>
    </row>
    <row r="395" spans="1:21" x14ac:dyDescent="0.3">
      <c r="A395">
        <v>2514</v>
      </c>
      <c r="B395" t="str">
        <f>VLOOKUP(C395,name!$B$2:$C$62,2,FALSE)</f>
        <v>C09</v>
      </c>
      <c r="C395" t="s">
        <v>45</v>
      </c>
      <c r="D395" t="s">
        <v>100</v>
      </c>
      <c r="E395" s="3">
        <v>5752021335</v>
      </c>
      <c r="F395" s="3">
        <v>0</v>
      </c>
      <c r="G395" s="3">
        <v>0</v>
      </c>
      <c r="H395" s="3">
        <v>0</v>
      </c>
      <c r="I395" s="3">
        <v>0</v>
      </c>
      <c r="J395" s="3">
        <v>5752021335</v>
      </c>
      <c r="K395">
        <v>0</v>
      </c>
      <c r="L395">
        <v>0</v>
      </c>
      <c r="M395">
        <v>0</v>
      </c>
      <c r="N395">
        <v>0</v>
      </c>
      <c r="O395">
        <f>VLOOKUP(A395,CPI!$B$2:$E$63,4,FALSE)</f>
        <v>8.8555985255347895</v>
      </c>
      <c r="P395" s="8">
        <f t="shared" si="37"/>
        <v>50937591653.070648</v>
      </c>
      <c r="Q395" s="8">
        <f t="shared" si="38"/>
        <v>0</v>
      </c>
      <c r="R395" s="8">
        <f t="shared" si="39"/>
        <v>0</v>
      </c>
      <c r="S395" s="8">
        <f t="shared" si="40"/>
        <v>0</v>
      </c>
      <c r="T395" s="8">
        <f t="shared" si="41"/>
        <v>0</v>
      </c>
      <c r="U395" s="8">
        <f t="shared" si="42"/>
        <v>50937591653.070648</v>
      </c>
    </row>
    <row r="396" spans="1:21" x14ac:dyDescent="0.3">
      <c r="A396">
        <v>2514</v>
      </c>
      <c r="B396" t="str">
        <f>VLOOKUP(C396,name!$B$2:$C$62,2,FALSE)</f>
        <v>C10</v>
      </c>
      <c r="C396" t="s">
        <v>26</v>
      </c>
      <c r="D396" t="s">
        <v>81</v>
      </c>
      <c r="E396" s="3">
        <v>52451300</v>
      </c>
      <c r="F396" s="3">
        <v>0</v>
      </c>
      <c r="G396" s="3">
        <v>0</v>
      </c>
      <c r="H396" s="3">
        <v>0</v>
      </c>
      <c r="I396" s="3">
        <v>0</v>
      </c>
      <c r="J396" s="3">
        <v>52451300</v>
      </c>
      <c r="K396">
        <v>0</v>
      </c>
      <c r="L396">
        <v>0</v>
      </c>
      <c r="M396">
        <v>0</v>
      </c>
      <c r="N396">
        <v>0</v>
      </c>
      <c r="O396">
        <f>VLOOKUP(A396,CPI!$B$2:$E$63,4,FALSE)</f>
        <v>8.8555985255347895</v>
      </c>
      <c r="P396" s="8">
        <f t="shared" si="37"/>
        <v>464487654.94238293</v>
      </c>
      <c r="Q396" s="8">
        <f t="shared" si="38"/>
        <v>0</v>
      </c>
      <c r="R396" s="8">
        <f t="shared" si="39"/>
        <v>0</v>
      </c>
      <c r="S396" s="8">
        <f t="shared" si="40"/>
        <v>0</v>
      </c>
      <c r="T396" s="8">
        <f t="shared" si="41"/>
        <v>0</v>
      </c>
      <c r="U396" s="8">
        <f t="shared" si="42"/>
        <v>464487654.94238293</v>
      </c>
    </row>
    <row r="397" spans="1:21" x14ac:dyDescent="0.3">
      <c r="A397">
        <v>2514</v>
      </c>
      <c r="B397" t="str">
        <f>VLOOKUP(C397,name!$B$2:$C$62,2,FALSE)</f>
        <v>C11</v>
      </c>
      <c r="C397" t="s">
        <v>27</v>
      </c>
      <c r="D397" t="s">
        <v>82</v>
      </c>
      <c r="E397" s="3">
        <v>6265943860</v>
      </c>
      <c r="F397" s="3">
        <v>0</v>
      </c>
      <c r="G397" s="3">
        <v>0</v>
      </c>
      <c r="H397" s="3">
        <v>0</v>
      </c>
      <c r="I397" s="3">
        <v>0</v>
      </c>
      <c r="J397" s="3">
        <v>6265943860</v>
      </c>
      <c r="K397">
        <v>0</v>
      </c>
      <c r="L397">
        <v>0</v>
      </c>
      <c r="M397">
        <v>0</v>
      </c>
      <c r="N397">
        <v>0</v>
      </c>
      <c r="O397">
        <f>VLOOKUP(A397,CPI!$B$2:$E$63,4,FALSE)</f>
        <v>8.8555985255347895</v>
      </c>
      <c r="P397" s="8">
        <f t="shared" si="37"/>
        <v>55488683207.699768</v>
      </c>
      <c r="Q397" s="8">
        <f t="shared" si="38"/>
        <v>0</v>
      </c>
      <c r="R397" s="8">
        <f t="shared" si="39"/>
        <v>0</v>
      </c>
      <c r="S397" s="8">
        <f t="shared" si="40"/>
        <v>0</v>
      </c>
      <c r="T397" s="8">
        <f t="shared" si="41"/>
        <v>0</v>
      </c>
      <c r="U397" s="8">
        <f t="shared" si="42"/>
        <v>55488683207.699768</v>
      </c>
    </row>
    <row r="398" spans="1:21" x14ac:dyDescent="0.3">
      <c r="A398">
        <v>2514</v>
      </c>
      <c r="B398" t="str">
        <f>VLOOKUP(C398,name!$B$2:$C$62,2,FALSE)</f>
        <v>C11</v>
      </c>
      <c r="C398" t="s">
        <v>28</v>
      </c>
      <c r="D398" t="s">
        <v>83</v>
      </c>
      <c r="E398" s="3">
        <v>91901900</v>
      </c>
      <c r="F398" s="3">
        <v>0</v>
      </c>
      <c r="G398" s="3">
        <v>0</v>
      </c>
      <c r="H398" s="3">
        <v>0</v>
      </c>
      <c r="I398" s="3">
        <v>0</v>
      </c>
      <c r="J398" s="3">
        <v>91901900</v>
      </c>
      <c r="K398">
        <v>0</v>
      </c>
      <c r="L398">
        <v>0</v>
      </c>
      <c r="M398">
        <v>0</v>
      </c>
      <c r="N398">
        <v>0</v>
      </c>
      <c r="O398">
        <f>VLOOKUP(A398,CPI!$B$2:$E$63,4,FALSE)</f>
        <v>8.8555985255347895</v>
      </c>
      <c r="P398" s="8">
        <f t="shared" si="37"/>
        <v>813846330.13384569</v>
      </c>
      <c r="Q398" s="8">
        <f t="shared" si="38"/>
        <v>0</v>
      </c>
      <c r="R398" s="8">
        <f t="shared" si="39"/>
        <v>0</v>
      </c>
      <c r="S398" s="8">
        <f t="shared" si="40"/>
        <v>0</v>
      </c>
      <c r="T398" s="8">
        <f t="shared" si="41"/>
        <v>0</v>
      </c>
      <c r="U398" s="8">
        <f t="shared" si="42"/>
        <v>813846330.13384569</v>
      </c>
    </row>
    <row r="399" spans="1:21" x14ac:dyDescent="0.3">
      <c r="A399">
        <v>2514</v>
      </c>
      <c r="B399" t="str">
        <f>VLOOKUP(C399,name!$B$2:$C$62,2,FALSE)</f>
        <v>C12</v>
      </c>
      <c r="C399" t="s">
        <v>29</v>
      </c>
      <c r="D399" t="s">
        <v>84</v>
      </c>
      <c r="E399" s="3">
        <v>0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>
        <v>0</v>
      </c>
      <c r="L399">
        <v>0</v>
      </c>
      <c r="M399">
        <v>0</v>
      </c>
      <c r="N399">
        <v>0</v>
      </c>
      <c r="O399">
        <f>VLOOKUP(A399,CPI!$B$2:$E$63,4,FALSE)</f>
        <v>8.8555985255347895</v>
      </c>
      <c r="P399" s="8">
        <f t="shared" si="37"/>
        <v>0</v>
      </c>
      <c r="Q399" s="8">
        <f t="shared" si="38"/>
        <v>0</v>
      </c>
      <c r="R399" s="8">
        <f t="shared" si="39"/>
        <v>0</v>
      </c>
      <c r="S399" s="8">
        <f t="shared" si="40"/>
        <v>0</v>
      </c>
      <c r="T399" s="8">
        <f t="shared" si="41"/>
        <v>0</v>
      </c>
      <c r="U399" s="8">
        <f t="shared" si="42"/>
        <v>0</v>
      </c>
    </row>
    <row r="400" spans="1:21" x14ac:dyDescent="0.3">
      <c r="A400">
        <v>2514</v>
      </c>
      <c r="B400" t="str">
        <f>VLOOKUP(C400,name!$B$2:$C$62,2,FALSE)</f>
        <v>C13</v>
      </c>
      <c r="C400" t="s">
        <v>30</v>
      </c>
      <c r="D400" t="s">
        <v>85</v>
      </c>
      <c r="E400" s="3">
        <v>0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>
        <v>0</v>
      </c>
      <c r="L400">
        <v>0</v>
      </c>
      <c r="M400">
        <v>0</v>
      </c>
      <c r="N400">
        <v>0</v>
      </c>
      <c r="O400">
        <f>VLOOKUP(A400,CPI!$B$2:$E$63,4,FALSE)</f>
        <v>8.8555985255347895</v>
      </c>
      <c r="P400" s="8">
        <f t="shared" si="37"/>
        <v>0</v>
      </c>
      <c r="Q400" s="8">
        <f t="shared" si="38"/>
        <v>0</v>
      </c>
      <c r="R400" s="8">
        <f t="shared" si="39"/>
        <v>0</v>
      </c>
      <c r="S400" s="8">
        <f t="shared" si="40"/>
        <v>0</v>
      </c>
      <c r="T400" s="8">
        <f t="shared" si="41"/>
        <v>0</v>
      </c>
      <c r="U400" s="8">
        <f t="shared" si="42"/>
        <v>0</v>
      </c>
    </row>
    <row r="401" spans="1:21" x14ac:dyDescent="0.3">
      <c r="A401">
        <v>2514</v>
      </c>
      <c r="B401" t="str">
        <f>VLOOKUP(C401,name!$B$2:$C$62,2,FALSE)</f>
        <v>C14</v>
      </c>
      <c r="C401" t="s">
        <v>31</v>
      </c>
      <c r="D401" t="s">
        <v>86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>
        <v>0</v>
      </c>
      <c r="L401">
        <v>0</v>
      </c>
      <c r="M401">
        <v>0</v>
      </c>
      <c r="N401">
        <v>0</v>
      </c>
      <c r="O401">
        <f>VLOOKUP(A401,CPI!$B$2:$E$63,4,FALSE)</f>
        <v>8.8555985255347895</v>
      </c>
      <c r="P401" s="8">
        <f t="shared" si="37"/>
        <v>0</v>
      </c>
      <c r="Q401" s="8">
        <f t="shared" si="38"/>
        <v>0</v>
      </c>
      <c r="R401" s="8">
        <f t="shared" si="39"/>
        <v>0</v>
      </c>
      <c r="S401" s="8">
        <f t="shared" si="40"/>
        <v>0</v>
      </c>
      <c r="T401" s="8">
        <f t="shared" si="41"/>
        <v>0</v>
      </c>
      <c r="U401" s="8">
        <f t="shared" si="42"/>
        <v>0</v>
      </c>
    </row>
    <row r="402" spans="1:21" x14ac:dyDescent="0.3">
      <c r="A402">
        <v>2514</v>
      </c>
      <c r="B402" t="str">
        <f>VLOOKUP(C402,name!$B$2:$C$62,2,FALSE)</f>
        <v>C15</v>
      </c>
      <c r="C402" t="s">
        <v>32</v>
      </c>
      <c r="D402" t="s">
        <v>87</v>
      </c>
      <c r="E402" s="3">
        <v>1789120165</v>
      </c>
      <c r="F402" s="3">
        <v>0</v>
      </c>
      <c r="G402" s="3">
        <v>0</v>
      </c>
      <c r="H402" s="3">
        <v>0</v>
      </c>
      <c r="I402" s="3">
        <v>0</v>
      </c>
      <c r="J402" s="3">
        <v>1789120165</v>
      </c>
      <c r="K402">
        <v>0</v>
      </c>
      <c r="L402">
        <v>0</v>
      </c>
      <c r="M402">
        <v>0</v>
      </c>
      <c r="N402">
        <v>0</v>
      </c>
      <c r="O402">
        <f>VLOOKUP(A402,CPI!$B$2:$E$63,4,FALSE)</f>
        <v>8.8555985255347895</v>
      </c>
      <c r="P402" s="8">
        <f t="shared" si="37"/>
        <v>15843729895.17856</v>
      </c>
      <c r="Q402" s="8">
        <f t="shared" si="38"/>
        <v>0</v>
      </c>
      <c r="R402" s="8">
        <f t="shared" si="39"/>
        <v>0</v>
      </c>
      <c r="S402" s="8">
        <f t="shared" si="40"/>
        <v>0</v>
      </c>
      <c r="T402" s="8">
        <f t="shared" si="41"/>
        <v>0</v>
      </c>
      <c r="U402" s="8">
        <f t="shared" si="42"/>
        <v>15843729895.17856</v>
      </c>
    </row>
    <row r="403" spans="1:21" x14ac:dyDescent="0.3">
      <c r="A403">
        <v>2514</v>
      </c>
      <c r="B403" t="str">
        <f>VLOOKUP(C403,name!$B$2:$C$62,2,FALSE)</f>
        <v>C16</v>
      </c>
      <c r="C403" t="s">
        <v>33</v>
      </c>
      <c r="D403" t="s">
        <v>88</v>
      </c>
      <c r="E403" s="3">
        <v>975718640</v>
      </c>
      <c r="F403" s="3">
        <v>0</v>
      </c>
      <c r="G403" s="3">
        <v>0</v>
      </c>
      <c r="H403" s="3">
        <v>0</v>
      </c>
      <c r="I403" s="3">
        <v>0</v>
      </c>
      <c r="J403" s="3">
        <v>975718640</v>
      </c>
      <c r="K403">
        <v>0</v>
      </c>
      <c r="L403">
        <v>0</v>
      </c>
      <c r="M403">
        <v>0</v>
      </c>
      <c r="N403">
        <v>0</v>
      </c>
      <c r="O403">
        <f>VLOOKUP(A403,CPI!$B$2:$E$63,4,FALSE)</f>
        <v>8.8555985255347895</v>
      </c>
      <c r="P403" s="8">
        <f t="shared" si="37"/>
        <v>8640572549.7208099</v>
      </c>
      <c r="Q403" s="8">
        <f t="shared" si="38"/>
        <v>0</v>
      </c>
      <c r="R403" s="8">
        <f t="shared" si="39"/>
        <v>0</v>
      </c>
      <c r="S403" s="8">
        <f t="shared" si="40"/>
        <v>0</v>
      </c>
      <c r="T403" s="8">
        <f t="shared" si="41"/>
        <v>0</v>
      </c>
      <c r="U403" s="8">
        <f t="shared" si="42"/>
        <v>8640572549.7208099</v>
      </c>
    </row>
    <row r="404" spans="1:21" x14ac:dyDescent="0.3">
      <c r="A404">
        <v>2514</v>
      </c>
      <c r="B404" t="str">
        <f>VLOOKUP(C404,name!$B$2:$C$62,2,FALSE)</f>
        <v>C17</v>
      </c>
      <c r="C404" t="s">
        <v>34</v>
      </c>
      <c r="D404" t="s">
        <v>89</v>
      </c>
      <c r="E404" s="3">
        <v>51088830</v>
      </c>
      <c r="F404" s="3">
        <v>0</v>
      </c>
      <c r="G404" s="3">
        <v>0</v>
      </c>
      <c r="H404" s="3">
        <v>0</v>
      </c>
      <c r="I404" s="3">
        <v>0</v>
      </c>
      <c r="J404" s="3">
        <v>51088830</v>
      </c>
      <c r="K404">
        <v>0</v>
      </c>
      <c r="L404">
        <v>0</v>
      </c>
      <c r="M404">
        <v>0</v>
      </c>
      <c r="N404">
        <v>0</v>
      </c>
      <c r="O404">
        <f>VLOOKUP(A404,CPI!$B$2:$E$63,4,FALSE)</f>
        <v>8.8555985255347895</v>
      </c>
      <c r="P404" s="8">
        <f t="shared" si="37"/>
        <v>452422167.6192975</v>
      </c>
      <c r="Q404" s="8">
        <f t="shared" si="38"/>
        <v>0</v>
      </c>
      <c r="R404" s="8">
        <f t="shared" si="39"/>
        <v>0</v>
      </c>
      <c r="S404" s="8">
        <f t="shared" si="40"/>
        <v>0</v>
      </c>
      <c r="T404" s="8">
        <f t="shared" si="41"/>
        <v>0</v>
      </c>
      <c r="U404" s="8">
        <f t="shared" si="42"/>
        <v>452422167.6192975</v>
      </c>
    </row>
    <row r="405" spans="1:21" x14ac:dyDescent="0.3">
      <c r="A405">
        <v>2514</v>
      </c>
      <c r="B405" t="str">
        <f>VLOOKUP(C405,name!$B$2:$C$62,2,FALSE)</f>
        <v>C15</v>
      </c>
      <c r="C405" t="s">
        <v>35</v>
      </c>
      <c r="D405" t="s">
        <v>90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>
        <v>0</v>
      </c>
      <c r="L405">
        <v>0</v>
      </c>
      <c r="M405">
        <v>0</v>
      </c>
      <c r="N405">
        <v>0</v>
      </c>
      <c r="O405">
        <f>VLOOKUP(A405,CPI!$B$2:$E$63,4,FALSE)</f>
        <v>8.8555985255347895</v>
      </c>
      <c r="P405" s="8">
        <f t="shared" si="37"/>
        <v>0</v>
      </c>
      <c r="Q405" s="8">
        <f t="shared" si="38"/>
        <v>0</v>
      </c>
      <c r="R405" s="8">
        <f t="shared" si="39"/>
        <v>0</v>
      </c>
      <c r="S405" s="8">
        <f t="shared" si="40"/>
        <v>0</v>
      </c>
      <c r="T405" s="8">
        <f t="shared" si="41"/>
        <v>0</v>
      </c>
      <c r="U405" s="8">
        <f t="shared" si="42"/>
        <v>0</v>
      </c>
    </row>
    <row r="406" spans="1:21" x14ac:dyDescent="0.3">
      <c r="A406">
        <v>2514</v>
      </c>
      <c r="B406" t="str">
        <f>VLOOKUP(C406,name!$B$2:$C$62,2,FALSE)</f>
        <v>C18</v>
      </c>
      <c r="C406" t="s">
        <v>36</v>
      </c>
      <c r="D406" t="s">
        <v>91</v>
      </c>
      <c r="E406" s="3">
        <v>0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  <c r="K406">
        <v>0</v>
      </c>
      <c r="L406">
        <v>0</v>
      </c>
      <c r="M406">
        <v>0</v>
      </c>
      <c r="N406">
        <v>0</v>
      </c>
      <c r="O406">
        <f>VLOOKUP(A406,CPI!$B$2:$E$63,4,FALSE)</f>
        <v>8.8555985255347895</v>
      </c>
      <c r="P406" s="8">
        <f t="shared" si="37"/>
        <v>0</v>
      </c>
      <c r="Q406" s="8">
        <f t="shared" si="38"/>
        <v>0</v>
      </c>
      <c r="R406" s="8">
        <f t="shared" si="39"/>
        <v>0</v>
      </c>
      <c r="S406" s="8">
        <f t="shared" si="40"/>
        <v>0</v>
      </c>
      <c r="T406" s="8">
        <f t="shared" si="41"/>
        <v>0</v>
      </c>
      <c r="U406" s="8">
        <f t="shared" si="42"/>
        <v>0</v>
      </c>
    </row>
    <row r="407" spans="1:21" x14ac:dyDescent="0.3">
      <c r="A407">
        <v>2514</v>
      </c>
      <c r="B407" t="str">
        <f>VLOOKUP(C407,name!$B$2:$C$62,2,FALSE)</f>
        <v>C02</v>
      </c>
      <c r="C407" t="s">
        <v>37</v>
      </c>
      <c r="D407" t="s">
        <v>92</v>
      </c>
      <c r="E407" s="3">
        <v>975700</v>
      </c>
      <c r="F407" s="3">
        <v>0</v>
      </c>
      <c r="G407" s="3">
        <v>0</v>
      </c>
      <c r="H407" s="3">
        <v>0</v>
      </c>
      <c r="I407" s="3">
        <v>0</v>
      </c>
      <c r="J407" s="3">
        <v>975700</v>
      </c>
      <c r="K407">
        <v>0</v>
      </c>
      <c r="L407">
        <v>0</v>
      </c>
      <c r="M407">
        <v>0</v>
      </c>
      <c r="N407">
        <v>0</v>
      </c>
      <c r="O407">
        <f>VLOOKUP(A407,CPI!$B$2:$E$63,4,FALSE)</f>
        <v>8.8555985255347895</v>
      </c>
      <c r="P407" s="8">
        <f t="shared" si="37"/>
        <v>8640407.4813642949</v>
      </c>
      <c r="Q407" s="8">
        <f t="shared" si="38"/>
        <v>0</v>
      </c>
      <c r="R407" s="8">
        <f t="shared" si="39"/>
        <v>0</v>
      </c>
      <c r="S407" s="8">
        <f t="shared" si="40"/>
        <v>0</v>
      </c>
      <c r="T407" s="8">
        <f t="shared" si="41"/>
        <v>0</v>
      </c>
      <c r="U407" s="8">
        <f t="shared" si="42"/>
        <v>8640407.4813642949</v>
      </c>
    </row>
    <row r="408" spans="1:21" x14ac:dyDescent="0.3">
      <c r="A408">
        <v>2514</v>
      </c>
      <c r="B408" t="str">
        <f>VLOOKUP(C408,name!$B$2:$C$62,2,FALSE)</f>
        <v>C12</v>
      </c>
      <c r="C408" t="s">
        <v>38</v>
      </c>
      <c r="D408" t="s">
        <v>93</v>
      </c>
      <c r="E408" s="3">
        <v>0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  <c r="K408">
        <v>0</v>
      </c>
      <c r="L408">
        <v>0</v>
      </c>
      <c r="M408">
        <v>0</v>
      </c>
      <c r="N408">
        <v>0</v>
      </c>
      <c r="O408">
        <f>VLOOKUP(A408,CPI!$B$2:$E$63,4,FALSE)</f>
        <v>8.8555985255347895</v>
      </c>
      <c r="P408" s="8">
        <f t="shared" si="37"/>
        <v>0</v>
      </c>
      <c r="Q408" s="8">
        <f t="shared" si="38"/>
        <v>0</v>
      </c>
      <c r="R408" s="8">
        <f t="shared" si="39"/>
        <v>0</v>
      </c>
      <c r="S408" s="8">
        <f t="shared" si="40"/>
        <v>0</v>
      </c>
      <c r="T408" s="8">
        <f t="shared" si="41"/>
        <v>0</v>
      </c>
      <c r="U408" s="8">
        <f t="shared" si="42"/>
        <v>0</v>
      </c>
    </row>
    <row r="409" spans="1:21" x14ac:dyDescent="0.3">
      <c r="A409">
        <v>2514</v>
      </c>
      <c r="B409" t="str">
        <f>VLOOKUP(C409,name!$B$2:$C$62,2,FALSE)</f>
        <v>C18</v>
      </c>
      <c r="C409" t="s">
        <v>39</v>
      </c>
      <c r="D409" t="s">
        <v>94</v>
      </c>
      <c r="E409" s="3">
        <v>52391400</v>
      </c>
      <c r="F409" s="3">
        <v>0</v>
      </c>
      <c r="G409" s="3">
        <v>0</v>
      </c>
      <c r="H409" s="3">
        <v>0</v>
      </c>
      <c r="I409" s="3">
        <v>0</v>
      </c>
      <c r="J409" s="3">
        <v>52391400</v>
      </c>
      <c r="K409">
        <v>0</v>
      </c>
      <c r="L409">
        <v>0</v>
      </c>
      <c r="M409">
        <v>0</v>
      </c>
      <c r="N409">
        <v>0</v>
      </c>
      <c r="O409">
        <f>VLOOKUP(A409,CPI!$B$2:$E$63,4,FALSE)</f>
        <v>8.8555985255347895</v>
      </c>
      <c r="P409" s="8">
        <f t="shared" si="37"/>
        <v>463957204.59070337</v>
      </c>
      <c r="Q409" s="8">
        <f t="shared" si="38"/>
        <v>0</v>
      </c>
      <c r="R409" s="8">
        <f t="shared" si="39"/>
        <v>0</v>
      </c>
      <c r="S409" s="8">
        <f t="shared" si="40"/>
        <v>0</v>
      </c>
      <c r="T409" s="8">
        <f t="shared" si="41"/>
        <v>0</v>
      </c>
      <c r="U409" s="8">
        <f t="shared" si="42"/>
        <v>463957204.59070337</v>
      </c>
    </row>
    <row r="410" spans="1:21" x14ac:dyDescent="0.3">
      <c r="A410">
        <v>2514</v>
      </c>
      <c r="B410" t="str">
        <f>VLOOKUP(C410,name!$B$2:$C$62,2,FALSE)</f>
        <v>C02</v>
      </c>
      <c r="C410" t="s">
        <v>40</v>
      </c>
      <c r="D410" t="s">
        <v>95</v>
      </c>
      <c r="E410" s="3">
        <v>45189500</v>
      </c>
      <c r="F410" s="3">
        <v>0</v>
      </c>
      <c r="G410" s="3">
        <v>0</v>
      </c>
      <c r="H410" s="3">
        <v>0</v>
      </c>
      <c r="I410" s="3">
        <v>0</v>
      </c>
      <c r="J410" s="3">
        <v>45189500</v>
      </c>
      <c r="K410">
        <v>0</v>
      </c>
      <c r="L410">
        <v>0</v>
      </c>
      <c r="M410">
        <v>0</v>
      </c>
      <c r="N410">
        <v>0</v>
      </c>
      <c r="O410">
        <f>VLOOKUP(A410,CPI!$B$2:$E$63,4,FALSE)</f>
        <v>8.8555985255347895</v>
      </c>
      <c r="P410" s="8">
        <f t="shared" si="37"/>
        <v>400180069.56965435</v>
      </c>
      <c r="Q410" s="8">
        <f t="shared" si="38"/>
        <v>0</v>
      </c>
      <c r="R410" s="8">
        <f t="shared" si="39"/>
        <v>0</v>
      </c>
      <c r="S410" s="8">
        <f t="shared" si="40"/>
        <v>0</v>
      </c>
      <c r="T410" s="8">
        <f t="shared" si="41"/>
        <v>0</v>
      </c>
      <c r="U410" s="8">
        <f t="shared" si="42"/>
        <v>400180069.56965435</v>
      </c>
    </row>
    <row r="411" spans="1:21" x14ac:dyDescent="0.3">
      <c r="A411">
        <v>2514</v>
      </c>
      <c r="B411" t="str">
        <f>VLOOKUP(C411,name!$B$2:$C$62,2,FALSE)</f>
        <v>C02</v>
      </c>
      <c r="C411" t="s">
        <v>41</v>
      </c>
      <c r="D411" t="s">
        <v>96</v>
      </c>
      <c r="E411" s="3">
        <v>1991000</v>
      </c>
      <c r="F411" s="3">
        <v>0</v>
      </c>
      <c r="G411" s="3">
        <v>0</v>
      </c>
      <c r="H411" s="3">
        <v>0</v>
      </c>
      <c r="I411" s="3">
        <v>0</v>
      </c>
      <c r="J411" s="3">
        <v>1991000</v>
      </c>
      <c r="K411">
        <v>0</v>
      </c>
      <c r="L411">
        <v>0</v>
      </c>
      <c r="M411">
        <v>0</v>
      </c>
      <c r="N411">
        <v>0</v>
      </c>
      <c r="O411">
        <f>VLOOKUP(A411,CPI!$B$2:$E$63,4,FALSE)</f>
        <v>8.8555985255347895</v>
      </c>
      <c r="P411" s="8">
        <f t="shared" si="37"/>
        <v>17631496.664339766</v>
      </c>
      <c r="Q411" s="8">
        <f t="shared" si="38"/>
        <v>0</v>
      </c>
      <c r="R411" s="8">
        <f t="shared" si="39"/>
        <v>0</v>
      </c>
      <c r="S411" s="8">
        <f t="shared" si="40"/>
        <v>0</v>
      </c>
      <c r="T411" s="8">
        <f t="shared" si="41"/>
        <v>0</v>
      </c>
      <c r="U411" s="8">
        <f t="shared" si="42"/>
        <v>17631496.664339766</v>
      </c>
    </row>
    <row r="412" spans="1:21" x14ac:dyDescent="0.3">
      <c r="A412">
        <v>2514</v>
      </c>
      <c r="B412" t="str">
        <f>VLOOKUP(C412,name!$B$2:$C$62,2,FALSE)</f>
        <v>C14</v>
      </c>
      <c r="C412" t="s">
        <v>42</v>
      </c>
      <c r="D412" t="s">
        <v>97</v>
      </c>
      <c r="E412" s="3">
        <v>0</v>
      </c>
      <c r="F412" s="3">
        <v>0</v>
      </c>
      <c r="G412" s="3">
        <v>0</v>
      </c>
      <c r="H412" s="3">
        <v>0</v>
      </c>
      <c r="I412" s="3">
        <v>0</v>
      </c>
      <c r="J412" s="3">
        <v>0</v>
      </c>
      <c r="K412">
        <v>0</v>
      </c>
      <c r="L412">
        <v>0</v>
      </c>
      <c r="M412">
        <v>0</v>
      </c>
      <c r="N412">
        <v>0</v>
      </c>
      <c r="O412">
        <f>VLOOKUP(A412,CPI!$B$2:$E$63,4,FALSE)</f>
        <v>8.8555985255347895</v>
      </c>
      <c r="P412" s="8">
        <f t="shared" si="37"/>
        <v>0</v>
      </c>
      <c r="Q412" s="8">
        <f t="shared" si="38"/>
        <v>0</v>
      </c>
      <c r="R412" s="8">
        <f t="shared" si="39"/>
        <v>0</v>
      </c>
      <c r="S412" s="8">
        <f t="shared" si="40"/>
        <v>0</v>
      </c>
      <c r="T412" s="8">
        <f t="shared" si="41"/>
        <v>0</v>
      </c>
      <c r="U412" s="8">
        <f t="shared" si="42"/>
        <v>0</v>
      </c>
    </row>
    <row r="413" spans="1:21" x14ac:dyDescent="0.3">
      <c r="A413">
        <v>2514</v>
      </c>
      <c r="B413" t="str">
        <f>VLOOKUP(C413,name!$B$2:$C$62,2,FALSE)</f>
        <v>C20</v>
      </c>
      <c r="C413" t="s">
        <v>44</v>
      </c>
      <c r="D413" t="s">
        <v>99</v>
      </c>
      <c r="E413" s="3">
        <v>265379580</v>
      </c>
      <c r="F413" s="3">
        <v>0</v>
      </c>
      <c r="G413" s="3">
        <v>0</v>
      </c>
      <c r="H413" s="3">
        <v>0</v>
      </c>
      <c r="I413" s="3">
        <v>0</v>
      </c>
      <c r="J413" s="3">
        <v>265379580</v>
      </c>
      <c r="K413">
        <v>0</v>
      </c>
      <c r="L413">
        <v>0</v>
      </c>
      <c r="M413">
        <v>0</v>
      </c>
      <c r="N413">
        <v>0</v>
      </c>
      <c r="O413">
        <f>VLOOKUP(A413,CPI!$B$2:$E$63,4,FALSE)</f>
        <v>8.8555985255347895</v>
      </c>
      <c r="P413" s="8">
        <f t="shared" si="37"/>
        <v>2350095017.3550415</v>
      </c>
      <c r="Q413" s="8">
        <f t="shared" si="38"/>
        <v>0</v>
      </c>
      <c r="R413" s="8">
        <f t="shared" si="39"/>
        <v>0</v>
      </c>
      <c r="S413" s="8">
        <f t="shared" si="40"/>
        <v>0</v>
      </c>
      <c r="T413" s="8">
        <f t="shared" si="41"/>
        <v>0</v>
      </c>
      <c r="U413" s="8">
        <f t="shared" si="42"/>
        <v>2350095017.3550415</v>
      </c>
    </row>
    <row r="414" spans="1:21" x14ac:dyDescent="0.3">
      <c r="A414">
        <v>2515</v>
      </c>
      <c r="B414" t="str">
        <f>VLOOKUP(C414,name!$B$2:$C$62,2,FALSE)</f>
        <v>C01</v>
      </c>
      <c r="C414" t="s">
        <v>13</v>
      </c>
      <c r="D414" t="s">
        <v>73</v>
      </c>
      <c r="E414" s="3">
        <v>29000000000</v>
      </c>
      <c r="F414" s="3">
        <v>0</v>
      </c>
      <c r="G414" s="3">
        <v>0</v>
      </c>
      <c r="H414" s="3">
        <v>0</v>
      </c>
      <c r="I414" s="3">
        <v>0</v>
      </c>
      <c r="J414" s="3">
        <v>29000000000</v>
      </c>
      <c r="K414">
        <v>0</v>
      </c>
      <c r="L414">
        <v>0</v>
      </c>
      <c r="M414">
        <v>0</v>
      </c>
      <c r="N414">
        <v>0</v>
      </c>
      <c r="O414">
        <f>VLOOKUP(A414,CPI!$B$2:$E$63,4,FALSE)</f>
        <v>8.4469545673567996</v>
      </c>
      <c r="P414" s="8">
        <f t="shared" si="37"/>
        <v>244961682453.3472</v>
      </c>
      <c r="Q414" s="8">
        <f t="shared" si="38"/>
        <v>0</v>
      </c>
      <c r="R414" s="8">
        <f t="shared" si="39"/>
        <v>0</v>
      </c>
      <c r="S414" s="8">
        <f t="shared" si="40"/>
        <v>0</v>
      </c>
      <c r="T414" s="8">
        <f t="shared" si="41"/>
        <v>0</v>
      </c>
      <c r="U414" s="8">
        <f t="shared" si="42"/>
        <v>244961682453.3472</v>
      </c>
    </row>
    <row r="415" spans="1:21" x14ac:dyDescent="0.3">
      <c r="A415">
        <v>2515</v>
      </c>
      <c r="B415" t="str">
        <f>VLOOKUP(C415,name!$B$2:$C$62,2,FALSE)</f>
        <v>C02</v>
      </c>
      <c r="C415" t="s">
        <v>43</v>
      </c>
      <c r="D415" t="s">
        <v>98</v>
      </c>
      <c r="E415" s="3">
        <v>2003500000</v>
      </c>
      <c r="F415" s="3">
        <v>0</v>
      </c>
      <c r="G415" s="3">
        <v>0</v>
      </c>
      <c r="H415" s="3">
        <v>0</v>
      </c>
      <c r="I415" s="3">
        <v>0</v>
      </c>
      <c r="J415" s="3">
        <v>2003500000</v>
      </c>
      <c r="K415">
        <v>0</v>
      </c>
      <c r="L415">
        <v>0</v>
      </c>
      <c r="M415">
        <v>0</v>
      </c>
      <c r="N415">
        <v>0</v>
      </c>
      <c r="O415">
        <f>VLOOKUP(A415,CPI!$B$2:$E$63,4,FALSE)</f>
        <v>8.4469545673567996</v>
      </c>
      <c r="P415" s="8">
        <f t="shared" si="37"/>
        <v>16923473475.699348</v>
      </c>
      <c r="Q415" s="8">
        <f t="shared" si="38"/>
        <v>0</v>
      </c>
      <c r="R415" s="8">
        <f t="shared" si="39"/>
        <v>0</v>
      </c>
      <c r="S415" s="8">
        <f t="shared" si="40"/>
        <v>0</v>
      </c>
      <c r="T415" s="8">
        <f t="shared" si="41"/>
        <v>0</v>
      </c>
      <c r="U415" s="8">
        <f t="shared" si="42"/>
        <v>16923473475.699348</v>
      </c>
    </row>
    <row r="416" spans="1:21" x14ac:dyDescent="0.3">
      <c r="A416">
        <v>2515</v>
      </c>
      <c r="B416" t="str">
        <f>VLOOKUP(C416,name!$B$2:$C$62,2,FALSE)</f>
        <v>C04</v>
      </c>
      <c r="C416" t="s">
        <v>19</v>
      </c>
      <c r="D416" t="s">
        <v>74</v>
      </c>
      <c r="E416" s="3">
        <v>1432383048</v>
      </c>
      <c r="F416" s="3">
        <v>0</v>
      </c>
      <c r="G416" s="3">
        <v>0</v>
      </c>
      <c r="H416" s="3">
        <v>0</v>
      </c>
      <c r="I416" s="3">
        <v>0</v>
      </c>
      <c r="J416" s="3">
        <v>1432383048</v>
      </c>
      <c r="K416">
        <v>0</v>
      </c>
      <c r="L416">
        <v>0</v>
      </c>
      <c r="M416">
        <v>0</v>
      </c>
      <c r="N416">
        <v>0</v>
      </c>
      <c r="O416">
        <f>VLOOKUP(A416,CPI!$B$2:$E$63,4,FALSE)</f>
        <v>8.4469545673567996</v>
      </c>
      <c r="P416" s="8">
        <f t="shared" si="37"/>
        <v>12099274529.508055</v>
      </c>
      <c r="Q416" s="8">
        <f t="shared" si="38"/>
        <v>0</v>
      </c>
      <c r="R416" s="8">
        <f t="shared" si="39"/>
        <v>0</v>
      </c>
      <c r="S416" s="8">
        <f t="shared" si="40"/>
        <v>0</v>
      </c>
      <c r="T416" s="8">
        <f t="shared" si="41"/>
        <v>0</v>
      </c>
      <c r="U416" s="8">
        <f t="shared" si="42"/>
        <v>12099274529.508055</v>
      </c>
    </row>
    <row r="417" spans="1:21" x14ac:dyDescent="0.3">
      <c r="A417">
        <v>2515</v>
      </c>
      <c r="B417" t="str">
        <f>VLOOKUP(C417,name!$B$2:$C$62,2,FALSE)</f>
        <v>C05</v>
      </c>
      <c r="C417" t="s">
        <v>20</v>
      </c>
      <c r="D417" t="s">
        <v>75</v>
      </c>
      <c r="E417" s="3">
        <v>5268100000</v>
      </c>
      <c r="F417" s="3">
        <v>0</v>
      </c>
      <c r="G417" s="3">
        <v>0</v>
      </c>
      <c r="H417" s="3">
        <v>0</v>
      </c>
      <c r="I417" s="3">
        <v>0</v>
      </c>
      <c r="J417" s="3">
        <v>5268100000</v>
      </c>
      <c r="K417">
        <v>0</v>
      </c>
      <c r="L417">
        <v>0</v>
      </c>
      <c r="M417">
        <v>0</v>
      </c>
      <c r="N417">
        <v>0</v>
      </c>
      <c r="O417">
        <f>VLOOKUP(A417,CPI!$B$2:$E$63,4,FALSE)</f>
        <v>8.4469545673567996</v>
      </c>
      <c r="P417" s="8">
        <f t="shared" si="37"/>
        <v>44499401356.292358</v>
      </c>
      <c r="Q417" s="8">
        <f t="shared" si="38"/>
        <v>0</v>
      </c>
      <c r="R417" s="8">
        <f t="shared" si="39"/>
        <v>0</v>
      </c>
      <c r="S417" s="8">
        <f t="shared" si="40"/>
        <v>0</v>
      </c>
      <c r="T417" s="8">
        <f t="shared" si="41"/>
        <v>0</v>
      </c>
      <c r="U417" s="8">
        <f t="shared" si="42"/>
        <v>44499401356.292358</v>
      </c>
    </row>
    <row r="418" spans="1:21" x14ac:dyDescent="0.3">
      <c r="A418">
        <v>2515</v>
      </c>
      <c r="B418" t="str">
        <f>VLOOKUP(C418,name!$B$2:$C$62,2,FALSE)</f>
        <v>C06</v>
      </c>
      <c r="C418" t="s">
        <v>21</v>
      </c>
      <c r="D418" t="s">
        <v>76</v>
      </c>
      <c r="E418" s="3">
        <v>4587966600</v>
      </c>
      <c r="F418" s="3">
        <v>0</v>
      </c>
      <c r="G418" s="3">
        <v>0</v>
      </c>
      <c r="H418" s="3">
        <v>0</v>
      </c>
      <c r="I418" s="3">
        <v>0</v>
      </c>
      <c r="J418" s="3">
        <v>4587966600</v>
      </c>
      <c r="K418">
        <v>0</v>
      </c>
      <c r="L418">
        <v>0</v>
      </c>
      <c r="M418">
        <v>0</v>
      </c>
      <c r="N418">
        <v>0</v>
      </c>
      <c r="O418">
        <f>VLOOKUP(A418,CPI!$B$2:$E$63,4,FALSE)</f>
        <v>8.4469545673567996</v>
      </c>
      <c r="P418" s="8">
        <f t="shared" si="37"/>
        <v>38754345426.75045</v>
      </c>
      <c r="Q418" s="8">
        <f t="shared" si="38"/>
        <v>0</v>
      </c>
      <c r="R418" s="8">
        <f t="shared" si="39"/>
        <v>0</v>
      </c>
      <c r="S418" s="8">
        <f t="shared" si="40"/>
        <v>0</v>
      </c>
      <c r="T418" s="8">
        <f t="shared" si="41"/>
        <v>0</v>
      </c>
      <c r="U418" s="8">
        <f t="shared" si="42"/>
        <v>38754345426.75045</v>
      </c>
    </row>
    <row r="419" spans="1:21" x14ac:dyDescent="0.3">
      <c r="A419">
        <v>2515</v>
      </c>
      <c r="B419" t="str">
        <f>VLOOKUP(C419,name!$B$2:$C$62,2,FALSE)</f>
        <v>C07</v>
      </c>
      <c r="C419" t="s">
        <v>22</v>
      </c>
      <c r="D419" t="s">
        <v>77</v>
      </c>
      <c r="E419" s="3">
        <v>166819400</v>
      </c>
      <c r="F419" s="3">
        <v>0</v>
      </c>
      <c r="G419" s="3">
        <v>0</v>
      </c>
      <c r="H419" s="3">
        <v>0</v>
      </c>
      <c r="I419" s="3">
        <v>0</v>
      </c>
      <c r="J419" s="3">
        <v>166819400</v>
      </c>
      <c r="K419">
        <v>0</v>
      </c>
      <c r="L419">
        <v>0</v>
      </c>
      <c r="M419">
        <v>0</v>
      </c>
      <c r="N419">
        <v>0</v>
      </c>
      <c r="O419">
        <f>VLOOKUP(A419,CPI!$B$2:$E$63,4,FALSE)</f>
        <v>8.4469545673567996</v>
      </c>
      <c r="P419" s="8">
        <f t="shared" si="37"/>
        <v>1409115892.753721</v>
      </c>
      <c r="Q419" s="8">
        <f t="shared" si="38"/>
        <v>0</v>
      </c>
      <c r="R419" s="8">
        <f t="shared" si="39"/>
        <v>0</v>
      </c>
      <c r="S419" s="8">
        <f t="shared" si="40"/>
        <v>0</v>
      </c>
      <c r="T419" s="8">
        <f t="shared" si="41"/>
        <v>0</v>
      </c>
      <c r="U419" s="8">
        <f t="shared" si="42"/>
        <v>1409115892.753721</v>
      </c>
    </row>
    <row r="420" spans="1:21" x14ac:dyDescent="0.3">
      <c r="A420">
        <v>2515</v>
      </c>
      <c r="B420" t="str">
        <f>VLOOKUP(C420,name!$B$2:$C$62,2,FALSE)</f>
        <v>C08</v>
      </c>
      <c r="C420" t="s">
        <v>23</v>
      </c>
      <c r="D420" t="s">
        <v>78</v>
      </c>
      <c r="E420" s="3">
        <v>647694640</v>
      </c>
      <c r="F420" s="3">
        <v>0</v>
      </c>
      <c r="G420" s="3">
        <v>0</v>
      </c>
      <c r="H420" s="3">
        <v>0</v>
      </c>
      <c r="I420" s="3">
        <v>0</v>
      </c>
      <c r="J420" s="3">
        <v>647694640</v>
      </c>
      <c r="K420">
        <v>0</v>
      </c>
      <c r="L420">
        <v>0</v>
      </c>
      <c r="M420">
        <v>0</v>
      </c>
      <c r="N420">
        <v>0</v>
      </c>
      <c r="O420">
        <f>VLOOKUP(A420,CPI!$B$2:$E$63,4,FALSE)</f>
        <v>8.4469545673567996</v>
      </c>
      <c r="P420" s="8">
        <f t="shared" si="37"/>
        <v>5471047197.6005182</v>
      </c>
      <c r="Q420" s="8">
        <f t="shared" si="38"/>
        <v>0</v>
      </c>
      <c r="R420" s="8">
        <f t="shared" si="39"/>
        <v>0</v>
      </c>
      <c r="S420" s="8">
        <f t="shared" si="40"/>
        <v>0</v>
      </c>
      <c r="T420" s="8">
        <f t="shared" si="41"/>
        <v>0</v>
      </c>
      <c r="U420" s="8">
        <f t="shared" si="42"/>
        <v>5471047197.6005182</v>
      </c>
    </row>
    <row r="421" spans="1:21" x14ac:dyDescent="0.3">
      <c r="A421">
        <v>2515</v>
      </c>
      <c r="B421" t="str">
        <f>VLOOKUP(C421,name!$B$2:$C$62,2,FALSE)</f>
        <v>C09</v>
      </c>
      <c r="C421" t="s">
        <v>25</v>
      </c>
      <c r="D421" t="s">
        <v>80</v>
      </c>
      <c r="E421" s="3">
        <v>192010750</v>
      </c>
      <c r="F421" s="3">
        <v>0</v>
      </c>
      <c r="G421" s="3">
        <v>0</v>
      </c>
      <c r="H421" s="3">
        <v>0</v>
      </c>
      <c r="I421" s="3">
        <v>0</v>
      </c>
      <c r="J421" s="3">
        <v>192010750</v>
      </c>
      <c r="K421">
        <v>0</v>
      </c>
      <c r="L421">
        <v>0</v>
      </c>
      <c r="M421">
        <v>0</v>
      </c>
      <c r="N421">
        <v>0</v>
      </c>
      <c r="O421">
        <f>VLOOKUP(A421,CPI!$B$2:$E$63,4,FALSE)</f>
        <v>8.4469545673567996</v>
      </c>
      <c r="P421" s="8">
        <f t="shared" si="37"/>
        <v>1621906081.6941047</v>
      </c>
      <c r="Q421" s="8">
        <f t="shared" si="38"/>
        <v>0</v>
      </c>
      <c r="R421" s="8">
        <f t="shared" si="39"/>
        <v>0</v>
      </c>
      <c r="S421" s="8">
        <f t="shared" si="40"/>
        <v>0</v>
      </c>
      <c r="T421" s="8">
        <f t="shared" si="41"/>
        <v>0</v>
      </c>
      <c r="U421" s="8">
        <f t="shared" si="42"/>
        <v>1621906081.6941047</v>
      </c>
    </row>
    <row r="422" spans="1:21" x14ac:dyDescent="0.3">
      <c r="A422">
        <v>2515</v>
      </c>
      <c r="B422" t="str">
        <f>VLOOKUP(C422,name!$B$2:$C$62,2,FALSE)</f>
        <v>C09</v>
      </c>
      <c r="C422" t="s">
        <v>45</v>
      </c>
      <c r="D422" t="s">
        <v>100</v>
      </c>
      <c r="E422" s="3">
        <v>4911921892</v>
      </c>
      <c r="F422" s="3">
        <v>0</v>
      </c>
      <c r="G422" s="3">
        <v>0</v>
      </c>
      <c r="H422" s="3">
        <v>0</v>
      </c>
      <c r="I422" s="3">
        <v>0</v>
      </c>
      <c r="J422" s="3">
        <v>4911921892</v>
      </c>
      <c r="K422">
        <v>0</v>
      </c>
      <c r="L422">
        <v>0</v>
      </c>
      <c r="M422">
        <v>0</v>
      </c>
      <c r="N422">
        <v>0</v>
      </c>
      <c r="O422">
        <f>VLOOKUP(A422,CPI!$B$2:$E$63,4,FALSE)</f>
        <v>8.4469545673567996</v>
      </c>
      <c r="P422" s="8">
        <f t="shared" si="37"/>
        <v>41490781060.12925</v>
      </c>
      <c r="Q422" s="8">
        <f t="shared" si="38"/>
        <v>0</v>
      </c>
      <c r="R422" s="8">
        <f t="shared" si="39"/>
        <v>0</v>
      </c>
      <c r="S422" s="8">
        <f t="shared" si="40"/>
        <v>0</v>
      </c>
      <c r="T422" s="8">
        <f t="shared" si="41"/>
        <v>0</v>
      </c>
      <c r="U422" s="8">
        <f t="shared" si="42"/>
        <v>41490781060.12925</v>
      </c>
    </row>
    <row r="423" spans="1:21" x14ac:dyDescent="0.3">
      <c r="A423">
        <v>2515</v>
      </c>
      <c r="B423" t="str">
        <f>VLOOKUP(C423,name!$B$2:$C$62,2,FALSE)</f>
        <v>C10</v>
      </c>
      <c r="C423" t="s">
        <v>26</v>
      </c>
      <c r="D423" t="s">
        <v>81</v>
      </c>
      <c r="E423" s="3">
        <v>49727010</v>
      </c>
      <c r="F423" s="3">
        <v>0</v>
      </c>
      <c r="G423" s="3">
        <v>0</v>
      </c>
      <c r="H423" s="3">
        <v>0</v>
      </c>
      <c r="I423" s="3">
        <v>0</v>
      </c>
      <c r="J423" s="3">
        <v>49727010</v>
      </c>
      <c r="K423">
        <v>0</v>
      </c>
      <c r="L423">
        <v>0</v>
      </c>
      <c r="M423">
        <v>0</v>
      </c>
      <c r="N423">
        <v>0</v>
      </c>
      <c r="O423">
        <f>VLOOKUP(A423,CPI!$B$2:$E$63,4,FALSE)</f>
        <v>8.4469545673567996</v>
      </c>
      <c r="P423" s="8">
        <f t="shared" si="37"/>
        <v>420041794.24049723</v>
      </c>
      <c r="Q423" s="8">
        <f t="shared" si="38"/>
        <v>0</v>
      </c>
      <c r="R423" s="8">
        <f t="shared" si="39"/>
        <v>0</v>
      </c>
      <c r="S423" s="8">
        <f t="shared" si="40"/>
        <v>0</v>
      </c>
      <c r="T423" s="8">
        <f t="shared" si="41"/>
        <v>0</v>
      </c>
      <c r="U423" s="8">
        <f t="shared" si="42"/>
        <v>420041794.24049723</v>
      </c>
    </row>
    <row r="424" spans="1:21" x14ac:dyDescent="0.3">
      <c r="A424">
        <v>2515</v>
      </c>
      <c r="B424" t="str">
        <f>VLOOKUP(C424,name!$B$2:$C$62,2,FALSE)</f>
        <v>C11</v>
      </c>
      <c r="C424" t="s">
        <v>27</v>
      </c>
      <c r="D424" t="s">
        <v>82</v>
      </c>
      <c r="E424" s="3">
        <v>6407453110</v>
      </c>
      <c r="F424" s="3">
        <v>0</v>
      </c>
      <c r="G424" s="3">
        <v>0</v>
      </c>
      <c r="H424" s="3">
        <v>0</v>
      </c>
      <c r="I424" s="3">
        <v>0</v>
      </c>
      <c r="J424" s="3">
        <v>6407453110</v>
      </c>
      <c r="K424">
        <v>0</v>
      </c>
      <c r="L424">
        <v>0</v>
      </c>
      <c r="M424">
        <v>0</v>
      </c>
      <c r="N424">
        <v>0</v>
      </c>
      <c r="O424">
        <f>VLOOKUP(A424,CPI!$B$2:$E$63,4,FALSE)</f>
        <v>8.4469545673567996</v>
      </c>
      <c r="P424" s="8">
        <f t="shared" si="37"/>
        <v>54123465312.63903</v>
      </c>
      <c r="Q424" s="8">
        <f t="shared" si="38"/>
        <v>0</v>
      </c>
      <c r="R424" s="8">
        <f t="shared" si="39"/>
        <v>0</v>
      </c>
      <c r="S424" s="8">
        <f t="shared" si="40"/>
        <v>0</v>
      </c>
      <c r="T424" s="8">
        <f t="shared" si="41"/>
        <v>0</v>
      </c>
      <c r="U424" s="8">
        <f t="shared" si="42"/>
        <v>54123465312.63903</v>
      </c>
    </row>
    <row r="425" spans="1:21" x14ac:dyDescent="0.3">
      <c r="A425">
        <v>2515</v>
      </c>
      <c r="B425" t="str">
        <f>VLOOKUP(C425,name!$B$2:$C$62,2,FALSE)</f>
        <v>C11</v>
      </c>
      <c r="C425" t="s">
        <v>28</v>
      </c>
      <c r="D425" t="s">
        <v>83</v>
      </c>
      <c r="E425" s="3">
        <v>92801400</v>
      </c>
      <c r="F425" s="3">
        <v>0</v>
      </c>
      <c r="G425" s="3">
        <v>0</v>
      </c>
      <c r="H425" s="3">
        <v>0</v>
      </c>
      <c r="I425" s="3">
        <v>0</v>
      </c>
      <c r="J425" s="3">
        <v>92801400</v>
      </c>
      <c r="K425">
        <v>0</v>
      </c>
      <c r="L425">
        <v>0</v>
      </c>
      <c r="M425">
        <v>0</v>
      </c>
      <c r="N425">
        <v>0</v>
      </c>
      <c r="O425">
        <f>VLOOKUP(A425,CPI!$B$2:$E$63,4,FALSE)</f>
        <v>8.4469545673567996</v>
      </c>
      <c r="P425" s="8">
        <f t="shared" si="37"/>
        <v>783889209.58710527</v>
      </c>
      <c r="Q425" s="8">
        <f t="shared" si="38"/>
        <v>0</v>
      </c>
      <c r="R425" s="8">
        <f t="shared" si="39"/>
        <v>0</v>
      </c>
      <c r="S425" s="8">
        <f t="shared" si="40"/>
        <v>0</v>
      </c>
      <c r="T425" s="8">
        <f t="shared" si="41"/>
        <v>0</v>
      </c>
      <c r="U425" s="8">
        <f t="shared" si="42"/>
        <v>783889209.58710527</v>
      </c>
    </row>
    <row r="426" spans="1:21" x14ac:dyDescent="0.3">
      <c r="A426">
        <v>2515</v>
      </c>
      <c r="B426" t="str">
        <f>VLOOKUP(C426,name!$B$2:$C$62,2,FALSE)</f>
        <v>C12</v>
      </c>
      <c r="C426" t="s">
        <v>29</v>
      </c>
      <c r="D426" t="s">
        <v>84</v>
      </c>
      <c r="E426" s="3">
        <v>0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  <c r="K426">
        <v>0</v>
      </c>
      <c r="L426">
        <v>0</v>
      </c>
      <c r="M426">
        <v>0</v>
      </c>
      <c r="N426">
        <v>0</v>
      </c>
      <c r="O426">
        <f>VLOOKUP(A426,CPI!$B$2:$E$63,4,FALSE)</f>
        <v>8.4469545673567996</v>
      </c>
      <c r="P426" s="8">
        <f t="shared" si="37"/>
        <v>0</v>
      </c>
      <c r="Q426" s="8">
        <f t="shared" si="38"/>
        <v>0</v>
      </c>
      <c r="R426" s="8">
        <f t="shared" si="39"/>
        <v>0</v>
      </c>
      <c r="S426" s="8">
        <f t="shared" si="40"/>
        <v>0</v>
      </c>
      <c r="T426" s="8">
        <f t="shared" si="41"/>
        <v>0</v>
      </c>
      <c r="U426" s="8">
        <f t="shared" si="42"/>
        <v>0</v>
      </c>
    </row>
    <row r="427" spans="1:21" x14ac:dyDescent="0.3">
      <c r="A427">
        <v>2515</v>
      </c>
      <c r="B427" t="str">
        <f>VLOOKUP(C427,name!$B$2:$C$62,2,FALSE)</f>
        <v>C13</v>
      </c>
      <c r="C427" t="s">
        <v>30</v>
      </c>
      <c r="D427" t="s">
        <v>85</v>
      </c>
      <c r="E427" s="3">
        <v>0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  <c r="K427">
        <v>0</v>
      </c>
      <c r="L427">
        <v>0</v>
      </c>
      <c r="M427">
        <v>0</v>
      </c>
      <c r="N427">
        <v>0</v>
      </c>
      <c r="O427">
        <f>VLOOKUP(A427,CPI!$B$2:$E$63,4,FALSE)</f>
        <v>8.4469545673567996</v>
      </c>
      <c r="P427" s="8">
        <f t="shared" si="37"/>
        <v>0</v>
      </c>
      <c r="Q427" s="8">
        <f t="shared" si="38"/>
        <v>0</v>
      </c>
      <c r="R427" s="8">
        <f t="shared" si="39"/>
        <v>0</v>
      </c>
      <c r="S427" s="8">
        <f t="shared" si="40"/>
        <v>0</v>
      </c>
      <c r="T427" s="8">
        <f t="shared" si="41"/>
        <v>0</v>
      </c>
      <c r="U427" s="8">
        <f t="shared" si="42"/>
        <v>0</v>
      </c>
    </row>
    <row r="428" spans="1:21" x14ac:dyDescent="0.3">
      <c r="A428">
        <v>2515</v>
      </c>
      <c r="B428" t="str">
        <f>VLOOKUP(C428,name!$B$2:$C$62,2,FALSE)</f>
        <v>C14</v>
      </c>
      <c r="C428" t="s">
        <v>31</v>
      </c>
      <c r="D428" t="s">
        <v>86</v>
      </c>
      <c r="E428" s="3">
        <v>0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  <c r="K428">
        <v>0</v>
      </c>
      <c r="L428">
        <v>0</v>
      </c>
      <c r="M428">
        <v>0</v>
      </c>
      <c r="N428">
        <v>0</v>
      </c>
      <c r="O428">
        <f>VLOOKUP(A428,CPI!$B$2:$E$63,4,FALSE)</f>
        <v>8.4469545673567996</v>
      </c>
      <c r="P428" s="8">
        <f t="shared" si="37"/>
        <v>0</v>
      </c>
      <c r="Q428" s="8">
        <f t="shared" si="38"/>
        <v>0</v>
      </c>
      <c r="R428" s="8">
        <f t="shared" si="39"/>
        <v>0</v>
      </c>
      <c r="S428" s="8">
        <f t="shared" si="40"/>
        <v>0</v>
      </c>
      <c r="T428" s="8">
        <f t="shared" si="41"/>
        <v>0</v>
      </c>
      <c r="U428" s="8">
        <f t="shared" si="42"/>
        <v>0</v>
      </c>
    </row>
    <row r="429" spans="1:21" x14ac:dyDescent="0.3">
      <c r="A429">
        <v>2515</v>
      </c>
      <c r="B429" t="str">
        <f>VLOOKUP(C429,name!$B$2:$C$62,2,FALSE)</f>
        <v>C15</v>
      </c>
      <c r="C429" t="s">
        <v>32</v>
      </c>
      <c r="D429" t="s">
        <v>87</v>
      </c>
      <c r="E429" s="3">
        <v>1957975952</v>
      </c>
      <c r="F429" s="3">
        <v>0</v>
      </c>
      <c r="G429" s="3">
        <v>0</v>
      </c>
      <c r="H429" s="3">
        <v>0</v>
      </c>
      <c r="I429" s="3">
        <v>0</v>
      </c>
      <c r="J429" s="3">
        <v>1957975952</v>
      </c>
      <c r="K429">
        <v>0</v>
      </c>
      <c r="L429">
        <v>0</v>
      </c>
      <c r="M429">
        <v>0</v>
      </c>
      <c r="N429">
        <v>0</v>
      </c>
      <c r="O429">
        <f>VLOOKUP(A429,CPI!$B$2:$E$63,4,FALSE)</f>
        <v>8.4469545673567996</v>
      </c>
      <c r="P429" s="8">
        <f t="shared" si="37"/>
        <v>16538933910.521177</v>
      </c>
      <c r="Q429" s="8">
        <f t="shared" si="38"/>
        <v>0</v>
      </c>
      <c r="R429" s="8">
        <f t="shared" si="39"/>
        <v>0</v>
      </c>
      <c r="S429" s="8">
        <f t="shared" si="40"/>
        <v>0</v>
      </c>
      <c r="T429" s="8">
        <f t="shared" si="41"/>
        <v>0</v>
      </c>
      <c r="U429" s="8">
        <f t="shared" si="42"/>
        <v>16538933910.521177</v>
      </c>
    </row>
    <row r="430" spans="1:21" x14ac:dyDescent="0.3">
      <c r="A430">
        <v>2515</v>
      </c>
      <c r="B430" t="str">
        <f>VLOOKUP(C430,name!$B$2:$C$62,2,FALSE)</f>
        <v>C16</v>
      </c>
      <c r="C430" t="s">
        <v>33</v>
      </c>
      <c r="D430" t="s">
        <v>88</v>
      </c>
      <c r="E430" s="3">
        <v>953110520</v>
      </c>
      <c r="F430" s="3">
        <v>0</v>
      </c>
      <c r="G430" s="3">
        <v>0</v>
      </c>
      <c r="H430" s="3">
        <v>0</v>
      </c>
      <c r="I430" s="3">
        <v>0</v>
      </c>
      <c r="J430" s="3">
        <v>953110520</v>
      </c>
      <c r="K430">
        <v>0</v>
      </c>
      <c r="L430">
        <v>0</v>
      </c>
      <c r="M430">
        <v>0</v>
      </c>
      <c r="N430">
        <v>0</v>
      </c>
      <c r="O430">
        <f>VLOOKUP(A430,CPI!$B$2:$E$63,4,FALSE)</f>
        <v>8.4469545673567996</v>
      </c>
      <c r="P430" s="8">
        <f t="shared" si="37"/>
        <v>8050881260.1098146</v>
      </c>
      <c r="Q430" s="8">
        <f t="shared" si="38"/>
        <v>0</v>
      </c>
      <c r="R430" s="8">
        <f t="shared" si="39"/>
        <v>0</v>
      </c>
      <c r="S430" s="8">
        <f t="shared" si="40"/>
        <v>0</v>
      </c>
      <c r="T430" s="8">
        <f t="shared" si="41"/>
        <v>0</v>
      </c>
      <c r="U430" s="8">
        <f t="shared" si="42"/>
        <v>8050881260.1098146</v>
      </c>
    </row>
    <row r="431" spans="1:21" x14ac:dyDescent="0.3">
      <c r="A431">
        <v>2515</v>
      </c>
      <c r="B431" t="str">
        <f>VLOOKUP(C431,name!$B$2:$C$62,2,FALSE)</f>
        <v>C17</v>
      </c>
      <c r="C431" t="s">
        <v>34</v>
      </c>
      <c r="D431" t="s">
        <v>89</v>
      </c>
      <c r="E431" s="3">
        <v>50230498</v>
      </c>
      <c r="F431" s="3">
        <v>0</v>
      </c>
      <c r="G431" s="3">
        <v>0</v>
      </c>
      <c r="H431" s="3">
        <v>0</v>
      </c>
      <c r="I431" s="3">
        <v>0</v>
      </c>
      <c r="J431" s="3">
        <v>50230498</v>
      </c>
      <c r="K431">
        <v>0</v>
      </c>
      <c r="L431">
        <v>0</v>
      </c>
      <c r="M431">
        <v>0</v>
      </c>
      <c r="N431">
        <v>0</v>
      </c>
      <c r="O431">
        <f>VLOOKUP(A431,CPI!$B$2:$E$63,4,FALSE)</f>
        <v>8.4469545673567996</v>
      </c>
      <c r="P431" s="8">
        <f t="shared" si="37"/>
        <v>424294734.5017066</v>
      </c>
      <c r="Q431" s="8">
        <f t="shared" si="38"/>
        <v>0</v>
      </c>
      <c r="R431" s="8">
        <f t="shared" si="39"/>
        <v>0</v>
      </c>
      <c r="S431" s="8">
        <f t="shared" si="40"/>
        <v>0</v>
      </c>
      <c r="T431" s="8">
        <f t="shared" si="41"/>
        <v>0</v>
      </c>
      <c r="U431" s="8">
        <f t="shared" si="42"/>
        <v>424294734.5017066</v>
      </c>
    </row>
    <row r="432" spans="1:21" x14ac:dyDescent="0.3">
      <c r="A432">
        <v>2515</v>
      </c>
      <c r="B432" t="str">
        <f>VLOOKUP(C432,name!$B$2:$C$62,2,FALSE)</f>
        <v>C15</v>
      </c>
      <c r="C432" t="s">
        <v>35</v>
      </c>
      <c r="D432" t="s">
        <v>90</v>
      </c>
      <c r="E432" s="3">
        <v>0</v>
      </c>
      <c r="F432" s="3">
        <v>0</v>
      </c>
      <c r="G432" s="3">
        <v>0</v>
      </c>
      <c r="H432" s="3">
        <v>0</v>
      </c>
      <c r="I432" s="3">
        <v>0</v>
      </c>
      <c r="J432" s="3">
        <v>0</v>
      </c>
      <c r="K432">
        <v>0</v>
      </c>
      <c r="L432">
        <v>0</v>
      </c>
      <c r="M432">
        <v>0</v>
      </c>
      <c r="N432">
        <v>0</v>
      </c>
      <c r="O432">
        <f>VLOOKUP(A432,CPI!$B$2:$E$63,4,FALSE)</f>
        <v>8.4469545673567996</v>
      </c>
      <c r="P432" s="8">
        <f t="shared" si="37"/>
        <v>0</v>
      </c>
      <c r="Q432" s="8">
        <f t="shared" si="38"/>
        <v>0</v>
      </c>
      <c r="R432" s="8">
        <f t="shared" si="39"/>
        <v>0</v>
      </c>
      <c r="S432" s="8">
        <f t="shared" si="40"/>
        <v>0</v>
      </c>
      <c r="T432" s="8">
        <f t="shared" si="41"/>
        <v>0</v>
      </c>
      <c r="U432" s="8">
        <f t="shared" si="42"/>
        <v>0</v>
      </c>
    </row>
    <row r="433" spans="1:21" x14ac:dyDescent="0.3">
      <c r="A433">
        <v>2515</v>
      </c>
      <c r="B433" t="str">
        <f>VLOOKUP(C433,name!$B$2:$C$62,2,FALSE)</f>
        <v>C18</v>
      </c>
      <c r="C433" t="s">
        <v>36</v>
      </c>
      <c r="D433" t="s">
        <v>91</v>
      </c>
      <c r="E433" s="3">
        <v>0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  <c r="K433">
        <v>0</v>
      </c>
      <c r="L433">
        <v>0</v>
      </c>
      <c r="M433">
        <v>0</v>
      </c>
      <c r="N433">
        <v>0</v>
      </c>
      <c r="O433">
        <f>VLOOKUP(A433,CPI!$B$2:$E$63,4,FALSE)</f>
        <v>8.4469545673567996</v>
      </c>
      <c r="P433" s="8">
        <f t="shared" si="37"/>
        <v>0</v>
      </c>
      <c r="Q433" s="8">
        <f t="shared" si="38"/>
        <v>0</v>
      </c>
      <c r="R433" s="8">
        <f t="shared" si="39"/>
        <v>0</v>
      </c>
      <c r="S433" s="8">
        <f t="shared" si="40"/>
        <v>0</v>
      </c>
      <c r="T433" s="8">
        <f t="shared" si="41"/>
        <v>0</v>
      </c>
      <c r="U433" s="8">
        <f t="shared" si="42"/>
        <v>0</v>
      </c>
    </row>
    <row r="434" spans="1:21" x14ac:dyDescent="0.3">
      <c r="A434">
        <v>2515</v>
      </c>
      <c r="B434" t="str">
        <f>VLOOKUP(C434,name!$B$2:$C$62,2,FALSE)</f>
        <v>C02</v>
      </c>
      <c r="C434" t="s">
        <v>37</v>
      </c>
      <c r="D434" t="s">
        <v>92</v>
      </c>
      <c r="E434" s="3">
        <v>1000000</v>
      </c>
      <c r="F434" s="3">
        <v>0</v>
      </c>
      <c r="G434" s="3">
        <v>0</v>
      </c>
      <c r="H434" s="3">
        <v>0</v>
      </c>
      <c r="I434" s="3">
        <v>0</v>
      </c>
      <c r="J434" s="3">
        <v>1000000</v>
      </c>
      <c r="K434">
        <v>0</v>
      </c>
      <c r="L434">
        <v>0</v>
      </c>
      <c r="M434">
        <v>0</v>
      </c>
      <c r="N434">
        <v>0</v>
      </c>
      <c r="O434">
        <f>VLOOKUP(A434,CPI!$B$2:$E$63,4,FALSE)</f>
        <v>8.4469545673567996</v>
      </c>
      <c r="P434" s="8">
        <f t="shared" si="37"/>
        <v>8446954.5673567988</v>
      </c>
      <c r="Q434" s="8">
        <f t="shared" si="38"/>
        <v>0</v>
      </c>
      <c r="R434" s="8">
        <f t="shared" si="39"/>
        <v>0</v>
      </c>
      <c r="S434" s="8">
        <f t="shared" si="40"/>
        <v>0</v>
      </c>
      <c r="T434" s="8">
        <f t="shared" si="41"/>
        <v>0</v>
      </c>
      <c r="U434" s="8">
        <f t="shared" si="42"/>
        <v>8446954.5673567988</v>
      </c>
    </row>
    <row r="435" spans="1:21" x14ac:dyDescent="0.3">
      <c r="A435">
        <v>2515</v>
      </c>
      <c r="B435" t="str">
        <f>VLOOKUP(C435,name!$B$2:$C$62,2,FALSE)</f>
        <v>C12</v>
      </c>
      <c r="C435" t="s">
        <v>38</v>
      </c>
      <c r="D435" t="s">
        <v>93</v>
      </c>
      <c r="E435" s="3">
        <v>0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>
        <v>0</v>
      </c>
      <c r="L435">
        <v>0</v>
      </c>
      <c r="M435">
        <v>0</v>
      </c>
      <c r="N435">
        <v>0</v>
      </c>
      <c r="O435">
        <f>VLOOKUP(A435,CPI!$B$2:$E$63,4,FALSE)</f>
        <v>8.4469545673567996</v>
      </c>
      <c r="P435" s="8">
        <f t="shared" si="37"/>
        <v>0</v>
      </c>
      <c r="Q435" s="8">
        <f t="shared" si="38"/>
        <v>0</v>
      </c>
      <c r="R435" s="8">
        <f t="shared" si="39"/>
        <v>0</v>
      </c>
      <c r="S435" s="8">
        <f t="shared" si="40"/>
        <v>0</v>
      </c>
      <c r="T435" s="8">
        <f t="shared" si="41"/>
        <v>0</v>
      </c>
      <c r="U435" s="8">
        <f t="shared" si="42"/>
        <v>0</v>
      </c>
    </row>
    <row r="436" spans="1:21" x14ac:dyDescent="0.3">
      <c r="A436">
        <v>2515</v>
      </c>
      <c r="B436" t="str">
        <f>VLOOKUP(C436,name!$B$2:$C$62,2,FALSE)</f>
        <v>C18</v>
      </c>
      <c r="C436" t="s">
        <v>39</v>
      </c>
      <c r="D436" t="s">
        <v>94</v>
      </c>
      <c r="E436" s="3">
        <v>49432000</v>
      </c>
      <c r="F436" s="3">
        <v>0</v>
      </c>
      <c r="G436" s="3">
        <v>0</v>
      </c>
      <c r="H436" s="3">
        <v>0</v>
      </c>
      <c r="I436" s="3">
        <v>0</v>
      </c>
      <c r="J436" s="3">
        <v>49432000</v>
      </c>
      <c r="K436">
        <v>0</v>
      </c>
      <c r="L436">
        <v>0</v>
      </c>
      <c r="M436">
        <v>0</v>
      </c>
      <c r="N436">
        <v>0</v>
      </c>
      <c r="O436">
        <f>VLOOKUP(A436,CPI!$B$2:$E$63,4,FALSE)</f>
        <v>8.4469545673567996</v>
      </c>
      <c r="P436" s="8">
        <f t="shared" si="37"/>
        <v>417549858.1735813</v>
      </c>
      <c r="Q436" s="8">
        <f t="shared" si="38"/>
        <v>0</v>
      </c>
      <c r="R436" s="8">
        <f t="shared" si="39"/>
        <v>0</v>
      </c>
      <c r="S436" s="8">
        <f t="shared" si="40"/>
        <v>0</v>
      </c>
      <c r="T436" s="8">
        <f t="shared" si="41"/>
        <v>0</v>
      </c>
      <c r="U436" s="8">
        <f t="shared" si="42"/>
        <v>417549858.1735813</v>
      </c>
    </row>
    <row r="437" spans="1:21" x14ac:dyDescent="0.3">
      <c r="A437">
        <v>2515</v>
      </c>
      <c r="B437" t="str">
        <f>VLOOKUP(C437,name!$B$2:$C$62,2,FALSE)</f>
        <v>C02</v>
      </c>
      <c r="C437" t="s">
        <v>40</v>
      </c>
      <c r="D437" t="s">
        <v>95</v>
      </c>
      <c r="E437" s="3">
        <v>47633580</v>
      </c>
      <c r="F437" s="3">
        <v>0</v>
      </c>
      <c r="G437" s="3">
        <v>0</v>
      </c>
      <c r="H437" s="3">
        <v>0</v>
      </c>
      <c r="I437" s="3">
        <v>0</v>
      </c>
      <c r="J437" s="3">
        <v>47633580</v>
      </c>
      <c r="K437">
        <v>0</v>
      </c>
      <c r="L437">
        <v>0</v>
      </c>
      <c r="M437">
        <v>0</v>
      </c>
      <c r="N437">
        <v>0</v>
      </c>
      <c r="O437">
        <f>VLOOKUP(A437,CPI!$B$2:$E$63,4,FALSE)</f>
        <v>8.4469545673567996</v>
      </c>
      <c r="P437" s="8">
        <f t="shared" si="37"/>
        <v>402358686.1405555</v>
      </c>
      <c r="Q437" s="8">
        <f t="shared" si="38"/>
        <v>0</v>
      </c>
      <c r="R437" s="8">
        <f t="shared" si="39"/>
        <v>0</v>
      </c>
      <c r="S437" s="8">
        <f t="shared" si="40"/>
        <v>0</v>
      </c>
      <c r="T437" s="8">
        <f t="shared" si="41"/>
        <v>0</v>
      </c>
      <c r="U437" s="8">
        <f t="shared" si="42"/>
        <v>402358686.1405555</v>
      </c>
    </row>
    <row r="438" spans="1:21" x14ac:dyDescent="0.3">
      <c r="A438">
        <v>2515</v>
      </c>
      <c r="B438" t="str">
        <f>VLOOKUP(C438,name!$B$2:$C$62,2,FALSE)</f>
        <v>C02</v>
      </c>
      <c r="C438" t="s">
        <v>41</v>
      </c>
      <c r="D438" t="s">
        <v>96</v>
      </c>
      <c r="E438" s="3">
        <v>1991500</v>
      </c>
      <c r="F438" s="3">
        <v>0</v>
      </c>
      <c r="G438" s="3">
        <v>0</v>
      </c>
      <c r="H438" s="3">
        <v>0</v>
      </c>
      <c r="I438" s="3">
        <v>0</v>
      </c>
      <c r="J438" s="3">
        <v>1991500</v>
      </c>
      <c r="K438">
        <v>0</v>
      </c>
      <c r="L438">
        <v>0</v>
      </c>
      <c r="M438">
        <v>0</v>
      </c>
      <c r="N438">
        <v>0</v>
      </c>
      <c r="O438">
        <f>VLOOKUP(A438,CPI!$B$2:$E$63,4,FALSE)</f>
        <v>8.4469545673567996</v>
      </c>
      <c r="P438" s="8">
        <f t="shared" si="37"/>
        <v>16822110.020891067</v>
      </c>
      <c r="Q438" s="8">
        <f t="shared" si="38"/>
        <v>0</v>
      </c>
      <c r="R438" s="8">
        <f t="shared" si="39"/>
        <v>0</v>
      </c>
      <c r="S438" s="8">
        <f t="shared" si="40"/>
        <v>0</v>
      </c>
      <c r="T438" s="8">
        <f t="shared" si="41"/>
        <v>0</v>
      </c>
      <c r="U438" s="8">
        <f t="shared" si="42"/>
        <v>16822110.020891067</v>
      </c>
    </row>
    <row r="439" spans="1:21" x14ac:dyDescent="0.3">
      <c r="A439">
        <v>2515</v>
      </c>
      <c r="B439" t="str">
        <f>VLOOKUP(C439,name!$B$2:$C$62,2,FALSE)</f>
        <v>C14</v>
      </c>
      <c r="C439" t="s">
        <v>42</v>
      </c>
      <c r="D439" t="s">
        <v>97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>
        <v>0</v>
      </c>
      <c r="L439">
        <v>0</v>
      </c>
      <c r="M439">
        <v>0</v>
      </c>
      <c r="N439">
        <v>0</v>
      </c>
      <c r="O439">
        <f>VLOOKUP(A439,CPI!$B$2:$E$63,4,FALSE)</f>
        <v>8.4469545673567996</v>
      </c>
      <c r="P439" s="8">
        <f t="shared" si="37"/>
        <v>0</v>
      </c>
      <c r="Q439" s="8">
        <f t="shared" si="38"/>
        <v>0</v>
      </c>
      <c r="R439" s="8">
        <f t="shared" si="39"/>
        <v>0</v>
      </c>
      <c r="S439" s="8">
        <f t="shared" si="40"/>
        <v>0</v>
      </c>
      <c r="T439" s="8">
        <f t="shared" si="41"/>
        <v>0</v>
      </c>
      <c r="U439" s="8">
        <f t="shared" si="42"/>
        <v>0</v>
      </c>
    </row>
    <row r="440" spans="1:21" x14ac:dyDescent="0.3">
      <c r="A440">
        <v>2515</v>
      </c>
      <c r="B440" t="str">
        <f>VLOOKUP(C440,name!$B$2:$C$62,2,FALSE)</f>
        <v>C20</v>
      </c>
      <c r="C440" t="s">
        <v>44</v>
      </c>
      <c r="D440" t="s">
        <v>99</v>
      </c>
      <c r="E440" s="3">
        <v>178248100</v>
      </c>
      <c r="F440" s="3">
        <v>0</v>
      </c>
      <c r="G440" s="3">
        <v>0</v>
      </c>
      <c r="H440" s="3">
        <v>0</v>
      </c>
      <c r="I440" s="3">
        <v>0</v>
      </c>
      <c r="J440" s="3">
        <v>178248100</v>
      </c>
      <c r="K440">
        <v>0</v>
      </c>
      <c r="L440">
        <v>0</v>
      </c>
      <c r="M440">
        <v>0</v>
      </c>
      <c r="N440">
        <v>0</v>
      </c>
      <c r="O440">
        <f>VLOOKUP(A440,CPI!$B$2:$E$63,4,FALSE)</f>
        <v>8.4469545673567996</v>
      </c>
      <c r="P440" s="8">
        <f t="shared" si="37"/>
        <v>1505653602.4176714</v>
      </c>
      <c r="Q440" s="8">
        <f t="shared" si="38"/>
        <v>0</v>
      </c>
      <c r="R440" s="8">
        <f t="shared" si="39"/>
        <v>0</v>
      </c>
      <c r="S440" s="8">
        <f t="shared" si="40"/>
        <v>0</v>
      </c>
      <c r="T440" s="8">
        <f t="shared" si="41"/>
        <v>0</v>
      </c>
      <c r="U440" s="8">
        <f t="shared" si="42"/>
        <v>1505653602.4176714</v>
      </c>
    </row>
    <row r="441" spans="1:21" x14ac:dyDescent="0.3">
      <c r="A441">
        <v>2516</v>
      </c>
      <c r="B441" t="str">
        <f>VLOOKUP(C441,name!$B$2:$C$62,2,FALSE)</f>
        <v>C01</v>
      </c>
      <c r="C441" t="s">
        <v>13</v>
      </c>
      <c r="D441" t="s">
        <v>73</v>
      </c>
      <c r="E441" s="3">
        <v>31600000000</v>
      </c>
      <c r="F441" s="3">
        <v>0</v>
      </c>
      <c r="G441" s="3">
        <v>430000000</v>
      </c>
      <c r="H441" s="3">
        <v>0</v>
      </c>
      <c r="I441" s="3">
        <v>0</v>
      </c>
      <c r="J441" s="3">
        <v>32030000000</v>
      </c>
      <c r="K441">
        <v>0</v>
      </c>
      <c r="L441">
        <v>0</v>
      </c>
      <c r="M441">
        <v>0</v>
      </c>
      <c r="N441">
        <v>0</v>
      </c>
      <c r="O441">
        <f>VLOOKUP(A441,CPI!$B$2:$E$63,4,FALSE)</f>
        <v>7.3127759473353917</v>
      </c>
      <c r="P441" s="8">
        <f t="shared" si="37"/>
        <v>231083719935.79837</v>
      </c>
      <c r="Q441" s="8">
        <f t="shared" si="38"/>
        <v>0</v>
      </c>
      <c r="R441" s="8">
        <f t="shared" si="39"/>
        <v>3144493657.3542185</v>
      </c>
      <c r="S441" s="8">
        <f t="shared" si="40"/>
        <v>0</v>
      </c>
      <c r="T441" s="8">
        <f t="shared" si="41"/>
        <v>0</v>
      </c>
      <c r="U441" s="8">
        <f t="shared" si="42"/>
        <v>234228213593.15259</v>
      </c>
    </row>
    <row r="442" spans="1:21" x14ac:dyDescent="0.3">
      <c r="A442">
        <v>2516</v>
      </c>
      <c r="B442" t="str">
        <f>VLOOKUP(C442,name!$B$2:$C$62,2,FALSE)</f>
        <v>C02</v>
      </c>
      <c r="C442" t="s">
        <v>43</v>
      </c>
      <c r="D442" t="s">
        <v>98</v>
      </c>
      <c r="E442" s="3">
        <v>2619000000</v>
      </c>
      <c r="F442" s="3">
        <v>0</v>
      </c>
      <c r="G442" s="3">
        <v>140000000</v>
      </c>
      <c r="H442" s="3">
        <v>0</v>
      </c>
      <c r="I442" s="3">
        <v>0</v>
      </c>
      <c r="J442" s="3">
        <v>2759000000</v>
      </c>
      <c r="K442">
        <v>0</v>
      </c>
      <c r="L442">
        <v>0</v>
      </c>
      <c r="M442">
        <v>0</v>
      </c>
      <c r="N442">
        <v>0</v>
      </c>
      <c r="O442">
        <f>VLOOKUP(A442,CPI!$B$2:$E$63,4,FALSE)</f>
        <v>7.3127759473353917</v>
      </c>
      <c r="P442" s="8">
        <f t="shared" si="37"/>
        <v>19152160206.071392</v>
      </c>
      <c r="Q442" s="8">
        <f t="shared" si="38"/>
        <v>0</v>
      </c>
      <c r="R442" s="8">
        <f t="shared" si="39"/>
        <v>1023788632.6269548</v>
      </c>
      <c r="S442" s="8">
        <f t="shared" si="40"/>
        <v>0</v>
      </c>
      <c r="T442" s="8">
        <f t="shared" si="41"/>
        <v>0</v>
      </c>
      <c r="U442" s="8">
        <f t="shared" si="42"/>
        <v>20175948838.698345</v>
      </c>
    </row>
    <row r="443" spans="1:21" x14ac:dyDescent="0.3">
      <c r="A443">
        <v>2516</v>
      </c>
      <c r="B443" t="str">
        <f>VLOOKUP(C443,name!$B$2:$C$62,2,FALSE)</f>
        <v>C04</v>
      </c>
      <c r="C443" t="s">
        <v>19</v>
      </c>
      <c r="D443" t="s">
        <v>74</v>
      </c>
      <c r="E443" s="3">
        <v>1588955100</v>
      </c>
      <c r="F443" s="3">
        <v>0</v>
      </c>
      <c r="G443" s="3">
        <v>0</v>
      </c>
      <c r="H443" s="3">
        <v>0</v>
      </c>
      <c r="I443" s="3">
        <v>0</v>
      </c>
      <c r="J443" s="3">
        <v>1588955100</v>
      </c>
      <c r="K443">
        <v>0</v>
      </c>
      <c r="L443">
        <v>0</v>
      </c>
      <c r="M443">
        <v>0</v>
      </c>
      <c r="N443">
        <v>0</v>
      </c>
      <c r="O443">
        <f>VLOOKUP(A443,CPI!$B$2:$E$63,4,FALSE)</f>
        <v>7.3127759473353917</v>
      </c>
      <c r="P443" s="8">
        <f t="shared" si="37"/>
        <v>11619672636.675901</v>
      </c>
      <c r="Q443" s="8">
        <f t="shared" si="38"/>
        <v>0</v>
      </c>
      <c r="R443" s="8">
        <f t="shared" si="39"/>
        <v>0</v>
      </c>
      <c r="S443" s="8">
        <f t="shared" si="40"/>
        <v>0</v>
      </c>
      <c r="T443" s="8">
        <f t="shared" si="41"/>
        <v>0</v>
      </c>
      <c r="U443" s="8">
        <f t="shared" si="42"/>
        <v>11619672636.675901</v>
      </c>
    </row>
    <row r="444" spans="1:21" x14ac:dyDescent="0.3">
      <c r="A444">
        <v>2516</v>
      </c>
      <c r="B444" t="str">
        <f>VLOOKUP(C444,name!$B$2:$C$62,2,FALSE)</f>
        <v>C05</v>
      </c>
      <c r="C444" t="s">
        <v>20</v>
      </c>
      <c r="D444" t="s">
        <v>75</v>
      </c>
      <c r="E444" s="3">
        <v>5754872000</v>
      </c>
      <c r="F444" s="3">
        <v>0</v>
      </c>
      <c r="G444" s="3">
        <v>290000000</v>
      </c>
      <c r="H444" s="3">
        <v>0</v>
      </c>
      <c r="I444" s="3">
        <v>0</v>
      </c>
      <c r="J444" s="3">
        <v>6044872000</v>
      </c>
      <c r="K444">
        <v>0</v>
      </c>
      <c r="L444">
        <v>0</v>
      </c>
      <c r="M444">
        <v>0</v>
      </c>
      <c r="N444">
        <v>0</v>
      </c>
      <c r="O444">
        <f>VLOOKUP(A444,CPI!$B$2:$E$63,4,FALSE)</f>
        <v>7.3127759473353917</v>
      </c>
      <c r="P444" s="8">
        <f t="shared" si="37"/>
        <v>42084089541.593918</v>
      </c>
      <c r="Q444" s="8">
        <f t="shared" si="38"/>
        <v>0</v>
      </c>
      <c r="R444" s="8">
        <f t="shared" si="39"/>
        <v>2120705024.7272637</v>
      </c>
      <c r="S444" s="8">
        <f t="shared" si="40"/>
        <v>0</v>
      </c>
      <c r="T444" s="8">
        <f t="shared" si="41"/>
        <v>0</v>
      </c>
      <c r="U444" s="8">
        <f t="shared" si="42"/>
        <v>44204794566.321182</v>
      </c>
    </row>
    <row r="445" spans="1:21" x14ac:dyDescent="0.3">
      <c r="A445">
        <v>2516</v>
      </c>
      <c r="B445" t="str">
        <f>VLOOKUP(C445,name!$B$2:$C$62,2,FALSE)</f>
        <v>C06</v>
      </c>
      <c r="C445" t="s">
        <v>21</v>
      </c>
      <c r="D445" t="s">
        <v>76</v>
      </c>
      <c r="E445" s="3">
        <v>4767934300</v>
      </c>
      <c r="F445" s="3">
        <v>0</v>
      </c>
      <c r="G445" s="3">
        <v>0</v>
      </c>
      <c r="H445" s="3">
        <v>0</v>
      </c>
      <c r="I445" s="3">
        <v>0</v>
      </c>
      <c r="J445" s="3">
        <v>4767934300</v>
      </c>
      <c r="K445">
        <v>0</v>
      </c>
      <c r="L445">
        <v>0</v>
      </c>
      <c r="M445">
        <v>0</v>
      </c>
      <c r="N445">
        <v>0</v>
      </c>
      <c r="O445">
        <f>VLOOKUP(A445,CPI!$B$2:$E$63,4,FALSE)</f>
        <v>7.3127759473353917</v>
      </c>
      <c r="P445" s="8">
        <f t="shared" si="37"/>
        <v>34866835267.515411</v>
      </c>
      <c r="Q445" s="8">
        <f t="shared" si="38"/>
        <v>0</v>
      </c>
      <c r="R445" s="8">
        <f t="shared" si="39"/>
        <v>0</v>
      </c>
      <c r="S445" s="8">
        <f t="shared" si="40"/>
        <v>0</v>
      </c>
      <c r="T445" s="8">
        <f t="shared" si="41"/>
        <v>0</v>
      </c>
      <c r="U445" s="8">
        <f t="shared" si="42"/>
        <v>34866835267.515411</v>
      </c>
    </row>
    <row r="446" spans="1:21" x14ac:dyDescent="0.3">
      <c r="A446">
        <v>2516</v>
      </c>
      <c r="B446" t="str">
        <f>VLOOKUP(C446,name!$B$2:$C$62,2,FALSE)</f>
        <v>C07</v>
      </c>
      <c r="C446" t="s">
        <v>22</v>
      </c>
      <c r="D446" t="s">
        <v>77</v>
      </c>
      <c r="E446" s="3">
        <v>179470000</v>
      </c>
      <c r="F446" s="3">
        <v>0</v>
      </c>
      <c r="G446" s="3">
        <v>0</v>
      </c>
      <c r="H446" s="3">
        <v>0</v>
      </c>
      <c r="I446" s="3">
        <v>0</v>
      </c>
      <c r="J446" s="3">
        <v>179470000</v>
      </c>
      <c r="K446">
        <v>0</v>
      </c>
      <c r="L446">
        <v>0</v>
      </c>
      <c r="M446">
        <v>0</v>
      </c>
      <c r="N446">
        <v>0</v>
      </c>
      <c r="O446">
        <f>VLOOKUP(A446,CPI!$B$2:$E$63,4,FALSE)</f>
        <v>7.3127759473353917</v>
      </c>
      <c r="P446" s="8">
        <f t="shared" si="37"/>
        <v>1312423899.2682827</v>
      </c>
      <c r="Q446" s="8">
        <f t="shared" si="38"/>
        <v>0</v>
      </c>
      <c r="R446" s="8">
        <f t="shared" si="39"/>
        <v>0</v>
      </c>
      <c r="S446" s="8">
        <f t="shared" si="40"/>
        <v>0</v>
      </c>
      <c r="T446" s="8">
        <f t="shared" si="41"/>
        <v>0</v>
      </c>
      <c r="U446" s="8">
        <f t="shared" si="42"/>
        <v>1312423899.2682827</v>
      </c>
    </row>
    <row r="447" spans="1:21" x14ac:dyDescent="0.3">
      <c r="A447">
        <v>2516</v>
      </c>
      <c r="B447" t="str">
        <f>VLOOKUP(C447,name!$B$2:$C$62,2,FALSE)</f>
        <v>C08</v>
      </c>
      <c r="C447" t="s">
        <v>46</v>
      </c>
      <c r="D447" t="s">
        <v>101</v>
      </c>
      <c r="E447" s="3">
        <v>2384932100</v>
      </c>
      <c r="F447" s="3">
        <v>0</v>
      </c>
      <c r="G447" s="3">
        <v>0</v>
      </c>
      <c r="H447" s="3">
        <v>0</v>
      </c>
      <c r="I447" s="3">
        <v>0</v>
      </c>
      <c r="J447" s="3">
        <v>2384932100</v>
      </c>
      <c r="K447">
        <v>1</v>
      </c>
      <c r="L447">
        <v>0</v>
      </c>
      <c r="M447">
        <v>0</v>
      </c>
      <c r="N447">
        <v>0</v>
      </c>
      <c r="O447">
        <f>VLOOKUP(A447,CPI!$B$2:$E$63,4,FALSE)</f>
        <v>7.3127759473353917</v>
      </c>
      <c r="P447" s="8">
        <f t="shared" si="37"/>
        <v>17440474096.908085</v>
      </c>
      <c r="Q447" s="8">
        <f t="shared" si="38"/>
        <v>0</v>
      </c>
      <c r="R447" s="8">
        <f t="shared" si="39"/>
        <v>0</v>
      </c>
      <c r="S447" s="8">
        <f t="shared" si="40"/>
        <v>0</v>
      </c>
      <c r="T447" s="8">
        <f t="shared" si="41"/>
        <v>0</v>
      </c>
      <c r="U447" s="8">
        <f t="shared" si="42"/>
        <v>17440474096.908085</v>
      </c>
    </row>
    <row r="448" spans="1:21" x14ac:dyDescent="0.3">
      <c r="A448">
        <v>2516</v>
      </c>
      <c r="B448" t="str">
        <f>VLOOKUP(C448,name!$B$2:$C$62,2,FALSE)</f>
        <v>C09</v>
      </c>
      <c r="C448" t="s">
        <v>25</v>
      </c>
      <c r="D448" t="s">
        <v>80</v>
      </c>
      <c r="E448" s="3">
        <v>3102008000</v>
      </c>
      <c r="F448" s="3">
        <v>0</v>
      </c>
      <c r="G448" s="3">
        <v>0</v>
      </c>
      <c r="H448" s="3">
        <v>0</v>
      </c>
      <c r="I448" s="3">
        <v>0</v>
      </c>
      <c r="J448" s="3">
        <v>3102008000</v>
      </c>
      <c r="K448">
        <v>0</v>
      </c>
      <c r="L448">
        <v>0</v>
      </c>
      <c r="M448">
        <v>0</v>
      </c>
      <c r="N448">
        <v>0</v>
      </c>
      <c r="O448">
        <f>VLOOKUP(A448,CPI!$B$2:$E$63,4,FALSE)</f>
        <v>7.3127759473353917</v>
      </c>
      <c r="P448" s="8">
        <f t="shared" si="37"/>
        <v>22684289490.841965</v>
      </c>
      <c r="Q448" s="8">
        <f t="shared" si="38"/>
        <v>0</v>
      </c>
      <c r="R448" s="8">
        <f t="shared" si="39"/>
        <v>0</v>
      </c>
      <c r="S448" s="8">
        <f t="shared" si="40"/>
        <v>0</v>
      </c>
      <c r="T448" s="8">
        <f t="shared" si="41"/>
        <v>0</v>
      </c>
      <c r="U448" s="8">
        <f t="shared" si="42"/>
        <v>22684289490.841965</v>
      </c>
    </row>
    <row r="449" spans="1:21" x14ac:dyDescent="0.3">
      <c r="A449">
        <v>2516</v>
      </c>
      <c r="B449" t="str">
        <f>VLOOKUP(C449,name!$B$2:$C$62,2,FALSE)</f>
        <v>C09</v>
      </c>
      <c r="C449" t="s">
        <v>45</v>
      </c>
      <c r="D449" t="s">
        <v>100</v>
      </c>
      <c r="E449" s="3">
        <v>0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>
        <v>0</v>
      </c>
      <c r="L449">
        <v>0</v>
      </c>
      <c r="M449">
        <v>1</v>
      </c>
      <c r="N449">
        <v>0</v>
      </c>
      <c r="O449">
        <f>VLOOKUP(A449,CPI!$B$2:$E$63,4,FALSE)</f>
        <v>7.3127759473353917</v>
      </c>
      <c r="P449" s="8">
        <f t="shared" si="37"/>
        <v>0</v>
      </c>
      <c r="Q449" s="8">
        <f t="shared" si="38"/>
        <v>0</v>
      </c>
      <c r="R449" s="8">
        <f t="shared" si="39"/>
        <v>0</v>
      </c>
      <c r="S449" s="8">
        <f t="shared" si="40"/>
        <v>0</v>
      </c>
      <c r="T449" s="8">
        <f t="shared" si="41"/>
        <v>0</v>
      </c>
      <c r="U449" s="8">
        <f t="shared" si="42"/>
        <v>0</v>
      </c>
    </row>
    <row r="450" spans="1:21" x14ac:dyDescent="0.3">
      <c r="A450">
        <v>2516</v>
      </c>
      <c r="B450" t="str">
        <f>VLOOKUP(C450,name!$B$2:$C$62,2,FALSE)</f>
        <v>C10</v>
      </c>
      <c r="C450" t="s">
        <v>26</v>
      </c>
      <c r="D450" t="s">
        <v>81</v>
      </c>
      <c r="E450" s="3">
        <v>62934200</v>
      </c>
      <c r="F450" s="3">
        <v>0</v>
      </c>
      <c r="G450" s="3">
        <v>0</v>
      </c>
      <c r="H450" s="3">
        <v>0</v>
      </c>
      <c r="I450" s="3">
        <v>0</v>
      </c>
      <c r="J450" s="3">
        <v>62934200</v>
      </c>
      <c r="K450">
        <v>1</v>
      </c>
      <c r="L450">
        <v>0</v>
      </c>
      <c r="M450">
        <v>0</v>
      </c>
      <c r="N450">
        <v>0</v>
      </c>
      <c r="O450">
        <f>VLOOKUP(A450,CPI!$B$2:$E$63,4,FALSE)</f>
        <v>7.3127759473353917</v>
      </c>
      <c r="P450" s="8">
        <f t="shared" si="37"/>
        <v>460223704.024795</v>
      </c>
      <c r="Q450" s="8">
        <f t="shared" si="38"/>
        <v>0</v>
      </c>
      <c r="R450" s="8">
        <f t="shared" si="39"/>
        <v>0</v>
      </c>
      <c r="S450" s="8">
        <f t="shared" si="40"/>
        <v>0</v>
      </c>
      <c r="T450" s="8">
        <f t="shared" si="41"/>
        <v>0</v>
      </c>
      <c r="U450" s="8">
        <f t="shared" si="42"/>
        <v>460223704.024795</v>
      </c>
    </row>
    <row r="451" spans="1:21" x14ac:dyDescent="0.3">
      <c r="A451">
        <v>2516</v>
      </c>
      <c r="B451" t="str">
        <f>VLOOKUP(C451,name!$B$2:$C$62,2,FALSE)</f>
        <v>C11</v>
      </c>
      <c r="C451" t="s">
        <v>27</v>
      </c>
      <c r="D451" t="s">
        <v>82</v>
      </c>
      <c r="E451" s="3">
        <v>7448925000</v>
      </c>
      <c r="F451" s="3">
        <v>0</v>
      </c>
      <c r="G451" s="3">
        <v>0</v>
      </c>
      <c r="H451" s="3">
        <v>0</v>
      </c>
      <c r="I451" s="3">
        <v>0</v>
      </c>
      <c r="J451" s="3">
        <v>7448925000</v>
      </c>
      <c r="K451">
        <v>0</v>
      </c>
      <c r="L451">
        <v>0</v>
      </c>
      <c r="M451">
        <v>0</v>
      </c>
      <c r="N451">
        <v>0</v>
      </c>
      <c r="O451">
        <f>VLOOKUP(A451,CPI!$B$2:$E$63,4,FALSE)</f>
        <v>7.3127759473353917</v>
      </c>
      <c r="P451" s="8">
        <f t="shared" ref="P451:P514" si="43">E451*$O451</f>
        <v>54472319573.50528</v>
      </c>
      <c r="Q451" s="8">
        <f t="shared" ref="Q451:Q514" si="44">F451*$O451</f>
        <v>0</v>
      </c>
      <c r="R451" s="8">
        <f t="shared" ref="R451:R514" si="45">G451*$O451</f>
        <v>0</v>
      </c>
      <c r="S451" s="8">
        <f t="shared" ref="S451:S514" si="46">H451*$O451</f>
        <v>0</v>
      </c>
      <c r="T451" s="8">
        <f t="shared" ref="T451:T514" si="47">I451*O451</f>
        <v>0</v>
      </c>
      <c r="U451" s="8">
        <f t="shared" ref="U451:U514" si="48">J451*$O451</f>
        <v>54472319573.50528</v>
      </c>
    </row>
    <row r="452" spans="1:21" x14ac:dyDescent="0.3">
      <c r="A452">
        <v>2516</v>
      </c>
      <c r="B452" t="str">
        <f>VLOOKUP(C452,name!$B$2:$C$62,2,FALSE)</f>
        <v>C11</v>
      </c>
      <c r="C452" t="s">
        <v>28</v>
      </c>
      <c r="D452" t="s">
        <v>83</v>
      </c>
      <c r="E452" s="3">
        <v>110290000</v>
      </c>
      <c r="F452" s="3">
        <v>0</v>
      </c>
      <c r="G452" s="3">
        <v>0</v>
      </c>
      <c r="H452" s="3">
        <v>0</v>
      </c>
      <c r="I452" s="3">
        <v>0</v>
      </c>
      <c r="J452" s="3">
        <v>110290000</v>
      </c>
      <c r="K452">
        <v>0</v>
      </c>
      <c r="L452">
        <v>0</v>
      </c>
      <c r="M452">
        <v>0</v>
      </c>
      <c r="N452">
        <v>0</v>
      </c>
      <c r="O452">
        <f>VLOOKUP(A452,CPI!$B$2:$E$63,4,FALSE)</f>
        <v>7.3127759473353917</v>
      </c>
      <c r="P452" s="8">
        <f t="shared" si="43"/>
        <v>806526059.23162031</v>
      </c>
      <c r="Q452" s="8">
        <f t="shared" si="44"/>
        <v>0</v>
      </c>
      <c r="R452" s="8">
        <f t="shared" si="45"/>
        <v>0</v>
      </c>
      <c r="S452" s="8">
        <f t="shared" si="46"/>
        <v>0</v>
      </c>
      <c r="T452" s="8">
        <f t="shared" si="47"/>
        <v>0</v>
      </c>
      <c r="U452" s="8">
        <f t="shared" si="48"/>
        <v>806526059.23162031</v>
      </c>
    </row>
    <row r="453" spans="1:21" x14ac:dyDescent="0.3">
      <c r="A453">
        <v>2516</v>
      </c>
      <c r="B453" t="str">
        <f>VLOOKUP(C453,name!$B$2:$C$62,2,FALSE)</f>
        <v>C12</v>
      </c>
      <c r="C453" t="s">
        <v>29</v>
      </c>
      <c r="D453" t="s">
        <v>84</v>
      </c>
      <c r="E453" s="3">
        <v>0</v>
      </c>
      <c r="F453" s="3">
        <v>0</v>
      </c>
      <c r="G453" s="3">
        <v>0</v>
      </c>
      <c r="H453" s="3">
        <v>0</v>
      </c>
      <c r="I453" s="3">
        <v>0</v>
      </c>
      <c r="J453" s="3">
        <v>0</v>
      </c>
      <c r="K453">
        <v>0</v>
      </c>
      <c r="L453">
        <v>0</v>
      </c>
      <c r="M453">
        <v>0</v>
      </c>
      <c r="N453">
        <v>0</v>
      </c>
      <c r="O453">
        <f>VLOOKUP(A453,CPI!$B$2:$E$63,4,FALSE)</f>
        <v>7.3127759473353917</v>
      </c>
      <c r="P453" s="8">
        <f t="shared" si="43"/>
        <v>0</v>
      </c>
      <c r="Q453" s="8">
        <f t="shared" si="44"/>
        <v>0</v>
      </c>
      <c r="R453" s="8">
        <f t="shared" si="45"/>
        <v>0</v>
      </c>
      <c r="S453" s="8">
        <f t="shared" si="46"/>
        <v>0</v>
      </c>
      <c r="T453" s="8">
        <f t="shared" si="47"/>
        <v>0</v>
      </c>
      <c r="U453" s="8">
        <f t="shared" si="48"/>
        <v>0</v>
      </c>
    </row>
    <row r="454" spans="1:21" x14ac:dyDescent="0.3">
      <c r="A454">
        <v>2516</v>
      </c>
      <c r="B454" t="str">
        <f>VLOOKUP(C454,name!$B$2:$C$62,2,FALSE)</f>
        <v>C13</v>
      </c>
      <c r="C454" t="s">
        <v>30</v>
      </c>
      <c r="D454" t="s">
        <v>85</v>
      </c>
      <c r="E454" s="3">
        <v>0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>
        <v>0</v>
      </c>
      <c r="L454">
        <v>0</v>
      </c>
      <c r="M454">
        <v>0</v>
      </c>
      <c r="N454">
        <v>0</v>
      </c>
      <c r="O454">
        <f>VLOOKUP(A454,CPI!$B$2:$E$63,4,FALSE)</f>
        <v>7.3127759473353917</v>
      </c>
      <c r="P454" s="8">
        <f t="shared" si="43"/>
        <v>0</v>
      </c>
      <c r="Q454" s="8">
        <f t="shared" si="44"/>
        <v>0</v>
      </c>
      <c r="R454" s="8">
        <f t="shared" si="45"/>
        <v>0</v>
      </c>
      <c r="S454" s="8">
        <f t="shared" si="46"/>
        <v>0</v>
      </c>
      <c r="T454" s="8">
        <f t="shared" si="47"/>
        <v>0</v>
      </c>
      <c r="U454" s="8">
        <f t="shared" si="48"/>
        <v>0</v>
      </c>
    </row>
    <row r="455" spans="1:21" x14ac:dyDescent="0.3">
      <c r="A455">
        <v>2516</v>
      </c>
      <c r="B455" t="str">
        <f>VLOOKUP(C455,name!$B$2:$C$62,2,FALSE)</f>
        <v>C14</v>
      </c>
      <c r="C455" t="s">
        <v>31</v>
      </c>
      <c r="D455" t="s">
        <v>86</v>
      </c>
      <c r="E455" s="3">
        <v>0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  <c r="K455">
        <v>0</v>
      </c>
      <c r="L455">
        <v>0</v>
      </c>
      <c r="M455">
        <v>0</v>
      </c>
      <c r="N455">
        <v>0</v>
      </c>
      <c r="O455">
        <f>VLOOKUP(A455,CPI!$B$2:$E$63,4,FALSE)</f>
        <v>7.3127759473353917</v>
      </c>
      <c r="P455" s="8">
        <f t="shared" si="43"/>
        <v>0</v>
      </c>
      <c r="Q455" s="8">
        <f t="shared" si="44"/>
        <v>0</v>
      </c>
      <c r="R455" s="8">
        <f t="shared" si="45"/>
        <v>0</v>
      </c>
      <c r="S455" s="8">
        <f t="shared" si="46"/>
        <v>0</v>
      </c>
      <c r="T455" s="8">
        <f t="shared" si="47"/>
        <v>0</v>
      </c>
      <c r="U455" s="8">
        <f t="shared" si="48"/>
        <v>0</v>
      </c>
    </row>
    <row r="456" spans="1:21" x14ac:dyDescent="0.3">
      <c r="A456">
        <v>2516</v>
      </c>
      <c r="B456" t="str">
        <f>VLOOKUP(C456,name!$B$2:$C$62,2,FALSE)</f>
        <v>C15</v>
      </c>
      <c r="C456" t="s">
        <v>32</v>
      </c>
      <c r="D456" t="s">
        <v>87</v>
      </c>
      <c r="E456" s="3">
        <v>2111195000</v>
      </c>
      <c r="F456" s="3">
        <v>0</v>
      </c>
      <c r="G456" s="3">
        <v>0</v>
      </c>
      <c r="H456" s="3">
        <v>0</v>
      </c>
      <c r="I456" s="3">
        <v>0</v>
      </c>
      <c r="J456" s="3">
        <v>2111195000</v>
      </c>
      <c r="K456">
        <v>0</v>
      </c>
      <c r="L456">
        <v>0</v>
      </c>
      <c r="M456">
        <v>0</v>
      </c>
      <c r="N456">
        <v>0</v>
      </c>
      <c r="O456">
        <f>VLOOKUP(A456,CPI!$B$2:$E$63,4,FALSE)</f>
        <v>7.3127759473353917</v>
      </c>
      <c r="P456" s="8">
        <f t="shared" si="43"/>
        <v>15438696016.134743</v>
      </c>
      <c r="Q456" s="8">
        <f t="shared" si="44"/>
        <v>0</v>
      </c>
      <c r="R456" s="8">
        <f t="shared" si="45"/>
        <v>0</v>
      </c>
      <c r="S456" s="8">
        <f t="shared" si="46"/>
        <v>0</v>
      </c>
      <c r="T456" s="8">
        <f t="shared" si="47"/>
        <v>0</v>
      </c>
      <c r="U456" s="8">
        <f t="shared" si="48"/>
        <v>15438696016.134743</v>
      </c>
    </row>
    <row r="457" spans="1:21" x14ac:dyDescent="0.3">
      <c r="A457">
        <v>2516</v>
      </c>
      <c r="B457" t="str">
        <f>VLOOKUP(C457,name!$B$2:$C$62,2,FALSE)</f>
        <v>C16</v>
      </c>
      <c r="C457" t="s">
        <v>33</v>
      </c>
      <c r="D457" t="s">
        <v>88</v>
      </c>
      <c r="E457" s="3">
        <v>1023181600</v>
      </c>
      <c r="F457" s="3">
        <v>0</v>
      </c>
      <c r="G457" s="3">
        <v>0</v>
      </c>
      <c r="H457" s="3">
        <v>0</v>
      </c>
      <c r="I457" s="3">
        <v>0</v>
      </c>
      <c r="J457" s="3">
        <v>1023181600</v>
      </c>
      <c r="K457">
        <v>0</v>
      </c>
      <c r="L457">
        <v>0</v>
      </c>
      <c r="M457">
        <v>0</v>
      </c>
      <c r="N457">
        <v>0</v>
      </c>
      <c r="O457">
        <f>VLOOKUP(A457,CPI!$B$2:$E$63,4,FALSE)</f>
        <v>7.3127759473353917</v>
      </c>
      <c r="P457" s="8">
        <f t="shared" si="43"/>
        <v>7482297794.2361422</v>
      </c>
      <c r="Q457" s="8">
        <f t="shared" si="44"/>
        <v>0</v>
      </c>
      <c r="R457" s="8">
        <f t="shared" si="45"/>
        <v>0</v>
      </c>
      <c r="S457" s="8">
        <f t="shared" si="46"/>
        <v>0</v>
      </c>
      <c r="T457" s="8">
        <f t="shared" si="47"/>
        <v>0</v>
      </c>
      <c r="U457" s="8">
        <f t="shared" si="48"/>
        <v>7482297794.2361422</v>
      </c>
    </row>
    <row r="458" spans="1:21" x14ac:dyDescent="0.3">
      <c r="A458">
        <v>2516</v>
      </c>
      <c r="B458" t="str">
        <f>VLOOKUP(C458,name!$B$2:$C$62,2,FALSE)</f>
        <v>C17</v>
      </c>
      <c r="C458" t="s">
        <v>34</v>
      </c>
      <c r="D458" t="s">
        <v>89</v>
      </c>
      <c r="E458" s="3">
        <v>152334900</v>
      </c>
      <c r="F458" s="3">
        <v>0</v>
      </c>
      <c r="G458" s="3">
        <v>0</v>
      </c>
      <c r="H458" s="3">
        <v>0</v>
      </c>
      <c r="I458" s="3">
        <v>0</v>
      </c>
      <c r="J458" s="3">
        <v>152334900</v>
      </c>
      <c r="K458">
        <v>0</v>
      </c>
      <c r="L458">
        <v>0</v>
      </c>
      <c r="M458">
        <v>0</v>
      </c>
      <c r="N458">
        <v>0</v>
      </c>
      <c r="O458">
        <f>VLOOKUP(A458,CPI!$B$2:$E$63,4,FALSE)</f>
        <v>7.3127759473353917</v>
      </c>
      <c r="P458" s="8">
        <f t="shared" si="43"/>
        <v>1113990992.6597421</v>
      </c>
      <c r="Q458" s="8">
        <f t="shared" si="44"/>
        <v>0</v>
      </c>
      <c r="R458" s="8">
        <f t="shared" si="45"/>
        <v>0</v>
      </c>
      <c r="S458" s="8">
        <f t="shared" si="46"/>
        <v>0</v>
      </c>
      <c r="T458" s="8">
        <f t="shared" si="47"/>
        <v>0</v>
      </c>
      <c r="U458" s="8">
        <f t="shared" si="48"/>
        <v>1113990992.6597421</v>
      </c>
    </row>
    <row r="459" spans="1:21" x14ac:dyDescent="0.3">
      <c r="A459">
        <v>2516</v>
      </c>
      <c r="B459" t="str">
        <f>VLOOKUP(C459,name!$B$2:$C$62,2,FALSE)</f>
        <v>C15</v>
      </c>
      <c r="C459" t="s">
        <v>35</v>
      </c>
      <c r="D459" t="s">
        <v>90</v>
      </c>
      <c r="E459" s="3">
        <v>0</v>
      </c>
      <c r="F459" s="3">
        <v>0</v>
      </c>
      <c r="G459" s="3">
        <v>0</v>
      </c>
      <c r="H459" s="3">
        <v>0</v>
      </c>
      <c r="I459" s="3">
        <v>0</v>
      </c>
      <c r="J459" s="3">
        <v>0</v>
      </c>
      <c r="K459">
        <v>0</v>
      </c>
      <c r="L459">
        <v>0</v>
      </c>
      <c r="M459">
        <v>0</v>
      </c>
      <c r="N459">
        <v>0</v>
      </c>
      <c r="O459">
        <f>VLOOKUP(A459,CPI!$B$2:$E$63,4,FALSE)</f>
        <v>7.3127759473353917</v>
      </c>
      <c r="P459" s="8">
        <f t="shared" si="43"/>
        <v>0</v>
      </c>
      <c r="Q459" s="8">
        <f t="shared" si="44"/>
        <v>0</v>
      </c>
      <c r="R459" s="8">
        <f t="shared" si="45"/>
        <v>0</v>
      </c>
      <c r="S459" s="8">
        <f t="shared" si="46"/>
        <v>0</v>
      </c>
      <c r="T459" s="8">
        <f t="shared" si="47"/>
        <v>0</v>
      </c>
      <c r="U459" s="8">
        <f t="shared" si="48"/>
        <v>0</v>
      </c>
    </row>
    <row r="460" spans="1:21" x14ac:dyDescent="0.3">
      <c r="A460">
        <v>2516</v>
      </c>
      <c r="B460" t="str">
        <f>VLOOKUP(C460,name!$B$2:$C$62,2,FALSE)</f>
        <v>C18</v>
      </c>
      <c r="C460" t="s">
        <v>36</v>
      </c>
      <c r="D460" t="s">
        <v>91</v>
      </c>
      <c r="E460" s="3">
        <v>0</v>
      </c>
      <c r="F460" s="3">
        <v>0</v>
      </c>
      <c r="G460" s="3">
        <v>0</v>
      </c>
      <c r="H460" s="3">
        <v>0</v>
      </c>
      <c r="I460" s="3">
        <v>0</v>
      </c>
      <c r="J460" s="3">
        <v>0</v>
      </c>
      <c r="K460">
        <v>0</v>
      </c>
      <c r="L460">
        <v>0</v>
      </c>
      <c r="M460">
        <v>0</v>
      </c>
      <c r="N460">
        <v>0</v>
      </c>
      <c r="O460">
        <f>VLOOKUP(A460,CPI!$B$2:$E$63,4,FALSE)</f>
        <v>7.3127759473353917</v>
      </c>
      <c r="P460" s="8">
        <f t="shared" si="43"/>
        <v>0</v>
      </c>
      <c r="Q460" s="8">
        <f t="shared" si="44"/>
        <v>0</v>
      </c>
      <c r="R460" s="8">
        <f t="shared" si="45"/>
        <v>0</v>
      </c>
      <c r="S460" s="8">
        <f t="shared" si="46"/>
        <v>0</v>
      </c>
      <c r="T460" s="8">
        <f t="shared" si="47"/>
        <v>0</v>
      </c>
      <c r="U460" s="8">
        <f t="shared" si="48"/>
        <v>0</v>
      </c>
    </row>
    <row r="461" spans="1:21" x14ac:dyDescent="0.3">
      <c r="A461">
        <v>2516</v>
      </c>
      <c r="B461" t="str">
        <f>VLOOKUP(C461,name!$B$2:$C$62,2,FALSE)</f>
        <v>C02</v>
      </c>
      <c r="C461" t="s">
        <v>37</v>
      </c>
      <c r="D461" t="s">
        <v>92</v>
      </c>
      <c r="E461" s="3">
        <v>1000000</v>
      </c>
      <c r="F461" s="3">
        <v>0</v>
      </c>
      <c r="G461" s="3">
        <v>0</v>
      </c>
      <c r="H461" s="3">
        <v>0</v>
      </c>
      <c r="I461" s="3">
        <v>0</v>
      </c>
      <c r="J461" s="3">
        <v>1000000</v>
      </c>
      <c r="K461">
        <v>0</v>
      </c>
      <c r="L461">
        <v>0</v>
      </c>
      <c r="M461">
        <v>0</v>
      </c>
      <c r="N461">
        <v>0</v>
      </c>
      <c r="O461">
        <f>VLOOKUP(A461,CPI!$B$2:$E$63,4,FALSE)</f>
        <v>7.3127759473353917</v>
      </c>
      <c r="P461" s="8">
        <f t="shared" si="43"/>
        <v>7312775.9473353913</v>
      </c>
      <c r="Q461" s="8">
        <f t="shared" si="44"/>
        <v>0</v>
      </c>
      <c r="R461" s="8">
        <f t="shared" si="45"/>
        <v>0</v>
      </c>
      <c r="S461" s="8">
        <f t="shared" si="46"/>
        <v>0</v>
      </c>
      <c r="T461" s="8">
        <f t="shared" si="47"/>
        <v>0</v>
      </c>
      <c r="U461" s="8">
        <f t="shared" si="48"/>
        <v>7312775.9473353913</v>
      </c>
    </row>
    <row r="462" spans="1:21" x14ac:dyDescent="0.3">
      <c r="A462">
        <v>2516</v>
      </c>
      <c r="B462" t="str">
        <f>VLOOKUP(C462,name!$B$2:$C$62,2,FALSE)</f>
        <v>C12</v>
      </c>
      <c r="C462" t="s">
        <v>38</v>
      </c>
      <c r="D462" t="s">
        <v>93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>
        <v>0</v>
      </c>
      <c r="L462">
        <v>0</v>
      </c>
      <c r="M462">
        <v>0</v>
      </c>
      <c r="N462">
        <v>0</v>
      </c>
      <c r="O462">
        <f>VLOOKUP(A462,CPI!$B$2:$E$63,4,FALSE)</f>
        <v>7.3127759473353917</v>
      </c>
      <c r="P462" s="8">
        <f t="shared" si="43"/>
        <v>0</v>
      </c>
      <c r="Q462" s="8">
        <f t="shared" si="44"/>
        <v>0</v>
      </c>
      <c r="R462" s="8">
        <f t="shared" si="45"/>
        <v>0</v>
      </c>
      <c r="S462" s="8">
        <f t="shared" si="46"/>
        <v>0</v>
      </c>
      <c r="T462" s="8">
        <f t="shared" si="47"/>
        <v>0</v>
      </c>
      <c r="U462" s="8">
        <f t="shared" si="48"/>
        <v>0</v>
      </c>
    </row>
    <row r="463" spans="1:21" x14ac:dyDescent="0.3">
      <c r="A463">
        <v>2516</v>
      </c>
      <c r="B463" t="str">
        <f>VLOOKUP(C463,name!$B$2:$C$62,2,FALSE)</f>
        <v>C18</v>
      </c>
      <c r="C463" t="s">
        <v>39</v>
      </c>
      <c r="D463" t="s">
        <v>94</v>
      </c>
      <c r="E463" s="3">
        <v>35750000</v>
      </c>
      <c r="F463" s="3">
        <v>0</v>
      </c>
      <c r="G463" s="3">
        <v>0</v>
      </c>
      <c r="H463" s="3">
        <v>0</v>
      </c>
      <c r="I463" s="3">
        <v>0</v>
      </c>
      <c r="J463" s="3">
        <v>35750000</v>
      </c>
      <c r="K463">
        <v>0</v>
      </c>
      <c r="L463">
        <v>0</v>
      </c>
      <c r="M463">
        <v>0</v>
      </c>
      <c r="N463">
        <v>0</v>
      </c>
      <c r="O463">
        <f>VLOOKUP(A463,CPI!$B$2:$E$63,4,FALSE)</f>
        <v>7.3127759473353917</v>
      </c>
      <c r="P463" s="8">
        <f t="shared" si="43"/>
        <v>261431740.11724025</v>
      </c>
      <c r="Q463" s="8">
        <f t="shared" si="44"/>
        <v>0</v>
      </c>
      <c r="R463" s="8">
        <f t="shared" si="45"/>
        <v>0</v>
      </c>
      <c r="S463" s="8">
        <f t="shared" si="46"/>
        <v>0</v>
      </c>
      <c r="T463" s="8">
        <f t="shared" si="47"/>
        <v>0</v>
      </c>
      <c r="U463" s="8">
        <f t="shared" si="48"/>
        <v>261431740.11724025</v>
      </c>
    </row>
    <row r="464" spans="1:21" x14ac:dyDescent="0.3">
      <c r="A464">
        <v>2516</v>
      </c>
      <c r="B464" t="str">
        <f>VLOOKUP(C464,name!$B$2:$C$62,2,FALSE)</f>
        <v>C02</v>
      </c>
      <c r="C464" t="s">
        <v>40</v>
      </c>
      <c r="D464" t="s">
        <v>95</v>
      </c>
      <c r="E464" s="3">
        <v>55720000</v>
      </c>
      <c r="F464" s="3">
        <v>0</v>
      </c>
      <c r="G464" s="3">
        <v>0</v>
      </c>
      <c r="H464" s="3">
        <v>0</v>
      </c>
      <c r="I464" s="3">
        <v>0</v>
      </c>
      <c r="J464" s="3">
        <v>55720000</v>
      </c>
      <c r="K464">
        <v>0</v>
      </c>
      <c r="L464">
        <v>0</v>
      </c>
      <c r="M464">
        <v>0</v>
      </c>
      <c r="N464">
        <v>0</v>
      </c>
      <c r="O464">
        <f>VLOOKUP(A464,CPI!$B$2:$E$63,4,FALSE)</f>
        <v>7.3127759473353917</v>
      </c>
      <c r="P464" s="8">
        <f t="shared" si="43"/>
        <v>407467875.785528</v>
      </c>
      <c r="Q464" s="8">
        <f t="shared" si="44"/>
        <v>0</v>
      </c>
      <c r="R464" s="8">
        <f t="shared" si="45"/>
        <v>0</v>
      </c>
      <c r="S464" s="8">
        <f t="shared" si="46"/>
        <v>0</v>
      </c>
      <c r="T464" s="8">
        <f t="shared" si="47"/>
        <v>0</v>
      </c>
      <c r="U464" s="8">
        <f t="shared" si="48"/>
        <v>407467875.785528</v>
      </c>
    </row>
    <row r="465" spans="1:21" x14ac:dyDescent="0.3">
      <c r="A465">
        <v>2516</v>
      </c>
      <c r="B465" t="str">
        <f>VLOOKUP(C465,name!$B$2:$C$62,2,FALSE)</f>
        <v>C02</v>
      </c>
      <c r="C465" t="s">
        <v>41</v>
      </c>
      <c r="D465" t="s">
        <v>96</v>
      </c>
      <c r="E465" s="3">
        <v>2150000</v>
      </c>
      <c r="F465" s="3">
        <v>0</v>
      </c>
      <c r="G465" s="3">
        <v>0</v>
      </c>
      <c r="H465" s="3">
        <v>0</v>
      </c>
      <c r="I465" s="3">
        <v>0</v>
      </c>
      <c r="J465" s="3">
        <v>2150000</v>
      </c>
      <c r="K465">
        <v>0</v>
      </c>
      <c r="L465">
        <v>0</v>
      </c>
      <c r="M465">
        <v>0</v>
      </c>
      <c r="N465">
        <v>0</v>
      </c>
      <c r="O465">
        <f>VLOOKUP(A465,CPI!$B$2:$E$63,4,FALSE)</f>
        <v>7.3127759473353917</v>
      </c>
      <c r="P465" s="8">
        <f t="shared" si="43"/>
        <v>15722468.286771093</v>
      </c>
      <c r="Q465" s="8">
        <f t="shared" si="44"/>
        <v>0</v>
      </c>
      <c r="R465" s="8">
        <f t="shared" si="45"/>
        <v>0</v>
      </c>
      <c r="S465" s="8">
        <f t="shared" si="46"/>
        <v>0</v>
      </c>
      <c r="T465" s="8">
        <f t="shared" si="47"/>
        <v>0</v>
      </c>
      <c r="U465" s="8">
        <f t="shared" si="48"/>
        <v>15722468.286771093</v>
      </c>
    </row>
    <row r="466" spans="1:21" x14ac:dyDescent="0.3">
      <c r="A466">
        <v>2516</v>
      </c>
      <c r="B466" t="str">
        <f>VLOOKUP(C466,name!$B$2:$C$62,2,FALSE)</f>
        <v>C18</v>
      </c>
      <c r="C466" t="s">
        <v>47</v>
      </c>
      <c r="D466" t="s">
        <v>102</v>
      </c>
      <c r="E466" s="3">
        <v>21607600</v>
      </c>
      <c r="F466" s="3">
        <v>0</v>
      </c>
      <c r="G466" s="3">
        <v>0</v>
      </c>
      <c r="H466" s="3">
        <v>0</v>
      </c>
      <c r="I466" s="3">
        <v>0</v>
      </c>
      <c r="J466" s="3">
        <v>21607600</v>
      </c>
      <c r="K466">
        <v>0</v>
      </c>
      <c r="L466">
        <v>1</v>
      </c>
      <c r="M466">
        <v>0</v>
      </c>
      <c r="N466">
        <v>0</v>
      </c>
      <c r="O466">
        <f>VLOOKUP(A466,CPI!$B$2:$E$63,4,FALSE)</f>
        <v>7.3127759473353917</v>
      </c>
      <c r="P466" s="8">
        <f t="shared" si="43"/>
        <v>158011537.55964422</v>
      </c>
      <c r="Q466" s="8">
        <f t="shared" si="44"/>
        <v>0</v>
      </c>
      <c r="R466" s="8">
        <f t="shared" si="45"/>
        <v>0</v>
      </c>
      <c r="S466" s="8">
        <f t="shared" si="46"/>
        <v>0</v>
      </c>
      <c r="T466" s="8">
        <f t="shared" si="47"/>
        <v>0</v>
      </c>
      <c r="U466" s="8">
        <f t="shared" si="48"/>
        <v>158011537.55964422</v>
      </c>
    </row>
    <row r="467" spans="1:21" x14ac:dyDescent="0.3">
      <c r="A467">
        <v>2516</v>
      </c>
      <c r="B467" t="str">
        <f>VLOOKUP(C467,name!$B$2:$C$62,2,FALSE)</f>
        <v>C14</v>
      </c>
      <c r="C467" t="s">
        <v>42</v>
      </c>
      <c r="D467" t="s">
        <v>97</v>
      </c>
      <c r="E467" s="3">
        <v>0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>
        <v>0</v>
      </c>
      <c r="L467">
        <v>0</v>
      </c>
      <c r="M467">
        <v>0</v>
      </c>
      <c r="N467">
        <v>0</v>
      </c>
      <c r="O467">
        <f>VLOOKUP(A467,CPI!$B$2:$E$63,4,FALSE)</f>
        <v>7.3127759473353917</v>
      </c>
      <c r="P467" s="8">
        <f t="shared" si="43"/>
        <v>0</v>
      </c>
      <c r="Q467" s="8">
        <f t="shared" si="44"/>
        <v>0</v>
      </c>
      <c r="R467" s="8">
        <f t="shared" si="45"/>
        <v>0</v>
      </c>
      <c r="S467" s="8">
        <f t="shared" si="46"/>
        <v>0</v>
      </c>
      <c r="T467" s="8">
        <f t="shared" si="47"/>
        <v>0</v>
      </c>
      <c r="U467" s="8">
        <f t="shared" si="48"/>
        <v>0</v>
      </c>
    </row>
    <row r="468" spans="1:21" x14ac:dyDescent="0.3">
      <c r="A468">
        <v>2516</v>
      </c>
      <c r="B468" t="str">
        <f>VLOOKUP(C468,name!$B$2:$C$62,2,FALSE)</f>
        <v>C20</v>
      </c>
      <c r="C468" t="s">
        <v>44</v>
      </c>
      <c r="D468" t="s">
        <v>99</v>
      </c>
      <c r="E468" s="3">
        <v>177740200</v>
      </c>
      <c r="F468" s="3">
        <v>0</v>
      </c>
      <c r="G468" s="3">
        <v>0</v>
      </c>
      <c r="H468" s="3">
        <v>0</v>
      </c>
      <c r="I468" s="3">
        <v>0</v>
      </c>
      <c r="J468" s="3">
        <v>177740200</v>
      </c>
      <c r="K468">
        <v>0</v>
      </c>
      <c r="L468">
        <v>0</v>
      </c>
      <c r="M468">
        <v>0</v>
      </c>
      <c r="N468">
        <v>0</v>
      </c>
      <c r="O468">
        <f>VLOOKUP(A468,CPI!$B$2:$E$63,4,FALSE)</f>
        <v>7.3127759473353917</v>
      </c>
      <c r="P468" s="8">
        <f t="shared" si="43"/>
        <v>1299774259.434582</v>
      </c>
      <c r="Q468" s="8">
        <f t="shared" si="44"/>
        <v>0</v>
      </c>
      <c r="R468" s="8">
        <f t="shared" si="45"/>
        <v>0</v>
      </c>
      <c r="S468" s="8">
        <f t="shared" si="46"/>
        <v>0</v>
      </c>
      <c r="T468" s="8">
        <f t="shared" si="47"/>
        <v>0</v>
      </c>
      <c r="U468" s="8">
        <f t="shared" si="48"/>
        <v>1299774259.434582</v>
      </c>
    </row>
    <row r="469" spans="1:21" x14ac:dyDescent="0.3">
      <c r="A469">
        <v>2517</v>
      </c>
      <c r="B469" t="str">
        <f>VLOOKUP(C469,name!$B$2:$C$62,2,FALSE)</f>
        <v>C01</v>
      </c>
      <c r="C469" t="s">
        <v>13</v>
      </c>
      <c r="D469" t="s">
        <v>73</v>
      </c>
      <c r="E469" s="3">
        <v>36000000000</v>
      </c>
      <c r="F469" s="3">
        <v>0</v>
      </c>
      <c r="G469" s="3">
        <v>3027600000</v>
      </c>
      <c r="H469" s="3">
        <v>0</v>
      </c>
      <c r="I469" s="3">
        <v>0</v>
      </c>
      <c r="J469" s="3">
        <v>39027600000</v>
      </c>
      <c r="K469">
        <v>0</v>
      </c>
      <c r="L469">
        <v>0</v>
      </c>
      <c r="M469">
        <v>0</v>
      </c>
      <c r="N469">
        <v>0</v>
      </c>
      <c r="O469">
        <f>VLOOKUP(A469,CPI!$B$2:$E$63,4,FALSE)</f>
        <v>5.8825247681183876</v>
      </c>
      <c r="P469" s="8">
        <f t="shared" si="43"/>
        <v>211770891652.26196</v>
      </c>
      <c r="Q469" s="8">
        <f t="shared" si="44"/>
        <v>0</v>
      </c>
      <c r="R469" s="8">
        <f t="shared" si="45"/>
        <v>17809931987.955231</v>
      </c>
      <c r="S469" s="8">
        <f t="shared" si="46"/>
        <v>0</v>
      </c>
      <c r="T469" s="8">
        <f t="shared" si="47"/>
        <v>0</v>
      </c>
      <c r="U469" s="8">
        <f t="shared" si="48"/>
        <v>229580823640.21719</v>
      </c>
    </row>
    <row r="470" spans="1:21" x14ac:dyDescent="0.3">
      <c r="A470">
        <v>2517</v>
      </c>
      <c r="B470" t="str">
        <f>VLOOKUP(C470,name!$B$2:$C$62,2,FALSE)</f>
        <v>C02</v>
      </c>
      <c r="C470" t="s">
        <v>43</v>
      </c>
      <c r="D470" t="s">
        <v>98</v>
      </c>
      <c r="E470" s="3">
        <v>3317907600</v>
      </c>
      <c r="F470" s="3">
        <v>0</v>
      </c>
      <c r="G470" s="3">
        <v>2110000000</v>
      </c>
      <c r="H470" s="3">
        <v>0</v>
      </c>
      <c r="I470" s="3">
        <v>0</v>
      </c>
      <c r="J470" s="3">
        <v>5427907600</v>
      </c>
      <c r="K470">
        <v>0</v>
      </c>
      <c r="L470">
        <v>0</v>
      </c>
      <c r="M470">
        <v>0</v>
      </c>
      <c r="N470">
        <v>0</v>
      </c>
      <c r="O470">
        <f>VLOOKUP(A470,CPI!$B$2:$E$63,4,FALSE)</f>
        <v>5.8825247681183876</v>
      </c>
      <c r="P470" s="8">
        <f t="shared" si="43"/>
        <v>19517673635.328236</v>
      </c>
      <c r="Q470" s="8">
        <f t="shared" si="44"/>
        <v>0</v>
      </c>
      <c r="R470" s="8">
        <f t="shared" si="45"/>
        <v>12412127260.729797</v>
      </c>
      <c r="S470" s="8">
        <f t="shared" si="46"/>
        <v>0</v>
      </c>
      <c r="T470" s="8">
        <f t="shared" si="47"/>
        <v>0</v>
      </c>
      <c r="U470" s="8">
        <f t="shared" si="48"/>
        <v>31929800896.058033</v>
      </c>
    </row>
    <row r="471" spans="1:21" x14ac:dyDescent="0.3">
      <c r="A471">
        <v>2517</v>
      </c>
      <c r="B471" t="str">
        <f>VLOOKUP(C471,name!$B$2:$C$62,2,FALSE)</f>
        <v>C04</v>
      </c>
      <c r="C471" t="s">
        <v>19</v>
      </c>
      <c r="D471" t="s">
        <v>74</v>
      </c>
      <c r="E471" s="3">
        <v>1682194940</v>
      </c>
      <c r="F471" s="3">
        <v>0</v>
      </c>
      <c r="G471" s="3">
        <v>0</v>
      </c>
      <c r="H471" s="3">
        <v>0</v>
      </c>
      <c r="I471" s="3">
        <v>0</v>
      </c>
      <c r="J471" s="3">
        <v>1682194940</v>
      </c>
      <c r="K471">
        <v>0</v>
      </c>
      <c r="L471">
        <v>0</v>
      </c>
      <c r="M471">
        <v>0</v>
      </c>
      <c r="N471">
        <v>0</v>
      </c>
      <c r="O471">
        <f>VLOOKUP(A471,CPI!$B$2:$E$63,4,FALSE)</f>
        <v>5.8825247681183876</v>
      </c>
      <c r="P471" s="8">
        <f t="shared" si="43"/>
        <v>9895553399.3534241</v>
      </c>
      <c r="Q471" s="8">
        <f t="shared" si="44"/>
        <v>0</v>
      </c>
      <c r="R471" s="8">
        <f t="shared" si="45"/>
        <v>0</v>
      </c>
      <c r="S471" s="8">
        <f t="shared" si="46"/>
        <v>0</v>
      </c>
      <c r="T471" s="8">
        <f t="shared" si="47"/>
        <v>0</v>
      </c>
      <c r="U471" s="8">
        <f t="shared" si="48"/>
        <v>9895553399.3534241</v>
      </c>
    </row>
    <row r="472" spans="1:21" x14ac:dyDescent="0.3">
      <c r="A472">
        <v>2517</v>
      </c>
      <c r="B472" t="str">
        <f>VLOOKUP(C472,name!$B$2:$C$62,2,FALSE)</f>
        <v>C05</v>
      </c>
      <c r="C472" t="s">
        <v>20</v>
      </c>
      <c r="D472" t="s">
        <v>75</v>
      </c>
      <c r="E472" s="3">
        <v>6308000000</v>
      </c>
      <c r="F472" s="3">
        <v>0</v>
      </c>
      <c r="G472" s="3">
        <v>353000000</v>
      </c>
      <c r="H472" s="3">
        <v>0</v>
      </c>
      <c r="I472" s="3">
        <v>0</v>
      </c>
      <c r="J472" s="3">
        <v>6661000000</v>
      </c>
      <c r="K472">
        <v>0</v>
      </c>
      <c r="L472">
        <v>0</v>
      </c>
      <c r="M472">
        <v>0</v>
      </c>
      <c r="N472">
        <v>0</v>
      </c>
      <c r="O472">
        <f>VLOOKUP(A472,CPI!$B$2:$E$63,4,FALSE)</f>
        <v>5.8825247681183876</v>
      </c>
      <c r="P472" s="8">
        <f t="shared" si="43"/>
        <v>37106966237.290787</v>
      </c>
      <c r="Q472" s="8">
        <f t="shared" si="44"/>
        <v>0</v>
      </c>
      <c r="R472" s="8">
        <f t="shared" si="45"/>
        <v>2076531243.1457908</v>
      </c>
      <c r="S472" s="8">
        <f t="shared" si="46"/>
        <v>0</v>
      </c>
      <c r="T472" s="8">
        <f t="shared" si="47"/>
        <v>0</v>
      </c>
      <c r="U472" s="8">
        <f t="shared" si="48"/>
        <v>39183497480.436577</v>
      </c>
    </row>
    <row r="473" spans="1:21" x14ac:dyDescent="0.3">
      <c r="A473">
        <v>2517</v>
      </c>
      <c r="B473" t="str">
        <f>VLOOKUP(C473,name!$B$2:$C$62,2,FALSE)</f>
        <v>C06</v>
      </c>
      <c r="C473" t="s">
        <v>21</v>
      </c>
      <c r="D473" t="s">
        <v>76</v>
      </c>
      <c r="E473" s="3">
        <v>5714391860</v>
      </c>
      <c r="F473" s="3">
        <v>0</v>
      </c>
      <c r="G473" s="3">
        <v>230600000</v>
      </c>
      <c r="H473" s="3">
        <v>0</v>
      </c>
      <c r="I473" s="3">
        <v>0</v>
      </c>
      <c r="J473" s="3">
        <v>5944991860</v>
      </c>
      <c r="K473">
        <v>0</v>
      </c>
      <c r="L473">
        <v>0</v>
      </c>
      <c r="M473">
        <v>0</v>
      </c>
      <c r="N473">
        <v>0</v>
      </c>
      <c r="O473">
        <f>VLOOKUP(A473,CPI!$B$2:$E$63,4,FALSE)</f>
        <v>5.8825247681183876</v>
      </c>
      <c r="P473" s="8">
        <f t="shared" si="43"/>
        <v>33615051651.184101</v>
      </c>
      <c r="Q473" s="8">
        <f t="shared" si="44"/>
        <v>0</v>
      </c>
      <c r="R473" s="8">
        <f t="shared" si="45"/>
        <v>1356510211.5281003</v>
      </c>
      <c r="S473" s="8">
        <f t="shared" si="46"/>
        <v>0</v>
      </c>
      <c r="T473" s="8">
        <f t="shared" si="47"/>
        <v>0</v>
      </c>
      <c r="U473" s="8">
        <f t="shared" si="48"/>
        <v>34971561862.712204</v>
      </c>
    </row>
    <row r="474" spans="1:21" x14ac:dyDescent="0.3">
      <c r="A474">
        <v>2517</v>
      </c>
      <c r="B474" t="str">
        <f>VLOOKUP(C474,name!$B$2:$C$62,2,FALSE)</f>
        <v>C07</v>
      </c>
      <c r="C474" t="s">
        <v>22</v>
      </c>
      <c r="D474" t="s">
        <v>77</v>
      </c>
      <c r="E474" s="3">
        <v>194760100</v>
      </c>
      <c r="F474" s="3">
        <v>0</v>
      </c>
      <c r="G474" s="3">
        <v>20000000</v>
      </c>
      <c r="H474" s="3">
        <v>0</v>
      </c>
      <c r="I474" s="3">
        <v>0</v>
      </c>
      <c r="J474" s="3">
        <v>214760100</v>
      </c>
      <c r="K474">
        <v>0</v>
      </c>
      <c r="L474">
        <v>0</v>
      </c>
      <c r="M474">
        <v>0</v>
      </c>
      <c r="N474">
        <v>0</v>
      </c>
      <c r="O474">
        <f>VLOOKUP(A474,CPI!$B$2:$E$63,4,FALSE)</f>
        <v>5.8825247681183876</v>
      </c>
      <c r="P474" s="8">
        <f t="shared" si="43"/>
        <v>1145681112.0912139</v>
      </c>
      <c r="Q474" s="8">
        <f t="shared" si="44"/>
        <v>0</v>
      </c>
      <c r="R474" s="8">
        <f t="shared" si="45"/>
        <v>117650495.36236775</v>
      </c>
      <c r="S474" s="8">
        <f t="shared" si="46"/>
        <v>0</v>
      </c>
      <c r="T474" s="8">
        <f t="shared" si="47"/>
        <v>0</v>
      </c>
      <c r="U474" s="8">
        <f t="shared" si="48"/>
        <v>1263331607.4535818</v>
      </c>
    </row>
    <row r="475" spans="1:21" x14ac:dyDescent="0.3">
      <c r="A475">
        <v>2517</v>
      </c>
      <c r="B475" t="str">
        <f>VLOOKUP(C475,name!$B$2:$C$62,2,FALSE)</f>
        <v>C08</v>
      </c>
      <c r="C475" t="s">
        <v>46</v>
      </c>
      <c r="D475" t="s">
        <v>101</v>
      </c>
      <c r="E475" s="3">
        <v>2865788000</v>
      </c>
      <c r="F475" s="3">
        <v>0</v>
      </c>
      <c r="G475" s="3">
        <v>0</v>
      </c>
      <c r="H475" s="3">
        <v>0</v>
      </c>
      <c r="I475" s="3">
        <v>0</v>
      </c>
      <c r="J475" s="3">
        <v>2865788000</v>
      </c>
      <c r="K475">
        <v>0</v>
      </c>
      <c r="L475">
        <v>0</v>
      </c>
      <c r="M475">
        <v>0</v>
      </c>
      <c r="N475">
        <v>0</v>
      </c>
      <c r="O475">
        <f>VLOOKUP(A475,CPI!$B$2:$E$63,4,FALSE)</f>
        <v>5.8825247681183876</v>
      </c>
      <c r="P475" s="8">
        <f t="shared" si="43"/>
        <v>16858068890.176458</v>
      </c>
      <c r="Q475" s="8">
        <f t="shared" si="44"/>
        <v>0</v>
      </c>
      <c r="R475" s="8">
        <f t="shared" si="45"/>
        <v>0</v>
      </c>
      <c r="S475" s="8">
        <f t="shared" si="46"/>
        <v>0</v>
      </c>
      <c r="T475" s="8">
        <f t="shared" si="47"/>
        <v>0</v>
      </c>
      <c r="U475" s="8">
        <f t="shared" si="48"/>
        <v>16858068890.176458</v>
      </c>
    </row>
    <row r="476" spans="1:21" x14ac:dyDescent="0.3">
      <c r="A476">
        <v>2517</v>
      </c>
      <c r="B476" t="str">
        <f>VLOOKUP(C476,name!$B$2:$C$62,2,FALSE)</f>
        <v>C09</v>
      </c>
      <c r="C476" t="s">
        <v>25</v>
      </c>
      <c r="D476" t="s">
        <v>80</v>
      </c>
      <c r="E476" s="3">
        <v>3322426000</v>
      </c>
      <c r="F476" s="3">
        <v>0</v>
      </c>
      <c r="G476" s="3">
        <v>0</v>
      </c>
      <c r="H476" s="3">
        <v>0</v>
      </c>
      <c r="I476" s="3">
        <v>0</v>
      </c>
      <c r="J476" s="3">
        <v>3322426000</v>
      </c>
      <c r="K476">
        <v>0</v>
      </c>
      <c r="L476">
        <v>0</v>
      </c>
      <c r="M476">
        <v>0</v>
      </c>
      <c r="N476">
        <v>0</v>
      </c>
      <c r="O476">
        <f>VLOOKUP(A476,CPI!$B$2:$E$63,4,FALSE)</f>
        <v>5.8825247681183876</v>
      </c>
      <c r="P476" s="8">
        <f t="shared" si="43"/>
        <v>19544253235.240501</v>
      </c>
      <c r="Q476" s="8">
        <f t="shared" si="44"/>
        <v>0</v>
      </c>
      <c r="R476" s="8">
        <f t="shared" si="45"/>
        <v>0</v>
      </c>
      <c r="S476" s="8">
        <f t="shared" si="46"/>
        <v>0</v>
      </c>
      <c r="T476" s="8">
        <f t="shared" si="47"/>
        <v>0</v>
      </c>
      <c r="U476" s="8">
        <f t="shared" si="48"/>
        <v>19544253235.240501</v>
      </c>
    </row>
    <row r="477" spans="1:21" x14ac:dyDescent="0.3">
      <c r="A477">
        <v>2517</v>
      </c>
      <c r="B477" t="str">
        <f>VLOOKUP(C477,name!$B$2:$C$62,2,FALSE)</f>
        <v>C09</v>
      </c>
      <c r="C477" t="s">
        <v>45</v>
      </c>
      <c r="D477" t="s">
        <v>100</v>
      </c>
      <c r="E477" s="3">
        <v>0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>
        <v>0</v>
      </c>
      <c r="L477">
        <v>0</v>
      </c>
      <c r="M477">
        <v>0</v>
      </c>
      <c r="N477">
        <v>0</v>
      </c>
      <c r="O477">
        <f>VLOOKUP(A477,CPI!$B$2:$E$63,4,FALSE)</f>
        <v>5.8825247681183876</v>
      </c>
      <c r="P477" s="8">
        <f t="shared" si="43"/>
        <v>0</v>
      </c>
      <c r="Q477" s="8">
        <f t="shared" si="44"/>
        <v>0</v>
      </c>
      <c r="R477" s="8">
        <f t="shared" si="45"/>
        <v>0</v>
      </c>
      <c r="S477" s="8">
        <f t="shared" si="46"/>
        <v>0</v>
      </c>
      <c r="T477" s="8">
        <f t="shared" si="47"/>
        <v>0</v>
      </c>
      <c r="U477" s="8">
        <f t="shared" si="48"/>
        <v>0</v>
      </c>
    </row>
    <row r="478" spans="1:21" x14ac:dyDescent="0.3">
      <c r="A478">
        <v>2517</v>
      </c>
      <c r="B478" t="str">
        <f>VLOOKUP(C478,name!$B$2:$C$62,2,FALSE)</f>
        <v>C10</v>
      </c>
      <c r="C478" t="s">
        <v>26</v>
      </c>
      <c r="D478" t="s">
        <v>81</v>
      </c>
      <c r="E478" s="3">
        <v>73460260</v>
      </c>
      <c r="F478" s="3">
        <v>0</v>
      </c>
      <c r="G478" s="3">
        <v>0</v>
      </c>
      <c r="H478" s="3">
        <v>0</v>
      </c>
      <c r="I478" s="3">
        <v>0</v>
      </c>
      <c r="J478" s="3">
        <v>73460260</v>
      </c>
      <c r="K478">
        <v>0</v>
      </c>
      <c r="L478">
        <v>0</v>
      </c>
      <c r="M478">
        <v>0</v>
      </c>
      <c r="N478">
        <v>0</v>
      </c>
      <c r="O478">
        <f>VLOOKUP(A478,CPI!$B$2:$E$63,4,FALSE)</f>
        <v>5.8825247681183876</v>
      </c>
      <c r="P478" s="8">
        <f t="shared" si="43"/>
        <v>432131798.92241645</v>
      </c>
      <c r="Q478" s="8">
        <f t="shared" si="44"/>
        <v>0</v>
      </c>
      <c r="R478" s="8">
        <f t="shared" si="45"/>
        <v>0</v>
      </c>
      <c r="S478" s="8">
        <f t="shared" si="46"/>
        <v>0</v>
      </c>
      <c r="T478" s="8">
        <f t="shared" si="47"/>
        <v>0</v>
      </c>
      <c r="U478" s="8">
        <f t="shared" si="48"/>
        <v>432131798.92241645</v>
      </c>
    </row>
    <row r="479" spans="1:21" x14ac:dyDescent="0.3">
      <c r="A479">
        <v>2517</v>
      </c>
      <c r="B479" t="str">
        <f>VLOOKUP(C479,name!$B$2:$C$62,2,FALSE)</f>
        <v>C11</v>
      </c>
      <c r="C479" t="s">
        <v>27</v>
      </c>
      <c r="D479" t="s">
        <v>82</v>
      </c>
      <c r="E479" s="3">
        <v>8242529020</v>
      </c>
      <c r="F479" s="3">
        <v>0</v>
      </c>
      <c r="G479" s="3">
        <v>244000000</v>
      </c>
      <c r="H479" s="3">
        <v>0</v>
      </c>
      <c r="I479" s="3">
        <v>0</v>
      </c>
      <c r="J479" s="3">
        <v>8486529020</v>
      </c>
      <c r="K479">
        <v>0</v>
      </c>
      <c r="L479">
        <v>0</v>
      </c>
      <c r="M479">
        <v>0</v>
      </c>
      <c r="N479">
        <v>0</v>
      </c>
      <c r="O479">
        <f>VLOOKUP(A479,CPI!$B$2:$E$63,4,FALSE)</f>
        <v>5.8825247681183876</v>
      </c>
      <c r="P479" s="8">
        <f t="shared" si="43"/>
        <v>48486881112.084579</v>
      </c>
      <c r="Q479" s="8">
        <f t="shared" si="44"/>
        <v>0</v>
      </c>
      <c r="R479" s="8">
        <f t="shared" si="45"/>
        <v>1435336043.4208865</v>
      </c>
      <c r="S479" s="8">
        <f t="shared" si="46"/>
        <v>0</v>
      </c>
      <c r="T479" s="8">
        <f t="shared" si="47"/>
        <v>0</v>
      </c>
      <c r="U479" s="8">
        <f t="shared" si="48"/>
        <v>49922217155.50547</v>
      </c>
    </row>
    <row r="480" spans="1:21" x14ac:dyDescent="0.3">
      <c r="A480">
        <v>2517</v>
      </c>
      <c r="B480" t="str">
        <f>VLOOKUP(C480,name!$B$2:$C$62,2,FALSE)</f>
        <v>C11</v>
      </c>
      <c r="C480" t="s">
        <v>28</v>
      </c>
      <c r="D480" t="s">
        <v>83</v>
      </c>
      <c r="E480" s="3">
        <v>111232400</v>
      </c>
      <c r="F480" s="3">
        <v>0</v>
      </c>
      <c r="G480" s="3">
        <v>0</v>
      </c>
      <c r="H480" s="3">
        <v>0</v>
      </c>
      <c r="I480" s="3">
        <v>0</v>
      </c>
      <c r="J480" s="3">
        <v>111232400</v>
      </c>
      <c r="K480">
        <v>0</v>
      </c>
      <c r="L480">
        <v>0</v>
      </c>
      <c r="M480">
        <v>0</v>
      </c>
      <c r="N480">
        <v>0</v>
      </c>
      <c r="O480">
        <f>VLOOKUP(A480,CPI!$B$2:$E$63,4,FALSE)</f>
        <v>5.8825247681183876</v>
      </c>
      <c r="P480" s="8">
        <f t="shared" si="43"/>
        <v>654327348.01725173</v>
      </c>
      <c r="Q480" s="8">
        <f t="shared" si="44"/>
        <v>0</v>
      </c>
      <c r="R480" s="8">
        <f t="shared" si="45"/>
        <v>0</v>
      </c>
      <c r="S480" s="8">
        <f t="shared" si="46"/>
        <v>0</v>
      </c>
      <c r="T480" s="8">
        <f t="shared" si="47"/>
        <v>0</v>
      </c>
      <c r="U480" s="8">
        <f t="shared" si="48"/>
        <v>654327348.01725173</v>
      </c>
    </row>
    <row r="481" spans="1:21" x14ac:dyDescent="0.3">
      <c r="A481">
        <v>2517</v>
      </c>
      <c r="B481" t="str">
        <f>VLOOKUP(C481,name!$B$2:$C$62,2,FALSE)</f>
        <v>C12</v>
      </c>
      <c r="C481" t="s">
        <v>29</v>
      </c>
      <c r="D481" t="s">
        <v>84</v>
      </c>
      <c r="E481" s="3">
        <v>0</v>
      </c>
      <c r="F481" s="3">
        <v>0</v>
      </c>
      <c r="G481" s="3">
        <v>0</v>
      </c>
      <c r="H481" s="3">
        <v>0</v>
      </c>
      <c r="I481" s="3">
        <v>0</v>
      </c>
      <c r="J481" s="3">
        <v>0</v>
      </c>
      <c r="K481">
        <v>0</v>
      </c>
      <c r="L481">
        <v>0</v>
      </c>
      <c r="M481">
        <v>0</v>
      </c>
      <c r="N481">
        <v>0</v>
      </c>
      <c r="O481">
        <f>VLOOKUP(A481,CPI!$B$2:$E$63,4,FALSE)</f>
        <v>5.8825247681183876</v>
      </c>
      <c r="P481" s="8">
        <f t="shared" si="43"/>
        <v>0</v>
      </c>
      <c r="Q481" s="8">
        <f t="shared" si="44"/>
        <v>0</v>
      </c>
      <c r="R481" s="8">
        <f t="shared" si="45"/>
        <v>0</v>
      </c>
      <c r="S481" s="8">
        <f t="shared" si="46"/>
        <v>0</v>
      </c>
      <c r="T481" s="8">
        <f t="shared" si="47"/>
        <v>0</v>
      </c>
      <c r="U481" s="8">
        <f t="shared" si="48"/>
        <v>0</v>
      </c>
    </row>
    <row r="482" spans="1:21" x14ac:dyDescent="0.3">
      <c r="A482">
        <v>2517</v>
      </c>
      <c r="B482" t="str">
        <f>VLOOKUP(C482,name!$B$2:$C$62,2,FALSE)</f>
        <v>C13</v>
      </c>
      <c r="C482" t="s">
        <v>30</v>
      </c>
      <c r="D482" t="s">
        <v>85</v>
      </c>
      <c r="E482" s="3">
        <v>0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>
        <v>0</v>
      </c>
      <c r="L482">
        <v>0</v>
      </c>
      <c r="M482">
        <v>0</v>
      </c>
      <c r="N482">
        <v>0</v>
      </c>
      <c r="O482">
        <f>VLOOKUP(A482,CPI!$B$2:$E$63,4,FALSE)</f>
        <v>5.8825247681183876</v>
      </c>
      <c r="P482" s="8">
        <f t="shared" si="43"/>
        <v>0</v>
      </c>
      <c r="Q482" s="8">
        <f t="shared" si="44"/>
        <v>0</v>
      </c>
      <c r="R482" s="8">
        <f t="shared" si="45"/>
        <v>0</v>
      </c>
      <c r="S482" s="8">
        <f t="shared" si="46"/>
        <v>0</v>
      </c>
      <c r="T482" s="8">
        <f t="shared" si="47"/>
        <v>0</v>
      </c>
      <c r="U482" s="8">
        <f t="shared" si="48"/>
        <v>0</v>
      </c>
    </row>
    <row r="483" spans="1:21" x14ac:dyDescent="0.3">
      <c r="A483">
        <v>2517</v>
      </c>
      <c r="B483" t="str">
        <f>VLOOKUP(C483,name!$B$2:$C$62,2,FALSE)</f>
        <v>C14</v>
      </c>
      <c r="C483" t="s">
        <v>31</v>
      </c>
      <c r="D483" t="s">
        <v>86</v>
      </c>
      <c r="E483" s="3">
        <v>0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>
        <v>0</v>
      </c>
      <c r="L483">
        <v>0</v>
      </c>
      <c r="M483">
        <v>0</v>
      </c>
      <c r="N483">
        <v>0</v>
      </c>
      <c r="O483">
        <f>VLOOKUP(A483,CPI!$B$2:$E$63,4,FALSE)</f>
        <v>5.8825247681183876</v>
      </c>
      <c r="P483" s="8">
        <f t="shared" si="43"/>
        <v>0</v>
      </c>
      <c r="Q483" s="8">
        <f t="shared" si="44"/>
        <v>0</v>
      </c>
      <c r="R483" s="8">
        <f t="shared" si="45"/>
        <v>0</v>
      </c>
      <c r="S483" s="8">
        <f t="shared" si="46"/>
        <v>0</v>
      </c>
      <c r="T483" s="8">
        <f t="shared" si="47"/>
        <v>0</v>
      </c>
      <c r="U483" s="8">
        <f t="shared" si="48"/>
        <v>0</v>
      </c>
    </row>
    <row r="484" spans="1:21" x14ac:dyDescent="0.3">
      <c r="A484">
        <v>2517</v>
      </c>
      <c r="B484" t="str">
        <f>VLOOKUP(C484,name!$B$2:$C$62,2,FALSE)</f>
        <v>C15</v>
      </c>
      <c r="C484" t="s">
        <v>32</v>
      </c>
      <c r="D484" t="s">
        <v>87</v>
      </c>
      <c r="E484" s="3">
        <v>2479455980</v>
      </c>
      <c r="F484" s="3">
        <v>0</v>
      </c>
      <c r="G484" s="3">
        <v>70000000</v>
      </c>
      <c r="H484" s="3">
        <v>0</v>
      </c>
      <c r="I484" s="3">
        <v>0</v>
      </c>
      <c r="J484" s="3">
        <v>2549455980</v>
      </c>
      <c r="K484">
        <v>0</v>
      </c>
      <c r="L484">
        <v>0</v>
      </c>
      <c r="M484">
        <v>0</v>
      </c>
      <c r="N484">
        <v>0</v>
      </c>
      <c r="O484">
        <f>VLOOKUP(A484,CPI!$B$2:$E$63,4,FALSE)</f>
        <v>5.8825247681183876</v>
      </c>
      <c r="P484" s="8">
        <f t="shared" si="43"/>
        <v>14585461213.80925</v>
      </c>
      <c r="Q484" s="8">
        <f t="shared" si="44"/>
        <v>0</v>
      </c>
      <c r="R484" s="8">
        <f t="shared" si="45"/>
        <v>411776733.76828712</v>
      </c>
      <c r="S484" s="8">
        <f t="shared" si="46"/>
        <v>0</v>
      </c>
      <c r="T484" s="8">
        <f t="shared" si="47"/>
        <v>0</v>
      </c>
      <c r="U484" s="8">
        <f t="shared" si="48"/>
        <v>14997237947.577538</v>
      </c>
    </row>
    <row r="485" spans="1:21" x14ac:dyDescent="0.3">
      <c r="A485">
        <v>2517</v>
      </c>
      <c r="B485" t="str">
        <f>VLOOKUP(C485,name!$B$2:$C$62,2,FALSE)</f>
        <v>C16</v>
      </c>
      <c r="C485" t="s">
        <v>33</v>
      </c>
      <c r="D485" t="s">
        <v>88</v>
      </c>
      <c r="E485" s="3">
        <v>1114283090</v>
      </c>
      <c r="F485" s="3">
        <v>0</v>
      </c>
      <c r="G485" s="3">
        <v>0</v>
      </c>
      <c r="H485" s="3">
        <v>0</v>
      </c>
      <c r="I485" s="3">
        <v>0</v>
      </c>
      <c r="J485" s="3">
        <v>1114283090</v>
      </c>
      <c r="K485">
        <v>0</v>
      </c>
      <c r="L485">
        <v>0</v>
      </c>
      <c r="M485">
        <v>0</v>
      </c>
      <c r="N485">
        <v>0</v>
      </c>
      <c r="O485">
        <f>VLOOKUP(A485,CPI!$B$2:$E$63,4,FALSE)</f>
        <v>5.8825247681183876</v>
      </c>
      <c r="P485" s="8">
        <f t="shared" si="43"/>
        <v>6554797875.6204901</v>
      </c>
      <c r="Q485" s="8">
        <f t="shared" si="44"/>
        <v>0</v>
      </c>
      <c r="R485" s="8">
        <f t="shared" si="45"/>
        <v>0</v>
      </c>
      <c r="S485" s="8">
        <f t="shared" si="46"/>
        <v>0</v>
      </c>
      <c r="T485" s="8">
        <f t="shared" si="47"/>
        <v>0</v>
      </c>
      <c r="U485" s="8">
        <f t="shared" si="48"/>
        <v>6554797875.6204901</v>
      </c>
    </row>
    <row r="486" spans="1:21" x14ac:dyDescent="0.3">
      <c r="A486">
        <v>2517</v>
      </c>
      <c r="B486" t="str">
        <f>VLOOKUP(C486,name!$B$2:$C$62,2,FALSE)</f>
        <v>C17</v>
      </c>
      <c r="C486" t="s">
        <v>34</v>
      </c>
      <c r="D486" t="s">
        <v>89</v>
      </c>
      <c r="E486" s="3">
        <v>194325200</v>
      </c>
      <c r="F486" s="3">
        <v>0</v>
      </c>
      <c r="G486" s="3">
        <v>0</v>
      </c>
      <c r="H486" s="3">
        <v>0</v>
      </c>
      <c r="I486" s="3">
        <v>0</v>
      </c>
      <c r="J486" s="3">
        <v>194325200</v>
      </c>
      <c r="K486">
        <v>0</v>
      </c>
      <c r="L486">
        <v>0</v>
      </c>
      <c r="M486">
        <v>0</v>
      </c>
      <c r="N486">
        <v>0</v>
      </c>
      <c r="O486">
        <f>VLOOKUP(A486,CPI!$B$2:$E$63,4,FALSE)</f>
        <v>5.8825247681183876</v>
      </c>
      <c r="P486" s="8">
        <f t="shared" si="43"/>
        <v>1143122802.0695593</v>
      </c>
      <c r="Q486" s="8">
        <f t="shared" si="44"/>
        <v>0</v>
      </c>
      <c r="R486" s="8">
        <f t="shared" si="45"/>
        <v>0</v>
      </c>
      <c r="S486" s="8">
        <f t="shared" si="46"/>
        <v>0</v>
      </c>
      <c r="T486" s="8">
        <f t="shared" si="47"/>
        <v>0</v>
      </c>
      <c r="U486" s="8">
        <f t="shared" si="48"/>
        <v>1143122802.0695593</v>
      </c>
    </row>
    <row r="487" spans="1:21" x14ac:dyDescent="0.3">
      <c r="A487">
        <v>2517</v>
      </c>
      <c r="B487" t="str">
        <f>VLOOKUP(C487,name!$B$2:$C$62,2,FALSE)</f>
        <v>C15</v>
      </c>
      <c r="C487" t="s">
        <v>35</v>
      </c>
      <c r="D487" t="s">
        <v>90</v>
      </c>
      <c r="E487" s="3">
        <v>0</v>
      </c>
      <c r="F487" s="3">
        <v>0</v>
      </c>
      <c r="G487" s="3">
        <v>0</v>
      </c>
      <c r="H487" s="3">
        <v>0</v>
      </c>
      <c r="I487" s="3">
        <v>0</v>
      </c>
      <c r="J487" s="3">
        <v>0</v>
      </c>
      <c r="K487">
        <v>0</v>
      </c>
      <c r="L487">
        <v>0</v>
      </c>
      <c r="M487">
        <v>0</v>
      </c>
      <c r="N487">
        <v>0</v>
      </c>
      <c r="O487">
        <f>VLOOKUP(A487,CPI!$B$2:$E$63,4,FALSE)</f>
        <v>5.8825247681183876</v>
      </c>
      <c r="P487" s="8">
        <f t="shared" si="43"/>
        <v>0</v>
      </c>
      <c r="Q487" s="8">
        <f t="shared" si="44"/>
        <v>0</v>
      </c>
      <c r="R487" s="8">
        <f t="shared" si="45"/>
        <v>0</v>
      </c>
      <c r="S487" s="8">
        <f t="shared" si="46"/>
        <v>0</v>
      </c>
      <c r="T487" s="8">
        <f t="shared" si="47"/>
        <v>0</v>
      </c>
      <c r="U487" s="8">
        <f t="shared" si="48"/>
        <v>0</v>
      </c>
    </row>
    <row r="488" spans="1:21" x14ac:dyDescent="0.3">
      <c r="A488">
        <v>2517</v>
      </c>
      <c r="B488" t="str">
        <f>VLOOKUP(C488,name!$B$2:$C$62,2,FALSE)</f>
        <v>C18</v>
      </c>
      <c r="C488" t="s">
        <v>36</v>
      </c>
      <c r="D488" t="s">
        <v>91</v>
      </c>
      <c r="E488" s="3">
        <v>0</v>
      </c>
      <c r="F488" s="3">
        <v>0</v>
      </c>
      <c r="G488" s="3">
        <v>0</v>
      </c>
      <c r="H488" s="3">
        <v>0</v>
      </c>
      <c r="I488" s="3">
        <v>0</v>
      </c>
      <c r="J488" s="3">
        <v>0</v>
      </c>
      <c r="K488">
        <v>0</v>
      </c>
      <c r="L488">
        <v>0</v>
      </c>
      <c r="M488">
        <v>0</v>
      </c>
      <c r="N488">
        <v>0</v>
      </c>
      <c r="O488">
        <f>VLOOKUP(A488,CPI!$B$2:$E$63,4,FALSE)</f>
        <v>5.8825247681183876</v>
      </c>
      <c r="P488" s="8">
        <f t="shared" si="43"/>
        <v>0</v>
      </c>
      <c r="Q488" s="8">
        <f t="shared" si="44"/>
        <v>0</v>
      </c>
      <c r="R488" s="8">
        <f t="shared" si="45"/>
        <v>0</v>
      </c>
      <c r="S488" s="8">
        <f t="shared" si="46"/>
        <v>0</v>
      </c>
      <c r="T488" s="8">
        <f t="shared" si="47"/>
        <v>0</v>
      </c>
      <c r="U488" s="8">
        <f t="shared" si="48"/>
        <v>0</v>
      </c>
    </row>
    <row r="489" spans="1:21" x14ac:dyDescent="0.3">
      <c r="A489">
        <v>2517</v>
      </c>
      <c r="B489" t="str">
        <f>VLOOKUP(C489,name!$B$2:$C$62,2,FALSE)</f>
        <v>C02</v>
      </c>
      <c r="C489" t="s">
        <v>37</v>
      </c>
      <c r="D489" t="s">
        <v>92</v>
      </c>
      <c r="E489" s="3">
        <v>1568100</v>
      </c>
      <c r="F489" s="3">
        <v>0</v>
      </c>
      <c r="G489" s="3">
        <v>0</v>
      </c>
      <c r="H489" s="3">
        <v>0</v>
      </c>
      <c r="I489" s="3">
        <v>0</v>
      </c>
      <c r="J489" s="3">
        <v>1568100</v>
      </c>
      <c r="K489">
        <v>0</v>
      </c>
      <c r="L489">
        <v>0</v>
      </c>
      <c r="M489">
        <v>0</v>
      </c>
      <c r="N489">
        <v>0</v>
      </c>
      <c r="O489">
        <f>VLOOKUP(A489,CPI!$B$2:$E$63,4,FALSE)</f>
        <v>5.8825247681183876</v>
      </c>
      <c r="P489" s="8">
        <f t="shared" si="43"/>
        <v>9224387.0888864435</v>
      </c>
      <c r="Q489" s="8">
        <f t="shared" si="44"/>
        <v>0</v>
      </c>
      <c r="R489" s="8">
        <f t="shared" si="45"/>
        <v>0</v>
      </c>
      <c r="S489" s="8">
        <f t="shared" si="46"/>
        <v>0</v>
      </c>
      <c r="T489" s="8">
        <f t="shared" si="47"/>
        <v>0</v>
      </c>
      <c r="U489" s="8">
        <f t="shared" si="48"/>
        <v>9224387.0888864435</v>
      </c>
    </row>
    <row r="490" spans="1:21" x14ac:dyDescent="0.3">
      <c r="A490">
        <v>2517</v>
      </c>
      <c r="B490" t="str">
        <f>VLOOKUP(C490,name!$B$2:$C$62,2,FALSE)</f>
        <v>C12</v>
      </c>
      <c r="C490" t="s">
        <v>38</v>
      </c>
      <c r="D490" t="s">
        <v>93</v>
      </c>
      <c r="E490" s="3">
        <v>0</v>
      </c>
      <c r="F490" s="3">
        <v>0</v>
      </c>
      <c r="G490" s="3">
        <v>0</v>
      </c>
      <c r="H490" s="3">
        <v>0</v>
      </c>
      <c r="I490" s="3">
        <v>0</v>
      </c>
      <c r="J490" s="3">
        <v>0</v>
      </c>
      <c r="K490">
        <v>0</v>
      </c>
      <c r="L490">
        <v>0</v>
      </c>
      <c r="M490">
        <v>0</v>
      </c>
      <c r="N490">
        <v>0</v>
      </c>
      <c r="O490">
        <f>VLOOKUP(A490,CPI!$B$2:$E$63,4,FALSE)</f>
        <v>5.8825247681183876</v>
      </c>
      <c r="P490" s="8">
        <f t="shared" si="43"/>
        <v>0</v>
      </c>
      <c r="Q490" s="8">
        <f t="shared" si="44"/>
        <v>0</v>
      </c>
      <c r="R490" s="8">
        <f t="shared" si="45"/>
        <v>0</v>
      </c>
      <c r="S490" s="8">
        <f t="shared" si="46"/>
        <v>0</v>
      </c>
      <c r="T490" s="8">
        <f t="shared" si="47"/>
        <v>0</v>
      </c>
      <c r="U490" s="8">
        <f t="shared" si="48"/>
        <v>0</v>
      </c>
    </row>
    <row r="491" spans="1:21" x14ac:dyDescent="0.3">
      <c r="A491">
        <v>2517</v>
      </c>
      <c r="B491" t="str">
        <f>VLOOKUP(C491,name!$B$2:$C$62,2,FALSE)</f>
        <v>C18</v>
      </c>
      <c r="C491" t="s">
        <v>39</v>
      </c>
      <c r="D491" t="s">
        <v>94</v>
      </c>
      <c r="E491" s="3">
        <v>33927550</v>
      </c>
      <c r="F491" s="3">
        <v>0</v>
      </c>
      <c r="G491" s="3">
        <v>0</v>
      </c>
      <c r="H491" s="3">
        <v>0</v>
      </c>
      <c r="I491" s="3">
        <v>0</v>
      </c>
      <c r="J491" s="3">
        <v>33927550</v>
      </c>
      <c r="K491">
        <v>0</v>
      </c>
      <c r="L491">
        <v>0</v>
      </c>
      <c r="M491">
        <v>0</v>
      </c>
      <c r="N491">
        <v>0</v>
      </c>
      <c r="O491">
        <f>VLOOKUP(A491,CPI!$B$2:$E$63,4,FALSE)</f>
        <v>5.8825247681183876</v>
      </c>
      <c r="P491" s="8">
        <f t="shared" si="43"/>
        <v>199579653.19657502</v>
      </c>
      <c r="Q491" s="8">
        <f t="shared" si="44"/>
        <v>0</v>
      </c>
      <c r="R491" s="8">
        <f t="shared" si="45"/>
        <v>0</v>
      </c>
      <c r="S491" s="8">
        <f t="shared" si="46"/>
        <v>0</v>
      </c>
      <c r="T491" s="8">
        <f t="shared" si="47"/>
        <v>0</v>
      </c>
      <c r="U491" s="8">
        <f t="shared" si="48"/>
        <v>199579653.19657502</v>
      </c>
    </row>
    <row r="492" spans="1:21" x14ac:dyDescent="0.3">
      <c r="A492">
        <v>2517</v>
      </c>
      <c r="B492" t="str">
        <f>VLOOKUP(C492,name!$B$2:$C$62,2,FALSE)</f>
        <v>C02</v>
      </c>
      <c r="C492" t="s">
        <v>40</v>
      </c>
      <c r="D492" t="s">
        <v>95</v>
      </c>
      <c r="E492" s="3">
        <v>63147200</v>
      </c>
      <c r="F492" s="3">
        <v>0</v>
      </c>
      <c r="G492" s="3">
        <v>0</v>
      </c>
      <c r="H492" s="3">
        <v>0</v>
      </c>
      <c r="I492" s="3">
        <v>0</v>
      </c>
      <c r="J492" s="3">
        <v>63147200</v>
      </c>
      <c r="K492">
        <v>0</v>
      </c>
      <c r="L492">
        <v>0</v>
      </c>
      <c r="M492">
        <v>0</v>
      </c>
      <c r="N492">
        <v>0</v>
      </c>
      <c r="O492">
        <f>VLOOKUP(A492,CPI!$B$2:$E$63,4,FALSE)</f>
        <v>5.8825247681183876</v>
      </c>
      <c r="P492" s="8">
        <f t="shared" si="43"/>
        <v>371464968.03732544</v>
      </c>
      <c r="Q492" s="8">
        <f t="shared" si="44"/>
        <v>0</v>
      </c>
      <c r="R492" s="8">
        <f t="shared" si="45"/>
        <v>0</v>
      </c>
      <c r="S492" s="8">
        <f t="shared" si="46"/>
        <v>0</v>
      </c>
      <c r="T492" s="8">
        <f t="shared" si="47"/>
        <v>0</v>
      </c>
      <c r="U492" s="8">
        <f t="shared" si="48"/>
        <v>371464968.03732544</v>
      </c>
    </row>
    <row r="493" spans="1:21" x14ac:dyDescent="0.3">
      <c r="A493">
        <v>2517</v>
      </c>
      <c r="B493" t="str">
        <f>VLOOKUP(C493,name!$B$2:$C$62,2,FALSE)</f>
        <v>C02</v>
      </c>
      <c r="C493" t="s">
        <v>41</v>
      </c>
      <c r="D493" t="s">
        <v>96</v>
      </c>
      <c r="E493" s="3">
        <v>2613900</v>
      </c>
      <c r="F493" s="3">
        <v>0</v>
      </c>
      <c r="G493" s="3">
        <v>0</v>
      </c>
      <c r="H493" s="3">
        <v>0</v>
      </c>
      <c r="I493" s="3">
        <v>0</v>
      </c>
      <c r="J493" s="3">
        <v>2613900</v>
      </c>
      <c r="K493">
        <v>0</v>
      </c>
      <c r="L493">
        <v>0</v>
      </c>
      <c r="M493">
        <v>0</v>
      </c>
      <c r="N493">
        <v>0</v>
      </c>
      <c r="O493">
        <f>VLOOKUP(A493,CPI!$B$2:$E$63,4,FALSE)</f>
        <v>5.8825247681183876</v>
      </c>
      <c r="P493" s="8">
        <f t="shared" si="43"/>
        <v>15376331.491384653</v>
      </c>
      <c r="Q493" s="8">
        <f t="shared" si="44"/>
        <v>0</v>
      </c>
      <c r="R493" s="8">
        <f t="shared" si="45"/>
        <v>0</v>
      </c>
      <c r="S493" s="8">
        <f t="shared" si="46"/>
        <v>0</v>
      </c>
      <c r="T493" s="8">
        <f t="shared" si="47"/>
        <v>0</v>
      </c>
      <c r="U493" s="8">
        <f t="shared" si="48"/>
        <v>15376331.491384653</v>
      </c>
    </row>
    <row r="494" spans="1:21" x14ac:dyDescent="0.3">
      <c r="A494">
        <v>2517</v>
      </c>
      <c r="B494" t="str">
        <f>VLOOKUP(C494,name!$B$2:$C$62,2,FALSE)</f>
        <v>C18</v>
      </c>
      <c r="C494" t="s">
        <v>47</v>
      </c>
      <c r="D494" t="s">
        <v>102</v>
      </c>
      <c r="E494" s="3">
        <v>24352800</v>
      </c>
      <c r="F494" s="3">
        <v>0</v>
      </c>
      <c r="G494" s="3">
        <v>0</v>
      </c>
      <c r="H494" s="3">
        <v>0</v>
      </c>
      <c r="I494" s="3">
        <v>0</v>
      </c>
      <c r="J494" s="3">
        <v>24352800</v>
      </c>
      <c r="K494">
        <v>0</v>
      </c>
      <c r="L494">
        <v>0</v>
      </c>
      <c r="M494">
        <v>0</v>
      </c>
      <c r="N494">
        <v>0</v>
      </c>
      <c r="O494">
        <f>VLOOKUP(A494,CPI!$B$2:$E$63,4,FALSE)</f>
        <v>5.8825247681183876</v>
      </c>
      <c r="P494" s="8">
        <f t="shared" si="43"/>
        <v>143255949.17303348</v>
      </c>
      <c r="Q494" s="8">
        <f t="shared" si="44"/>
        <v>0</v>
      </c>
      <c r="R494" s="8">
        <f t="shared" si="45"/>
        <v>0</v>
      </c>
      <c r="S494" s="8">
        <f t="shared" si="46"/>
        <v>0</v>
      </c>
      <c r="T494" s="8">
        <f t="shared" si="47"/>
        <v>0</v>
      </c>
      <c r="U494" s="8">
        <f t="shared" si="48"/>
        <v>143255949.17303348</v>
      </c>
    </row>
    <row r="495" spans="1:21" x14ac:dyDescent="0.3">
      <c r="A495">
        <v>2517</v>
      </c>
      <c r="B495" t="str">
        <f>VLOOKUP(C495,name!$B$2:$C$62,2,FALSE)</f>
        <v>C14</v>
      </c>
      <c r="C495" t="s">
        <v>42</v>
      </c>
      <c r="D495" t="s">
        <v>97</v>
      </c>
      <c r="E495" s="3">
        <v>0</v>
      </c>
      <c r="F495" s="3">
        <v>0</v>
      </c>
      <c r="G495" s="3">
        <v>0</v>
      </c>
      <c r="H495" s="3">
        <v>0</v>
      </c>
      <c r="I495" s="3">
        <v>0</v>
      </c>
      <c r="J495" s="3">
        <v>0</v>
      </c>
      <c r="K495">
        <v>0</v>
      </c>
      <c r="L495">
        <v>0</v>
      </c>
      <c r="M495">
        <v>0</v>
      </c>
      <c r="N495">
        <v>0</v>
      </c>
      <c r="O495">
        <f>VLOOKUP(A495,CPI!$B$2:$E$63,4,FALSE)</f>
        <v>5.8825247681183876</v>
      </c>
      <c r="P495" s="8">
        <f t="shared" si="43"/>
        <v>0</v>
      </c>
      <c r="Q495" s="8">
        <f t="shared" si="44"/>
        <v>0</v>
      </c>
      <c r="R495" s="8">
        <f t="shared" si="45"/>
        <v>0</v>
      </c>
      <c r="S495" s="8">
        <f t="shared" si="46"/>
        <v>0</v>
      </c>
      <c r="T495" s="8">
        <f t="shared" si="47"/>
        <v>0</v>
      </c>
      <c r="U495" s="8">
        <f t="shared" si="48"/>
        <v>0</v>
      </c>
    </row>
    <row r="496" spans="1:21" x14ac:dyDescent="0.3">
      <c r="A496">
        <v>2517</v>
      </c>
      <c r="B496" t="str">
        <f>VLOOKUP(C496,name!$B$2:$C$62,2,FALSE)</f>
        <v>C20</v>
      </c>
      <c r="C496" t="s">
        <v>44</v>
      </c>
      <c r="D496" t="s">
        <v>99</v>
      </c>
      <c r="E496" s="3">
        <v>253636000</v>
      </c>
      <c r="F496" s="3">
        <v>0</v>
      </c>
      <c r="G496" s="3">
        <v>0</v>
      </c>
      <c r="H496" s="3">
        <v>0</v>
      </c>
      <c r="I496" s="3">
        <v>0</v>
      </c>
      <c r="J496" s="3">
        <v>253636000</v>
      </c>
      <c r="K496">
        <v>0</v>
      </c>
      <c r="L496">
        <v>0</v>
      </c>
      <c r="M496">
        <v>0</v>
      </c>
      <c r="N496">
        <v>0</v>
      </c>
      <c r="O496">
        <f>VLOOKUP(A496,CPI!$B$2:$E$63,4,FALSE)</f>
        <v>5.8825247681183876</v>
      </c>
      <c r="P496" s="8">
        <f t="shared" si="43"/>
        <v>1492020052.0864754</v>
      </c>
      <c r="Q496" s="8">
        <f t="shared" si="44"/>
        <v>0</v>
      </c>
      <c r="R496" s="8">
        <f t="shared" si="45"/>
        <v>0</v>
      </c>
      <c r="S496" s="8">
        <f t="shared" si="46"/>
        <v>0</v>
      </c>
      <c r="T496" s="8">
        <f t="shared" si="47"/>
        <v>0</v>
      </c>
      <c r="U496" s="8">
        <f t="shared" si="48"/>
        <v>1492020052.0864754</v>
      </c>
    </row>
    <row r="497" spans="1:21" x14ac:dyDescent="0.3">
      <c r="A497">
        <v>2518</v>
      </c>
      <c r="B497" t="str">
        <f>VLOOKUP(C497,name!$B$2:$C$62,2,FALSE)</f>
        <v>C01</v>
      </c>
      <c r="C497" t="s">
        <v>13</v>
      </c>
      <c r="D497" t="s">
        <v>73</v>
      </c>
      <c r="E497" s="3">
        <v>48000000000</v>
      </c>
      <c r="F497" s="3">
        <v>0</v>
      </c>
      <c r="G497" s="3">
        <v>0</v>
      </c>
      <c r="H497" s="3">
        <v>0</v>
      </c>
      <c r="I497" s="3">
        <v>0</v>
      </c>
      <c r="J497" s="3">
        <v>48000000000</v>
      </c>
      <c r="K497">
        <v>0</v>
      </c>
      <c r="L497">
        <v>0</v>
      </c>
      <c r="M497">
        <v>0</v>
      </c>
      <c r="N497">
        <v>0</v>
      </c>
      <c r="O497">
        <f>VLOOKUP(A497,CPI!$B$2:$E$63,4,FALSE)</f>
        <v>5.5848470007881241</v>
      </c>
      <c r="P497" s="8">
        <f t="shared" si="43"/>
        <v>268072656037.82996</v>
      </c>
      <c r="Q497" s="8">
        <f t="shared" si="44"/>
        <v>0</v>
      </c>
      <c r="R497" s="8">
        <f t="shared" si="45"/>
        <v>0</v>
      </c>
      <c r="S497" s="8">
        <f t="shared" si="46"/>
        <v>0</v>
      </c>
      <c r="T497" s="8">
        <f t="shared" si="47"/>
        <v>0</v>
      </c>
      <c r="U497" s="8">
        <f t="shared" si="48"/>
        <v>268072656037.82996</v>
      </c>
    </row>
    <row r="498" spans="1:21" x14ac:dyDescent="0.3">
      <c r="A498">
        <v>2518</v>
      </c>
      <c r="B498" t="str">
        <f>VLOOKUP(C498,name!$B$2:$C$62,2,FALSE)</f>
        <v>C02</v>
      </c>
      <c r="C498" t="s">
        <v>43</v>
      </c>
      <c r="D498" t="s">
        <v>98</v>
      </c>
      <c r="E498" s="3">
        <v>4292542300</v>
      </c>
      <c r="F498" s="3">
        <v>0</v>
      </c>
      <c r="G498" s="3">
        <v>0</v>
      </c>
      <c r="H498" s="3">
        <v>0</v>
      </c>
      <c r="I498" s="3">
        <v>0</v>
      </c>
      <c r="J498" s="3">
        <v>4292542300</v>
      </c>
      <c r="K498">
        <v>0</v>
      </c>
      <c r="L498">
        <v>0</v>
      </c>
      <c r="M498">
        <v>0</v>
      </c>
      <c r="N498">
        <v>0</v>
      </c>
      <c r="O498">
        <f>VLOOKUP(A498,CPI!$B$2:$E$63,4,FALSE)</f>
        <v>5.5848470007881241</v>
      </c>
      <c r="P498" s="8">
        <f t="shared" si="43"/>
        <v>23973191989.911156</v>
      </c>
      <c r="Q498" s="8">
        <f t="shared" si="44"/>
        <v>0</v>
      </c>
      <c r="R498" s="8">
        <f t="shared" si="45"/>
        <v>0</v>
      </c>
      <c r="S498" s="8">
        <f t="shared" si="46"/>
        <v>0</v>
      </c>
      <c r="T498" s="8">
        <f t="shared" si="47"/>
        <v>0</v>
      </c>
      <c r="U498" s="8">
        <f t="shared" si="48"/>
        <v>23973191989.911156</v>
      </c>
    </row>
    <row r="499" spans="1:21" x14ac:dyDescent="0.3">
      <c r="A499">
        <v>2518</v>
      </c>
      <c r="B499" t="str">
        <f>VLOOKUP(C499,name!$B$2:$C$62,2,FALSE)</f>
        <v>C04</v>
      </c>
      <c r="C499" t="s">
        <v>19</v>
      </c>
      <c r="D499" t="s">
        <v>74</v>
      </c>
      <c r="E499" s="3">
        <v>2194904600</v>
      </c>
      <c r="F499" s="3">
        <v>0</v>
      </c>
      <c r="G499" s="3">
        <v>0</v>
      </c>
      <c r="H499" s="3">
        <v>0</v>
      </c>
      <c r="I499" s="3">
        <v>0</v>
      </c>
      <c r="J499" s="3">
        <v>2194904600</v>
      </c>
      <c r="K499">
        <v>0</v>
      </c>
      <c r="L499">
        <v>0</v>
      </c>
      <c r="M499">
        <v>0</v>
      </c>
      <c r="N499">
        <v>0</v>
      </c>
      <c r="O499">
        <f>VLOOKUP(A499,CPI!$B$2:$E$63,4,FALSE)</f>
        <v>5.5848470007881241</v>
      </c>
      <c r="P499" s="8">
        <f t="shared" si="43"/>
        <v>12258206372.326057</v>
      </c>
      <c r="Q499" s="8">
        <f t="shared" si="44"/>
        <v>0</v>
      </c>
      <c r="R499" s="8">
        <f t="shared" si="45"/>
        <v>0</v>
      </c>
      <c r="S499" s="8">
        <f t="shared" si="46"/>
        <v>0</v>
      </c>
      <c r="T499" s="8">
        <f t="shared" si="47"/>
        <v>0</v>
      </c>
      <c r="U499" s="8">
        <f t="shared" si="48"/>
        <v>12258206372.326057</v>
      </c>
    </row>
    <row r="500" spans="1:21" x14ac:dyDescent="0.3">
      <c r="A500">
        <v>2518</v>
      </c>
      <c r="B500" t="str">
        <f>VLOOKUP(C500,name!$B$2:$C$62,2,FALSE)</f>
        <v>C05</v>
      </c>
      <c r="C500" t="s">
        <v>20</v>
      </c>
      <c r="D500" t="s">
        <v>75</v>
      </c>
      <c r="E500" s="3">
        <v>7710000000</v>
      </c>
      <c r="F500" s="3">
        <v>0</v>
      </c>
      <c r="G500" s="3">
        <v>0</v>
      </c>
      <c r="H500" s="3">
        <v>0</v>
      </c>
      <c r="I500" s="3">
        <v>0</v>
      </c>
      <c r="J500" s="3">
        <v>7710000000</v>
      </c>
      <c r="K500">
        <v>0</v>
      </c>
      <c r="L500">
        <v>0</v>
      </c>
      <c r="M500">
        <v>0</v>
      </c>
      <c r="N500">
        <v>0</v>
      </c>
      <c r="O500">
        <f>VLOOKUP(A500,CPI!$B$2:$E$63,4,FALSE)</f>
        <v>5.5848470007881241</v>
      </c>
      <c r="P500" s="8">
        <f t="shared" si="43"/>
        <v>43059170376.076439</v>
      </c>
      <c r="Q500" s="8">
        <f t="shared" si="44"/>
        <v>0</v>
      </c>
      <c r="R500" s="8">
        <f t="shared" si="45"/>
        <v>0</v>
      </c>
      <c r="S500" s="8">
        <f t="shared" si="46"/>
        <v>0</v>
      </c>
      <c r="T500" s="8">
        <f t="shared" si="47"/>
        <v>0</v>
      </c>
      <c r="U500" s="8">
        <f t="shared" si="48"/>
        <v>43059170376.076439</v>
      </c>
    </row>
    <row r="501" spans="1:21" x14ac:dyDescent="0.3">
      <c r="A501">
        <v>2518</v>
      </c>
      <c r="B501" t="str">
        <f>VLOOKUP(C501,name!$B$2:$C$62,2,FALSE)</f>
        <v>C06</v>
      </c>
      <c r="C501" t="s">
        <v>21</v>
      </c>
      <c r="D501" t="s">
        <v>76</v>
      </c>
      <c r="E501" s="3">
        <v>7147390900</v>
      </c>
      <c r="F501" s="3">
        <v>0</v>
      </c>
      <c r="G501" s="3">
        <v>0</v>
      </c>
      <c r="H501" s="3">
        <v>0</v>
      </c>
      <c r="I501" s="3">
        <v>0</v>
      </c>
      <c r="J501" s="3">
        <v>7147390900</v>
      </c>
      <c r="K501">
        <v>0</v>
      </c>
      <c r="L501">
        <v>0</v>
      </c>
      <c r="M501">
        <v>0</v>
      </c>
      <c r="N501">
        <v>0</v>
      </c>
      <c r="O501">
        <f>VLOOKUP(A501,CPI!$B$2:$E$63,4,FALSE)</f>
        <v>5.5848470007881241</v>
      </c>
      <c r="P501" s="8">
        <f t="shared" si="43"/>
        <v>39917084631.325333</v>
      </c>
      <c r="Q501" s="8">
        <f t="shared" si="44"/>
        <v>0</v>
      </c>
      <c r="R501" s="8">
        <f t="shared" si="45"/>
        <v>0</v>
      </c>
      <c r="S501" s="8">
        <f t="shared" si="46"/>
        <v>0</v>
      </c>
      <c r="T501" s="8">
        <f t="shared" si="47"/>
        <v>0</v>
      </c>
      <c r="U501" s="8">
        <f t="shared" si="48"/>
        <v>39917084631.325333</v>
      </c>
    </row>
    <row r="502" spans="1:21" x14ac:dyDescent="0.3">
      <c r="A502">
        <v>2518</v>
      </c>
      <c r="B502" t="str">
        <f>VLOOKUP(C502,name!$B$2:$C$62,2,FALSE)</f>
        <v>C07</v>
      </c>
      <c r="C502" t="s">
        <v>22</v>
      </c>
      <c r="D502" t="s">
        <v>77</v>
      </c>
      <c r="E502" s="3">
        <v>247477200</v>
      </c>
      <c r="F502" s="3">
        <v>0</v>
      </c>
      <c r="G502" s="3">
        <v>0</v>
      </c>
      <c r="H502" s="3">
        <v>0</v>
      </c>
      <c r="I502" s="3">
        <v>0</v>
      </c>
      <c r="J502" s="3">
        <v>247477200</v>
      </c>
      <c r="K502">
        <v>0</v>
      </c>
      <c r="L502">
        <v>0</v>
      </c>
      <c r="M502">
        <v>0</v>
      </c>
      <c r="N502">
        <v>0</v>
      </c>
      <c r="O502">
        <f>VLOOKUP(A502,CPI!$B$2:$E$63,4,FALSE)</f>
        <v>5.5848470007881241</v>
      </c>
      <c r="P502" s="8">
        <f t="shared" si="43"/>
        <v>1382122298.1834428</v>
      </c>
      <c r="Q502" s="8">
        <f t="shared" si="44"/>
        <v>0</v>
      </c>
      <c r="R502" s="8">
        <f t="shared" si="45"/>
        <v>0</v>
      </c>
      <c r="S502" s="8">
        <f t="shared" si="46"/>
        <v>0</v>
      </c>
      <c r="T502" s="8">
        <f t="shared" si="47"/>
        <v>0</v>
      </c>
      <c r="U502" s="8">
        <f t="shared" si="48"/>
        <v>1382122298.1834428</v>
      </c>
    </row>
    <row r="503" spans="1:21" x14ac:dyDescent="0.3">
      <c r="A503">
        <v>2518</v>
      </c>
      <c r="B503" t="str">
        <f>VLOOKUP(C503,name!$B$2:$C$62,2,FALSE)</f>
        <v>C08</v>
      </c>
      <c r="C503" t="s">
        <v>46</v>
      </c>
      <c r="D503" t="s">
        <v>101</v>
      </c>
      <c r="E503" s="3">
        <v>4217596600</v>
      </c>
      <c r="F503" s="3">
        <v>0</v>
      </c>
      <c r="G503" s="3">
        <v>0</v>
      </c>
      <c r="H503" s="3">
        <v>0</v>
      </c>
      <c r="I503" s="3">
        <v>0</v>
      </c>
      <c r="J503" s="3">
        <v>4217596600</v>
      </c>
      <c r="K503">
        <v>0</v>
      </c>
      <c r="L503">
        <v>0</v>
      </c>
      <c r="M503">
        <v>0</v>
      </c>
      <c r="N503">
        <v>0</v>
      </c>
      <c r="O503">
        <f>VLOOKUP(A503,CPI!$B$2:$E$63,4,FALSE)</f>
        <v>5.5848470007881241</v>
      </c>
      <c r="P503" s="8">
        <f t="shared" si="43"/>
        <v>23554631722.044189</v>
      </c>
      <c r="Q503" s="8">
        <f t="shared" si="44"/>
        <v>0</v>
      </c>
      <c r="R503" s="8">
        <f t="shared" si="45"/>
        <v>0</v>
      </c>
      <c r="S503" s="8">
        <f t="shared" si="46"/>
        <v>0</v>
      </c>
      <c r="T503" s="8">
        <f t="shared" si="47"/>
        <v>0</v>
      </c>
      <c r="U503" s="8">
        <f t="shared" si="48"/>
        <v>23554631722.044189</v>
      </c>
    </row>
    <row r="504" spans="1:21" x14ac:dyDescent="0.3">
      <c r="A504">
        <v>2518</v>
      </c>
      <c r="B504" t="str">
        <f>VLOOKUP(C504,name!$B$2:$C$62,2,FALSE)</f>
        <v>C09</v>
      </c>
      <c r="C504" t="s">
        <v>25</v>
      </c>
      <c r="D504" t="s">
        <v>80</v>
      </c>
      <c r="E504" s="3">
        <v>4151640350</v>
      </c>
      <c r="F504" s="3">
        <v>0</v>
      </c>
      <c r="G504" s="3">
        <v>0</v>
      </c>
      <c r="H504" s="3">
        <v>0</v>
      </c>
      <c r="I504" s="3">
        <v>0</v>
      </c>
      <c r="J504" s="3">
        <v>4151640350</v>
      </c>
      <c r="K504">
        <v>0</v>
      </c>
      <c r="L504">
        <v>0</v>
      </c>
      <c r="M504">
        <v>0</v>
      </c>
      <c r="N504">
        <v>0</v>
      </c>
      <c r="O504">
        <f>VLOOKUP(A504,CPI!$B$2:$E$63,4,FALSE)</f>
        <v>5.5848470007881241</v>
      </c>
      <c r="P504" s="8">
        <f t="shared" si="43"/>
        <v>23186276157.048458</v>
      </c>
      <c r="Q504" s="8">
        <f t="shared" si="44"/>
        <v>0</v>
      </c>
      <c r="R504" s="8">
        <f t="shared" si="45"/>
        <v>0</v>
      </c>
      <c r="S504" s="8">
        <f t="shared" si="46"/>
        <v>0</v>
      </c>
      <c r="T504" s="8">
        <f t="shared" si="47"/>
        <v>0</v>
      </c>
      <c r="U504" s="8">
        <f t="shared" si="48"/>
        <v>23186276157.048458</v>
      </c>
    </row>
    <row r="505" spans="1:21" x14ac:dyDescent="0.3">
      <c r="A505">
        <v>2518</v>
      </c>
      <c r="B505" t="str">
        <f>VLOOKUP(C505,name!$B$2:$C$62,2,FALSE)</f>
        <v>C09</v>
      </c>
      <c r="C505" t="s">
        <v>45</v>
      </c>
      <c r="D505" t="s">
        <v>100</v>
      </c>
      <c r="E505" s="3">
        <v>0</v>
      </c>
      <c r="F505" s="3">
        <v>0</v>
      </c>
      <c r="G505" s="3">
        <v>0</v>
      </c>
      <c r="H505" s="3">
        <v>0</v>
      </c>
      <c r="I505" s="3">
        <v>0</v>
      </c>
      <c r="J505" s="3">
        <v>0</v>
      </c>
      <c r="K505">
        <v>0</v>
      </c>
      <c r="L505">
        <v>0</v>
      </c>
      <c r="M505">
        <v>0</v>
      </c>
      <c r="N505">
        <v>0</v>
      </c>
      <c r="O505">
        <f>VLOOKUP(A505,CPI!$B$2:$E$63,4,FALSE)</f>
        <v>5.5848470007881241</v>
      </c>
      <c r="P505" s="8">
        <f t="shared" si="43"/>
        <v>0</v>
      </c>
      <c r="Q505" s="8">
        <f t="shared" si="44"/>
        <v>0</v>
      </c>
      <c r="R505" s="8">
        <f t="shared" si="45"/>
        <v>0</v>
      </c>
      <c r="S505" s="8">
        <f t="shared" si="46"/>
        <v>0</v>
      </c>
      <c r="T505" s="8">
        <f t="shared" si="47"/>
        <v>0</v>
      </c>
      <c r="U505" s="8">
        <f t="shared" si="48"/>
        <v>0</v>
      </c>
    </row>
    <row r="506" spans="1:21" x14ac:dyDescent="0.3">
      <c r="A506">
        <v>2518</v>
      </c>
      <c r="B506" t="str">
        <f>VLOOKUP(C506,name!$B$2:$C$62,2,FALSE)</f>
        <v>C10</v>
      </c>
      <c r="C506" t="s">
        <v>26</v>
      </c>
      <c r="D506" t="s">
        <v>81</v>
      </c>
      <c r="E506" s="3">
        <v>94166400</v>
      </c>
      <c r="F506" s="3">
        <v>0</v>
      </c>
      <c r="G506" s="3">
        <v>0</v>
      </c>
      <c r="H506" s="3">
        <v>0</v>
      </c>
      <c r="I506" s="3">
        <v>0</v>
      </c>
      <c r="J506" s="3">
        <v>94166400</v>
      </c>
      <c r="K506">
        <v>0</v>
      </c>
      <c r="L506">
        <v>0</v>
      </c>
      <c r="M506">
        <v>0</v>
      </c>
      <c r="N506">
        <v>0</v>
      </c>
      <c r="O506">
        <f>VLOOKUP(A506,CPI!$B$2:$E$63,4,FALSE)</f>
        <v>5.5848470007881241</v>
      </c>
      <c r="P506" s="8">
        <f t="shared" si="43"/>
        <v>525904936.61501479</v>
      </c>
      <c r="Q506" s="8">
        <f t="shared" si="44"/>
        <v>0</v>
      </c>
      <c r="R506" s="8">
        <f t="shared" si="45"/>
        <v>0</v>
      </c>
      <c r="S506" s="8">
        <f t="shared" si="46"/>
        <v>0</v>
      </c>
      <c r="T506" s="8">
        <f t="shared" si="47"/>
        <v>0</v>
      </c>
      <c r="U506" s="8">
        <f t="shared" si="48"/>
        <v>525904936.61501479</v>
      </c>
    </row>
    <row r="507" spans="1:21" x14ac:dyDescent="0.3">
      <c r="A507">
        <v>2518</v>
      </c>
      <c r="B507" t="str">
        <f>VLOOKUP(C507,name!$B$2:$C$62,2,FALSE)</f>
        <v>C11</v>
      </c>
      <c r="C507" t="s">
        <v>27</v>
      </c>
      <c r="D507" t="s">
        <v>82</v>
      </c>
      <c r="E507" s="3">
        <v>11386536345</v>
      </c>
      <c r="F507" s="3">
        <v>0</v>
      </c>
      <c r="G507" s="3">
        <v>0</v>
      </c>
      <c r="H507" s="3">
        <v>0</v>
      </c>
      <c r="I507" s="3">
        <v>0</v>
      </c>
      <c r="J507" s="3">
        <v>11386536345</v>
      </c>
      <c r="K507">
        <v>0</v>
      </c>
      <c r="L507">
        <v>0</v>
      </c>
      <c r="M507">
        <v>0</v>
      </c>
      <c r="N507">
        <v>0</v>
      </c>
      <c r="O507">
        <f>VLOOKUP(A507,CPI!$B$2:$E$63,4,FALSE)</f>
        <v>5.5848470007881241</v>
      </c>
      <c r="P507" s="8">
        <f t="shared" si="43"/>
        <v>63592063355.73822</v>
      </c>
      <c r="Q507" s="8">
        <f t="shared" si="44"/>
        <v>0</v>
      </c>
      <c r="R507" s="8">
        <f t="shared" si="45"/>
        <v>0</v>
      </c>
      <c r="S507" s="8">
        <f t="shared" si="46"/>
        <v>0</v>
      </c>
      <c r="T507" s="8">
        <f t="shared" si="47"/>
        <v>0</v>
      </c>
      <c r="U507" s="8">
        <f t="shared" si="48"/>
        <v>63592063355.73822</v>
      </c>
    </row>
    <row r="508" spans="1:21" x14ac:dyDescent="0.3">
      <c r="A508">
        <v>2518</v>
      </c>
      <c r="B508" t="str">
        <f>VLOOKUP(C508,name!$B$2:$C$62,2,FALSE)</f>
        <v>C11</v>
      </c>
      <c r="C508" t="s">
        <v>28</v>
      </c>
      <c r="D508" t="s">
        <v>83</v>
      </c>
      <c r="E508" s="3">
        <v>133938040</v>
      </c>
      <c r="F508" s="3">
        <v>0</v>
      </c>
      <c r="G508" s="3">
        <v>0</v>
      </c>
      <c r="H508" s="3">
        <v>0</v>
      </c>
      <c r="I508" s="3">
        <v>0</v>
      </c>
      <c r="J508" s="3">
        <v>133938040</v>
      </c>
      <c r="K508">
        <v>0</v>
      </c>
      <c r="L508">
        <v>0</v>
      </c>
      <c r="M508">
        <v>0</v>
      </c>
      <c r="N508">
        <v>0</v>
      </c>
      <c r="O508">
        <f>VLOOKUP(A508,CPI!$B$2:$E$63,4,FALSE)</f>
        <v>5.5848470007881241</v>
      </c>
      <c r="P508" s="8">
        <f t="shared" si="43"/>
        <v>748023460.98543978</v>
      </c>
      <c r="Q508" s="8">
        <f t="shared" si="44"/>
        <v>0</v>
      </c>
      <c r="R508" s="8">
        <f t="shared" si="45"/>
        <v>0</v>
      </c>
      <c r="S508" s="8">
        <f t="shared" si="46"/>
        <v>0</v>
      </c>
      <c r="T508" s="8">
        <f t="shared" si="47"/>
        <v>0</v>
      </c>
      <c r="U508" s="8">
        <f t="shared" si="48"/>
        <v>748023460.98543978</v>
      </c>
    </row>
    <row r="509" spans="1:21" x14ac:dyDescent="0.3">
      <c r="A509">
        <v>2518</v>
      </c>
      <c r="B509" t="str">
        <f>VLOOKUP(C509,name!$B$2:$C$62,2,FALSE)</f>
        <v>C12</v>
      </c>
      <c r="C509" t="s">
        <v>29</v>
      </c>
      <c r="D509" t="s">
        <v>84</v>
      </c>
      <c r="E509" s="3">
        <v>0</v>
      </c>
      <c r="F509" s="3">
        <v>0</v>
      </c>
      <c r="G509" s="3">
        <v>0</v>
      </c>
      <c r="H509" s="3">
        <v>0</v>
      </c>
      <c r="I509" s="3">
        <v>0</v>
      </c>
      <c r="J509" s="3">
        <v>0</v>
      </c>
      <c r="K509">
        <v>0</v>
      </c>
      <c r="L509">
        <v>0</v>
      </c>
      <c r="M509">
        <v>0</v>
      </c>
      <c r="N509">
        <v>0</v>
      </c>
      <c r="O509">
        <f>VLOOKUP(A509,CPI!$B$2:$E$63,4,FALSE)</f>
        <v>5.5848470007881241</v>
      </c>
      <c r="P509" s="8">
        <f t="shared" si="43"/>
        <v>0</v>
      </c>
      <c r="Q509" s="8">
        <f t="shared" si="44"/>
        <v>0</v>
      </c>
      <c r="R509" s="8">
        <f t="shared" si="45"/>
        <v>0</v>
      </c>
      <c r="S509" s="8">
        <f t="shared" si="46"/>
        <v>0</v>
      </c>
      <c r="T509" s="8">
        <f t="shared" si="47"/>
        <v>0</v>
      </c>
      <c r="U509" s="8">
        <f t="shared" si="48"/>
        <v>0</v>
      </c>
    </row>
    <row r="510" spans="1:21" x14ac:dyDescent="0.3">
      <c r="A510">
        <v>2518</v>
      </c>
      <c r="B510" t="str">
        <f>VLOOKUP(C510,name!$B$2:$C$62,2,FALSE)</f>
        <v>C13</v>
      </c>
      <c r="C510" t="s">
        <v>30</v>
      </c>
      <c r="D510" t="s">
        <v>85</v>
      </c>
      <c r="E510" s="3">
        <v>0</v>
      </c>
      <c r="F510" s="3">
        <v>0</v>
      </c>
      <c r="G510" s="3">
        <v>0</v>
      </c>
      <c r="H510" s="3">
        <v>0</v>
      </c>
      <c r="I510" s="3">
        <v>0</v>
      </c>
      <c r="J510" s="3">
        <v>0</v>
      </c>
      <c r="K510">
        <v>0</v>
      </c>
      <c r="L510">
        <v>0</v>
      </c>
      <c r="M510">
        <v>0</v>
      </c>
      <c r="N510">
        <v>0</v>
      </c>
      <c r="O510">
        <f>VLOOKUP(A510,CPI!$B$2:$E$63,4,FALSE)</f>
        <v>5.5848470007881241</v>
      </c>
      <c r="P510" s="8">
        <f t="shared" si="43"/>
        <v>0</v>
      </c>
      <c r="Q510" s="8">
        <f t="shared" si="44"/>
        <v>0</v>
      </c>
      <c r="R510" s="8">
        <f t="shared" si="45"/>
        <v>0</v>
      </c>
      <c r="S510" s="8">
        <f t="shared" si="46"/>
        <v>0</v>
      </c>
      <c r="T510" s="8">
        <f t="shared" si="47"/>
        <v>0</v>
      </c>
      <c r="U510" s="8">
        <f t="shared" si="48"/>
        <v>0</v>
      </c>
    </row>
    <row r="511" spans="1:21" x14ac:dyDescent="0.3">
      <c r="A511">
        <v>2518</v>
      </c>
      <c r="B511" t="str">
        <f>VLOOKUP(C511,name!$B$2:$C$62,2,FALSE)</f>
        <v>C14</v>
      </c>
      <c r="C511" t="s">
        <v>31</v>
      </c>
      <c r="D511" t="s">
        <v>86</v>
      </c>
      <c r="E511" s="3">
        <v>0</v>
      </c>
      <c r="F511" s="3">
        <v>0</v>
      </c>
      <c r="G511" s="3">
        <v>0</v>
      </c>
      <c r="H511" s="3">
        <v>0</v>
      </c>
      <c r="I511" s="3">
        <v>0</v>
      </c>
      <c r="J511" s="3">
        <v>0</v>
      </c>
      <c r="K511">
        <v>0</v>
      </c>
      <c r="L511">
        <v>0</v>
      </c>
      <c r="M511">
        <v>0</v>
      </c>
      <c r="N511">
        <v>0</v>
      </c>
      <c r="O511">
        <f>VLOOKUP(A511,CPI!$B$2:$E$63,4,FALSE)</f>
        <v>5.5848470007881241</v>
      </c>
      <c r="P511" s="8">
        <f t="shared" si="43"/>
        <v>0</v>
      </c>
      <c r="Q511" s="8">
        <f t="shared" si="44"/>
        <v>0</v>
      </c>
      <c r="R511" s="8">
        <f t="shared" si="45"/>
        <v>0</v>
      </c>
      <c r="S511" s="8">
        <f t="shared" si="46"/>
        <v>0</v>
      </c>
      <c r="T511" s="8">
        <f t="shared" si="47"/>
        <v>0</v>
      </c>
      <c r="U511" s="8">
        <f t="shared" si="48"/>
        <v>0</v>
      </c>
    </row>
    <row r="512" spans="1:21" x14ac:dyDescent="0.3">
      <c r="A512">
        <v>2518</v>
      </c>
      <c r="B512" t="str">
        <f>VLOOKUP(C512,name!$B$2:$C$62,2,FALSE)</f>
        <v>C15</v>
      </c>
      <c r="C512" t="s">
        <v>32</v>
      </c>
      <c r="D512" t="s">
        <v>87</v>
      </c>
      <c r="E512" s="3">
        <v>3484942110</v>
      </c>
      <c r="F512" s="3">
        <v>0</v>
      </c>
      <c r="G512" s="3">
        <v>0</v>
      </c>
      <c r="H512" s="3">
        <v>0</v>
      </c>
      <c r="I512" s="3">
        <v>0</v>
      </c>
      <c r="J512" s="3">
        <v>3484942110</v>
      </c>
      <c r="K512">
        <v>0</v>
      </c>
      <c r="L512">
        <v>0</v>
      </c>
      <c r="M512">
        <v>0</v>
      </c>
      <c r="N512">
        <v>0</v>
      </c>
      <c r="O512">
        <f>VLOOKUP(A512,CPI!$B$2:$E$63,4,FALSE)</f>
        <v>5.5848470007881241</v>
      </c>
      <c r="P512" s="8">
        <f t="shared" si="43"/>
        <v>19462868490.953735</v>
      </c>
      <c r="Q512" s="8">
        <f t="shared" si="44"/>
        <v>0</v>
      </c>
      <c r="R512" s="8">
        <f t="shared" si="45"/>
        <v>0</v>
      </c>
      <c r="S512" s="8">
        <f t="shared" si="46"/>
        <v>0</v>
      </c>
      <c r="T512" s="8">
        <f t="shared" si="47"/>
        <v>0</v>
      </c>
      <c r="U512" s="8">
        <f t="shared" si="48"/>
        <v>19462868490.953735</v>
      </c>
    </row>
    <row r="513" spans="1:21" x14ac:dyDescent="0.3">
      <c r="A513">
        <v>2518</v>
      </c>
      <c r="B513" t="str">
        <f>VLOOKUP(C513,name!$B$2:$C$62,2,FALSE)</f>
        <v>C16</v>
      </c>
      <c r="C513" t="s">
        <v>33</v>
      </c>
      <c r="D513" t="s">
        <v>88</v>
      </c>
      <c r="E513" s="3">
        <v>1547356270</v>
      </c>
      <c r="F513" s="3">
        <v>0</v>
      </c>
      <c r="G513" s="3">
        <v>0</v>
      </c>
      <c r="H513" s="3">
        <v>0</v>
      </c>
      <c r="I513" s="3">
        <v>0</v>
      </c>
      <c r="J513" s="3">
        <v>1547356270</v>
      </c>
      <c r="K513">
        <v>0</v>
      </c>
      <c r="L513">
        <v>0</v>
      </c>
      <c r="M513">
        <v>0</v>
      </c>
      <c r="N513">
        <v>0</v>
      </c>
      <c r="O513">
        <f>VLOOKUP(A513,CPI!$B$2:$E$63,4,FALSE)</f>
        <v>5.5848470007881241</v>
      </c>
      <c r="P513" s="8">
        <f t="shared" si="43"/>
        <v>8641748023.6601982</v>
      </c>
      <c r="Q513" s="8">
        <f t="shared" si="44"/>
        <v>0</v>
      </c>
      <c r="R513" s="8">
        <f t="shared" si="45"/>
        <v>0</v>
      </c>
      <c r="S513" s="8">
        <f t="shared" si="46"/>
        <v>0</v>
      </c>
      <c r="T513" s="8">
        <f t="shared" si="47"/>
        <v>0</v>
      </c>
      <c r="U513" s="8">
        <f t="shared" si="48"/>
        <v>8641748023.6601982</v>
      </c>
    </row>
    <row r="514" spans="1:21" x14ac:dyDescent="0.3">
      <c r="A514">
        <v>2518</v>
      </c>
      <c r="B514" t="str">
        <f>VLOOKUP(C514,name!$B$2:$C$62,2,FALSE)</f>
        <v>C17</v>
      </c>
      <c r="C514" t="s">
        <v>34</v>
      </c>
      <c r="D514" t="s">
        <v>89</v>
      </c>
      <c r="E514" s="3">
        <v>304109805</v>
      </c>
      <c r="F514" s="3">
        <v>0</v>
      </c>
      <c r="G514" s="3">
        <v>0</v>
      </c>
      <c r="H514" s="3">
        <v>0</v>
      </c>
      <c r="I514" s="3">
        <v>0</v>
      </c>
      <c r="J514" s="3">
        <v>304109805</v>
      </c>
      <c r="K514">
        <v>0</v>
      </c>
      <c r="L514">
        <v>0</v>
      </c>
      <c r="M514">
        <v>0</v>
      </c>
      <c r="N514">
        <v>0</v>
      </c>
      <c r="O514">
        <f>VLOOKUP(A514,CPI!$B$2:$E$63,4,FALSE)</f>
        <v>5.5848470007881241</v>
      </c>
      <c r="P514" s="8">
        <f t="shared" si="43"/>
        <v>1698406732.3645113</v>
      </c>
      <c r="Q514" s="8">
        <f t="shared" si="44"/>
        <v>0</v>
      </c>
      <c r="R514" s="8">
        <f t="shared" si="45"/>
        <v>0</v>
      </c>
      <c r="S514" s="8">
        <f t="shared" si="46"/>
        <v>0</v>
      </c>
      <c r="T514" s="8">
        <f t="shared" si="47"/>
        <v>0</v>
      </c>
      <c r="U514" s="8">
        <f t="shared" si="48"/>
        <v>1698406732.3645113</v>
      </c>
    </row>
    <row r="515" spans="1:21" x14ac:dyDescent="0.3">
      <c r="A515">
        <v>2518</v>
      </c>
      <c r="B515" t="str">
        <f>VLOOKUP(C515,name!$B$2:$C$62,2,FALSE)</f>
        <v>C15</v>
      </c>
      <c r="C515" t="s">
        <v>35</v>
      </c>
      <c r="D515" t="s">
        <v>90</v>
      </c>
      <c r="E515" s="3">
        <v>0</v>
      </c>
      <c r="F515" s="3">
        <v>0</v>
      </c>
      <c r="G515" s="3">
        <v>0</v>
      </c>
      <c r="H515" s="3">
        <v>0</v>
      </c>
      <c r="I515" s="3">
        <v>0</v>
      </c>
      <c r="J515" s="3">
        <v>0</v>
      </c>
      <c r="K515">
        <v>0</v>
      </c>
      <c r="L515">
        <v>0</v>
      </c>
      <c r="M515">
        <v>0</v>
      </c>
      <c r="N515">
        <v>0</v>
      </c>
      <c r="O515">
        <f>VLOOKUP(A515,CPI!$B$2:$E$63,4,FALSE)</f>
        <v>5.5848470007881241</v>
      </c>
      <c r="P515" s="8">
        <f t="shared" ref="P515:P578" si="49">E515*$O515</f>
        <v>0</v>
      </c>
      <c r="Q515" s="8">
        <f t="shared" ref="Q515:Q578" si="50">F515*$O515</f>
        <v>0</v>
      </c>
      <c r="R515" s="8">
        <f t="shared" ref="R515:R578" si="51">G515*$O515</f>
        <v>0</v>
      </c>
      <c r="S515" s="8">
        <f t="shared" ref="S515:S578" si="52">H515*$O515</f>
        <v>0</v>
      </c>
      <c r="T515" s="8">
        <f t="shared" ref="T515:T578" si="53">I515*O515</f>
        <v>0</v>
      </c>
      <c r="U515" s="8">
        <f t="shared" ref="U515:U578" si="54">J515*$O515</f>
        <v>0</v>
      </c>
    </row>
    <row r="516" spans="1:21" x14ac:dyDescent="0.3">
      <c r="A516">
        <v>2518</v>
      </c>
      <c r="B516" t="str">
        <f>VLOOKUP(C516,name!$B$2:$C$62,2,FALSE)</f>
        <v>C18</v>
      </c>
      <c r="C516" t="s">
        <v>36</v>
      </c>
      <c r="D516" t="s">
        <v>91</v>
      </c>
      <c r="E516" s="3">
        <v>0</v>
      </c>
      <c r="F516" s="3">
        <v>0</v>
      </c>
      <c r="G516" s="3">
        <v>0</v>
      </c>
      <c r="H516" s="3">
        <v>0</v>
      </c>
      <c r="I516" s="3">
        <v>0</v>
      </c>
      <c r="J516" s="3">
        <v>0</v>
      </c>
      <c r="K516">
        <v>0</v>
      </c>
      <c r="L516">
        <v>0</v>
      </c>
      <c r="M516">
        <v>0</v>
      </c>
      <c r="N516">
        <v>0</v>
      </c>
      <c r="O516">
        <f>VLOOKUP(A516,CPI!$B$2:$E$63,4,FALSE)</f>
        <v>5.5848470007881241</v>
      </c>
      <c r="P516" s="8">
        <f t="shared" si="49"/>
        <v>0</v>
      </c>
      <c r="Q516" s="8">
        <f t="shared" si="50"/>
        <v>0</v>
      </c>
      <c r="R516" s="8">
        <f t="shared" si="51"/>
        <v>0</v>
      </c>
      <c r="S516" s="8">
        <f t="shared" si="52"/>
        <v>0</v>
      </c>
      <c r="T516" s="8">
        <f t="shared" si="53"/>
        <v>0</v>
      </c>
      <c r="U516" s="8">
        <f t="shared" si="54"/>
        <v>0</v>
      </c>
    </row>
    <row r="517" spans="1:21" x14ac:dyDescent="0.3">
      <c r="A517">
        <v>2518</v>
      </c>
      <c r="B517" t="str">
        <f>VLOOKUP(C517,name!$B$2:$C$62,2,FALSE)</f>
        <v>C02</v>
      </c>
      <c r="C517" t="s">
        <v>37</v>
      </c>
      <c r="D517" t="s">
        <v>92</v>
      </c>
      <c r="E517" s="3">
        <v>1925000</v>
      </c>
      <c r="F517" s="3">
        <v>0</v>
      </c>
      <c r="G517" s="3">
        <v>0</v>
      </c>
      <c r="H517" s="3">
        <v>0</v>
      </c>
      <c r="I517" s="3">
        <v>0</v>
      </c>
      <c r="J517" s="3">
        <v>1925000</v>
      </c>
      <c r="K517">
        <v>0</v>
      </c>
      <c r="L517">
        <v>0</v>
      </c>
      <c r="M517">
        <v>0</v>
      </c>
      <c r="N517">
        <v>0</v>
      </c>
      <c r="O517">
        <f>VLOOKUP(A517,CPI!$B$2:$E$63,4,FALSE)</f>
        <v>5.5848470007881241</v>
      </c>
      <c r="P517" s="8">
        <f t="shared" si="49"/>
        <v>10750830.476517139</v>
      </c>
      <c r="Q517" s="8">
        <f t="shared" si="50"/>
        <v>0</v>
      </c>
      <c r="R517" s="8">
        <f t="shared" si="51"/>
        <v>0</v>
      </c>
      <c r="S517" s="8">
        <f t="shared" si="52"/>
        <v>0</v>
      </c>
      <c r="T517" s="8">
        <f t="shared" si="53"/>
        <v>0</v>
      </c>
      <c r="U517" s="8">
        <f t="shared" si="54"/>
        <v>10750830.476517139</v>
      </c>
    </row>
    <row r="518" spans="1:21" x14ac:dyDescent="0.3">
      <c r="A518">
        <v>2518</v>
      </c>
      <c r="B518" t="str">
        <f>VLOOKUP(C518,name!$B$2:$C$62,2,FALSE)</f>
        <v>C12</v>
      </c>
      <c r="C518" t="s">
        <v>38</v>
      </c>
      <c r="D518" t="s">
        <v>93</v>
      </c>
      <c r="E518" s="3">
        <v>0</v>
      </c>
      <c r="F518" s="3">
        <v>0</v>
      </c>
      <c r="G518" s="3">
        <v>0</v>
      </c>
      <c r="H518" s="3">
        <v>0</v>
      </c>
      <c r="I518" s="3">
        <v>0</v>
      </c>
      <c r="J518" s="3">
        <v>0</v>
      </c>
      <c r="K518">
        <v>0</v>
      </c>
      <c r="L518">
        <v>0</v>
      </c>
      <c r="M518">
        <v>0</v>
      </c>
      <c r="N518">
        <v>0</v>
      </c>
      <c r="O518">
        <f>VLOOKUP(A518,CPI!$B$2:$E$63,4,FALSE)</f>
        <v>5.5848470007881241</v>
      </c>
      <c r="P518" s="8">
        <f t="shared" si="49"/>
        <v>0</v>
      </c>
      <c r="Q518" s="8">
        <f t="shared" si="50"/>
        <v>0</v>
      </c>
      <c r="R518" s="8">
        <f t="shared" si="51"/>
        <v>0</v>
      </c>
      <c r="S518" s="8">
        <f t="shared" si="52"/>
        <v>0</v>
      </c>
      <c r="T518" s="8">
        <f t="shared" si="53"/>
        <v>0</v>
      </c>
      <c r="U518" s="8">
        <f t="shared" si="54"/>
        <v>0</v>
      </c>
    </row>
    <row r="519" spans="1:21" x14ac:dyDescent="0.3">
      <c r="A519">
        <v>2518</v>
      </c>
      <c r="B519" t="str">
        <f>VLOOKUP(C519,name!$B$2:$C$62,2,FALSE)</f>
        <v>C18</v>
      </c>
      <c r="C519" t="s">
        <v>39</v>
      </c>
      <c r="D519" t="s">
        <v>94</v>
      </c>
      <c r="E519" s="3">
        <v>70265130</v>
      </c>
      <c r="F519" s="3">
        <v>0</v>
      </c>
      <c r="G519" s="3">
        <v>0</v>
      </c>
      <c r="H519" s="3">
        <v>0</v>
      </c>
      <c r="I519" s="3">
        <v>0</v>
      </c>
      <c r="J519" s="3">
        <v>70265130</v>
      </c>
      <c r="K519">
        <v>0</v>
      </c>
      <c r="L519">
        <v>0</v>
      </c>
      <c r="M519">
        <v>0</v>
      </c>
      <c r="N519">
        <v>0</v>
      </c>
      <c r="O519">
        <f>VLOOKUP(A519,CPI!$B$2:$E$63,4,FALSE)</f>
        <v>5.5848470007881241</v>
      </c>
      <c r="P519" s="8">
        <f t="shared" si="49"/>
        <v>392420000.54048765</v>
      </c>
      <c r="Q519" s="8">
        <f t="shared" si="50"/>
        <v>0</v>
      </c>
      <c r="R519" s="8">
        <f t="shared" si="51"/>
        <v>0</v>
      </c>
      <c r="S519" s="8">
        <f t="shared" si="52"/>
        <v>0</v>
      </c>
      <c r="T519" s="8">
        <f t="shared" si="53"/>
        <v>0</v>
      </c>
      <c r="U519" s="8">
        <f t="shared" si="54"/>
        <v>392420000.54048765</v>
      </c>
    </row>
    <row r="520" spans="1:21" x14ac:dyDescent="0.3">
      <c r="A520">
        <v>2518</v>
      </c>
      <c r="B520" t="str">
        <f>VLOOKUP(C520,name!$B$2:$C$62,2,FALSE)</f>
        <v>C02</v>
      </c>
      <c r="C520" t="s">
        <v>40</v>
      </c>
      <c r="D520" t="s">
        <v>95</v>
      </c>
      <c r="E520" s="3">
        <v>88986650</v>
      </c>
      <c r="F520" s="3">
        <v>0</v>
      </c>
      <c r="G520" s="3">
        <v>0</v>
      </c>
      <c r="H520" s="3">
        <v>0</v>
      </c>
      <c r="I520" s="3">
        <v>0</v>
      </c>
      <c r="J520" s="3">
        <v>88986650</v>
      </c>
      <c r="K520">
        <v>0</v>
      </c>
      <c r="L520">
        <v>0</v>
      </c>
      <c r="M520">
        <v>0</v>
      </c>
      <c r="N520">
        <v>0</v>
      </c>
      <c r="O520">
        <f>VLOOKUP(A520,CPI!$B$2:$E$63,4,FALSE)</f>
        <v>5.5848470007881241</v>
      </c>
      <c r="P520" s="8">
        <f t="shared" si="49"/>
        <v>496976825.36268252</v>
      </c>
      <c r="Q520" s="8">
        <f t="shared" si="50"/>
        <v>0</v>
      </c>
      <c r="R520" s="8">
        <f t="shared" si="51"/>
        <v>0</v>
      </c>
      <c r="S520" s="8">
        <f t="shared" si="52"/>
        <v>0</v>
      </c>
      <c r="T520" s="8">
        <f t="shared" si="53"/>
        <v>0</v>
      </c>
      <c r="U520" s="8">
        <f t="shared" si="54"/>
        <v>496976825.36268252</v>
      </c>
    </row>
    <row r="521" spans="1:21" x14ac:dyDescent="0.3">
      <c r="A521">
        <v>2518</v>
      </c>
      <c r="B521" t="str">
        <f>VLOOKUP(C521,name!$B$2:$C$62,2,FALSE)</f>
        <v>C02</v>
      </c>
      <c r="C521" t="s">
        <v>41</v>
      </c>
      <c r="D521" t="s">
        <v>96</v>
      </c>
      <c r="E521" s="3">
        <v>3180500</v>
      </c>
      <c r="F521" s="3">
        <v>0</v>
      </c>
      <c r="G521" s="3">
        <v>0</v>
      </c>
      <c r="H521" s="3">
        <v>0</v>
      </c>
      <c r="I521" s="3">
        <v>0</v>
      </c>
      <c r="J521" s="3">
        <v>3180500</v>
      </c>
      <c r="K521">
        <v>0</v>
      </c>
      <c r="L521">
        <v>0</v>
      </c>
      <c r="M521">
        <v>0</v>
      </c>
      <c r="N521">
        <v>0</v>
      </c>
      <c r="O521">
        <f>VLOOKUP(A521,CPI!$B$2:$E$63,4,FALSE)</f>
        <v>5.5848470007881241</v>
      </c>
      <c r="P521" s="8">
        <f t="shared" si="49"/>
        <v>17762605.886006627</v>
      </c>
      <c r="Q521" s="8">
        <f t="shared" si="50"/>
        <v>0</v>
      </c>
      <c r="R521" s="8">
        <f t="shared" si="51"/>
        <v>0</v>
      </c>
      <c r="S521" s="8">
        <f t="shared" si="52"/>
        <v>0</v>
      </c>
      <c r="T521" s="8">
        <f t="shared" si="53"/>
        <v>0</v>
      </c>
      <c r="U521" s="8">
        <f t="shared" si="54"/>
        <v>17762605.886006627</v>
      </c>
    </row>
    <row r="522" spans="1:21" x14ac:dyDescent="0.3">
      <c r="A522">
        <v>2518</v>
      </c>
      <c r="B522" t="str">
        <f>VLOOKUP(C522,name!$B$2:$C$62,2,FALSE)</f>
        <v>C18</v>
      </c>
      <c r="C522" t="s">
        <v>47</v>
      </c>
      <c r="D522" t="s">
        <v>102</v>
      </c>
      <c r="E522" s="3">
        <v>30341100</v>
      </c>
      <c r="F522" s="3">
        <v>0</v>
      </c>
      <c r="G522" s="3">
        <v>0</v>
      </c>
      <c r="H522" s="3">
        <v>0</v>
      </c>
      <c r="I522" s="3">
        <v>0</v>
      </c>
      <c r="J522" s="3">
        <v>30341100</v>
      </c>
      <c r="K522">
        <v>0</v>
      </c>
      <c r="L522">
        <v>0</v>
      </c>
      <c r="M522">
        <v>0</v>
      </c>
      <c r="N522">
        <v>0</v>
      </c>
      <c r="O522">
        <f>VLOOKUP(A522,CPI!$B$2:$E$63,4,FALSE)</f>
        <v>5.5848470007881241</v>
      </c>
      <c r="P522" s="8">
        <f t="shared" si="49"/>
        <v>169450401.33561257</v>
      </c>
      <c r="Q522" s="8">
        <f t="shared" si="50"/>
        <v>0</v>
      </c>
      <c r="R522" s="8">
        <f t="shared" si="51"/>
        <v>0</v>
      </c>
      <c r="S522" s="8">
        <f t="shared" si="52"/>
        <v>0</v>
      </c>
      <c r="T522" s="8">
        <f t="shared" si="53"/>
        <v>0</v>
      </c>
      <c r="U522" s="8">
        <f t="shared" si="54"/>
        <v>169450401.33561257</v>
      </c>
    </row>
    <row r="523" spans="1:21" x14ac:dyDescent="0.3">
      <c r="A523">
        <v>2518</v>
      </c>
      <c r="B523" t="str">
        <f>VLOOKUP(C523,name!$B$2:$C$62,2,FALSE)</f>
        <v>C14</v>
      </c>
      <c r="C523" t="s">
        <v>42</v>
      </c>
      <c r="D523" t="s">
        <v>97</v>
      </c>
      <c r="E523" s="3">
        <v>0</v>
      </c>
      <c r="F523" s="3">
        <v>0</v>
      </c>
      <c r="G523" s="3">
        <v>0</v>
      </c>
      <c r="H523" s="3">
        <v>0</v>
      </c>
      <c r="I523" s="3">
        <v>0</v>
      </c>
      <c r="J523" s="3">
        <v>0</v>
      </c>
      <c r="K523">
        <v>0</v>
      </c>
      <c r="L523">
        <v>0</v>
      </c>
      <c r="M523">
        <v>0</v>
      </c>
      <c r="N523">
        <v>0</v>
      </c>
      <c r="O523">
        <f>VLOOKUP(A523,CPI!$B$2:$E$63,4,FALSE)</f>
        <v>5.5848470007881241</v>
      </c>
      <c r="P523" s="8">
        <f t="shared" si="49"/>
        <v>0</v>
      </c>
      <c r="Q523" s="8">
        <f t="shared" si="50"/>
        <v>0</v>
      </c>
      <c r="R523" s="8">
        <f t="shared" si="51"/>
        <v>0</v>
      </c>
      <c r="S523" s="8">
        <f t="shared" si="52"/>
        <v>0</v>
      </c>
      <c r="T523" s="8">
        <f t="shared" si="53"/>
        <v>0</v>
      </c>
      <c r="U523" s="8">
        <f t="shared" si="54"/>
        <v>0</v>
      </c>
    </row>
    <row r="524" spans="1:21" x14ac:dyDescent="0.3">
      <c r="A524">
        <v>2518</v>
      </c>
      <c r="B524" t="str">
        <f>VLOOKUP(C524,name!$B$2:$C$62,2,FALSE)</f>
        <v>C20</v>
      </c>
      <c r="C524" t="s">
        <v>44</v>
      </c>
      <c r="D524" t="s">
        <v>99</v>
      </c>
      <c r="E524" s="3">
        <v>892700700</v>
      </c>
      <c r="F524" s="3">
        <v>0</v>
      </c>
      <c r="G524" s="3">
        <v>0</v>
      </c>
      <c r="H524" s="3">
        <v>0</v>
      </c>
      <c r="I524" s="3">
        <v>0</v>
      </c>
      <c r="J524" s="3">
        <v>892700700</v>
      </c>
      <c r="K524">
        <v>0</v>
      </c>
      <c r="L524">
        <v>0</v>
      </c>
      <c r="M524">
        <v>0</v>
      </c>
      <c r="N524">
        <v>0</v>
      </c>
      <c r="O524">
        <f>VLOOKUP(A524,CPI!$B$2:$E$63,4,FALSE)</f>
        <v>5.5848470007881241</v>
      </c>
      <c r="P524" s="8">
        <f t="shared" si="49"/>
        <v>4985596826.996459</v>
      </c>
      <c r="Q524" s="8">
        <f t="shared" si="50"/>
        <v>0</v>
      </c>
      <c r="R524" s="8">
        <f t="shared" si="51"/>
        <v>0</v>
      </c>
      <c r="S524" s="8">
        <f t="shared" si="52"/>
        <v>0</v>
      </c>
      <c r="T524" s="8">
        <f t="shared" si="53"/>
        <v>0</v>
      </c>
      <c r="U524" s="8">
        <f t="shared" si="54"/>
        <v>4985596826.996459</v>
      </c>
    </row>
    <row r="525" spans="1:21" x14ac:dyDescent="0.3">
      <c r="A525">
        <v>2519</v>
      </c>
      <c r="B525" t="str">
        <f>VLOOKUP(C525,name!$B$2:$C$62,2,FALSE)</f>
        <v>C01</v>
      </c>
      <c r="C525" t="s">
        <v>13</v>
      </c>
      <c r="D525" t="s">
        <v>73</v>
      </c>
      <c r="E525" s="3">
        <v>62650000000</v>
      </c>
      <c r="F525" s="3">
        <v>0</v>
      </c>
      <c r="G525" s="3">
        <v>0</v>
      </c>
      <c r="H525" s="3">
        <v>0</v>
      </c>
      <c r="I525" s="3">
        <v>0</v>
      </c>
      <c r="J525" s="3">
        <v>62650000000</v>
      </c>
      <c r="K525">
        <v>0</v>
      </c>
      <c r="L525">
        <v>0</v>
      </c>
      <c r="M525">
        <v>0</v>
      </c>
      <c r="N525">
        <v>0</v>
      </c>
      <c r="O525">
        <f>VLOOKUP(A525,CPI!$B$2:$E$63,4,FALSE)</f>
        <v>5.3623468452620893</v>
      </c>
      <c r="P525" s="8">
        <f t="shared" si="49"/>
        <v>335951029855.66992</v>
      </c>
      <c r="Q525" s="8">
        <f t="shared" si="50"/>
        <v>0</v>
      </c>
      <c r="R525" s="8">
        <f t="shared" si="51"/>
        <v>0</v>
      </c>
      <c r="S525" s="8">
        <f t="shared" si="52"/>
        <v>0</v>
      </c>
      <c r="T525" s="8">
        <f t="shared" si="53"/>
        <v>0</v>
      </c>
      <c r="U525" s="8">
        <f t="shared" si="54"/>
        <v>335951029855.66992</v>
      </c>
    </row>
    <row r="526" spans="1:21" x14ac:dyDescent="0.3">
      <c r="A526">
        <v>2519</v>
      </c>
      <c r="B526" t="str">
        <f>VLOOKUP(C526,name!$B$2:$C$62,2,FALSE)</f>
        <v>C02</v>
      </c>
      <c r="C526" t="s">
        <v>43</v>
      </c>
      <c r="D526" t="s">
        <v>98</v>
      </c>
      <c r="E526" s="3">
        <v>4175350360</v>
      </c>
      <c r="F526" s="3">
        <v>0</v>
      </c>
      <c r="G526" s="3">
        <v>0</v>
      </c>
      <c r="H526" s="3">
        <v>0</v>
      </c>
      <c r="I526" s="3">
        <v>0</v>
      </c>
      <c r="J526" s="3">
        <v>4175350360</v>
      </c>
      <c r="K526">
        <v>0</v>
      </c>
      <c r="L526">
        <v>0</v>
      </c>
      <c r="M526">
        <v>0</v>
      </c>
      <c r="N526">
        <v>0</v>
      </c>
      <c r="O526">
        <f>VLOOKUP(A526,CPI!$B$2:$E$63,4,FALSE)</f>
        <v>5.3623468452620893</v>
      </c>
      <c r="P526" s="8">
        <f t="shared" si="49"/>
        <v>22389676830.809929</v>
      </c>
      <c r="Q526" s="8">
        <f t="shared" si="50"/>
        <v>0</v>
      </c>
      <c r="R526" s="8">
        <f t="shared" si="51"/>
        <v>0</v>
      </c>
      <c r="S526" s="8">
        <f t="shared" si="52"/>
        <v>0</v>
      </c>
      <c r="T526" s="8">
        <f t="shared" si="53"/>
        <v>0</v>
      </c>
      <c r="U526" s="8">
        <f t="shared" si="54"/>
        <v>22389676830.809929</v>
      </c>
    </row>
    <row r="527" spans="1:21" x14ac:dyDescent="0.3">
      <c r="A527">
        <v>2519</v>
      </c>
      <c r="B527" t="str">
        <f>VLOOKUP(C527,name!$B$2:$C$62,2,FALSE)</f>
        <v>C04</v>
      </c>
      <c r="C527" t="s">
        <v>19</v>
      </c>
      <c r="D527" t="s">
        <v>74</v>
      </c>
      <c r="E527" s="3">
        <v>2767132320</v>
      </c>
      <c r="F527" s="3">
        <v>0</v>
      </c>
      <c r="G527" s="3">
        <v>0</v>
      </c>
      <c r="H527" s="3">
        <v>0</v>
      </c>
      <c r="I527" s="3">
        <v>0</v>
      </c>
      <c r="J527" s="3">
        <v>2767132320</v>
      </c>
      <c r="K527">
        <v>0</v>
      </c>
      <c r="L527">
        <v>0</v>
      </c>
      <c r="M527">
        <v>0</v>
      </c>
      <c r="N527">
        <v>0</v>
      </c>
      <c r="O527">
        <f>VLOOKUP(A527,CPI!$B$2:$E$63,4,FALSE)</f>
        <v>5.3623468452620893</v>
      </c>
      <c r="P527" s="8">
        <f t="shared" si="49"/>
        <v>14838323266.574766</v>
      </c>
      <c r="Q527" s="8">
        <f t="shared" si="50"/>
        <v>0</v>
      </c>
      <c r="R527" s="8">
        <f t="shared" si="51"/>
        <v>0</v>
      </c>
      <c r="S527" s="8">
        <f t="shared" si="52"/>
        <v>0</v>
      </c>
      <c r="T527" s="8">
        <f t="shared" si="53"/>
        <v>0</v>
      </c>
      <c r="U527" s="8">
        <f t="shared" si="54"/>
        <v>14838323266.574766</v>
      </c>
    </row>
    <row r="528" spans="1:21" x14ac:dyDescent="0.3">
      <c r="A528">
        <v>2519</v>
      </c>
      <c r="B528" t="str">
        <f>VLOOKUP(C528,name!$B$2:$C$62,2,FALSE)</f>
        <v>C05</v>
      </c>
      <c r="C528" t="s">
        <v>20</v>
      </c>
      <c r="D528" t="s">
        <v>75</v>
      </c>
      <c r="E528" s="3">
        <v>9823119500</v>
      </c>
      <c r="F528" s="3">
        <v>0</v>
      </c>
      <c r="G528" s="3">
        <v>0</v>
      </c>
      <c r="H528" s="3">
        <v>0</v>
      </c>
      <c r="I528" s="3">
        <v>0</v>
      </c>
      <c r="J528" s="3">
        <v>9823119500</v>
      </c>
      <c r="K528">
        <v>0</v>
      </c>
      <c r="L528">
        <v>0</v>
      </c>
      <c r="M528">
        <v>0</v>
      </c>
      <c r="N528">
        <v>0</v>
      </c>
      <c r="O528">
        <f>VLOOKUP(A528,CPI!$B$2:$E$63,4,FALSE)</f>
        <v>5.3623468452620893</v>
      </c>
      <c r="P528" s="8">
        <f t="shared" si="49"/>
        <v>52674973861.457512</v>
      </c>
      <c r="Q528" s="8">
        <f t="shared" si="50"/>
        <v>0</v>
      </c>
      <c r="R528" s="8">
        <f t="shared" si="51"/>
        <v>0</v>
      </c>
      <c r="S528" s="8">
        <f t="shared" si="52"/>
        <v>0</v>
      </c>
      <c r="T528" s="8">
        <f t="shared" si="53"/>
        <v>0</v>
      </c>
      <c r="U528" s="8">
        <f t="shared" si="54"/>
        <v>52674973861.457512</v>
      </c>
    </row>
    <row r="529" spans="1:21" x14ac:dyDescent="0.3">
      <c r="A529">
        <v>2519</v>
      </c>
      <c r="B529" t="str">
        <f>VLOOKUP(C529,name!$B$2:$C$62,2,FALSE)</f>
        <v>C06</v>
      </c>
      <c r="C529" t="s">
        <v>21</v>
      </c>
      <c r="D529" t="s">
        <v>76</v>
      </c>
      <c r="E529" s="3">
        <v>8287576220</v>
      </c>
      <c r="F529" s="3">
        <v>0</v>
      </c>
      <c r="G529" s="3">
        <v>0</v>
      </c>
      <c r="H529" s="3">
        <v>0</v>
      </c>
      <c r="I529" s="3">
        <v>0</v>
      </c>
      <c r="J529" s="3">
        <v>8287576220</v>
      </c>
      <c r="K529">
        <v>0</v>
      </c>
      <c r="L529">
        <v>0</v>
      </c>
      <c r="M529">
        <v>0</v>
      </c>
      <c r="N529">
        <v>0</v>
      </c>
      <c r="O529">
        <f>VLOOKUP(A529,CPI!$B$2:$E$63,4,FALSE)</f>
        <v>5.3623468452620893</v>
      </c>
      <c r="P529" s="8">
        <f t="shared" si="49"/>
        <v>44440858198.186111</v>
      </c>
      <c r="Q529" s="8">
        <f t="shared" si="50"/>
        <v>0</v>
      </c>
      <c r="R529" s="8">
        <f t="shared" si="51"/>
        <v>0</v>
      </c>
      <c r="S529" s="8">
        <f t="shared" si="52"/>
        <v>0</v>
      </c>
      <c r="T529" s="8">
        <f t="shared" si="53"/>
        <v>0</v>
      </c>
      <c r="U529" s="8">
        <f t="shared" si="54"/>
        <v>44440858198.186111</v>
      </c>
    </row>
    <row r="530" spans="1:21" x14ac:dyDescent="0.3">
      <c r="A530">
        <v>2519</v>
      </c>
      <c r="B530" t="str">
        <f>VLOOKUP(C530,name!$B$2:$C$62,2,FALSE)</f>
        <v>C07</v>
      </c>
      <c r="C530" t="s">
        <v>22</v>
      </c>
      <c r="D530" t="s">
        <v>77</v>
      </c>
      <c r="E530" s="3">
        <v>281158140</v>
      </c>
      <c r="F530" s="3">
        <v>0</v>
      </c>
      <c r="G530" s="3">
        <v>0</v>
      </c>
      <c r="H530" s="3">
        <v>0</v>
      </c>
      <c r="I530" s="3">
        <v>0</v>
      </c>
      <c r="J530" s="3">
        <v>281158140</v>
      </c>
      <c r="K530">
        <v>0</v>
      </c>
      <c r="L530">
        <v>0</v>
      </c>
      <c r="M530">
        <v>0</v>
      </c>
      <c r="N530">
        <v>0</v>
      </c>
      <c r="O530">
        <f>VLOOKUP(A530,CPI!$B$2:$E$63,4,FALSE)</f>
        <v>5.3623468452620893</v>
      </c>
      <c r="P530" s="8">
        <f t="shared" si="49"/>
        <v>1507667465.0487568</v>
      </c>
      <c r="Q530" s="8">
        <f t="shared" si="50"/>
        <v>0</v>
      </c>
      <c r="R530" s="8">
        <f t="shared" si="51"/>
        <v>0</v>
      </c>
      <c r="S530" s="8">
        <f t="shared" si="52"/>
        <v>0</v>
      </c>
      <c r="T530" s="8">
        <f t="shared" si="53"/>
        <v>0</v>
      </c>
      <c r="U530" s="8">
        <f t="shared" si="54"/>
        <v>1507667465.0487568</v>
      </c>
    </row>
    <row r="531" spans="1:21" x14ac:dyDescent="0.3">
      <c r="A531">
        <v>2519</v>
      </c>
      <c r="B531" t="str">
        <f>VLOOKUP(C531,name!$B$2:$C$62,2,FALSE)</f>
        <v>C08</v>
      </c>
      <c r="C531" t="s">
        <v>46</v>
      </c>
      <c r="D531" t="s">
        <v>101</v>
      </c>
      <c r="E531" s="3">
        <v>5429619740</v>
      </c>
      <c r="F531" s="3">
        <v>0</v>
      </c>
      <c r="G531" s="3">
        <v>0</v>
      </c>
      <c r="H531" s="3">
        <v>0</v>
      </c>
      <c r="I531" s="3">
        <v>0</v>
      </c>
      <c r="J531" s="3">
        <v>5429619740</v>
      </c>
      <c r="K531">
        <v>0</v>
      </c>
      <c r="L531">
        <v>0</v>
      </c>
      <c r="M531">
        <v>0</v>
      </c>
      <c r="N531">
        <v>0</v>
      </c>
      <c r="O531">
        <f>VLOOKUP(A531,CPI!$B$2:$E$63,4,FALSE)</f>
        <v>5.3623468452620893</v>
      </c>
      <c r="P531" s="8">
        <f t="shared" si="49"/>
        <v>29115504283.761765</v>
      </c>
      <c r="Q531" s="8">
        <f t="shared" si="50"/>
        <v>0</v>
      </c>
      <c r="R531" s="8">
        <f t="shared" si="51"/>
        <v>0</v>
      </c>
      <c r="S531" s="8">
        <f t="shared" si="52"/>
        <v>0</v>
      </c>
      <c r="T531" s="8">
        <f t="shared" si="53"/>
        <v>0</v>
      </c>
      <c r="U531" s="8">
        <f t="shared" si="54"/>
        <v>29115504283.761765</v>
      </c>
    </row>
    <row r="532" spans="1:21" x14ac:dyDescent="0.3">
      <c r="A532">
        <v>2519</v>
      </c>
      <c r="B532" t="str">
        <f>VLOOKUP(C532,name!$B$2:$C$62,2,FALSE)</f>
        <v>C09</v>
      </c>
      <c r="C532" t="s">
        <v>25</v>
      </c>
      <c r="D532" t="s">
        <v>80</v>
      </c>
      <c r="E532" s="3">
        <v>5327331840</v>
      </c>
      <c r="F532" s="3">
        <v>0</v>
      </c>
      <c r="G532" s="3">
        <v>0</v>
      </c>
      <c r="H532" s="3">
        <v>0</v>
      </c>
      <c r="I532" s="3">
        <v>0</v>
      </c>
      <c r="J532" s="3">
        <v>5327331840</v>
      </c>
      <c r="K532">
        <v>0</v>
      </c>
      <c r="L532">
        <v>0</v>
      </c>
      <c r="M532">
        <v>0</v>
      </c>
      <c r="N532">
        <v>0</v>
      </c>
      <c r="O532">
        <f>VLOOKUP(A532,CPI!$B$2:$E$63,4,FALSE)</f>
        <v>5.3623468452620893</v>
      </c>
      <c r="P532" s="8">
        <f t="shared" si="49"/>
        <v>28567001085.888283</v>
      </c>
      <c r="Q532" s="8">
        <f t="shared" si="50"/>
        <v>0</v>
      </c>
      <c r="R532" s="8">
        <f t="shared" si="51"/>
        <v>0</v>
      </c>
      <c r="S532" s="8">
        <f t="shared" si="52"/>
        <v>0</v>
      </c>
      <c r="T532" s="8">
        <f t="shared" si="53"/>
        <v>0</v>
      </c>
      <c r="U532" s="8">
        <f t="shared" si="54"/>
        <v>28567001085.888283</v>
      </c>
    </row>
    <row r="533" spans="1:21" x14ac:dyDescent="0.3">
      <c r="A533">
        <v>2519</v>
      </c>
      <c r="B533" t="str">
        <f>VLOOKUP(C533,name!$B$2:$C$62,2,FALSE)</f>
        <v>C09</v>
      </c>
      <c r="C533" t="s">
        <v>45</v>
      </c>
      <c r="D533" t="s">
        <v>100</v>
      </c>
      <c r="E533" s="3">
        <v>0</v>
      </c>
      <c r="F533" s="3">
        <v>0</v>
      </c>
      <c r="G533" s="3">
        <v>0</v>
      </c>
      <c r="H533" s="3">
        <v>0</v>
      </c>
      <c r="I533" s="3">
        <v>0</v>
      </c>
      <c r="J533" s="3">
        <v>0</v>
      </c>
      <c r="K533">
        <v>0</v>
      </c>
      <c r="L533">
        <v>0</v>
      </c>
      <c r="M533">
        <v>0</v>
      </c>
      <c r="N533">
        <v>0</v>
      </c>
      <c r="O533">
        <f>VLOOKUP(A533,CPI!$B$2:$E$63,4,FALSE)</f>
        <v>5.3623468452620893</v>
      </c>
      <c r="P533" s="8">
        <f t="shared" si="49"/>
        <v>0</v>
      </c>
      <c r="Q533" s="8">
        <f t="shared" si="50"/>
        <v>0</v>
      </c>
      <c r="R533" s="8">
        <f t="shared" si="51"/>
        <v>0</v>
      </c>
      <c r="S533" s="8">
        <f t="shared" si="52"/>
        <v>0</v>
      </c>
      <c r="T533" s="8">
        <f t="shared" si="53"/>
        <v>0</v>
      </c>
      <c r="U533" s="8">
        <f t="shared" si="54"/>
        <v>0</v>
      </c>
    </row>
    <row r="534" spans="1:21" x14ac:dyDescent="0.3">
      <c r="A534">
        <v>2519</v>
      </c>
      <c r="B534" t="str">
        <f>VLOOKUP(C534,name!$B$2:$C$62,2,FALSE)</f>
        <v>C10</v>
      </c>
      <c r="C534" t="s">
        <v>26</v>
      </c>
      <c r="D534" t="s">
        <v>81</v>
      </c>
      <c r="E534" s="3">
        <v>109145200</v>
      </c>
      <c r="F534" s="3">
        <v>0</v>
      </c>
      <c r="G534" s="3">
        <v>0</v>
      </c>
      <c r="H534" s="3">
        <v>0</v>
      </c>
      <c r="I534" s="3">
        <v>0</v>
      </c>
      <c r="J534" s="3">
        <v>109145200</v>
      </c>
      <c r="K534">
        <v>0</v>
      </c>
      <c r="L534">
        <v>0</v>
      </c>
      <c r="M534">
        <v>0</v>
      </c>
      <c r="N534">
        <v>0</v>
      </c>
      <c r="O534">
        <f>VLOOKUP(A534,CPI!$B$2:$E$63,4,FALSE)</f>
        <v>5.3623468452620893</v>
      </c>
      <c r="P534" s="8">
        <f t="shared" si="49"/>
        <v>585274418.89549983</v>
      </c>
      <c r="Q534" s="8">
        <f t="shared" si="50"/>
        <v>0</v>
      </c>
      <c r="R534" s="8">
        <f t="shared" si="51"/>
        <v>0</v>
      </c>
      <c r="S534" s="8">
        <f t="shared" si="52"/>
        <v>0</v>
      </c>
      <c r="T534" s="8">
        <f t="shared" si="53"/>
        <v>0</v>
      </c>
      <c r="U534" s="8">
        <f t="shared" si="54"/>
        <v>585274418.89549983</v>
      </c>
    </row>
    <row r="535" spans="1:21" x14ac:dyDescent="0.3">
      <c r="A535">
        <v>2519</v>
      </c>
      <c r="B535" t="str">
        <f>VLOOKUP(C535,name!$B$2:$C$62,2,FALSE)</f>
        <v>C11</v>
      </c>
      <c r="C535" t="s">
        <v>27</v>
      </c>
      <c r="D535" t="s">
        <v>82</v>
      </c>
      <c r="E535" s="3">
        <v>18326599760</v>
      </c>
      <c r="F535" s="3">
        <v>0</v>
      </c>
      <c r="G535" s="3">
        <v>0</v>
      </c>
      <c r="H535" s="3">
        <v>0</v>
      </c>
      <c r="I535" s="3">
        <v>0</v>
      </c>
      <c r="J535" s="3">
        <v>18326599760</v>
      </c>
      <c r="K535">
        <v>0</v>
      </c>
      <c r="L535">
        <v>0</v>
      </c>
      <c r="M535">
        <v>0</v>
      </c>
      <c r="N535">
        <v>0</v>
      </c>
      <c r="O535">
        <f>VLOOKUP(A535,CPI!$B$2:$E$63,4,FALSE)</f>
        <v>5.3623468452620893</v>
      </c>
      <c r="P535" s="8">
        <f t="shared" si="49"/>
        <v>98273584407.416962</v>
      </c>
      <c r="Q535" s="8">
        <f t="shared" si="50"/>
        <v>0</v>
      </c>
      <c r="R535" s="8">
        <f t="shared" si="51"/>
        <v>0</v>
      </c>
      <c r="S535" s="8">
        <f t="shared" si="52"/>
        <v>0</v>
      </c>
      <c r="T535" s="8">
        <f t="shared" si="53"/>
        <v>0</v>
      </c>
      <c r="U535" s="8">
        <f t="shared" si="54"/>
        <v>98273584407.416962</v>
      </c>
    </row>
    <row r="536" spans="1:21" x14ac:dyDescent="0.3">
      <c r="A536">
        <v>2519</v>
      </c>
      <c r="B536" t="str">
        <f>VLOOKUP(C536,name!$B$2:$C$62,2,FALSE)</f>
        <v>C11</v>
      </c>
      <c r="C536" t="s">
        <v>28</v>
      </c>
      <c r="D536" t="s">
        <v>83</v>
      </c>
      <c r="E536" s="3">
        <v>192748420</v>
      </c>
      <c r="F536" s="3">
        <v>0</v>
      </c>
      <c r="G536" s="3">
        <v>0</v>
      </c>
      <c r="H536" s="3">
        <v>0</v>
      </c>
      <c r="I536" s="3">
        <v>0</v>
      </c>
      <c r="J536" s="3">
        <v>192748420</v>
      </c>
      <c r="K536">
        <v>0</v>
      </c>
      <c r="L536">
        <v>0</v>
      </c>
      <c r="M536">
        <v>0</v>
      </c>
      <c r="N536">
        <v>0</v>
      </c>
      <c r="O536">
        <f>VLOOKUP(A536,CPI!$B$2:$E$63,4,FALSE)</f>
        <v>5.3623468452620893</v>
      </c>
      <c r="P536" s="8">
        <f t="shared" si="49"/>
        <v>1033583881.9162521</v>
      </c>
      <c r="Q536" s="8">
        <f t="shared" si="50"/>
        <v>0</v>
      </c>
      <c r="R536" s="8">
        <f t="shared" si="51"/>
        <v>0</v>
      </c>
      <c r="S536" s="8">
        <f t="shared" si="52"/>
        <v>0</v>
      </c>
      <c r="T536" s="8">
        <f t="shared" si="53"/>
        <v>0</v>
      </c>
      <c r="U536" s="8">
        <f t="shared" si="54"/>
        <v>1033583881.9162521</v>
      </c>
    </row>
    <row r="537" spans="1:21" x14ac:dyDescent="0.3">
      <c r="A537">
        <v>2519</v>
      </c>
      <c r="B537" t="str">
        <f>VLOOKUP(C537,name!$B$2:$C$62,2,FALSE)</f>
        <v>C12</v>
      </c>
      <c r="C537" t="s">
        <v>29</v>
      </c>
      <c r="D537" t="s">
        <v>84</v>
      </c>
      <c r="E537" s="3">
        <v>0</v>
      </c>
      <c r="F537" s="3">
        <v>0</v>
      </c>
      <c r="G537" s="3">
        <v>0</v>
      </c>
      <c r="H537" s="3">
        <v>0</v>
      </c>
      <c r="I537" s="3">
        <v>0</v>
      </c>
      <c r="J537" s="3">
        <v>0</v>
      </c>
      <c r="K537">
        <v>0</v>
      </c>
      <c r="L537">
        <v>0</v>
      </c>
      <c r="M537">
        <v>0</v>
      </c>
      <c r="N537">
        <v>0</v>
      </c>
      <c r="O537">
        <f>VLOOKUP(A537,CPI!$B$2:$E$63,4,FALSE)</f>
        <v>5.3623468452620893</v>
      </c>
      <c r="P537" s="8">
        <f t="shared" si="49"/>
        <v>0</v>
      </c>
      <c r="Q537" s="8">
        <f t="shared" si="50"/>
        <v>0</v>
      </c>
      <c r="R537" s="8">
        <f t="shared" si="51"/>
        <v>0</v>
      </c>
      <c r="S537" s="8">
        <f t="shared" si="52"/>
        <v>0</v>
      </c>
      <c r="T537" s="8">
        <f t="shared" si="53"/>
        <v>0</v>
      </c>
      <c r="U537" s="8">
        <f t="shared" si="54"/>
        <v>0</v>
      </c>
    </row>
    <row r="538" spans="1:21" x14ac:dyDescent="0.3">
      <c r="A538">
        <v>2519</v>
      </c>
      <c r="B538" t="str">
        <f>VLOOKUP(C538,name!$B$2:$C$62,2,FALSE)</f>
        <v>C13</v>
      </c>
      <c r="C538" t="s">
        <v>30</v>
      </c>
      <c r="D538" t="s">
        <v>85</v>
      </c>
      <c r="E538" s="3">
        <v>0</v>
      </c>
      <c r="F538" s="3">
        <v>0</v>
      </c>
      <c r="G538" s="3">
        <v>0</v>
      </c>
      <c r="H538" s="3">
        <v>0</v>
      </c>
      <c r="I538" s="3">
        <v>0</v>
      </c>
      <c r="J538" s="3">
        <v>0</v>
      </c>
      <c r="K538">
        <v>0</v>
      </c>
      <c r="L538">
        <v>0</v>
      </c>
      <c r="M538">
        <v>0</v>
      </c>
      <c r="N538">
        <v>0</v>
      </c>
      <c r="O538">
        <f>VLOOKUP(A538,CPI!$B$2:$E$63,4,FALSE)</f>
        <v>5.3623468452620893</v>
      </c>
      <c r="P538" s="8">
        <f t="shared" si="49"/>
        <v>0</v>
      </c>
      <c r="Q538" s="8">
        <f t="shared" si="50"/>
        <v>0</v>
      </c>
      <c r="R538" s="8">
        <f t="shared" si="51"/>
        <v>0</v>
      </c>
      <c r="S538" s="8">
        <f t="shared" si="52"/>
        <v>0</v>
      </c>
      <c r="T538" s="8">
        <f t="shared" si="53"/>
        <v>0</v>
      </c>
      <c r="U538" s="8">
        <f t="shared" si="54"/>
        <v>0</v>
      </c>
    </row>
    <row r="539" spans="1:21" x14ac:dyDescent="0.3">
      <c r="A539">
        <v>2519</v>
      </c>
      <c r="B539" t="str">
        <f>VLOOKUP(C539,name!$B$2:$C$62,2,FALSE)</f>
        <v>C14</v>
      </c>
      <c r="C539" t="s">
        <v>31</v>
      </c>
      <c r="D539" t="s">
        <v>86</v>
      </c>
      <c r="E539" s="3">
        <v>0</v>
      </c>
      <c r="F539" s="3">
        <v>0</v>
      </c>
      <c r="G539" s="3">
        <v>0</v>
      </c>
      <c r="H539" s="3">
        <v>0</v>
      </c>
      <c r="I539" s="3">
        <v>0</v>
      </c>
      <c r="J539" s="3">
        <v>0</v>
      </c>
      <c r="K539">
        <v>0</v>
      </c>
      <c r="L539">
        <v>0</v>
      </c>
      <c r="M539">
        <v>0</v>
      </c>
      <c r="N539">
        <v>0</v>
      </c>
      <c r="O539">
        <f>VLOOKUP(A539,CPI!$B$2:$E$63,4,FALSE)</f>
        <v>5.3623468452620893</v>
      </c>
      <c r="P539" s="8">
        <f t="shared" si="49"/>
        <v>0</v>
      </c>
      <c r="Q539" s="8">
        <f t="shared" si="50"/>
        <v>0</v>
      </c>
      <c r="R539" s="8">
        <f t="shared" si="51"/>
        <v>0</v>
      </c>
      <c r="S539" s="8">
        <f t="shared" si="52"/>
        <v>0</v>
      </c>
      <c r="T539" s="8">
        <f t="shared" si="53"/>
        <v>0</v>
      </c>
      <c r="U539" s="8">
        <f t="shared" si="54"/>
        <v>0</v>
      </c>
    </row>
    <row r="540" spans="1:21" x14ac:dyDescent="0.3">
      <c r="A540">
        <v>2519</v>
      </c>
      <c r="B540" t="str">
        <f>VLOOKUP(C540,name!$B$2:$C$62,2,FALSE)</f>
        <v>C15</v>
      </c>
      <c r="C540" t="s">
        <v>32</v>
      </c>
      <c r="D540" t="s">
        <v>87</v>
      </c>
      <c r="E540" s="3">
        <v>4204722100</v>
      </c>
      <c r="F540" s="3">
        <v>0</v>
      </c>
      <c r="G540" s="3">
        <v>0</v>
      </c>
      <c r="H540" s="3">
        <v>0</v>
      </c>
      <c r="I540" s="3">
        <v>0</v>
      </c>
      <c r="J540" s="3">
        <v>4204722100</v>
      </c>
      <c r="K540">
        <v>0</v>
      </c>
      <c r="L540">
        <v>0</v>
      </c>
      <c r="M540">
        <v>0</v>
      </c>
      <c r="N540">
        <v>0</v>
      </c>
      <c r="O540">
        <f>VLOOKUP(A540,CPI!$B$2:$E$63,4,FALSE)</f>
        <v>5.3623468452620893</v>
      </c>
      <c r="P540" s="8">
        <f t="shared" si="49"/>
        <v>22547178288.138786</v>
      </c>
      <c r="Q540" s="8">
        <f t="shared" si="50"/>
        <v>0</v>
      </c>
      <c r="R540" s="8">
        <f t="shared" si="51"/>
        <v>0</v>
      </c>
      <c r="S540" s="8">
        <f t="shared" si="52"/>
        <v>0</v>
      </c>
      <c r="T540" s="8">
        <f t="shared" si="53"/>
        <v>0</v>
      </c>
      <c r="U540" s="8">
        <f t="shared" si="54"/>
        <v>22547178288.138786</v>
      </c>
    </row>
    <row r="541" spans="1:21" x14ac:dyDescent="0.3">
      <c r="A541">
        <v>2519</v>
      </c>
      <c r="B541" t="str">
        <f>VLOOKUP(C541,name!$B$2:$C$62,2,FALSE)</f>
        <v>C16</v>
      </c>
      <c r="C541" t="s">
        <v>33</v>
      </c>
      <c r="D541" t="s">
        <v>88</v>
      </c>
      <c r="E541" s="3">
        <v>2725286900</v>
      </c>
      <c r="F541" s="3">
        <v>0</v>
      </c>
      <c r="G541" s="3">
        <v>0</v>
      </c>
      <c r="H541" s="3">
        <v>0</v>
      </c>
      <c r="I541" s="3">
        <v>0</v>
      </c>
      <c r="J541" s="3">
        <v>2725286900</v>
      </c>
      <c r="K541">
        <v>0</v>
      </c>
      <c r="L541">
        <v>0</v>
      </c>
      <c r="M541">
        <v>0</v>
      </c>
      <c r="N541">
        <v>0</v>
      </c>
      <c r="O541">
        <f>VLOOKUP(A541,CPI!$B$2:$E$63,4,FALSE)</f>
        <v>5.3623468452620893</v>
      </c>
      <c r="P541" s="8">
        <f t="shared" si="49"/>
        <v>14613933610.649099</v>
      </c>
      <c r="Q541" s="8">
        <f t="shared" si="50"/>
        <v>0</v>
      </c>
      <c r="R541" s="8">
        <f t="shared" si="51"/>
        <v>0</v>
      </c>
      <c r="S541" s="8">
        <f t="shared" si="52"/>
        <v>0</v>
      </c>
      <c r="T541" s="8">
        <f t="shared" si="53"/>
        <v>0</v>
      </c>
      <c r="U541" s="8">
        <f t="shared" si="54"/>
        <v>14613933610.649099</v>
      </c>
    </row>
    <row r="542" spans="1:21" x14ac:dyDescent="0.3">
      <c r="A542">
        <v>2519</v>
      </c>
      <c r="B542" t="str">
        <f>VLOOKUP(C542,name!$B$2:$C$62,2,FALSE)</f>
        <v>C17</v>
      </c>
      <c r="C542" t="s">
        <v>34</v>
      </c>
      <c r="D542" t="s">
        <v>89</v>
      </c>
      <c r="E542" s="3">
        <v>341618600</v>
      </c>
      <c r="F542" s="3">
        <v>0</v>
      </c>
      <c r="G542" s="3">
        <v>0</v>
      </c>
      <c r="H542" s="3">
        <v>0</v>
      </c>
      <c r="I542" s="3">
        <v>0</v>
      </c>
      <c r="J542" s="3">
        <v>341618600</v>
      </c>
      <c r="K542">
        <v>0</v>
      </c>
      <c r="L542">
        <v>0</v>
      </c>
      <c r="M542">
        <v>0</v>
      </c>
      <c r="N542">
        <v>0</v>
      </c>
      <c r="O542">
        <f>VLOOKUP(A542,CPI!$B$2:$E$63,4,FALSE)</f>
        <v>5.3623468452620893</v>
      </c>
      <c r="P542" s="8">
        <f t="shared" si="49"/>
        <v>1831877421.9928515</v>
      </c>
      <c r="Q542" s="8">
        <f t="shared" si="50"/>
        <v>0</v>
      </c>
      <c r="R542" s="8">
        <f t="shared" si="51"/>
        <v>0</v>
      </c>
      <c r="S542" s="8">
        <f t="shared" si="52"/>
        <v>0</v>
      </c>
      <c r="T542" s="8">
        <f t="shared" si="53"/>
        <v>0</v>
      </c>
      <c r="U542" s="8">
        <f t="shared" si="54"/>
        <v>1831877421.9928515</v>
      </c>
    </row>
    <row r="543" spans="1:21" x14ac:dyDescent="0.3">
      <c r="A543">
        <v>2519</v>
      </c>
      <c r="B543" t="str">
        <f>VLOOKUP(C543,name!$B$2:$C$62,2,FALSE)</f>
        <v>C15</v>
      </c>
      <c r="C543" t="s">
        <v>35</v>
      </c>
      <c r="D543" t="s">
        <v>90</v>
      </c>
      <c r="E543" s="3">
        <v>0</v>
      </c>
      <c r="F543" s="3">
        <v>0</v>
      </c>
      <c r="G543" s="3">
        <v>0</v>
      </c>
      <c r="H543" s="3">
        <v>0</v>
      </c>
      <c r="I543" s="3">
        <v>0</v>
      </c>
      <c r="J543" s="3">
        <v>0</v>
      </c>
      <c r="K543">
        <v>0</v>
      </c>
      <c r="L543">
        <v>0</v>
      </c>
      <c r="M543">
        <v>0</v>
      </c>
      <c r="N543">
        <v>0</v>
      </c>
      <c r="O543">
        <f>VLOOKUP(A543,CPI!$B$2:$E$63,4,FALSE)</f>
        <v>5.3623468452620893</v>
      </c>
      <c r="P543" s="8">
        <f t="shared" si="49"/>
        <v>0</v>
      </c>
      <c r="Q543" s="8">
        <f t="shared" si="50"/>
        <v>0</v>
      </c>
      <c r="R543" s="8">
        <f t="shared" si="51"/>
        <v>0</v>
      </c>
      <c r="S543" s="8">
        <f t="shared" si="52"/>
        <v>0</v>
      </c>
      <c r="T543" s="8">
        <f t="shared" si="53"/>
        <v>0</v>
      </c>
      <c r="U543" s="8">
        <f t="shared" si="54"/>
        <v>0</v>
      </c>
    </row>
    <row r="544" spans="1:21" x14ac:dyDescent="0.3">
      <c r="A544">
        <v>2519</v>
      </c>
      <c r="B544" t="str">
        <f>VLOOKUP(C544,name!$B$2:$C$62,2,FALSE)</f>
        <v>C18</v>
      </c>
      <c r="C544" t="s">
        <v>36</v>
      </c>
      <c r="D544" t="s">
        <v>91</v>
      </c>
      <c r="E544" s="3">
        <v>0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  <c r="K544">
        <v>0</v>
      </c>
      <c r="L544">
        <v>0</v>
      </c>
      <c r="M544">
        <v>0</v>
      </c>
      <c r="N544">
        <v>0</v>
      </c>
      <c r="O544">
        <f>VLOOKUP(A544,CPI!$B$2:$E$63,4,FALSE)</f>
        <v>5.3623468452620893</v>
      </c>
      <c r="P544" s="8">
        <f t="shared" si="49"/>
        <v>0</v>
      </c>
      <c r="Q544" s="8">
        <f t="shared" si="50"/>
        <v>0</v>
      </c>
      <c r="R544" s="8">
        <f t="shared" si="51"/>
        <v>0</v>
      </c>
      <c r="S544" s="8">
        <f t="shared" si="52"/>
        <v>0</v>
      </c>
      <c r="T544" s="8">
        <f t="shared" si="53"/>
        <v>0</v>
      </c>
      <c r="U544" s="8">
        <f t="shared" si="54"/>
        <v>0</v>
      </c>
    </row>
    <row r="545" spans="1:21" x14ac:dyDescent="0.3">
      <c r="A545">
        <v>2519</v>
      </c>
      <c r="B545" t="str">
        <f>VLOOKUP(C545,name!$B$2:$C$62,2,FALSE)</f>
        <v>C02</v>
      </c>
      <c r="C545" t="s">
        <v>37</v>
      </c>
      <c r="D545" t="s">
        <v>92</v>
      </c>
      <c r="E545" s="3">
        <v>1659800</v>
      </c>
      <c r="F545" s="3">
        <v>0</v>
      </c>
      <c r="G545" s="3">
        <v>0</v>
      </c>
      <c r="H545" s="3">
        <v>0</v>
      </c>
      <c r="I545" s="3">
        <v>0</v>
      </c>
      <c r="J545" s="3">
        <v>1659800</v>
      </c>
      <c r="K545">
        <v>0</v>
      </c>
      <c r="L545">
        <v>0</v>
      </c>
      <c r="M545">
        <v>0</v>
      </c>
      <c r="N545">
        <v>0</v>
      </c>
      <c r="O545">
        <f>VLOOKUP(A545,CPI!$B$2:$E$63,4,FALSE)</f>
        <v>5.3623468452620893</v>
      </c>
      <c r="P545" s="8">
        <f t="shared" si="49"/>
        <v>8900423.2937660161</v>
      </c>
      <c r="Q545" s="8">
        <f t="shared" si="50"/>
        <v>0</v>
      </c>
      <c r="R545" s="8">
        <f t="shared" si="51"/>
        <v>0</v>
      </c>
      <c r="S545" s="8">
        <f t="shared" si="52"/>
        <v>0</v>
      </c>
      <c r="T545" s="8">
        <f t="shared" si="53"/>
        <v>0</v>
      </c>
      <c r="U545" s="8">
        <f t="shared" si="54"/>
        <v>8900423.2937660161</v>
      </c>
    </row>
    <row r="546" spans="1:21" x14ac:dyDescent="0.3">
      <c r="A546">
        <v>2519</v>
      </c>
      <c r="B546" t="str">
        <f>VLOOKUP(C546,name!$B$2:$C$62,2,FALSE)</f>
        <v>C12</v>
      </c>
      <c r="C546" t="s">
        <v>38</v>
      </c>
      <c r="D546" t="s">
        <v>93</v>
      </c>
      <c r="E546" s="3">
        <v>0</v>
      </c>
      <c r="F546" s="3">
        <v>0</v>
      </c>
      <c r="G546" s="3">
        <v>0</v>
      </c>
      <c r="H546" s="3">
        <v>0</v>
      </c>
      <c r="I546" s="3">
        <v>0</v>
      </c>
      <c r="J546" s="3">
        <v>0</v>
      </c>
      <c r="K546">
        <v>0</v>
      </c>
      <c r="L546">
        <v>0</v>
      </c>
      <c r="M546">
        <v>0</v>
      </c>
      <c r="N546">
        <v>0</v>
      </c>
      <c r="O546">
        <f>VLOOKUP(A546,CPI!$B$2:$E$63,4,FALSE)</f>
        <v>5.3623468452620893</v>
      </c>
      <c r="P546" s="8">
        <f t="shared" si="49"/>
        <v>0</v>
      </c>
      <c r="Q546" s="8">
        <f t="shared" si="50"/>
        <v>0</v>
      </c>
      <c r="R546" s="8">
        <f t="shared" si="51"/>
        <v>0</v>
      </c>
      <c r="S546" s="8">
        <f t="shared" si="52"/>
        <v>0</v>
      </c>
      <c r="T546" s="8">
        <f t="shared" si="53"/>
        <v>0</v>
      </c>
      <c r="U546" s="8">
        <f t="shared" si="54"/>
        <v>0</v>
      </c>
    </row>
    <row r="547" spans="1:21" x14ac:dyDescent="0.3">
      <c r="A547">
        <v>2519</v>
      </c>
      <c r="B547" t="str">
        <f>VLOOKUP(C547,name!$B$2:$C$62,2,FALSE)</f>
        <v>C18</v>
      </c>
      <c r="C547" t="s">
        <v>39</v>
      </c>
      <c r="D547" t="s">
        <v>94</v>
      </c>
      <c r="E547" s="3">
        <v>80273600</v>
      </c>
      <c r="F547" s="3">
        <v>0</v>
      </c>
      <c r="G547" s="3">
        <v>0</v>
      </c>
      <c r="H547" s="3">
        <v>0</v>
      </c>
      <c r="I547" s="3">
        <v>0</v>
      </c>
      <c r="J547" s="3">
        <v>80273600</v>
      </c>
      <c r="K547">
        <v>0</v>
      </c>
      <c r="L547">
        <v>0</v>
      </c>
      <c r="M547">
        <v>0</v>
      </c>
      <c r="N547">
        <v>0</v>
      </c>
      <c r="O547">
        <f>VLOOKUP(A547,CPI!$B$2:$E$63,4,FALSE)</f>
        <v>5.3623468452620893</v>
      </c>
      <c r="P547" s="8">
        <f t="shared" si="49"/>
        <v>430454885.71783084</v>
      </c>
      <c r="Q547" s="8">
        <f t="shared" si="50"/>
        <v>0</v>
      </c>
      <c r="R547" s="8">
        <f t="shared" si="51"/>
        <v>0</v>
      </c>
      <c r="S547" s="8">
        <f t="shared" si="52"/>
        <v>0</v>
      </c>
      <c r="T547" s="8">
        <f t="shared" si="53"/>
        <v>0</v>
      </c>
      <c r="U547" s="8">
        <f t="shared" si="54"/>
        <v>430454885.71783084</v>
      </c>
    </row>
    <row r="548" spans="1:21" x14ac:dyDescent="0.3">
      <c r="A548">
        <v>2519</v>
      </c>
      <c r="B548" t="str">
        <f>VLOOKUP(C548,name!$B$2:$C$62,2,FALSE)</f>
        <v>C02</v>
      </c>
      <c r="C548" t="s">
        <v>40</v>
      </c>
      <c r="D548" t="s">
        <v>95</v>
      </c>
      <c r="E548" s="3">
        <v>91132700</v>
      </c>
      <c r="F548" s="3">
        <v>0</v>
      </c>
      <c r="G548" s="3">
        <v>0</v>
      </c>
      <c r="H548" s="3">
        <v>0</v>
      </c>
      <c r="I548" s="3">
        <v>0</v>
      </c>
      <c r="J548" s="3">
        <v>91132700</v>
      </c>
      <c r="K548">
        <v>0</v>
      </c>
      <c r="L548">
        <v>0</v>
      </c>
      <c r="M548">
        <v>0</v>
      </c>
      <c r="N548">
        <v>0</v>
      </c>
      <c r="O548">
        <f>VLOOKUP(A548,CPI!$B$2:$E$63,4,FALSE)</f>
        <v>5.3623468452620893</v>
      </c>
      <c r="P548" s="8">
        <f t="shared" si="49"/>
        <v>488685146.34521639</v>
      </c>
      <c r="Q548" s="8">
        <f t="shared" si="50"/>
        <v>0</v>
      </c>
      <c r="R548" s="8">
        <f t="shared" si="51"/>
        <v>0</v>
      </c>
      <c r="S548" s="8">
        <f t="shared" si="52"/>
        <v>0</v>
      </c>
      <c r="T548" s="8">
        <f t="shared" si="53"/>
        <v>0</v>
      </c>
      <c r="U548" s="8">
        <f t="shared" si="54"/>
        <v>488685146.34521639</v>
      </c>
    </row>
    <row r="549" spans="1:21" x14ac:dyDescent="0.3">
      <c r="A549">
        <v>2519</v>
      </c>
      <c r="B549" t="str">
        <f>VLOOKUP(C549,name!$B$2:$C$62,2,FALSE)</f>
        <v>C02</v>
      </c>
      <c r="C549" t="s">
        <v>41</v>
      </c>
      <c r="D549" t="s">
        <v>96</v>
      </c>
      <c r="E549" s="3">
        <v>3880200</v>
      </c>
      <c r="F549" s="3">
        <v>0</v>
      </c>
      <c r="G549" s="3">
        <v>0</v>
      </c>
      <c r="H549" s="3">
        <v>0</v>
      </c>
      <c r="I549" s="3">
        <v>0</v>
      </c>
      <c r="J549" s="3">
        <v>3880200</v>
      </c>
      <c r="K549">
        <v>0</v>
      </c>
      <c r="L549">
        <v>0</v>
      </c>
      <c r="M549">
        <v>0</v>
      </c>
      <c r="N549">
        <v>0</v>
      </c>
      <c r="O549">
        <f>VLOOKUP(A549,CPI!$B$2:$E$63,4,FALSE)</f>
        <v>5.3623468452620893</v>
      </c>
      <c r="P549" s="8">
        <f t="shared" si="49"/>
        <v>20806978.228985958</v>
      </c>
      <c r="Q549" s="8">
        <f t="shared" si="50"/>
        <v>0</v>
      </c>
      <c r="R549" s="8">
        <f t="shared" si="51"/>
        <v>0</v>
      </c>
      <c r="S549" s="8">
        <f t="shared" si="52"/>
        <v>0</v>
      </c>
      <c r="T549" s="8">
        <f t="shared" si="53"/>
        <v>0</v>
      </c>
      <c r="U549" s="8">
        <f t="shared" si="54"/>
        <v>20806978.228985958</v>
      </c>
    </row>
    <row r="550" spans="1:21" x14ac:dyDescent="0.3">
      <c r="A550">
        <v>2519</v>
      </c>
      <c r="B550" t="str">
        <f>VLOOKUP(C550,name!$B$2:$C$62,2,FALSE)</f>
        <v>C18</v>
      </c>
      <c r="C550" t="s">
        <v>47</v>
      </c>
      <c r="D550" t="s">
        <v>102</v>
      </c>
      <c r="E550" s="3">
        <v>35776600</v>
      </c>
      <c r="F550" s="3">
        <v>0</v>
      </c>
      <c r="G550" s="3">
        <v>0</v>
      </c>
      <c r="H550" s="3">
        <v>0</v>
      </c>
      <c r="I550" s="3">
        <v>0</v>
      </c>
      <c r="J550" s="3">
        <v>35776600</v>
      </c>
      <c r="K550">
        <v>0</v>
      </c>
      <c r="L550">
        <v>0</v>
      </c>
      <c r="M550">
        <v>0</v>
      </c>
      <c r="N550">
        <v>0</v>
      </c>
      <c r="O550">
        <f>VLOOKUP(A550,CPI!$B$2:$E$63,4,FALSE)</f>
        <v>5.3623468452620893</v>
      </c>
      <c r="P550" s="8">
        <f t="shared" si="49"/>
        <v>191846538.14420366</v>
      </c>
      <c r="Q550" s="8">
        <f t="shared" si="50"/>
        <v>0</v>
      </c>
      <c r="R550" s="8">
        <f t="shared" si="51"/>
        <v>0</v>
      </c>
      <c r="S550" s="8">
        <f t="shared" si="52"/>
        <v>0</v>
      </c>
      <c r="T550" s="8">
        <f t="shared" si="53"/>
        <v>0</v>
      </c>
      <c r="U550" s="8">
        <f t="shared" si="54"/>
        <v>191846538.14420366</v>
      </c>
    </row>
    <row r="551" spans="1:21" x14ac:dyDescent="0.3">
      <c r="A551">
        <v>2519</v>
      </c>
      <c r="B551" t="str">
        <f>VLOOKUP(C551,name!$B$2:$C$62,2,FALSE)</f>
        <v>C14</v>
      </c>
      <c r="C551" t="s">
        <v>42</v>
      </c>
      <c r="D551" t="s">
        <v>97</v>
      </c>
      <c r="E551" s="3">
        <v>0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  <c r="K551">
        <v>0</v>
      </c>
      <c r="L551">
        <v>0</v>
      </c>
      <c r="M551">
        <v>0</v>
      </c>
      <c r="N551">
        <v>0</v>
      </c>
      <c r="O551">
        <f>VLOOKUP(A551,CPI!$B$2:$E$63,4,FALSE)</f>
        <v>5.3623468452620893</v>
      </c>
      <c r="P551" s="8">
        <f t="shared" si="49"/>
        <v>0</v>
      </c>
      <c r="Q551" s="8">
        <f t="shared" si="50"/>
        <v>0</v>
      </c>
      <c r="R551" s="8">
        <f t="shared" si="51"/>
        <v>0</v>
      </c>
      <c r="S551" s="8">
        <f t="shared" si="52"/>
        <v>0</v>
      </c>
      <c r="T551" s="8">
        <f t="shared" si="53"/>
        <v>0</v>
      </c>
      <c r="U551" s="8">
        <f t="shared" si="54"/>
        <v>0</v>
      </c>
    </row>
    <row r="552" spans="1:21" x14ac:dyDescent="0.3">
      <c r="A552">
        <v>2519</v>
      </c>
      <c r="B552" t="str">
        <f>VLOOKUP(C552,name!$B$2:$C$62,2,FALSE)</f>
        <v>C20</v>
      </c>
      <c r="C552" t="s">
        <v>44</v>
      </c>
      <c r="D552" t="s">
        <v>99</v>
      </c>
      <c r="E552" s="3">
        <v>445868000</v>
      </c>
      <c r="F552" s="3">
        <v>0</v>
      </c>
      <c r="G552" s="3">
        <v>0</v>
      </c>
      <c r="H552" s="3">
        <v>0</v>
      </c>
      <c r="I552" s="3">
        <v>0</v>
      </c>
      <c r="J552" s="3">
        <v>445868000</v>
      </c>
      <c r="K552">
        <v>0</v>
      </c>
      <c r="L552">
        <v>0</v>
      </c>
      <c r="M552">
        <v>0</v>
      </c>
      <c r="N552">
        <v>0</v>
      </c>
      <c r="O552">
        <f>VLOOKUP(A552,CPI!$B$2:$E$63,4,FALSE)</f>
        <v>5.3623468452620893</v>
      </c>
      <c r="P552" s="8">
        <f t="shared" si="49"/>
        <v>2390898863.2033172</v>
      </c>
      <c r="Q552" s="8">
        <f t="shared" si="50"/>
        <v>0</v>
      </c>
      <c r="R552" s="8">
        <f t="shared" si="51"/>
        <v>0</v>
      </c>
      <c r="S552" s="8">
        <f t="shared" si="52"/>
        <v>0</v>
      </c>
      <c r="T552" s="8">
        <f t="shared" si="53"/>
        <v>0</v>
      </c>
      <c r="U552" s="8">
        <f t="shared" si="54"/>
        <v>2390898863.2033172</v>
      </c>
    </row>
    <row r="553" spans="1:21" x14ac:dyDescent="0.3">
      <c r="A553">
        <v>2520</v>
      </c>
      <c r="B553" t="str">
        <f>VLOOKUP(C553,name!$B$2:$C$62,2,FALSE)</f>
        <v>C01</v>
      </c>
      <c r="C553" t="s">
        <v>13</v>
      </c>
      <c r="D553" t="s">
        <v>73</v>
      </c>
      <c r="E553" s="3">
        <v>68790000000</v>
      </c>
      <c r="F553" s="3">
        <v>0</v>
      </c>
      <c r="G553" s="3">
        <v>0</v>
      </c>
      <c r="H553" s="3">
        <v>0</v>
      </c>
      <c r="I553" s="3">
        <v>0</v>
      </c>
      <c r="J553" s="3">
        <v>68790000000</v>
      </c>
      <c r="K553">
        <v>0</v>
      </c>
      <c r="L553">
        <v>0</v>
      </c>
      <c r="M553">
        <v>0</v>
      </c>
      <c r="N553">
        <v>0</v>
      </c>
      <c r="O553">
        <f>VLOOKUP(A553,CPI!$B$2:$E$63,4,FALSE)</f>
        <v>4.9835350464390329</v>
      </c>
      <c r="P553" s="8">
        <f t="shared" si="49"/>
        <v>342817375844.54108</v>
      </c>
      <c r="Q553" s="8">
        <f t="shared" si="50"/>
        <v>0</v>
      </c>
      <c r="R553" s="8">
        <f t="shared" si="51"/>
        <v>0</v>
      </c>
      <c r="S553" s="8">
        <f t="shared" si="52"/>
        <v>0</v>
      </c>
      <c r="T553" s="8">
        <f t="shared" si="53"/>
        <v>0</v>
      </c>
      <c r="U553" s="8">
        <f t="shared" si="54"/>
        <v>342817375844.54108</v>
      </c>
    </row>
    <row r="554" spans="1:21" x14ac:dyDescent="0.3">
      <c r="A554">
        <v>2520</v>
      </c>
      <c r="B554" t="str">
        <f>VLOOKUP(C554,name!$B$2:$C$62,2,FALSE)</f>
        <v>C02</v>
      </c>
      <c r="C554" t="s">
        <v>43</v>
      </c>
      <c r="D554" t="s">
        <v>98</v>
      </c>
      <c r="E554" s="3">
        <v>6353148277</v>
      </c>
      <c r="F554" s="3">
        <v>0</v>
      </c>
      <c r="G554" s="3">
        <v>0</v>
      </c>
      <c r="H554" s="3">
        <v>0</v>
      </c>
      <c r="I554" s="3">
        <v>0</v>
      </c>
      <c r="J554" s="3">
        <v>6353148277</v>
      </c>
      <c r="K554">
        <v>0</v>
      </c>
      <c r="L554">
        <v>0</v>
      </c>
      <c r="M554">
        <v>0</v>
      </c>
      <c r="N554">
        <v>0</v>
      </c>
      <c r="O554">
        <f>VLOOKUP(A554,CPI!$B$2:$E$63,4,FALSE)</f>
        <v>4.9835350464390329</v>
      </c>
      <c r="P554" s="8">
        <f t="shared" si="49"/>
        <v>31661137093.653255</v>
      </c>
      <c r="Q554" s="8">
        <f t="shared" si="50"/>
        <v>0</v>
      </c>
      <c r="R554" s="8">
        <f t="shared" si="51"/>
        <v>0</v>
      </c>
      <c r="S554" s="8">
        <f t="shared" si="52"/>
        <v>0</v>
      </c>
      <c r="T554" s="8">
        <f t="shared" si="53"/>
        <v>0</v>
      </c>
      <c r="U554" s="8">
        <f t="shared" si="54"/>
        <v>31661137093.653255</v>
      </c>
    </row>
    <row r="555" spans="1:21" x14ac:dyDescent="0.3">
      <c r="A555">
        <v>2520</v>
      </c>
      <c r="B555" t="str">
        <f>VLOOKUP(C555,name!$B$2:$C$62,2,FALSE)</f>
        <v>C04</v>
      </c>
      <c r="C555" t="s">
        <v>19</v>
      </c>
      <c r="D555" t="s">
        <v>74</v>
      </c>
      <c r="E555" s="3">
        <v>2781758293</v>
      </c>
      <c r="F555" s="3">
        <v>0</v>
      </c>
      <c r="G555" s="3">
        <v>0</v>
      </c>
      <c r="H555" s="3">
        <v>0</v>
      </c>
      <c r="I555" s="3">
        <v>0</v>
      </c>
      <c r="J555" s="3">
        <v>2781758293</v>
      </c>
      <c r="K555">
        <v>0</v>
      </c>
      <c r="L555">
        <v>0</v>
      </c>
      <c r="M555">
        <v>0</v>
      </c>
      <c r="N555">
        <v>0</v>
      </c>
      <c r="O555">
        <f>VLOOKUP(A555,CPI!$B$2:$E$63,4,FALSE)</f>
        <v>4.9835350464390329</v>
      </c>
      <c r="P555" s="8">
        <f t="shared" si="49"/>
        <v>13862989943.88792</v>
      </c>
      <c r="Q555" s="8">
        <f t="shared" si="50"/>
        <v>0</v>
      </c>
      <c r="R555" s="8">
        <f t="shared" si="51"/>
        <v>0</v>
      </c>
      <c r="S555" s="8">
        <f t="shared" si="52"/>
        <v>0</v>
      </c>
      <c r="T555" s="8">
        <f t="shared" si="53"/>
        <v>0</v>
      </c>
      <c r="U555" s="8">
        <f t="shared" si="54"/>
        <v>13862989943.88792</v>
      </c>
    </row>
    <row r="556" spans="1:21" x14ac:dyDescent="0.3">
      <c r="A556">
        <v>2520</v>
      </c>
      <c r="B556" t="str">
        <f>VLOOKUP(C556,name!$B$2:$C$62,2,FALSE)</f>
        <v>C05</v>
      </c>
      <c r="C556" t="s">
        <v>20</v>
      </c>
      <c r="D556" t="s">
        <v>75</v>
      </c>
      <c r="E556" s="3">
        <v>12319270000</v>
      </c>
      <c r="F556" s="3">
        <v>0</v>
      </c>
      <c r="G556" s="3">
        <v>0</v>
      </c>
      <c r="H556" s="3">
        <v>0</v>
      </c>
      <c r="I556" s="3">
        <v>0</v>
      </c>
      <c r="J556" s="3">
        <v>12319270000</v>
      </c>
      <c r="K556">
        <v>0</v>
      </c>
      <c r="L556">
        <v>0</v>
      </c>
      <c r="M556">
        <v>0</v>
      </c>
      <c r="N556">
        <v>0</v>
      </c>
      <c r="O556">
        <f>VLOOKUP(A556,CPI!$B$2:$E$63,4,FALSE)</f>
        <v>4.9835350464390329</v>
      </c>
      <c r="P556" s="8">
        <f t="shared" si="49"/>
        <v>61393513791.544983</v>
      </c>
      <c r="Q556" s="8">
        <f t="shared" si="50"/>
        <v>0</v>
      </c>
      <c r="R556" s="8">
        <f t="shared" si="51"/>
        <v>0</v>
      </c>
      <c r="S556" s="8">
        <f t="shared" si="52"/>
        <v>0</v>
      </c>
      <c r="T556" s="8">
        <f t="shared" si="53"/>
        <v>0</v>
      </c>
      <c r="U556" s="8">
        <f t="shared" si="54"/>
        <v>61393513791.544983</v>
      </c>
    </row>
    <row r="557" spans="1:21" x14ac:dyDescent="0.3">
      <c r="A557">
        <v>2520</v>
      </c>
      <c r="B557" t="str">
        <f>VLOOKUP(C557,name!$B$2:$C$62,2,FALSE)</f>
        <v>C06</v>
      </c>
      <c r="C557" t="s">
        <v>21</v>
      </c>
      <c r="D557" t="s">
        <v>76</v>
      </c>
      <c r="E557" s="3">
        <v>8205011200</v>
      </c>
      <c r="F557" s="3">
        <v>0</v>
      </c>
      <c r="G557" s="3">
        <v>0</v>
      </c>
      <c r="H557" s="3">
        <v>0</v>
      </c>
      <c r="I557" s="3">
        <v>0</v>
      </c>
      <c r="J557" s="3">
        <v>8205011200</v>
      </c>
      <c r="K557">
        <v>0</v>
      </c>
      <c r="L557">
        <v>0</v>
      </c>
      <c r="M557">
        <v>0</v>
      </c>
      <c r="N557">
        <v>0</v>
      </c>
      <c r="O557">
        <f>VLOOKUP(A557,CPI!$B$2:$E$63,4,FALSE)</f>
        <v>4.9835350464390329</v>
      </c>
      <c r="P557" s="8">
        <f t="shared" si="49"/>
        <v>40889960871.624786</v>
      </c>
      <c r="Q557" s="8">
        <f t="shared" si="50"/>
        <v>0</v>
      </c>
      <c r="R557" s="8">
        <f t="shared" si="51"/>
        <v>0</v>
      </c>
      <c r="S557" s="8">
        <f t="shared" si="52"/>
        <v>0</v>
      </c>
      <c r="T557" s="8">
        <f t="shared" si="53"/>
        <v>0</v>
      </c>
      <c r="U557" s="8">
        <f t="shared" si="54"/>
        <v>40889960871.624786</v>
      </c>
    </row>
    <row r="558" spans="1:21" x14ac:dyDescent="0.3">
      <c r="A558">
        <v>2520</v>
      </c>
      <c r="B558" t="str">
        <f>VLOOKUP(C558,name!$B$2:$C$62,2,FALSE)</f>
        <v>C07</v>
      </c>
      <c r="C558" t="s">
        <v>22</v>
      </c>
      <c r="D558" t="s">
        <v>77</v>
      </c>
      <c r="E558" s="3">
        <v>317752820</v>
      </c>
      <c r="F558" s="3">
        <v>0</v>
      </c>
      <c r="G558" s="3">
        <v>0</v>
      </c>
      <c r="H558" s="3">
        <v>0</v>
      </c>
      <c r="I558" s="3">
        <v>0</v>
      </c>
      <c r="J558" s="3">
        <v>317752820</v>
      </c>
      <c r="K558">
        <v>0</v>
      </c>
      <c r="L558">
        <v>0</v>
      </c>
      <c r="M558">
        <v>0</v>
      </c>
      <c r="N558">
        <v>0</v>
      </c>
      <c r="O558">
        <f>VLOOKUP(A558,CPI!$B$2:$E$63,4,FALSE)</f>
        <v>4.9835350464390329</v>
      </c>
      <c r="P558" s="8">
        <f t="shared" si="49"/>
        <v>1583532314.5748336</v>
      </c>
      <c r="Q558" s="8">
        <f t="shared" si="50"/>
        <v>0</v>
      </c>
      <c r="R558" s="8">
        <f t="shared" si="51"/>
        <v>0</v>
      </c>
      <c r="S558" s="8">
        <f t="shared" si="52"/>
        <v>0</v>
      </c>
      <c r="T558" s="8">
        <f t="shared" si="53"/>
        <v>0</v>
      </c>
      <c r="U558" s="8">
        <f t="shared" si="54"/>
        <v>1583532314.5748336</v>
      </c>
    </row>
    <row r="559" spans="1:21" x14ac:dyDescent="0.3">
      <c r="A559">
        <v>2520</v>
      </c>
      <c r="B559" t="str">
        <f>VLOOKUP(C559,name!$B$2:$C$62,2,FALSE)</f>
        <v>C08</v>
      </c>
      <c r="C559" t="s">
        <v>46</v>
      </c>
      <c r="D559" t="s">
        <v>101</v>
      </c>
      <c r="E559" s="3">
        <v>6703478200</v>
      </c>
      <c r="F559" s="3">
        <v>0</v>
      </c>
      <c r="G559" s="3">
        <v>0</v>
      </c>
      <c r="H559" s="3">
        <v>0</v>
      </c>
      <c r="I559" s="3">
        <v>0</v>
      </c>
      <c r="J559" s="3">
        <v>6703478200</v>
      </c>
      <c r="K559">
        <v>0</v>
      </c>
      <c r="L559">
        <v>0</v>
      </c>
      <c r="M559">
        <v>0</v>
      </c>
      <c r="N559">
        <v>0</v>
      </c>
      <c r="O559">
        <f>VLOOKUP(A559,CPI!$B$2:$E$63,4,FALSE)</f>
        <v>4.9835350464390329</v>
      </c>
      <c r="P559" s="8">
        <f t="shared" si="49"/>
        <v>33407018542.740044</v>
      </c>
      <c r="Q559" s="8">
        <f t="shared" si="50"/>
        <v>0</v>
      </c>
      <c r="R559" s="8">
        <f t="shared" si="51"/>
        <v>0</v>
      </c>
      <c r="S559" s="8">
        <f t="shared" si="52"/>
        <v>0</v>
      </c>
      <c r="T559" s="8">
        <f t="shared" si="53"/>
        <v>0</v>
      </c>
      <c r="U559" s="8">
        <f t="shared" si="54"/>
        <v>33407018542.740044</v>
      </c>
    </row>
    <row r="560" spans="1:21" x14ac:dyDescent="0.3">
      <c r="A560">
        <v>2520</v>
      </c>
      <c r="B560" t="str">
        <f>VLOOKUP(C560,name!$B$2:$C$62,2,FALSE)</f>
        <v>C09</v>
      </c>
      <c r="C560" t="s">
        <v>25</v>
      </c>
      <c r="D560" t="s">
        <v>80</v>
      </c>
      <c r="E560" s="3">
        <v>5443097840</v>
      </c>
      <c r="F560" s="3">
        <v>0</v>
      </c>
      <c r="G560" s="3">
        <v>0</v>
      </c>
      <c r="H560" s="3">
        <v>0</v>
      </c>
      <c r="I560" s="3">
        <v>0</v>
      </c>
      <c r="J560" s="3">
        <v>5443097840</v>
      </c>
      <c r="K560">
        <v>0</v>
      </c>
      <c r="L560">
        <v>0</v>
      </c>
      <c r="M560">
        <v>0</v>
      </c>
      <c r="N560">
        <v>0</v>
      </c>
      <c r="O560">
        <f>VLOOKUP(A560,CPI!$B$2:$E$63,4,FALSE)</f>
        <v>4.9835350464390329</v>
      </c>
      <c r="P560" s="8">
        <f t="shared" si="49"/>
        <v>27125868846.836601</v>
      </c>
      <c r="Q560" s="8">
        <f t="shared" si="50"/>
        <v>0</v>
      </c>
      <c r="R560" s="8">
        <f t="shared" si="51"/>
        <v>0</v>
      </c>
      <c r="S560" s="8">
        <f t="shared" si="52"/>
        <v>0</v>
      </c>
      <c r="T560" s="8">
        <f t="shared" si="53"/>
        <v>0</v>
      </c>
      <c r="U560" s="8">
        <f t="shared" si="54"/>
        <v>27125868846.836601</v>
      </c>
    </row>
    <row r="561" spans="1:21" x14ac:dyDescent="0.3">
      <c r="A561">
        <v>2520</v>
      </c>
      <c r="B561" t="str">
        <f>VLOOKUP(C561,name!$B$2:$C$62,2,FALSE)</f>
        <v>C09</v>
      </c>
      <c r="C561" t="s">
        <v>45</v>
      </c>
      <c r="D561" t="s">
        <v>100</v>
      </c>
      <c r="E561" s="3">
        <v>0</v>
      </c>
      <c r="F561" s="3">
        <v>0</v>
      </c>
      <c r="G561" s="3">
        <v>0</v>
      </c>
      <c r="H561" s="3">
        <v>0</v>
      </c>
      <c r="I561" s="3">
        <v>0</v>
      </c>
      <c r="J561" s="3">
        <v>0</v>
      </c>
      <c r="K561">
        <v>0</v>
      </c>
      <c r="L561">
        <v>0</v>
      </c>
      <c r="M561">
        <v>0</v>
      </c>
      <c r="N561">
        <v>0</v>
      </c>
      <c r="O561">
        <f>VLOOKUP(A561,CPI!$B$2:$E$63,4,FALSE)</f>
        <v>4.9835350464390329</v>
      </c>
      <c r="P561" s="8">
        <f t="shared" si="49"/>
        <v>0</v>
      </c>
      <c r="Q561" s="8">
        <f t="shared" si="50"/>
        <v>0</v>
      </c>
      <c r="R561" s="8">
        <f t="shared" si="51"/>
        <v>0</v>
      </c>
      <c r="S561" s="8">
        <f t="shared" si="52"/>
        <v>0</v>
      </c>
      <c r="T561" s="8">
        <f t="shared" si="53"/>
        <v>0</v>
      </c>
      <c r="U561" s="8">
        <f t="shared" si="54"/>
        <v>0</v>
      </c>
    </row>
    <row r="562" spans="1:21" x14ac:dyDescent="0.3">
      <c r="A562">
        <v>2520</v>
      </c>
      <c r="B562" t="str">
        <f>VLOOKUP(C562,name!$B$2:$C$62,2,FALSE)</f>
        <v>C10</v>
      </c>
      <c r="C562" t="s">
        <v>26</v>
      </c>
      <c r="D562" t="s">
        <v>81</v>
      </c>
      <c r="E562" s="3">
        <v>243123800</v>
      </c>
      <c r="F562" s="3">
        <v>0</v>
      </c>
      <c r="G562" s="3">
        <v>0</v>
      </c>
      <c r="H562" s="3">
        <v>0</v>
      </c>
      <c r="I562" s="3">
        <v>0</v>
      </c>
      <c r="J562" s="3">
        <v>243123800</v>
      </c>
      <c r="K562">
        <v>0</v>
      </c>
      <c r="L562">
        <v>0</v>
      </c>
      <c r="M562">
        <v>0</v>
      </c>
      <c r="N562">
        <v>0</v>
      </c>
      <c r="O562">
        <f>VLOOKUP(A562,CPI!$B$2:$E$63,4,FALSE)</f>
        <v>4.9835350464390329</v>
      </c>
      <c r="P562" s="8">
        <f t="shared" si="49"/>
        <v>1211615977.9234343</v>
      </c>
      <c r="Q562" s="8">
        <f t="shared" si="50"/>
        <v>0</v>
      </c>
      <c r="R562" s="8">
        <f t="shared" si="51"/>
        <v>0</v>
      </c>
      <c r="S562" s="8">
        <f t="shared" si="52"/>
        <v>0</v>
      </c>
      <c r="T562" s="8">
        <f t="shared" si="53"/>
        <v>0</v>
      </c>
      <c r="U562" s="8">
        <f t="shared" si="54"/>
        <v>1211615977.9234343</v>
      </c>
    </row>
    <row r="563" spans="1:21" x14ac:dyDescent="0.3">
      <c r="A563">
        <v>2520</v>
      </c>
      <c r="B563" t="str">
        <f>VLOOKUP(C563,name!$B$2:$C$62,2,FALSE)</f>
        <v>C11</v>
      </c>
      <c r="C563" t="s">
        <v>27</v>
      </c>
      <c r="D563" t="s">
        <v>82</v>
      </c>
      <c r="E563" s="3">
        <v>16051555045</v>
      </c>
      <c r="F563" s="3">
        <v>0</v>
      </c>
      <c r="G563" s="3">
        <v>0</v>
      </c>
      <c r="H563" s="3">
        <v>0</v>
      </c>
      <c r="I563" s="3">
        <v>0</v>
      </c>
      <c r="J563" s="3">
        <v>16051555045</v>
      </c>
      <c r="K563">
        <v>0</v>
      </c>
      <c r="L563">
        <v>0</v>
      </c>
      <c r="M563">
        <v>0</v>
      </c>
      <c r="N563">
        <v>0</v>
      </c>
      <c r="O563">
        <f>VLOOKUP(A563,CPI!$B$2:$E$63,4,FALSE)</f>
        <v>4.9835350464390329</v>
      </c>
      <c r="P563" s="8">
        <f t="shared" si="49"/>
        <v>79993487116.602768</v>
      </c>
      <c r="Q563" s="8">
        <f t="shared" si="50"/>
        <v>0</v>
      </c>
      <c r="R563" s="8">
        <f t="shared" si="51"/>
        <v>0</v>
      </c>
      <c r="S563" s="8">
        <f t="shared" si="52"/>
        <v>0</v>
      </c>
      <c r="T563" s="8">
        <f t="shared" si="53"/>
        <v>0</v>
      </c>
      <c r="U563" s="8">
        <f t="shared" si="54"/>
        <v>79993487116.602768</v>
      </c>
    </row>
    <row r="564" spans="1:21" x14ac:dyDescent="0.3">
      <c r="A564">
        <v>2520</v>
      </c>
      <c r="B564" t="str">
        <f>VLOOKUP(C564,name!$B$2:$C$62,2,FALSE)</f>
        <v>C11</v>
      </c>
      <c r="C564" t="s">
        <v>28</v>
      </c>
      <c r="D564" t="s">
        <v>83</v>
      </c>
      <c r="E564" s="3">
        <v>195263000</v>
      </c>
      <c r="F564" s="3">
        <v>0</v>
      </c>
      <c r="G564" s="3">
        <v>0</v>
      </c>
      <c r="H564" s="3">
        <v>0</v>
      </c>
      <c r="I564" s="3">
        <v>0</v>
      </c>
      <c r="J564" s="3">
        <v>195263000</v>
      </c>
      <c r="K564">
        <v>0</v>
      </c>
      <c r="L564">
        <v>0</v>
      </c>
      <c r="M564">
        <v>0</v>
      </c>
      <c r="N564">
        <v>0</v>
      </c>
      <c r="O564">
        <f>VLOOKUP(A564,CPI!$B$2:$E$63,4,FALSE)</f>
        <v>4.9835350464390329</v>
      </c>
      <c r="P564" s="8">
        <f t="shared" si="49"/>
        <v>973100003.77282488</v>
      </c>
      <c r="Q564" s="8">
        <f t="shared" si="50"/>
        <v>0</v>
      </c>
      <c r="R564" s="8">
        <f t="shared" si="51"/>
        <v>0</v>
      </c>
      <c r="S564" s="8">
        <f t="shared" si="52"/>
        <v>0</v>
      </c>
      <c r="T564" s="8">
        <f t="shared" si="53"/>
        <v>0</v>
      </c>
      <c r="U564" s="8">
        <f t="shared" si="54"/>
        <v>973100003.77282488</v>
      </c>
    </row>
    <row r="565" spans="1:21" x14ac:dyDescent="0.3">
      <c r="A565">
        <v>2520</v>
      </c>
      <c r="B565" t="str">
        <f>VLOOKUP(C565,name!$B$2:$C$62,2,FALSE)</f>
        <v>C12</v>
      </c>
      <c r="C565" t="s">
        <v>29</v>
      </c>
      <c r="D565" t="s">
        <v>84</v>
      </c>
      <c r="E565" s="3">
        <v>0</v>
      </c>
      <c r="F565" s="3">
        <v>0</v>
      </c>
      <c r="G565" s="3">
        <v>0</v>
      </c>
      <c r="H565" s="3">
        <v>0</v>
      </c>
      <c r="I565" s="3">
        <v>0</v>
      </c>
      <c r="J565" s="3">
        <v>0</v>
      </c>
      <c r="K565">
        <v>0</v>
      </c>
      <c r="L565">
        <v>0</v>
      </c>
      <c r="M565">
        <v>0</v>
      </c>
      <c r="N565">
        <v>0</v>
      </c>
      <c r="O565">
        <f>VLOOKUP(A565,CPI!$B$2:$E$63,4,FALSE)</f>
        <v>4.9835350464390329</v>
      </c>
      <c r="P565" s="8">
        <f t="shared" si="49"/>
        <v>0</v>
      </c>
      <c r="Q565" s="8">
        <f t="shared" si="50"/>
        <v>0</v>
      </c>
      <c r="R565" s="8">
        <f t="shared" si="51"/>
        <v>0</v>
      </c>
      <c r="S565" s="8">
        <f t="shared" si="52"/>
        <v>0</v>
      </c>
      <c r="T565" s="8">
        <f t="shared" si="53"/>
        <v>0</v>
      </c>
      <c r="U565" s="8">
        <f t="shared" si="54"/>
        <v>0</v>
      </c>
    </row>
    <row r="566" spans="1:21" x14ac:dyDescent="0.3">
      <c r="A566">
        <v>2520</v>
      </c>
      <c r="B566" t="str">
        <f>VLOOKUP(C566,name!$B$2:$C$62,2,FALSE)</f>
        <v>C13</v>
      </c>
      <c r="C566" t="s">
        <v>30</v>
      </c>
      <c r="D566" t="s">
        <v>85</v>
      </c>
      <c r="E566" s="3">
        <v>0</v>
      </c>
      <c r="F566" s="3">
        <v>0</v>
      </c>
      <c r="G566" s="3">
        <v>0</v>
      </c>
      <c r="H566" s="3">
        <v>0</v>
      </c>
      <c r="I566" s="3">
        <v>0</v>
      </c>
      <c r="J566" s="3">
        <v>0</v>
      </c>
      <c r="K566">
        <v>0</v>
      </c>
      <c r="L566">
        <v>0</v>
      </c>
      <c r="M566">
        <v>0</v>
      </c>
      <c r="N566">
        <v>0</v>
      </c>
      <c r="O566">
        <f>VLOOKUP(A566,CPI!$B$2:$E$63,4,FALSE)</f>
        <v>4.9835350464390329</v>
      </c>
      <c r="P566" s="8">
        <f t="shared" si="49"/>
        <v>0</v>
      </c>
      <c r="Q566" s="8">
        <f t="shared" si="50"/>
        <v>0</v>
      </c>
      <c r="R566" s="8">
        <f t="shared" si="51"/>
        <v>0</v>
      </c>
      <c r="S566" s="8">
        <f t="shared" si="52"/>
        <v>0</v>
      </c>
      <c r="T566" s="8">
        <f t="shared" si="53"/>
        <v>0</v>
      </c>
      <c r="U566" s="8">
        <f t="shared" si="54"/>
        <v>0</v>
      </c>
    </row>
    <row r="567" spans="1:21" x14ac:dyDescent="0.3">
      <c r="A567">
        <v>2520</v>
      </c>
      <c r="B567" t="str">
        <f>VLOOKUP(C567,name!$B$2:$C$62,2,FALSE)</f>
        <v>C14</v>
      </c>
      <c r="C567" t="s">
        <v>31</v>
      </c>
      <c r="D567" t="s">
        <v>86</v>
      </c>
      <c r="E567" s="3">
        <v>0</v>
      </c>
      <c r="F567" s="3">
        <v>0</v>
      </c>
      <c r="G567" s="3">
        <v>0</v>
      </c>
      <c r="H567" s="3">
        <v>0</v>
      </c>
      <c r="I567" s="3">
        <v>0</v>
      </c>
      <c r="J567" s="3">
        <v>0</v>
      </c>
      <c r="K567">
        <v>0</v>
      </c>
      <c r="L567">
        <v>0</v>
      </c>
      <c r="M567">
        <v>0</v>
      </c>
      <c r="N567">
        <v>0</v>
      </c>
      <c r="O567">
        <f>VLOOKUP(A567,CPI!$B$2:$E$63,4,FALSE)</f>
        <v>4.9835350464390329</v>
      </c>
      <c r="P567" s="8">
        <f t="shared" si="49"/>
        <v>0</v>
      </c>
      <c r="Q567" s="8">
        <f t="shared" si="50"/>
        <v>0</v>
      </c>
      <c r="R567" s="8">
        <f t="shared" si="51"/>
        <v>0</v>
      </c>
      <c r="S567" s="8">
        <f t="shared" si="52"/>
        <v>0</v>
      </c>
      <c r="T567" s="8">
        <f t="shared" si="53"/>
        <v>0</v>
      </c>
      <c r="U567" s="8">
        <f t="shared" si="54"/>
        <v>0</v>
      </c>
    </row>
    <row r="568" spans="1:21" x14ac:dyDescent="0.3">
      <c r="A568">
        <v>2520</v>
      </c>
      <c r="B568" t="str">
        <f>VLOOKUP(C568,name!$B$2:$C$62,2,FALSE)</f>
        <v>C15</v>
      </c>
      <c r="C568" t="s">
        <v>32</v>
      </c>
      <c r="D568" t="s">
        <v>87</v>
      </c>
      <c r="E568" s="3">
        <v>5022184900</v>
      </c>
      <c r="F568" s="3">
        <v>0</v>
      </c>
      <c r="G568" s="3">
        <v>0</v>
      </c>
      <c r="H568" s="3">
        <v>0</v>
      </c>
      <c r="I568" s="3">
        <v>0</v>
      </c>
      <c r="J568" s="3">
        <v>5022184900</v>
      </c>
      <c r="K568">
        <v>0</v>
      </c>
      <c r="L568">
        <v>0</v>
      </c>
      <c r="M568">
        <v>0</v>
      </c>
      <c r="N568">
        <v>0</v>
      </c>
      <c r="O568">
        <f>VLOOKUP(A568,CPI!$B$2:$E$63,4,FALSE)</f>
        <v>4.9835350464390329</v>
      </c>
      <c r="P568" s="8">
        <f t="shared" si="49"/>
        <v>25028234458.846909</v>
      </c>
      <c r="Q568" s="8">
        <f t="shared" si="50"/>
        <v>0</v>
      </c>
      <c r="R568" s="8">
        <f t="shared" si="51"/>
        <v>0</v>
      </c>
      <c r="S568" s="8">
        <f t="shared" si="52"/>
        <v>0</v>
      </c>
      <c r="T568" s="8">
        <f t="shared" si="53"/>
        <v>0</v>
      </c>
      <c r="U568" s="8">
        <f t="shared" si="54"/>
        <v>25028234458.846909</v>
      </c>
    </row>
    <row r="569" spans="1:21" x14ac:dyDescent="0.3">
      <c r="A569">
        <v>2520</v>
      </c>
      <c r="B569" t="str">
        <f>VLOOKUP(C569,name!$B$2:$C$62,2,FALSE)</f>
        <v>C16</v>
      </c>
      <c r="C569" t="s">
        <v>33</v>
      </c>
      <c r="D569" t="s">
        <v>88</v>
      </c>
      <c r="E569" s="3">
        <v>3520608110</v>
      </c>
      <c r="F569" s="3">
        <v>0</v>
      </c>
      <c r="G569" s="3">
        <v>0</v>
      </c>
      <c r="H569" s="3">
        <v>0</v>
      </c>
      <c r="I569" s="3">
        <v>0</v>
      </c>
      <c r="J569" s="3">
        <v>3520608110</v>
      </c>
      <c r="K569">
        <v>0</v>
      </c>
      <c r="L569">
        <v>0</v>
      </c>
      <c r="M569">
        <v>0</v>
      </c>
      <c r="N569">
        <v>0</v>
      </c>
      <c r="O569">
        <f>VLOOKUP(A569,CPI!$B$2:$E$63,4,FALSE)</f>
        <v>4.9835350464390329</v>
      </c>
      <c r="P569" s="8">
        <f t="shared" si="49"/>
        <v>17545073900.962486</v>
      </c>
      <c r="Q569" s="8">
        <f t="shared" si="50"/>
        <v>0</v>
      </c>
      <c r="R569" s="8">
        <f t="shared" si="51"/>
        <v>0</v>
      </c>
      <c r="S569" s="8">
        <f t="shared" si="52"/>
        <v>0</v>
      </c>
      <c r="T569" s="8">
        <f t="shared" si="53"/>
        <v>0</v>
      </c>
      <c r="U569" s="8">
        <f t="shared" si="54"/>
        <v>17545073900.962486</v>
      </c>
    </row>
    <row r="570" spans="1:21" x14ac:dyDescent="0.3">
      <c r="A570">
        <v>2520</v>
      </c>
      <c r="B570" t="str">
        <f>VLOOKUP(C570,name!$B$2:$C$62,2,FALSE)</f>
        <v>C17</v>
      </c>
      <c r="C570" t="s">
        <v>34</v>
      </c>
      <c r="D570" t="s">
        <v>89</v>
      </c>
      <c r="E570" s="3">
        <v>391861390</v>
      </c>
      <c r="F570" s="3">
        <v>0</v>
      </c>
      <c r="G570" s="3">
        <v>0</v>
      </c>
      <c r="H570" s="3">
        <v>0</v>
      </c>
      <c r="I570" s="3">
        <v>0</v>
      </c>
      <c r="J570" s="3">
        <v>391861390</v>
      </c>
      <c r="K570">
        <v>0</v>
      </c>
      <c r="L570">
        <v>0</v>
      </c>
      <c r="M570">
        <v>0</v>
      </c>
      <c r="N570">
        <v>0</v>
      </c>
      <c r="O570">
        <f>VLOOKUP(A570,CPI!$B$2:$E$63,4,FALSE)</f>
        <v>4.9835350464390329</v>
      </c>
      <c r="P570" s="8">
        <f t="shared" si="49"/>
        <v>1952854970.411314</v>
      </c>
      <c r="Q570" s="8">
        <f t="shared" si="50"/>
        <v>0</v>
      </c>
      <c r="R570" s="8">
        <f t="shared" si="51"/>
        <v>0</v>
      </c>
      <c r="S570" s="8">
        <f t="shared" si="52"/>
        <v>0</v>
      </c>
      <c r="T570" s="8">
        <f t="shared" si="53"/>
        <v>0</v>
      </c>
      <c r="U570" s="8">
        <f t="shared" si="54"/>
        <v>1952854970.411314</v>
      </c>
    </row>
    <row r="571" spans="1:21" x14ac:dyDescent="0.3">
      <c r="A571">
        <v>2520</v>
      </c>
      <c r="B571" t="str">
        <f>VLOOKUP(C571,name!$B$2:$C$62,2,FALSE)</f>
        <v>C15</v>
      </c>
      <c r="C571" t="s">
        <v>35</v>
      </c>
      <c r="D571" t="s">
        <v>90</v>
      </c>
      <c r="E571" s="3">
        <v>0</v>
      </c>
      <c r="F571" s="3">
        <v>0</v>
      </c>
      <c r="G571" s="3">
        <v>0</v>
      </c>
      <c r="H571" s="3">
        <v>0</v>
      </c>
      <c r="I571" s="3">
        <v>0</v>
      </c>
      <c r="J571" s="3">
        <v>0</v>
      </c>
      <c r="K571">
        <v>0</v>
      </c>
      <c r="L571">
        <v>0</v>
      </c>
      <c r="M571">
        <v>0</v>
      </c>
      <c r="N571">
        <v>0</v>
      </c>
      <c r="O571">
        <f>VLOOKUP(A571,CPI!$B$2:$E$63,4,FALSE)</f>
        <v>4.9835350464390329</v>
      </c>
      <c r="P571" s="8">
        <f t="shared" si="49"/>
        <v>0</v>
      </c>
      <c r="Q571" s="8">
        <f t="shared" si="50"/>
        <v>0</v>
      </c>
      <c r="R571" s="8">
        <f t="shared" si="51"/>
        <v>0</v>
      </c>
      <c r="S571" s="8">
        <f t="shared" si="52"/>
        <v>0</v>
      </c>
      <c r="T571" s="8">
        <f t="shared" si="53"/>
        <v>0</v>
      </c>
      <c r="U571" s="8">
        <f t="shared" si="54"/>
        <v>0</v>
      </c>
    </row>
    <row r="572" spans="1:21" x14ac:dyDescent="0.3">
      <c r="A572">
        <v>2520</v>
      </c>
      <c r="B572" t="str">
        <f>VLOOKUP(C572,name!$B$2:$C$62,2,FALSE)</f>
        <v>C18</v>
      </c>
      <c r="C572" t="s">
        <v>36</v>
      </c>
      <c r="D572" t="s">
        <v>91</v>
      </c>
      <c r="E572" s="3">
        <v>0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  <c r="K572">
        <v>0</v>
      </c>
      <c r="L572">
        <v>0</v>
      </c>
      <c r="M572">
        <v>0</v>
      </c>
      <c r="N572">
        <v>0</v>
      </c>
      <c r="O572">
        <f>VLOOKUP(A572,CPI!$B$2:$E$63,4,FALSE)</f>
        <v>4.9835350464390329</v>
      </c>
      <c r="P572" s="8">
        <f t="shared" si="49"/>
        <v>0</v>
      </c>
      <c r="Q572" s="8">
        <f t="shared" si="50"/>
        <v>0</v>
      </c>
      <c r="R572" s="8">
        <f t="shared" si="51"/>
        <v>0</v>
      </c>
      <c r="S572" s="8">
        <f t="shared" si="52"/>
        <v>0</v>
      </c>
      <c r="T572" s="8">
        <f t="shared" si="53"/>
        <v>0</v>
      </c>
      <c r="U572" s="8">
        <f t="shared" si="54"/>
        <v>0</v>
      </c>
    </row>
    <row r="573" spans="1:21" x14ac:dyDescent="0.3">
      <c r="A573">
        <v>2520</v>
      </c>
      <c r="B573" t="str">
        <f>VLOOKUP(C573,name!$B$2:$C$62,2,FALSE)</f>
        <v>C02</v>
      </c>
      <c r="C573" t="s">
        <v>37</v>
      </c>
      <c r="D573" t="s">
        <v>92</v>
      </c>
      <c r="E573" s="3">
        <v>1890000</v>
      </c>
      <c r="F573" s="3">
        <v>0</v>
      </c>
      <c r="G573" s="3">
        <v>0</v>
      </c>
      <c r="H573" s="3">
        <v>0</v>
      </c>
      <c r="I573" s="3">
        <v>0</v>
      </c>
      <c r="J573" s="3">
        <v>1890000</v>
      </c>
      <c r="K573">
        <v>0</v>
      </c>
      <c r="L573">
        <v>0</v>
      </c>
      <c r="M573">
        <v>0</v>
      </c>
      <c r="N573">
        <v>0</v>
      </c>
      <c r="O573">
        <f>VLOOKUP(A573,CPI!$B$2:$E$63,4,FALSE)</f>
        <v>4.9835350464390329</v>
      </c>
      <c r="P573" s="8">
        <f t="shared" si="49"/>
        <v>9418881.2377697714</v>
      </c>
      <c r="Q573" s="8">
        <f t="shared" si="50"/>
        <v>0</v>
      </c>
      <c r="R573" s="8">
        <f t="shared" si="51"/>
        <v>0</v>
      </c>
      <c r="S573" s="8">
        <f t="shared" si="52"/>
        <v>0</v>
      </c>
      <c r="T573" s="8">
        <f t="shared" si="53"/>
        <v>0</v>
      </c>
      <c r="U573" s="8">
        <f t="shared" si="54"/>
        <v>9418881.2377697714</v>
      </c>
    </row>
    <row r="574" spans="1:21" x14ac:dyDescent="0.3">
      <c r="A574">
        <v>2520</v>
      </c>
      <c r="B574" t="str">
        <f>VLOOKUP(C574,name!$B$2:$C$62,2,FALSE)</f>
        <v>C12</v>
      </c>
      <c r="C574" t="s">
        <v>38</v>
      </c>
      <c r="D574" t="s">
        <v>93</v>
      </c>
      <c r="E574" s="3">
        <v>0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>
        <v>0</v>
      </c>
      <c r="L574">
        <v>0</v>
      </c>
      <c r="M574">
        <v>0</v>
      </c>
      <c r="N574">
        <v>0</v>
      </c>
      <c r="O574">
        <f>VLOOKUP(A574,CPI!$B$2:$E$63,4,FALSE)</f>
        <v>4.9835350464390329</v>
      </c>
      <c r="P574" s="8">
        <f t="shared" si="49"/>
        <v>0</v>
      </c>
      <c r="Q574" s="8">
        <f t="shared" si="50"/>
        <v>0</v>
      </c>
      <c r="R574" s="8">
        <f t="shared" si="51"/>
        <v>0</v>
      </c>
      <c r="S574" s="8">
        <f t="shared" si="52"/>
        <v>0</v>
      </c>
      <c r="T574" s="8">
        <f t="shared" si="53"/>
        <v>0</v>
      </c>
      <c r="U574" s="8">
        <f t="shared" si="54"/>
        <v>0</v>
      </c>
    </row>
    <row r="575" spans="1:21" x14ac:dyDescent="0.3">
      <c r="A575">
        <v>2520</v>
      </c>
      <c r="B575" t="str">
        <f>VLOOKUP(C575,name!$B$2:$C$62,2,FALSE)</f>
        <v>C18</v>
      </c>
      <c r="C575" t="s">
        <v>39</v>
      </c>
      <c r="D575" t="s">
        <v>94</v>
      </c>
      <c r="E575" s="3">
        <v>87267140</v>
      </c>
      <c r="F575" s="3">
        <v>0</v>
      </c>
      <c r="G575" s="3">
        <v>0</v>
      </c>
      <c r="H575" s="3">
        <v>0</v>
      </c>
      <c r="I575" s="3">
        <v>0</v>
      </c>
      <c r="J575" s="3">
        <v>87267140</v>
      </c>
      <c r="K575">
        <v>0</v>
      </c>
      <c r="L575">
        <v>0</v>
      </c>
      <c r="M575">
        <v>0</v>
      </c>
      <c r="N575">
        <v>0</v>
      </c>
      <c r="O575">
        <f>VLOOKUP(A575,CPI!$B$2:$E$63,4,FALSE)</f>
        <v>4.9835350464390329</v>
      </c>
      <c r="P575" s="8">
        <f t="shared" si="49"/>
        <v>434898850.59250158</v>
      </c>
      <c r="Q575" s="8">
        <f t="shared" si="50"/>
        <v>0</v>
      </c>
      <c r="R575" s="8">
        <f t="shared" si="51"/>
        <v>0</v>
      </c>
      <c r="S575" s="8">
        <f t="shared" si="52"/>
        <v>0</v>
      </c>
      <c r="T575" s="8">
        <f t="shared" si="53"/>
        <v>0</v>
      </c>
      <c r="U575" s="8">
        <f t="shared" si="54"/>
        <v>434898850.59250158</v>
      </c>
    </row>
    <row r="576" spans="1:21" x14ac:dyDescent="0.3">
      <c r="A576">
        <v>2520</v>
      </c>
      <c r="B576" t="str">
        <f>VLOOKUP(C576,name!$B$2:$C$62,2,FALSE)</f>
        <v>C02</v>
      </c>
      <c r="C576" t="s">
        <v>40</v>
      </c>
      <c r="D576" t="s">
        <v>95</v>
      </c>
      <c r="E576" s="3">
        <v>84817500</v>
      </c>
      <c r="F576" s="3">
        <v>0</v>
      </c>
      <c r="G576" s="3">
        <v>0</v>
      </c>
      <c r="H576" s="3">
        <v>0</v>
      </c>
      <c r="I576" s="3">
        <v>0</v>
      </c>
      <c r="J576" s="3">
        <v>84817500</v>
      </c>
      <c r="K576">
        <v>0</v>
      </c>
      <c r="L576">
        <v>0</v>
      </c>
      <c r="M576">
        <v>0</v>
      </c>
      <c r="N576">
        <v>0</v>
      </c>
      <c r="O576">
        <f>VLOOKUP(A576,CPI!$B$2:$E$63,4,FALSE)</f>
        <v>4.9835350464390329</v>
      </c>
      <c r="P576" s="8">
        <f t="shared" si="49"/>
        <v>422690983.80134267</v>
      </c>
      <c r="Q576" s="8">
        <f t="shared" si="50"/>
        <v>0</v>
      </c>
      <c r="R576" s="8">
        <f t="shared" si="51"/>
        <v>0</v>
      </c>
      <c r="S576" s="8">
        <f t="shared" si="52"/>
        <v>0</v>
      </c>
      <c r="T576" s="8">
        <f t="shared" si="53"/>
        <v>0</v>
      </c>
      <c r="U576" s="8">
        <f t="shared" si="54"/>
        <v>422690983.80134267</v>
      </c>
    </row>
    <row r="577" spans="1:21" x14ac:dyDescent="0.3">
      <c r="A577">
        <v>2520</v>
      </c>
      <c r="B577" t="str">
        <f>VLOOKUP(C577,name!$B$2:$C$62,2,FALSE)</f>
        <v>C02</v>
      </c>
      <c r="C577" t="s">
        <v>41</v>
      </c>
      <c r="D577" t="s">
        <v>96</v>
      </c>
      <c r="E577" s="3">
        <v>4411100</v>
      </c>
      <c r="F577" s="3">
        <v>0</v>
      </c>
      <c r="G577" s="3">
        <v>0</v>
      </c>
      <c r="H577" s="3">
        <v>0</v>
      </c>
      <c r="I577" s="3">
        <v>0</v>
      </c>
      <c r="J577" s="3">
        <v>4411100</v>
      </c>
      <c r="K577">
        <v>0</v>
      </c>
      <c r="L577">
        <v>0</v>
      </c>
      <c r="M577">
        <v>0</v>
      </c>
      <c r="N577">
        <v>0</v>
      </c>
      <c r="O577">
        <f>VLOOKUP(A577,CPI!$B$2:$E$63,4,FALSE)</f>
        <v>4.9835350464390329</v>
      </c>
      <c r="P577" s="8">
        <f t="shared" si="49"/>
        <v>21982871.443347219</v>
      </c>
      <c r="Q577" s="8">
        <f t="shared" si="50"/>
        <v>0</v>
      </c>
      <c r="R577" s="8">
        <f t="shared" si="51"/>
        <v>0</v>
      </c>
      <c r="S577" s="8">
        <f t="shared" si="52"/>
        <v>0</v>
      </c>
      <c r="T577" s="8">
        <f t="shared" si="53"/>
        <v>0</v>
      </c>
      <c r="U577" s="8">
        <f t="shared" si="54"/>
        <v>21982871.443347219</v>
      </c>
    </row>
    <row r="578" spans="1:21" x14ac:dyDescent="0.3">
      <c r="A578">
        <v>2520</v>
      </c>
      <c r="B578" t="str">
        <f>VLOOKUP(C578,name!$B$2:$C$62,2,FALSE)</f>
        <v>C18</v>
      </c>
      <c r="C578" t="s">
        <v>47</v>
      </c>
      <c r="D578" t="s">
        <v>102</v>
      </c>
      <c r="E578" s="3">
        <v>43277535</v>
      </c>
      <c r="F578" s="3">
        <v>0</v>
      </c>
      <c r="G578" s="3">
        <v>0</v>
      </c>
      <c r="H578" s="3">
        <v>0</v>
      </c>
      <c r="I578" s="3">
        <v>0</v>
      </c>
      <c r="J578" s="3">
        <v>43277535</v>
      </c>
      <c r="K578">
        <v>0</v>
      </c>
      <c r="L578">
        <v>0</v>
      </c>
      <c r="M578">
        <v>0</v>
      </c>
      <c r="N578">
        <v>0</v>
      </c>
      <c r="O578">
        <f>VLOOKUP(A578,CPI!$B$2:$E$63,4,FALSE)</f>
        <v>4.9835350464390329</v>
      </c>
      <c r="P578" s="8">
        <f t="shared" si="49"/>
        <v>215675112.39599186</v>
      </c>
      <c r="Q578" s="8">
        <f t="shared" si="50"/>
        <v>0</v>
      </c>
      <c r="R578" s="8">
        <f t="shared" si="51"/>
        <v>0</v>
      </c>
      <c r="S578" s="8">
        <f t="shared" si="52"/>
        <v>0</v>
      </c>
      <c r="T578" s="8">
        <f t="shared" si="53"/>
        <v>0</v>
      </c>
      <c r="U578" s="8">
        <f t="shared" si="54"/>
        <v>215675112.39599186</v>
      </c>
    </row>
    <row r="579" spans="1:21" x14ac:dyDescent="0.3">
      <c r="A579">
        <v>2520</v>
      </c>
      <c r="B579" t="str">
        <f>VLOOKUP(C579,name!$B$2:$C$62,2,FALSE)</f>
        <v>C14</v>
      </c>
      <c r="C579" t="s">
        <v>42</v>
      </c>
      <c r="D579" t="s">
        <v>97</v>
      </c>
      <c r="E579" s="3">
        <v>0</v>
      </c>
      <c r="F579" s="3">
        <v>0</v>
      </c>
      <c r="G579" s="3">
        <v>0</v>
      </c>
      <c r="H579" s="3">
        <v>0</v>
      </c>
      <c r="I579" s="3">
        <v>0</v>
      </c>
      <c r="J579" s="3">
        <v>0</v>
      </c>
      <c r="K579">
        <v>0</v>
      </c>
      <c r="L579">
        <v>0</v>
      </c>
      <c r="M579">
        <v>0</v>
      </c>
      <c r="N579">
        <v>0</v>
      </c>
      <c r="O579">
        <f>VLOOKUP(A579,CPI!$B$2:$E$63,4,FALSE)</f>
        <v>4.9835350464390329</v>
      </c>
      <c r="P579" s="8">
        <f t="shared" ref="P579:P642" si="55">E579*$O579</f>
        <v>0</v>
      </c>
      <c r="Q579" s="8">
        <f t="shared" ref="Q579:Q642" si="56">F579*$O579</f>
        <v>0</v>
      </c>
      <c r="R579" s="8">
        <f t="shared" ref="R579:R642" si="57">G579*$O579</f>
        <v>0</v>
      </c>
      <c r="S579" s="8">
        <f t="shared" ref="S579:S642" si="58">H579*$O579</f>
        <v>0</v>
      </c>
      <c r="T579" s="8">
        <f t="shared" ref="T579:T642" si="59">I579*O579</f>
        <v>0</v>
      </c>
      <c r="U579" s="8">
        <f t="shared" ref="U579:U642" si="60">J579*$O579</f>
        <v>0</v>
      </c>
    </row>
    <row r="580" spans="1:21" x14ac:dyDescent="0.3">
      <c r="A580">
        <v>2520</v>
      </c>
      <c r="B580" t="str">
        <f>VLOOKUP(C580,name!$B$2:$C$62,2,FALSE)</f>
        <v>C20</v>
      </c>
      <c r="C580" t="s">
        <v>44</v>
      </c>
      <c r="D580" t="s">
        <v>99</v>
      </c>
      <c r="E580" s="3">
        <v>1020223850</v>
      </c>
      <c r="F580" s="3">
        <v>0</v>
      </c>
      <c r="G580" s="3">
        <v>0</v>
      </c>
      <c r="H580" s="3">
        <v>0</v>
      </c>
      <c r="I580" s="3">
        <v>0</v>
      </c>
      <c r="J580" s="3">
        <v>1020223850</v>
      </c>
      <c r="K580">
        <v>0</v>
      </c>
      <c r="L580">
        <v>0</v>
      </c>
      <c r="M580">
        <v>0</v>
      </c>
      <c r="N580">
        <v>0</v>
      </c>
      <c r="O580">
        <f>VLOOKUP(A580,CPI!$B$2:$E$63,4,FALSE)</f>
        <v>4.9835350464390329</v>
      </c>
      <c r="P580" s="8">
        <f t="shared" si="55"/>
        <v>5084321311.6879587</v>
      </c>
      <c r="Q580" s="8">
        <f t="shared" si="56"/>
        <v>0</v>
      </c>
      <c r="R580" s="8">
        <f t="shared" si="57"/>
        <v>0</v>
      </c>
      <c r="S580" s="8">
        <f t="shared" si="58"/>
        <v>0</v>
      </c>
      <c r="T580" s="8">
        <f t="shared" si="59"/>
        <v>0</v>
      </c>
      <c r="U580" s="8">
        <f t="shared" si="60"/>
        <v>5084321311.6879587</v>
      </c>
    </row>
    <row r="581" spans="1:21" x14ac:dyDescent="0.3">
      <c r="A581">
        <v>2521</v>
      </c>
      <c r="B581" t="str">
        <f>VLOOKUP(C581,name!$B$2:$C$62,2,FALSE)</f>
        <v>C01</v>
      </c>
      <c r="C581" t="s">
        <v>13</v>
      </c>
      <c r="D581" t="s">
        <v>73</v>
      </c>
      <c r="E581" s="3">
        <v>81000000000</v>
      </c>
      <c r="F581" s="3">
        <v>0</v>
      </c>
      <c r="G581" s="3">
        <v>0</v>
      </c>
      <c r="H581" s="3">
        <v>0</v>
      </c>
      <c r="I581" s="3">
        <v>0</v>
      </c>
      <c r="J581" s="3">
        <v>81000000000</v>
      </c>
      <c r="K581">
        <v>0</v>
      </c>
      <c r="L581">
        <v>0</v>
      </c>
      <c r="M581">
        <v>0</v>
      </c>
      <c r="N581">
        <v>0</v>
      </c>
      <c r="O581">
        <f>VLOOKUP(A581,CPI!$B$2:$E$63,4,FALSE)</f>
        <v>4.6176299037825572</v>
      </c>
      <c r="P581" s="8">
        <f t="shared" si="55"/>
        <v>374028022206.38715</v>
      </c>
      <c r="Q581" s="8">
        <f t="shared" si="56"/>
        <v>0</v>
      </c>
      <c r="R581" s="8">
        <f t="shared" si="57"/>
        <v>0</v>
      </c>
      <c r="S581" s="8">
        <f t="shared" si="58"/>
        <v>0</v>
      </c>
      <c r="T581" s="8">
        <f t="shared" si="59"/>
        <v>0</v>
      </c>
      <c r="U581" s="8">
        <f t="shared" si="60"/>
        <v>374028022206.38715</v>
      </c>
    </row>
    <row r="582" spans="1:21" x14ac:dyDescent="0.3">
      <c r="A582">
        <v>2521</v>
      </c>
      <c r="B582" t="str">
        <f>VLOOKUP(C582,name!$B$2:$C$62,2,FALSE)</f>
        <v>C02</v>
      </c>
      <c r="C582" t="s">
        <v>43</v>
      </c>
      <c r="D582" t="s">
        <v>98</v>
      </c>
      <c r="E582" s="3">
        <v>7312549080</v>
      </c>
      <c r="F582" s="3">
        <v>0</v>
      </c>
      <c r="G582" s="3">
        <v>0</v>
      </c>
      <c r="H582" s="3">
        <v>0</v>
      </c>
      <c r="I582" s="3">
        <v>0</v>
      </c>
      <c r="J582" s="3">
        <v>7312549080</v>
      </c>
      <c r="K582">
        <v>0</v>
      </c>
      <c r="L582">
        <v>0</v>
      </c>
      <c r="M582">
        <v>0</v>
      </c>
      <c r="N582">
        <v>0</v>
      </c>
      <c r="O582">
        <f>VLOOKUP(A582,CPI!$B$2:$E$63,4,FALSE)</f>
        <v>4.6176299037825572</v>
      </c>
      <c r="P582" s="8">
        <f t="shared" si="55"/>
        <v>33766645304.685627</v>
      </c>
      <c r="Q582" s="8">
        <f t="shared" si="56"/>
        <v>0</v>
      </c>
      <c r="R582" s="8">
        <f t="shared" si="57"/>
        <v>0</v>
      </c>
      <c r="S582" s="8">
        <f t="shared" si="58"/>
        <v>0</v>
      </c>
      <c r="T582" s="8">
        <f t="shared" si="59"/>
        <v>0</v>
      </c>
      <c r="U582" s="8">
        <f t="shared" si="60"/>
        <v>33766645304.685627</v>
      </c>
    </row>
    <row r="583" spans="1:21" x14ac:dyDescent="0.3">
      <c r="A583">
        <v>2521</v>
      </c>
      <c r="B583" t="str">
        <f>VLOOKUP(C583,name!$B$2:$C$62,2,FALSE)</f>
        <v>C04</v>
      </c>
      <c r="C583" t="s">
        <v>19</v>
      </c>
      <c r="D583" t="s">
        <v>74</v>
      </c>
      <c r="E583" s="3">
        <v>937015730</v>
      </c>
      <c r="F583" s="3">
        <v>0</v>
      </c>
      <c r="G583" s="3">
        <v>0</v>
      </c>
      <c r="H583" s="3">
        <v>0</v>
      </c>
      <c r="I583" s="3">
        <v>0</v>
      </c>
      <c r="J583" s="3">
        <v>937015730</v>
      </c>
      <c r="K583">
        <v>0</v>
      </c>
      <c r="L583">
        <v>0</v>
      </c>
      <c r="M583">
        <v>0</v>
      </c>
      <c r="N583">
        <v>0</v>
      </c>
      <c r="O583">
        <f>VLOOKUP(A583,CPI!$B$2:$E$63,4,FALSE)</f>
        <v>4.6176299037825572</v>
      </c>
      <c r="P583" s="8">
        <f t="shared" si="55"/>
        <v>4326791855.1626425</v>
      </c>
      <c r="Q583" s="8">
        <f t="shared" si="56"/>
        <v>0</v>
      </c>
      <c r="R583" s="8">
        <f t="shared" si="57"/>
        <v>0</v>
      </c>
      <c r="S583" s="8">
        <f t="shared" si="58"/>
        <v>0</v>
      </c>
      <c r="T583" s="8">
        <f t="shared" si="59"/>
        <v>0</v>
      </c>
      <c r="U583" s="8">
        <f t="shared" si="60"/>
        <v>4326791855.1626425</v>
      </c>
    </row>
    <row r="584" spans="1:21" x14ac:dyDescent="0.3">
      <c r="A584">
        <v>2521</v>
      </c>
      <c r="B584" t="str">
        <f>VLOOKUP(C584,name!$B$2:$C$62,2,FALSE)</f>
        <v>C05</v>
      </c>
      <c r="C584" t="s">
        <v>20</v>
      </c>
      <c r="D584" t="s">
        <v>75</v>
      </c>
      <c r="E584" s="3">
        <v>15213784422</v>
      </c>
      <c r="F584" s="3">
        <v>0</v>
      </c>
      <c r="G584" s="3">
        <v>0</v>
      </c>
      <c r="H584" s="3">
        <v>0</v>
      </c>
      <c r="I584" s="3">
        <v>0</v>
      </c>
      <c r="J584" s="3">
        <v>15213784422</v>
      </c>
      <c r="K584">
        <v>0</v>
      </c>
      <c r="L584">
        <v>0</v>
      </c>
      <c r="M584">
        <v>0</v>
      </c>
      <c r="N584">
        <v>0</v>
      </c>
      <c r="O584">
        <f>VLOOKUP(A584,CPI!$B$2:$E$63,4,FALSE)</f>
        <v>4.6176299037825572</v>
      </c>
      <c r="P584" s="8">
        <f t="shared" si="55"/>
        <v>70251625896.728424</v>
      </c>
      <c r="Q584" s="8">
        <f t="shared" si="56"/>
        <v>0</v>
      </c>
      <c r="R584" s="8">
        <f t="shared" si="57"/>
        <v>0</v>
      </c>
      <c r="S584" s="8">
        <f t="shared" si="58"/>
        <v>0</v>
      </c>
      <c r="T584" s="8">
        <f t="shared" si="59"/>
        <v>0</v>
      </c>
      <c r="U584" s="8">
        <f t="shared" si="60"/>
        <v>70251625896.728424</v>
      </c>
    </row>
    <row r="585" spans="1:21" x14ac:dyDescent="0.3">
      <c r="A585">
        <v>2521</v>
      </c>
      <c r="B585" t="str">
        <f>VLOOKUP(C585,name!$B$2:$C$62,2,FALSE)</f>
        <v>C06</v>
      </c>
      <c r="C585" t="s">
        <v>21</v>
      </c>
      <c r="D585" t="s">
        <v>76</v>
      </c>
      <c r="E585" s="3">
        <v>12230916983</v>
      </c>
      <c r="F585" s="3">
        <v>0</v>
      </c>
      <c r="G585" s="3">
        <v>0</v>
      </c>
      <c r="H585" s="3">
        <v>0</v>
      </c>
      <c r="I585" s="3">
        <v>0</v>
      </c>
      <c r="J585" s="3">
        <v>12230916983</v>
      </c>
      <c r="K585">
        <v>0</v>
      </c>
      <c r="L585">
        <v>0</v>
      </c>
      <c r="M585">
        <v>0</v>
      </c>
      <c r="N585">
        <v>0</v>
      </c>
      <c r="O585">
        <f>VLOOKUP(A585,CPI!$B$2:$E$63,4,FALSE)</f>
        <v>4.6176299037825572</v>
      </c>
      <c r="P585" s="8">
        <f t="shared" si="55"/>
        <v>56477848011.382736</v>
      </c>
      <c r="Q585" s="8">
        <f t="shared" si="56"/>
        <v>0</v>
      </c>
      <c r="R585" s="8">
        <f t="shared" si="57"/>
        <v>0</v>
      </c>
      <c r="S585" s="8">
        <f t="shared" si="58"/>
        <v>0</v>
      </c>
      <c r="T585" s="8">
        <f t="shared" si="59"/>
        <v>0</v>
      </c>
      <c r="U585" s="8">
        <f t="shared" si="60"/>
        <v>56477848011.382736</v>
      </c>
    </row>
    <row r="586" spans="1:21" x14ac:dyDescent="0.3">
      <c r="A586">
        <v>2521</v>
      </c>
      <c r="B586" t="str">
        <f>VLOOKUP(C586,name!$B$2:$C$62,2,FALSE)</f>
        <v>C07</v>
      </c>
      <c r="C586" t="s">
        <v>22</v>
      </c>
      <c r="D586" t="s">
        <v>77</v>
      </c>
      <c r="E586" s="3">
        <v>330088200</v>
      </c>
      <c r="F586" s="3">
        <v>0</v>
      </c>
      <c r="G586" s="3">
        <v>0</v>
      </c>
      <c r="H586" s="3">
        <v>0</v>
      </c>
      <c r="I586" s="3">
        <v>0</v>
      </c>
      <c r="J586" s="3">
        <v>330088200</v>
      </c>
      <c r="K586">
        <v>0</v>
      </c>
      <c r="L586">
        <v>0</v>
      </c>
      <c r="M586">
        <v>0</v>
      </c>
      <c r="N586">
        <v>0</v>
      </c>
      <c r="O586">
        <f>VLOOKUP(A586,CPI!$B$2:$E$63,4,FALSE)</f>
        <v>4.6176299037825572</v>
      </c>
      <c r="P586" s="8">
        <f t="shared" si="55"/>
        <v>1524225143.2057576</v>
      </c>
      <c r="Q586" s="8">
        <f t="shared" si="56"/>
        <v>0</v>
      </c>
      <c r="R586" s="8">
        <f t="shared" si="57"/>
        <v>0</v>
      </c>
      <c r="S586" s="8">
        <f t="shared" si="58"/>
        <v>0</v>
      </c>
      <c r="T586" s="8">
        <f t="shared" si="59"/>
        <v>0</v>
      </c>
      <c r="U586" s="8">
        <f t="shared" si="60"/>
        <v>1524225143.2057576</v>
      </c>
    </row>
    <row r="587" spans="1:21" x14ac:dyDescent="0.3">
      <c r="A587">
        <v>2521</v>
      </c>
      <c r="B587" t="str">
        <f>VLOOKUP(C587,name!$B$2:$C$62,2,FALSE)</f>
        <v>C08</v>
      </c>
      <c r="C587" t="s">
        <v>46</v>
      </c>
      <c r="D587" t="s">
        <v>101</v>
      </c>
      <c r="E587" s="3">
        <v>7009016023</v>
      </c>
      <c r="F587" s="3">
        <v>0</v>
      </c>
      <c r="G587" s="3">
        <v>0</v>
      </c>
      <c r="H587" s="3">
        <v>0</v>
      </c>
      <c r="I587" s="3">
        <v>0</v>
      </c>
      <c r="J587" s="3">
        <v>7009016023</v>
      </c>
      <c r="K587">
        <v>0</v>
      </c>
      <c r="L587">
        <v>0</v>
      </c>
      <c r="M587">
        <v>0</v>
      </c>
      <c r="N587">
        <v>0</v>
      </c>
      <c r="O587">
        <f>VLOOKUP(A587,CPI!$B$2:$E$63,4,FALSE)</f>
        <v>4.6176299037825572</v>
      </c>
      <c r="P587" s="8">
        <f t="shared" si="55"/>
        <v>32365041983.895893</v>
      </c>
      <c r="Q587" s="8">
        <f t="shared" si="56"/>
        <v>0</v>
      </c>
      <c r="R587" s="8">
        <f t="shared" si="57"/>
        <v>0</v>
      </c>
      <c r="S587" s="8">
        <f t="shared" si="58"/>
        <v>0</v>
      </c>
      <c r="T587" s="8">
        <f t="shared" si="59"/>
        <v>0</v>
      </c>
      <c r="U587" s="8">
        <f t="shared" si="60"/>
        <v>32365041983.895893</v>
      </c>
    </row>
    <row r="588" spans="1:21" x14ac:dyDescent="0.3">
      <c r="A588">
        <v>2521</v>
      </c>
      <c r="B588" t="str">
        <f>VLOOKUP(C588,name!$B$2:$C$62,2,FALSE)</f>
        <v>C09</v>
      </c>
      <c r="C588" t="s">
        <v>25</v>
      </c>
      <c r="D588" t="s">
        <v>80</v>
      </c>
      <c r="E588" s="3">
        <v>6110900085</v>
      </c>
      <c r="F588" s="3">
        <v>0</v>
      </c>
      <c r="G588" s="3">
        <v>0</v>
      </c>
      <c r="H588" s="3">
        <v>0</v>
      </c>
      <c r="I588" s="3">
        <v>0</v>
      </c>
      <c r="J588" s="3">
        <v>6110900085</v>
      </c>
      <c r="K588">
        <v>0</v>
      </c>
      <c r="L588">
        <v>0</v>
      </c>
      <c r="M588">
        <v>0</v>
      </c>
      <c r="N588">
        <v>0</v>
      </c>
      <c r="O588">
        <f>VLOOKUP(A588,CPI!$B$2:$E$63,4,FALSE)</f>
        <v>4.6176299037825572</v>
      </c>
      <c r="P588" s="8">
        <f t="shared" si="55"/>
        <v>28217874971.523373</v>
      </c>
      <c r="Q588" s="8">
        <f t="shared" si="56"/>
        <v>0</v>
      </c>
      <c r="R588" s="8">
        <f t="shared" si="57"/>
        <v>0</v>
      </c>
      <c r="S588" s="8">
        <f t="shared" si="58"/>
        <v>0</v>
      </c>
      <c r="T588" s="8">
        <f t="shared" si="59"/>
        <v>0</v>
      </c>
      <c r="U588" s="8">
        <f t="shared" si="60"/>
        <v>28217874971.523373</v>
      </c>
    </row>
    <row r="589" spans="1:21" x14ac:dyDescent="0.3">
      <c r="A589">
        <v>2521</v>
      </c>
      <c r="B589" t="str">
        <f>VLOOKUP(C589,name!$B$2:$C$62,2,FALSE)</f>
        <v>C09</v>
      </c>
      <c r="C589" t="s">
        <v>45</v>
      </c>
      <c r="D589" t="s">
        <v>100</v>
      </c>
      <c r="E589" s="3">
        <v>0</v>
      </c>
      <c r="F589" s="3">
        <v>0</v>
      </c>
      <c r="G589" s="3">
        <v>0</v>
      </c>
      <c r="H589" s="3">
        <v>0</v>
      </c>
      <c r="I589" s="3">
        <v>0</v>
      </c>
      <c r="J589" s="3">
        <v>0</v>
      </c>
      <c r="K589">
        <v>0</v>
      </c>
      <c r="L589">
        <v>0</v>
      </c>
      <c r="M589">
        <v>0</v>
      </c>
      <c r="N589">
        <v>0</v>
      </c>
      <c r="O589">
        <f>VLOOKUP(A589,CPI!$B$2:$E$63,4,FALSE)</f>
        <v>4.6176299037825572</v>
      </c>
      <c r="P589" s="8">
        <f t="shared" si="55"/>
        <v>0</v>
      </c>
      <c r="Q589" s="8">
        <f t="shared" si="56"/>
        <v>0</v>
      </c>
      <c r="R589" s="8">
        <f t="shared" si="57"/>
        <v>0</v>
      </c>
      <c r="S589" s="8">
        <f t="shared" si="58"/>
        <v>0</v>
      </c>
      <c r="T589" s="8">
        <f t="shared" si="59"/>
        <v>0</v>
      </c>
      <c r="U589" s="8">
        <f t="shared" si="60"/>
        <v>0</v>
      </c>
    </row>
    <row r="590" spans="1:21" x14ac:dyDescent="0.3">
      <c r="A590">
        <v>2521</v>
      </c>
      <c r="B590" t="str">
        <f>VLOOKUP(C590,name!$B$2:$C$62,2,FALSE)</f>
        <v>C10</v>
      </c>
      <c r="C590" t="s">
        <v>26</v>
      </c>
      <c r="D590" t="s">
        <v>81</v>
      </c>
      <c r="E590" s="3">
        <v>162600400</v>
      </c>
      <c r="F590" s="3">
        <v>0</v>
      </c>
      <c r="G590" s="3">
        <v>0</v>
      </c>
      <c r="H590" s="3">
        <v>0</v>
      </c>
      <c r="I590" s="3">
        <v>0</v>
      </c>
      <c r="J590" s="3">
        <v>162600400</v>
      </c>
      <c r="K590">
        <v>0</v>
      </c>
      <c r="L590">
        <v>0</v>
      </c>
      <c r="M590">
        <v>0</v>
      </c>
      <c r="N590">
        <v>0</v>
      </c>
      <c r="O590">
        <f>VLOOKUP(A590,CPI!$B$2:$E$63,4,FALSE)</f>
        <v>4.6176299037825572</v>
      </c>
      <c r="P590" s="8">
        <f t="shared" si="55"/>
        <v>750828469.40700531</v>
      </c>
      <c r="Q590" s="8">
        <f t="shared" si="56"/>
        <v>0</v>
      </c>
      <c r="R590" s="8">
        <f t="shared" si="57"/>
        <v>0</v>
      </c>
      <c r="S590" s="8">
        <f t="shared" si="58"/>
        <v>0</v>
      </c>
      <c r="T590" s="8">
        <f t="shared" si="59"/>
        <v>0</v>
      </c>
      <c r="U590" s="8">
        <f t="shared" si="60"/>
        <v>750828469.40700531</v>
      </c>
    </row>
    <row r="591" spans="1:21" x14ac:dyDescent="0.3">
      <c r="A591">
        <v>2521</v>
      </c>
      <c r="B591" t="str">
        <f>VLOOKUP(C591,name!$B$2:$C$62,2,FALSE)</f>
        <v>C11</v>
      </c>
      <c r="C591" t="s">
        <v>27</v>
      </c>
      <c r="D591" t="s">
        <v>82</v>
      </c>
      <c r="E591" s="3">
        <v>18221861228</v>
      </c>
      <c r="F591" s="3">
        <v>0</v>
      </c>
      <c r="G591" s="3">
        <v>0</v>
      </c>
      <c r="H591" s="3">
        <v>0</v>
      </c>
      <c r="I591" s="3">
        <v>0</v>
      </c>
      <c r="J591" s="3">
        <v>18221861228</v>
      </c>
      <c r="K591">
        <v>0</v>
      </c>
      <c r="L591">
        <v>0</v>
      </c>
      <c r="M591">
        <v>0</v>
      </c>
      <c r="N591">
        <v>0</v>
      </c>
      <c r="O591">
        <f>VLOOKUP(A591,CPI!$B$2:$E$63,4,FALSE)</f>
        <v>4.6176299037825572</v>
      </c>
      <c r="P591" s="8">
        <f t="shared" si="55"/>
        <v>84141811308.988754</v>
      </c>
      <c r="Q591" s="8">
        <f t="shared" si="56"/>
        <v>0</v>
      </c>
      <c r="R591" s="8">
        <f t="shared" si="57"/>
        <v>0</v>
      </c>
      <c r="S591" s="8">
        <f t="shared" si="58"/>
        <v>0</v>
      </c>
      <c r="T591" s="8">
        <f t="shared" si="59"/>
        <v>0</v>
      </c>
      <c r="U591" s="8">
        <f t="shared" si="60"/>
        <v>84141811308.988754</v>
      </c>
    </row>
    <row r="592" spans="1:21" x14ac:dyDescent="0.3">
      <c r="A592">
        <v>2521</v>
      </c>
      <c r="B592" t="str">
        <f>VLOOKUP(C592,name!$B$2:$C$62,2,FALSE)</f>
        <v>C11</v>
      </c>
      <c r="C592" t="s">
        <v>28</v>
      </c>
      <c r="D592" t="s">
        <v>83</v>
      </c>
      <c r="E592" s="3">
        <v>214564000</v>
      </c>
      <c r="F592" s="3">
        <v>0</v>
      </c>
      <c r="G592" s="3">
        <v>0</v>
      </c>
      <c r="H592" s="3">
        <v>0</v>
      </c>
      <c r="I592" s="3">
        <v>0</v>
      </c>
      <c r="J592" s="3">
        <v>214564000</v>
      </c>
      <c r="K592">
        <v>0</v>
      </c>
      <c r="L592">
        <v>0</v>
      </c>
      <c r="M592">
        <v>0</v>
      </c>
      <c r="N592">
        <v>0</v>
      </c>
      <c r="O592">
        <f>VLOOKUP(A592,CPI!$B$2:$E$63,4,FALSE)</f>
        <v>4.6176299037825572</v>
      </c>
      <c r="P592" s="8">
        <f t="shared" si="55"/>
        <v>990777142.67520058</v>
      </c>
      <c r="Q592" s="8">
        <f t="shared" si="56"/>
        <v>0</v>
      </c>
      <c r="R592" s="8">
        <f t="shared" si="57"/>
        <v>0</v>
      </c>
      <c r="S592" s="8">
        <f t="shared" si="58"/>
        <v>0</v>
      </c>
      <c r="T592" s="8">
        <f t="shared" si="59"/>
        <v>0</v>
      </c>
      <c r="U592" s="8">
        <f t="shared" si="60"/>
        <v>990777142.67520058</v>
      </c>
    </row>
    <row r="593" spans="1:21" x14ac:dyDescent="0.3">
      <c r="A593">
        <v>2521</v>
      </c>
      <c r="B593" t="str">
        <f>VLOOKUP(C593,name!$B$2:$C$62,2,FALSE)</f>
        <v>C12</v>
      </c>
      <c r="C593" t="s">
        <v>29</v>
      </c>
      <c r="D593" t="s">
        <v>84</v>
      </c>
      <c r="E593" s="3">
        <v>0</v>
      </c>
      <c r="F593" s="3">
        <v>0</v>
      </c>
      <c r="G593" s="3">
        <v>0</v>
      </c>
      <c r="H593" s="3">
        <v>0</v>
      </c>
      <c r="I593" s="3">
        <v>0</v>
      </c>
      <c r="J593" s="3">
        <v>0</v>
      </c>
      <c r="K593">
        <v>0</v>
      </c>
      <c r="L593">
        <v>0</v>
      </c>
      <c r="M593">
        <v>0</v>
      </c>
      <c r="N593">
        <v>0</v>
      </c>
      <c r="O593">
        <f>VLOOKUP(A593,CPI!$B$2:$E$63,4,FALSE)</f>
        <v>4.6176299037825572</v>
      </c>
      <c r="P593" s="8">
        <f t="shared" si="55"/>
        <v>0</v>
      </c>
      <c r="Q593" s="8">
        <f t="shared" si="56"/>
        <v>0</v>
      </c>
      <c r="R593" s="8">
        <f t="shared" si="57"/>
        <v>0</v>
      </c>
      <c r="S593" s="8">
        <f t="shared" si="58"/>
        <v>0</v>
      </c>
      <c r="T593" s="8">
        <f t="shared" si="59"/>
        <v>0</v>
      </c>
      <c r="U593" s="8">
        <f t="shared" si="60"/>
        <v>0</v>
      </c>
    </row>
    <row r="594" spans="1:21" x14ac:dyDescent="0.3">
      <c r="A594">
        <v>2521</v>
      </c>
      <c r="B594" t="str">
        <f>VLOOKUP(C594,name!$B$2:$C$62,2,FALSE)</f>
        <v>C13</v>
      </c>
      <c r="C594" t="s">
        <v>30</v>
      </c>
      <c r="D594" t="s">
        <v>85</v>
      </c>
      <c r="E594" s="3">
        <v>0</v>
      </c>
      <c r="F594" s="3">
        <v>0</v>
      </c>
      <c r="G594" s="3">
        <v>0</v>
      </c>
      <c r="H594" s="3">
        <v>0</v>
      </c>
      <c r="I594" s="3">
        <v>0</v>
      </c>
      <c r="J594" s="3">
        <v>0</v>
      </c>
      <c r="K594">
        <v>0</v>
      </c>
      <c r="L594">
        <v>0</v>
      </c>
      <c r="M594">
        <v>0</v>
      </c>
      <c r="N594">
        <v>0</v>
      </c>
      <c r="O594">
        <f>VLOOKUP(A594,CPI!$B$2:$E$63,4,FALSE)</f>
        <v>4.6176299037825572</v>
      </c>
      <c r="P594" s="8">
        <f t="shared" si="55"/>
        <v>0</v>
      </c>
      <c r="Q594" s="8">
        <f t="shared" si="56"/>
        <v>0</v>
      </c>
      <c r="R594" s="8">
        <f t="shared" si="57"/>
        <v>0</v>
      </c>
      <c r="S594" s="8">
        <f t="shared" si="58"/>
        <v>0</v>
      </c>
      <c r="T594" s="8">
        <f t="shared" si="59"/>
        <v>0</v>
      </c>
      <c r="U594" s="8">
        <f t="shared" si="60"/>
        <v>0</v>
      </c>
    </row>
    <row r="595" spans="1:21" x14ac:dyDescent="0.3">
      <c r="A595">
        <v>2521</v>
      </c>
      <c r="B595" t="str">
        <f>VLOOKUP(C595,name!$B$2:$C$62,2,FALSE)</f>
        <v>C14</v>
      </c>
      <c r="C595" t="s">
        <v>31</v>
      </c>
      <c r="D595" t="s">
        <v>86</v>
      </c>
      <c r="E595" s="3">
        <v>0</v>
      </c>
      <c r="F595" s="3">
        <v>0</v>
      </c>
      <c r="G595" s="3">
        <v>0</v>
      </c>
      <c r="H595" s="3">
        <v>0</v>
      </c>
      <c r="I595" s="3">
        <v>0</v>
      </c>
      <c r="J595" s="3">
        <v>0</v>
      </c>
      <c r="K595">
        <v>0</v>
      </c>
      <c r="L595">
        <v>0</v>
      </c>
      <c r="M595">
        <v>0</v>
      </c>
      <c r="N595">
        <v>0</v>
      </c>
      <c r="O595">
        <f>VLOOKUP(A595,CPI!$B$2:$E$63,4,FALSE)</f>
        <v>4.6176299037825572</v>
      </c>
      <c r="P595" s="8">
        <f t="shared" si="55"/>
        <v>0</v>
      </c>
      <c r="Q595" s="8">
        <f t="shared" si="56"/>
        <v>0</v>
      </c>
      <c r="R595" s="8">
        <f t="shared" si="57"/>
        <v>0</v>
      </c>
      <c r="S595" s="8">
        <f t="shared" si="58"/>
        <v>0</v>
      </c>
      <c r="T595" s="8">
        <f t="shared" si="59"/>
        <v>0</v>
      </c>
      <c r="U595" s="8">
        <f t="shared" si="60"/>
        <v>0</v>
      </c>
    </row>
    <row r="596" spans="1:21" x14ac:dyDescent="0.3">
      <c r="A596">
        <v>2521</v>
      </c>
      <c r="B596" t="str">
        <f>VLOOKUP(C596,name!$B$2:$C$62,2,FALSE)</f>
        <v>C15</v>
      </c>
      <c r="C596" t="s">
        <v>32</v>
      </c>
      <c r="D596" t="s">
        <v>87</v>
      </c>
      <c r="E596" s="3">
        <v>5775884383</v>
      </c>
      <c r="F596" s="3">
        <v>0</v>
      </c>
      <c r="G596" s="3">
        <v>0</v>
      </c>
      <c r="H596" s="3">
        <v>0</v>
      </c>
      <c r="I596" s="3">
        <v>0</v>
      </c>
      <c r="J596" s="3">
        <v>5775884383</v>
      </c>
      <c r="K596">
        <v>0</v>
      </c>
      <c r="L596">
        <v>0</v>
      </c>
      <c r="M596">
        <v>0</v>
      </c>
      <c r="N596">
        <v>0</v>
      </c>
      <c r="O596">
        <f>VLOOKUP(A596,CPI!$B$2:$E$63,4,FALSE)</f>
        <v>4.6176299037825572</v>
      </c>
      <c r="P596" s="8">
        <f t="shared" si="55"/>
        <v>26670896447.731464</v>
      </c>
      <c r="Q596" s="8">
        <f t="shared" si="56"/>
        <v>0</v>
      </c>
      <c r="R596" s="8">
        <f t="shared" si="57"/>
        <v>0</v>
      </c>
      <c r="S596" s="8">
        <f t="shared" si="58"/>
        <v>0</v>
      </c>
      <c r="T596" s="8">
        <f t="shared" si="59"/>
        <v>0</v>
      </c>
      <c r="U596" s="8">
        <f t="shared" si="60"/>
        <v>26670896447.731464</v>
      </c>
    </row>
    <row r="597" spans="1:21" x14ac:dyDescent="0.3">
      <c r="A597">
        <v>2521</v>
      </c>
      <c r="B597" t="str">
        <f>VLOOKUP(C597,name!$B$2:$C$62,2,FALSE)</f>
        <v>C16</v>
      </c>
      <c r="C597" t="s">
        <v>33</v>
      </c>
      <c r="D597" t="s">
        <v>88</v>
      </c>
      <c r="E597" s="3">
        <v>3408476942</v>
      </c>
      <c r="F597" s="3">
        <v>0</v>
      </c>
      <c r="G597" s="3">
        <v>0</v>
      </c>
      <c r="H597" s="3">
        <v>0</v>
      </c>
      <c r="I597" s="3">
        <v>0</v>
      </c>
      <c r="J597" s="3">
        <v>3408476942</v>
      </c>
      <c r="K597">
        <v>0</v>
      </c>
      <c r="L597">
        <v>0</v>
      </c>
      <c r="M597">
        <v>0</v>
      </c>
      <c r="N597">
        <v>0</v>
      </c>
      <c r="O597">
        <f>VLOOKUP(A597,CPI!$B$2:$E$63,4,FALSE)</f>
        <v>4.6176299037825572</v>
      </c>
      <c r="P597" s="8">
        <f t="shared" si="55"/>
        <v>15739085053.732525</v>
      </c>
      <c r="Q597" s="8">
        <f t="shared" si="56"/>
        <v>0</v>
      </c>
      <c r="R597" s="8">
        <f t="shared" si="57"/>
        <v>0</v>
      </c>
      <c r="S597" s="8">
        <f t="shared" si="58"/>
        <v>0</v>
      </c>
      <c r="T597" s="8">
        <f t="shared" si="59"/>
        <v>0</v>
      </c>
      <c r="U597" s="8">
        <f t="shared" si="60"/>
        <v>15739085053.732525</v>
      </c>
    </row>
    <row r="598" spans="1:21" x14ac:dyDescent="0.3">
      <c r="A598">
        <v>2521</v>
      </c>
      <c r="B598" t="str">
        <f>VLOOKUP(C598,name!$B$2:$C$62,2,FALSE)</f>
        <v>C17</v>
      </c>
      <c r="C598" t="s">
        <v>34</v>
      </c>
      <c r="D598" t="s">
        <v>89</v>
      </c>
      <c r="E598" s="3">
        <v>454119100</v>
      </c>
      <c r="F598" s="3">
        <v>0</v>
      </c>
      <c r="G598" s="3">
        <v>0</v>
      </c>
      <c r="H598" s="3">
        <v>0</v>
      </c>
      <c r="I598" s="3">
        <v>0</v>
      </c>
      <c r="J598" s="3">
        <v>454119100</v>
      </c>
      <c r="K598">
        <v>0</v>
      </c>
      <c r="L598">
        <v>0</v>
      </c>
      <c r="M598">
        <v>0</v>
      </c>
      <c r="N598">
        <v>0</v>
      </c>
      <c r="O598">
        <f>VLOOKUP(A598,CPI!$B$2:$E$63,4,FALSE)</f>
        <v>4.6176299037825572</v>
      </c>
      <c r="P598" s="8">
        <f t="shared" si="55"/>
        <v>2096953936.0388215</v>
      </c>
      <c r="Q598" s="8">
        <f t="shared" si="56"/>
        <v>0</v>
      </c>
      <c r="R598" s="8">
        <f t="shared" si="57"/>
        <v>0</v>
      </c>
      <c r="S598" s="8">
        <f t="shared" si="58"/>
        <v>0</v>
      </c>
      <c r="T598" s="8">
        <f t="shared" si="59"/>
        <v>0</v>
      </c>
      <c r="U598" s="8">
        <f t="shared" si="60"/>
        <v>2096953936.0388215</v>
      </c>
    </row>
    <row r="599" spans="1:21" x14ac:dyDescent="0.3">
      <c r="A599">
        <v>2521</v>
      </c>
      <c r="B599" t="str">
        <f>VLOOKUP(C599,name!$B$2:$C$62,2,FALSE)</f>
        <v>C15</v>
      </c>
      <c r="C599" t="s">
        <v>35</v>
      </c>
      <c r="D599" t="s">
        <v>90</v>
      </c>
      <c r="E599" s="3">
        <v>2296290064</v>
      </c>
      <c r="F599" s="3">
        <v>0</v>
      </c>
      <c r="G599" s="3">
        <v>0</v>
      </c>
      <c r="H599" s="3">
        <v>0</v>
      </c>
      <c r="I599" s="3">
        <v>0</v>
      </c>
      <c r="J599" s="3">
        <v>2296290064</v>
      </c>
      <c r="K599">
        <v>0</v>
      </c>
      <c r="L599">
        <v>1</v>
      </c>
      <c r="M599">
        <v>0</v>
      </c>
      <c r="N599">
        <v>0</v>
      </c>
      <c r="O599">
        <f>VLOOKUP(A599,CPI!$B$2:$E$63,4,FALSE)</f>
        <v>4.6176299037825572</v>
      </c>
      <c r="P599" s="8">
        <f t="shared" si="55"/>
        <v>10603417667.285162</v>
      </c>
      <c r="Q599" s="8">
        <f t="shared" si="56"/>
        <v>0</v>
      </c>
      <c r="R599" s="8">
        <f t="shared" si="57"/>
        <v>0</v>
      </c>
      <c r="S599" s="8">
        <f t="shared" si="58"/>
        <v>0</v>
      </c>
      <c r="T599" s="8">
        <f t="shared" si="59"/>
        <v>0</v>
      </c>
      <c r="U599" s="8">
        <f t="shared" si="60"/>
        <v>10603417667.285162</v>
      </c>
    </row>
    <row r="600" spans="1:21" x14ac:dyDescent="0.3">
      <c r="A600">
        <v>2521</v>
      </c>
      <c r="B600" t="str">
        <f>VLOOKUP(C600,name!$B$2:$C$62,2,FALSE)</f>
        <v>C18</v>
      </c>
      <c r="C600" t="s">
        <v>36</v>
      </c>
      <c r="D600" t="s">
        <v>91</v>
      </c>
      <c r="E600" s="3">
        <v>0</v>
      </c>
      <c r="F600" s="3">
        <v>0</v>
      </c>
      <c r="G600" s="3">
        <v>0</v>
      </c>
      <c r="H600" s="3">
        <v>0</v>
      </c>
      <c r="I600" s="3">
        <v>0</v>
      </c>
      <c r="J600" s="3">
        <v>0</v>
      </c>
      <c r="K600">
        <v>0</v>
      </c>
      <c r="L600">
        <v>0</v>
      </c>
      <c r="M600">
        <v>0</v>
      </c>
      <c r="N600">
        <v>0</v>
      </c>
      <c r="O600">
        <f>VLOOKUP(A600,CPI!$B$2:$E$63,4,FALSE)</f>
        <v>4.6176299037825572</v>
      </c>
      <c r="P600" s="8">
        <f t="shared" si="55"/>
        <v>0</v>
      </c>
      <c r="Q600" s="8">
        <f t="shared" si="56"/>
        <v>0</v>
      </c>
      <c r="R600" s="8">
        <f t="shared" si="57"/>
        <v>0</v>
      </c>
      <c r="S600" s="8">
        <f t="shared" si="58"/>
        <v>0</v>
      </c>
      <c r="T600" s="8">
        <f t="shared" si="59"/>
        <v>0</v>
      </c>
      <c r="U600" s="8">
        <f t="shared" si="60"/>
        <v>0</v>
      </c>
    </row>
    <row r="601" spans="1:21" x14ac:dyDescent="0.3">
      <c r="A601">
        <v>2521</v>
      </c>
      <c r="B601" t="str">
        <f>VLOOKUP(C601,name!$B$2:$C$62,2,FALSE)</f>
        <v>C02</v>
      </c>
      <c r="C601" t="s">
        <v>37</v>
      </c>
      <c r="D601" t="s">
        <v>92</v>
      </c>
      <c r="E601" s="3">
        <v>2988400</v>
      </c>
      <c r="F601" s="3">
        <v>0</v>
      </c>
      <c r="G601" s="3">
        <v>0</v>
      </c>
      <c r="H601" s="3">
        <v>0</v>
      </c>
      <c r="I601" s="3">
        <v>0</v>
      </c>
      <c r="J601" s="3">
        <v>2988400</v>
      </c>
      <c r="K601">
        <v>0</v>
      </c>
      <c r="L601">
        <v>0</v>
      </c>
      <c r="M601">
        <v>0</v>
      </c>
      <c r="N601">
        <v>0</v>
      </c>
      <c r="O601">
        <f>VLOOKUP(A601,CPI!$B$2:$E$63,4,FALSE)</f>
        <v>4.6176299037825572</v>
      </c>
      <c r="P601" s="8">
        <f t="shared" si="55"/>
        <v>13799325.204463795</v>
      </c>
      <c r="Q601" s="8">
        <f t="shared" si="56"/>
        <v>0</v>
      </c>
      <c r="R601" s="8">
        <f t="shared" si="57"/>
        <v>0</v>
      </c>
      <c r="S601" s="8">
        <f t="shared" si="58"/>
        <v>0</v>
      </c>
      <c r="T601" s="8">
        <f t="shared" si="59"/>
        <v>0</v>
      </c>
      <c r="U601" s="8">
        <f t="shared" si="60"/>
        <v>13799325.204463795</v>
      </c>
    </row>
    <row r="602" spans="1:21" x14ac:dyDescent="0.3">
      <c r="A602">
        <v>2521</v>
      </c>
      <c r="B602" t="str">
        <f>VLOOKUP(C602,name!$B$2:$C$62,2,FALSE)</f>
        <v>C12</v>
      </c>
      <c r="C602" t="s">
        <v>38</v>
      </c>
      <c r="D602" t="s">
        <v>93</v>
      </c>
      <c r="E602" s="3">
        <v>0</v>
      </c>
      <c r="F602" s="3">
        <v>0</v>
      </c>
      <c r="G602" s="3">
        <v>0</v>
      </c>
      <c r="H602" s="3">
        <v>0</v>
      </c>
      <c r="I602" s="3">
        <v>0</v>
      </c>
      <c r="J602" s="3">
        <v>0</v>
      </c>
      <c r="K602">
        <v>0</v>
      </c>
      <c r="L602">
        <v>0</v>
      </c>
      <c r="M602">
        <v>0</v>
      </c>
      <c r="N602">
        <v>0</v>
      </c>
      <c r="O602">
        <f>VLOOKUP(A602,CPI!$B$2:$E$63,4,FALSE)</f>
        <v>4.6176299037825572</v>
      </c>
      <c r="P602" s="8">
        <f t="shared" si="55"/>
        <v>0</v>
      </c>
      <c r="Q602" s="8">
        <f t="shared" si="56"/>
        <v>0</v>
      </c>
      <c r="R602" s="8">
        <f t="shared" si="57"/>
        <v>0</v>
      </c>
      <c r="S602" s="8">
        <f t="shared" si="58"/>
        <v>0</v>
      </c>
      <c r="T602" s="8">
        <f t="shared" si="59"/>
        <v>0</v>
      </c>
      <c r="U602" s="8">
        <f t="shared" si="60"/>
        <v>0</v>
      </c>
    </row>
    <row r="603" spans="1:21" x14ac:dyDescent="0.3">
      <c r="A603">
        <v>2521</v>
      </c>
      <c r="B603" t="str">
        <f>VLOOKUP(C603,name!$B$2:$C$62,2,FALSE)</f>
        <v>C18</v>
      </c>
      <c r="C603" t="s">
        <v>39</v>
      </c>
      <c r="D603" t="s">
        <v>94</v>
      </c>
      <c r="E603" s="3">
        <v>65392300</v>
      </c>
      <c r="F603" s="3">
        <v>0</v>
      </c>
      <c r="G603" s="3">
        <v>0</v>
      </c>
      <c r="H603" s="3">
        <v>0</v>
      </c>
      <c r="I603" s="3">
        <v>0</v>
      </c>
      <c r="J603" s="3">
        <v>65392300</v>
      </c>
      <c r="K603">
        <v>0</v>
      </c>
      <c r="L603">
        <v>0</v>
      </c>
      <c r="M603">
        <v>0</v>
      </c>
      <c r="N603">
        <v>0</v>
      </c>
      <c r="O603">
        <f>VLOOKUP(A603,CPI!$B$2:$E$63,4,FALSE)</f>
        <v>4.6176299037825572</v>
      </c>
      <c r="P603" s="8">
        <f t="shared" si="55"/>
        <v>301957439.95712012</v>
      </c>
      <c r="Q603" s="8">
        <f t="shared" si="56"/>
        <v>0</v>
      </c>
      <c r="R603" s="8">
        <f t="shared" si="57"/>
        <v>0</v>
      </c>
      <c r="S603" s="8">
        <f t="shared" si="58"/>
        <v>0</v>
      </c>
      <c r="T603" s="8">
        <f t="shared" si="59"/>
        <v>0</v>
      </c>
      <c r="U603" s="8">
        <f t="shared" si="60"/>
        <v>301957439.95712012</v>
      </c>
    </row>
    <row r="604" spans="1:21" x14ac:dyDescent="0.3">
      <c r="A604">
        <v>2521</v>
      </c>
      <c r="B604" t="str">
        <f>VLOOKUP(C604,name!$B$2:$C$62,2,FALSE)</f>
        <v>C02</v>
      </c>
      <c r="C604" t="s">
        <v>40</v>
      </c>
      <c r="D604" t="s">
        <v>95</v>
      </c>
      <c r="E604" s="3">
        <v>107380900</v>
      </c>
      <c r="F604" s="3">
        <v>0</v>
      </c>
      <c r="G604" s="3">
        <v>0</v>
      </c>
      <c r="H604" s="3">
        <v>0</v>
      </c>
      <c r="I604" s="3">
        <v>0</v>
      </c>
      <c r="J604" s="3">
        <v>107380900</v>
      </c>
      <c r="K604">
        <v>0</v>
      </c>
      <c r="L604">
        <v>0</v>
      </c>
      <c r="M604">
        <v>0</v>
      </c>
      <c r="N604">
        <v>0</v>
      </c>
      <c r="O604">
        <f>VLOOKUP(A604,CPI!$B$2:$E$63,4,FALSE)</f>
        <v>4.6176299037825572</v>
      </c>
      <c r="P604" s="8">
        <f t="shared" si="55"/>
        <v>495845254.9350844</v>
      </c>
      <c r="Q604" s="8">
        <f t="shared" si="56"/>
        <v>0</v>
      </c>
      <c r="R604" s="8">
        <f t="shared" si="57"/>
        <v>0</v>
      </c>
      <c r="S604" s="8">
        <f t="shared" si="58"/>
        <v>0</v>
      </c>
      <c r="T604" s="8">
        <f t="shared" si="59"/>
        <v>0</v>
      </c>
      <c r="U604" s="8">
        <f t="shared" si="60"/>
        <v>495845254.9350844</v>
      </c>
    </row>
    <row r="605" spans="1:21" x14ac:dyDescent="0.3">
      <c r="A605">
        <v>2521</v>
      </c>
      <c r="B605" t="str">
        <f>VLOOKUP(C605,name!$B$2:$C$62,2,FALSE)</f>
        <v>C02</v>
      </c>
      <c r="C605" t="s">
        <v>41</v>
      </c>
      <c r="D605" t="s">
        <v>96</v>
      </c>
      <c r="E605" s="3">
        <v>5008500</v>
      </c>
      <c r="F605" s="3">
        <v>0</v>
      </c>
      <c r="G605" s="3">
        <v>0</v>
      </c>
      <c r="H605" s="3">
        <v>0</v>
      </c>
      <c r="I605" s="3">
        <v>0</v>
      </c>
      <c r="J605" s="3">
        <v>5008500</v>
      </c>
      <c r="K605">
        <v>0</v>
      </c>
      <c r="L605">
        <v>0</v>
      </c>
      <c r="M605">
        <v>0</v>
      </c>
      <c r="N605">
        <v>0</v>
      </c>
      <c r="O605">
        <f>VLOOKUP(A605,CPI!$B$2:$E$63,4,FALSE)</f>
        <v>4.6176299037825572</v>
      </c>
      <c r="P605" s="8">
        <f t="shared" si="55"/>
        <v>23127399.373094939</v>
      </c>
      <c r="Q605" s="8">
        <f t="shared" si="56"/>
        <v>0</v>
      </c>
      <c r="R605" s="8">
        <f t="shared" si="57"/>
        <v>0</v>
      </c>
      <c r="S605" s="8">
        <f t="shared" si="58"/>
        <v>0</v>
      </c>
      <c r="T605" s="8">
        <f t="shared" si="59"/>
        <v>0</v>
      </c>
      <c r="U605" s="8">
        <f t="shared" si="60"/>
        <v>23127399.373094939</v>
      </c>
    </row>
    <row r="606" spans="1:21" x14ac:dyDescent="0.3">
      <c r="A606">
        <v>2521</v>
      </c>
      <c r="B606" t="str">
        <f>VLOOKUP(C606,name!$B$2:$C$62,2,FALSE)</f>
        <v>C18</v>
      </c>
      <c r="C606" t="s">
        <v>47</v>
      </c>
      <c r="D606" t="s">
        <v>102</v>
      </c>
      <c r="E606" s="3">
        <v>48407100</v>
      </c>
      <c r="F606" s="3">
        <v>0</v>
      </c>
      <c r="G606" s="3">
        <v>0</v>
      </c>
      <c r="H606" s="3">
        <v>0</v>
      </c>
      <c r="I606" s="3">
        <v>0</v>
      </c>
      <c r="J606" s="3">
        <v>48407100</v>
      </c>
      <c r="K606">
        <v>0</v>
      </c>
      <c r="L606">
        <v>0</v>
      </c>
      <c r="M606">
        <v>0</v>
      </c>
      <c r="N606">
        <v>0</v>
      </c>
      <c r="O606">
        <f>VLOOKUP(A606,CPI!$B$2:$E$63,4,FALSE)</f>
        <v>4.6176299037825572</v>
      </c>
      <c r="P606" s="8">
        <f t="shared" si="55"/>
        <v>223526072.51539263</v>
      </c>
      <c r="Q606" s="8">
        <f t="shared" si="56"/>
        <v>0</v>
      </c>
      <c r="R606" s="8">
        <f t="shared" si="57"/>
        <v>0</v>
      </c>
      <c r="S606" s="8">
        <f t="shared" si="58"/>
        <v>0</v>
      </c>
      <c r="T606" s="8">
        <f t="shared" si="59"/>
        <v>0</v>
      </c>
      <c r="U606" s="8">
        <f t="shared" si="60"/>
        <v>223526072.51539263</v>
      </c>
    </row>
    <row r="607" spans="1:21" x14ac:dyDescent="0.3">
      <c r="A607">
        <v>2521</v>
      </c>
      <c r="B607" t="str">
        <f>VLOOKUP(C607,name!$B$2:$C$62,2,FALSE)</f>
        <v>C14</v>
      </c>
      <c r="C607" t="s">
        <v>42</v>
      </c>
      <c r="D607" t="s">
        <v>97</v>
      </c>
      <c r="E607" s="3">
        <v>0</v>
      </c>
      <c r="F607" s="3">
        <v>0</v>
      </c>
      <c r="G607" s="3">
        <v>0</v>
      </c>
      <c r="H607" s="3">
        <v>0</v>
      </c>
      <c r="I607" s="3">
        <v>0</v>
      </c>
      <c r="J607" s="3">
        <v>0</v>
      </c>
      <c r="K607">
        <v>0</v>
      </c>
      <c r="L607">
        <v>0</v>
      </c>
      <c r="M607">
        <v>0</v>
      </c>
      <c r="N607">
        <v>0</v>
      </c>
      <c r="O607">
        <f>VLOOKUP(A607,CPI!$B$2:$E$63,4,FALSE)</f>
        <v>4.6176299037825572</v>
      </c>
      <c r="P607" s="8">
        <f t="shared" si="55"/>
        <v>0</v>
      </c>
      <c r="Q607" s="8">
        <f t="shared" si="56"/>
        <v>0</v>
      </c>
      <c r="R607" s="8">
        <f t="shared" si="57"/>
        <v>0</v>
      </c>
      <c r="S607" s="8">
        <f t="shared" si="58"/>
        <v>0</v>
      </c>
      <c r="T607" s="8">
        <f t="shared" si="59"/>
        <v>0</v>
      </c>
      <c r="U607" s="8">
        <f t="shared" si="60"/>
        <v>0</v>
      </c>
    </row>
    <row r="608" spans="1:21" x14ac:dyDescent="0.3">
      <c r="A608">
        <v>2521</v>
      </c>
      <c r="B608" t="str">
        <f>VLOOKUP(C608,name!$B$2:$C$62,2,FALSE)</f>
        <v>C20</v>
      </c>
      <c r="C608" t="s">
        <v>44</v>
      </c>
      <c r="D608" t="s">
        <v>99</v>
      </c>
      <c r="E608" s="3">
        <v>1092756160</v>
      </c>
      <c r="F608" s="3">
        <v>0</v>
      </c>
      <c r="G608" s="3">
        <v>0</v>
      </c>
      <c r="H608" s="3">
        <v>0</v>
      </c>
      <c r="I608" s="3">
        <v>0</v>
      </c>
      <c r="J608" s="3">
        <v>1092756160</v>
      </c>
      <c r="K608">
        <v>0</v>
      </c>
      <c r="L608">
        <v>0</v>
      </c>
      <c r="M608">
        <v>0</v>
      </c>
      <c r="N608">
        <v>0</v>
      </c>
      <c r="O608">
        <f>VLOOKUP(A608,CPI!$B$2:$E$63,4,FALSE)</f>
        <v>4.6176299037825572</v>
      </c>
      <c r="P608" s="8">
        <f t="shared" si="55"/>
        <v>5045943521.9585962</v>
      </c>
      <c r="Q608" s="8">
        <f t="shared" si="56"/>
        <v>0</v>
      </c>
      <c r="R608" s="8">
        <f t="shared" si="57"/>
        <v>0</v>
      </c>
      <c r="S608" s="8">
        <f t="shared" si="58"/>
        <v>0</v>
      </c>
      <c r="T608" s="8">
        <f t="shared" si="59"/>
        <v>0</v>
      </c>
      <c r="U608" s="8">
        <f t="shared" si="60"/>
        <v>5045943521.9585962</v>
      </c>
    </row>
    <row r="609" spans="1:21" x14ac:dyDescent="0.3">
      <c r="A609">
        <v>2522</v>
      </c>
      <c r="B609" t="str">
        <f>VLOOKUP(C609,name!$B$2:$C$62,2,FALSE)</f>
        <v>C01</v>
      </c>
      <c r="C609" t="s">
        <v>13</v>
      </c>
      <c r="D609" t="s">
        <v>73</v>
      </c>
      <c r="E609" s="3">
        <v>92000000000</v>
      </c>
      <c r="F609" s="3">
        <v>0</v>
      </c>
      <c r="G609" s="3">
        <v>0</v>
      </c>
      <c r="H609" s="3">
        <v>0</v>
      </c>
      <c r="I609" s="3">
        <v>0</v>
      </c>
      <c r="J609" s="3">
        <v>92000000000</v>
      </c>
      <c r="K609">
        <v>0</v>
      </c>
      <c r="L609">
        <v>0</v>
      </c>
      <c r="M609">
        <v>0</v>
      </c>
      <c r="N609">
        <v>0</v>
      </c>
      <c r="O609">
        <f>VLOOKUP(A609,CPI!$B$2:$E$63,4,FALSE)</f>
        <v>4.2017657686427139</v>
      </c>
      <c r="P609" s="8">
        <f t="shared" si="55"/>
        <v>386562450715.1297</v>
      </c>
      <c r="Q609" s="8">
        <f t="shared" si="56"/>
        <v>0</v>
      </c>
      <c r="R609" s="8">
        <f t="shared" si="57"/>
        <v>0</v>
      </c>
      <c r="S609" s="8">
        <f t="shared" si="58"/>
        <v>0</v>
      </c>
      <c r="T609" s="8">
        <f t="shared" si="59"/>
        <v>0</v>
      </c>
      <c r="U609" s="8">
        <f t="shared" si="60"/>
        <v>386562450715.1297</v>
      </c>
    </row>
    <row r="610" spans="1:21" x14ac:dyDescent="0.3">
      <c r="A610">
        <v>2522</v>
      </c>
      <c r="B610" t="str">
        <f>VLOOKUP(C610,name!$B$2:$C$62,2,FALSE)</f>
        <v>C02</v>
      </c>
      <c r="C610" t="s">
        <v>43</v>
      </c>
      <c r="D610" t="s">
        <v>98</v>
      </c>
      <c r="E610" s="3">
        <v>11587254300</v>
      </c>
      <c r="F610" s="3">
        <v>0</v>
      </c>
      <c r="G610" s="3">
        <v>0</v>
      </c>
      <c r="H610" s="3">
        <v>0</v>
      </c>
      <c r="I610" s="3">
        <v>0</v>
      </c>
      <c r="J610" s="3">
        <v>11587254300</v>
      </c>
      <c r="K610">
        <v>0</v>
      </c>
      <c r="L610">
        <v>0</v>
      </c>
      <c r="M610">
        <v>0</v>
      </c>
      <c r="N610">
        <v>0</v>
      </c>
      <c r="O610">
        <f>VLOOKUP(A610,CPI!$B$2:$E$63,4,FALSE)</f>
        <v>4.2017657686427139</v>
      </c>
      <c r="P610" s="8">
        <f t="shared" si="55"/>
        <v>48686928470.298088</v>
      </c>
      <c r="Q610" s="8">
        <f t="shared" si="56"/>
        <v>0</v>
      </c>
      <c r="R610" s="8">
        <f t="shared" si="57"/>
        <v>0</v>
      </c>
      <c r="S610" s="8">
        <f t="shared" si="58"/>
        <v>0</v>
      </c>
      <c r="T610" s="8">
        <f t="shared" si="59"/>
        <v>0</v>
      </c>
      <c r="U610" s="8">
        <f t="shared" si="60"/>
        <v>48686928470.298088</v>
      </c>
    </row>
    <row r="611" spans="1:21" x14ac:dyDescent="0.3">
      <c r="A611">
        <v>2522</v>
      </c>
      <c r="B611" t="str">
        <f>VLOOKUP(C611,name!$B$2:$C$62,2,FALSE)</f>
        <v>C04</v>
      </c>
      <c r="C611" t="s">
        <v>19</v>
      </c>
      <c r="D611" t="s">
        <v>74</v>
      </c>
      <c r="E611" s="3">
        <v>1041362700</v>
      </c>
      <c r="F611" s="3">
        <v>0</v>
      </c>
      <c r="G611" s="3">
        <v>0</v>
      </c>
      <c r="H611" s="3">
        <v>0</v>
      </c>
      <c r="I611" s="3">
        <v>0</v>
      </c>
      <c r="J611" s="3">
        <v>1041362700</v>
      </c>
      <c r="K611">
        <v>0</v>
      </c>
      <c r="L611">
        <v>0</v>
      </c>
      <c r="M611">
        <v>0</v>
      </c>
      <c r="N611">
        <v>0</v>
      </c>
      <c r="O611">
        <f>VLOOKUP(A611,CPI!$B$2:$E$63,4,FALSE)</f>
        <v>4.2017657686427139</v>
      </c>
      <c r="P611" s="8">
        <f t="shared" si="55"/>
        <v>4375562145.6013517</v>
      </c>
      <c r="Q611" s="8">
        <f t="shared" si="56"/>
        <v>0</v>
      </c>
      <c r="R611" s="8">
        <f t="shared" si="57"/>
        <v>0</v>
      </c>
      <c r="S611" s="8">
        <f t="shared" si="58"/>
        <v>0</v>
      </c>
      <c r="T611" s="8">
        <f t="shared" si="59"/>
        <v>0</v>
      </c>
      <c r="U611" s="8">
        <f t="shared" si="60"/>
        <v>4375562145.6013517</v>
      </c>
    </row>
    <row r="612" spans="1:21" x14ac:dyDescent="0.3">
      <c r="A612">
        <v>2522</v>
      </c>
      <c r="B612" t="str">
        <f>VLOOKUP(C612,name!$B$2:$C$62,2,FALSE)</f>
        <v>C05</v>
      </c>
      <c r="C612" t="s">
        <v>20</v>
      </c>
      <c r="D612" t="s">
        <v>75</v>
      </c>
      <c r="E612" s="3">
        <v>17877886100</v>
      </c>
      <c r="F612" s="3">
        <v>0</v>
      </c>
      <c r="G612" s="3">
        <v>0</v>
      </c>
      <c r="H612" s="3">
        <v>0</v>
      </c>
      <c r="I612" s="3">
        <v>0</v>
      </c>
      <c r="J612" s="3">
        <v>17877886100</v>
      </c>
      <c r="K612">
        <v>0</v>
      </c>
      <c r="L612">
        <v>0</v>
      </c>
      <c r="M612">
        <v>0</v>
      </c>
      <c r="N612">
        <v>0</v>
      </c>
      <c r="O612">
        <f>VLOOKUP(A612,CPI!$B$2:$E$63,4,FALSE)</f>
        <v>4.2017657686427139</v>
      </c>
      <c r="P612" s="8">
        <f t="shared" si="55"/>
        <v>75118689830.673386</v>
      </c>
      <c r="Q612" s="8">
        <f t="shared" si="56"/>
        <v>0</v>
      </c>
      <c r="R612" s="8">
        <f t="shared" si="57"/>
        <v>0</v>
      </c>
      <c r="S612" s="8">
        <f t="shared" si="58"/>
        <v>0</v>
      </c>
      <c r="T612" s="8">
        <f t="shared" si="59"/>
        <v>0</v>
      </c>
      <c r="U612" s="8">
        <f t="shared" si="60"/>
        <v>75118689830.673386</v>
      </c>
    </row>
    <row r="613" spans="1:21" x14ac:dyDescent="0.3">
      <c r="A613">
        <v>2522</v>
      </c>
      <c r="B613" t="str">
        <f>VLOOKUP(C613,name!$B$2:$C$62,2,FALSE)</f>
        <v>C06</v>
      </c>
      <c r="C613" t="s">
        <v>21</v>
      </c>
      <c r="D613" t="s">
        <v>76</v>
      </c>
      <c r="E613" s="3">
        <v>10999125320</v>
      </c>
      <c r="F613" s="3">
        <v>0</v>
      </c>
      <c r="G613" s="3">
        <v>0</v>
      </c>
      <c r="H613" s="3">
        <v>0</v>
      </c>
      <c r="I613" s="3">
        <v>0</v>
      </c>
      <c r="J613" s="3">
        <v>10999125320</v>
      </c>
      <c r="K613">
        <v>0</v>
      </c>
      <c r="L613">
        <v>0</v>
      </c>
      <c r="M613">
        <v>0</v>
      </c>
      <c r="N613">
        <v>0</v>
      </c>
      <c r="O613">
        <f>VLOOKUP(A613,CPI!$B$2:$E$63,4,FALSE)</f>
        <v>4.2017657686427139</v>
      </c>
      <c r="P613" s="8">
        <f t="shared" si="55"/>
        <v>46215748254.587334</v>
      </c>
      <c r="Q613" s="8">
        <f t="shared" si="56"/>
        <v>0</v>
      </c>
      <c r="R613" s="8">
        <f t="shared" si="57"/>
        <v>0</v>
      </c>
      <c r="S613" s="8">
        <f t="shared" si="58"/>
        <v>0</v>
      </c>
      <c r="T613" s="8">
        <f t="shared" si="59"/>
        <v>0</v>
      </c>
      <c r="U613" s="8">
        <f t="shared" si="60"/>
        <v>46215748254.587334</v>
      </c>
    </row>
    <row r="614" spans="1:21" x14ac:dyDescent="0.3">
      <c r="A614">
        <v>2522</v>
      </c>
      <c r="B614" t="str">
        <f>VLOOKUP(C614,name!$B$2:$C$62,2,FALSE)</f>
        <v>C07</v>
      </c>
      <c r="C614" t="s">
        <v>22</v>
      </c>
      <c r="D614" t="s">
        <v>77</v>
      </c>
      <c r="E614" s="3">
        <v>359854500</v>
      </c>
      <c r="F614" s="3">
        <v>0</v>
      </c>
      <c r="G614" s="3">
        <v>0</v>
      </c>
      <c r="H614" s="3">
        <v>0</v>
      </c>
      <c r="I614" s="3">
        <v>0</v>
      </c>
      <c r="J614" s="3">
        <v>359854500</v>
      </c>
      <c r="K614">
        <v>0</v>
      </c>
      <c r="L614">
        <v>0</v>
      </c>
      <c r="M614">
        <v>0</v>
      </c>
      <c r="N614">
        <v>0</v>
      </c>
      <c r="O614">
        <f>VLOOKUP(A614,CPI!$B$2:$E$63,4,FALSE)</f>
        <v>4.2017657686427139</v>
      </c>
      <c r="P614" s="8">
        <f t="shared" si="55"/>
        <v>1512024319.7920394</v>
      </c>
      <c r="Q614" s="8">
        <f t="shared" si="56"/>
        <v>0</v>
      </c>
      <c r="R614" s="8">
        <f t="shared" si="57"/>
        <v>0</v>
      </c>
      <c r="S614" s="8">
        <f t="shared" si="58"/>
        <v>0</v>
      </c>
      <c r="T614" s="8">
        <f t="shared" si="59"/>
        <v>0</v>
      </c>
      <c r="U614" s="8">
        <f t="shared" si="60"/>
        <v>1512024319.7920394</v>
      </c>
    </row>
    <row r="615" spans="1:21" x14ac:dyDescent="0.3">
      <c r="A615">
        <v>2522</v>
      </c>
      <c r="B615" t="str">
        <f>VLOOKUP(C615,name!$B$2:$C$62,2,FALSE)</f>
        <v>C08</v>
      </c>
      <c r="C615" t="s">
        <v>46</v>
      </c>
      <c r="D615" t="s">
        <v>101</v>
      </c>
      <c r="E615" s="3">
        <v>7630482900</v>
      </c>
      <c r="F615" s="3">
        <v>0</v>
      </c>
      <c r="G615" s="3">
        <v>0</v>
      </c>
      <c r="H615" s="3">
        <v>0</v>
      </c>
      <c r="I615" s="3">
        <v>0</v>
      </c>
      <c r="J615" s="3">
        <v>7630482900</v>
      </c>
      <c r="K615">
        <v>0</v>
      </c>
      <c r="L615">
        <v>0</v>
      </c>
      <c r="M615">
        <v>0</v>
      </c>
      <c r="N615">
        <v>0</v>
      </c>
      <c r="O615">
        <f>VLOOKUP(A615,CPI!$B$2:$E$63,4,FALSE)</f>
        <v>4.2017657686427139</v>
      </c>
      <c r="P615" s="8">
        <f t="shared" si="55"/>
        <v>32061501847.433586</v>
      </c>
      <c r="Q615" s="8">
        <f t="shared" si="56"/>
        <v>0</v>
      </c>
      <c r="R615" s="8">
        <f t="shared" si="57"/>
        <v>0</v>
      </c>
      <c r="S615" s="8">
        <f t="shared" si="58"/>
        <v>0</v>
      </c>
      <c r="T615" s="8">
        <f t="shared" si="59"/>
        <v>0</v>
      </c>
      <c r="U615" s="8">
        <f t="shared" si="60"/>
        <v>32061501847.433586</v>
      </c>
    </row>
    <row r="616" spans="1:21" x14ac:dyDescent="0.3">
      <c r="A616">
        <v>2522</v>
      </c>
      <c r="B616" t="str">
        <f>VLOOKUP(C616,name!$B$2:$C$62,2,FALSE)</f>
        <v>C09</v>
      </c>
      <c r="C616" t="s">
        <v>25</v>
      </c>
      <c r="D616" t="s">
        <v>80</v>
      </c>
      <c r="E616" s="3">
        <v>6832152430</v>
      </c>
      <c r="F616" s="3">
        <v>0</v>
      </c>
      <c r="G616" s="3">
        <v>0</v>
      </c>
      <c r="H616" s="3">
        <v>0</v>
      </c>
      <c r="I616" s="3">
        <v>0</v>
      </c>
      <c r="J616" s="3">
        <v>6832152430</v>
      </c>
      <c r="K616">
        <v>0</v>
      </c>
      <c r="L616">
        <v>0</v>
      </c>
      <c r="M616">
        <v>0</v>
      </c>
      <c r="N616">
        <v>0</v>
      </c>
      <c r="O616">
        <f>VLOOKUP(A616,CPI!$B$2:$E$63,4,FALSE)</f>
        <v>4.2017657686427139</v>
      </c>
      <c r="P616" s="8">
        <f t="shared" si="55"/>
        <v>28707104206.523136</v>
      </c>
      <c r="Q616" s="8">
        <f t="shared" si="56"/>
        <v>0</v>
      </c>
      <c r="R616" s="8">
        <f t="shared" si="57"/>
        <v>0</v>
      </c>
      <c r="S616" s="8">
        <f t="shared" si="58"/>
        <v>0</v>
      </c>
      <c r="T616" s="8">
        <f t="shared" si="59"/>
        <v>0</v>
      </c>
      <c r="U616" s="8">
        <f t="shared" si="60"/>
        <v>28707104206.523136</v>
      </c>
    </row>
    <row r="617" spans="1:21" x14ac:dyDescent="0.3">
      <c r="A617">
        <v>2522</v>
      </c>
      <c r="B617" t="str">
        <f>VLOOKUP(C617,name!$B$2:$C$62,2,FALSE)</f>
        <v>C09</v>
      </c>
      <c r="C617" t="s">
        <v>45</v>
      </c>
      <c r="D617" t="s">
        <v>100</v>
      </c>
      <c r="E617" s="3">
        <v>0</v>
      </c>
      <c r="F617" s="3">
        <v>0</v>
      </c>
      <c r="G617" s="3">
        <v>0</v>
      </c>
      <c r="H617" s="3">
        <v>0</v>
      </c>
      <c r="I617" s="3">
        <v>0</v>
      </c>
      <c r="J617" s="3">
        <v>0</v>
      </c>
      <c r="K617">
        <v>0</v>
      </c>
      <c r="L617">
        <v>0</v>
      </c>
      <c r="M617">
        <v>0</v>
      </c>
      <c r="N617">
        <v>0</v>
      </c>
      <c r="O617">
        <f>VLOOKUP(A617,CPI!$B$2:$E$63,4,FALSE)</f>
        <v>4.2017657686427139</v>
      </c>
      <c r="P617" s="8">
        <f t="shared" si="55"/>
        <v>0</v>
      </c>
      <c r="Q617" s="8">
        <f t="shared" si="56"/>
        <v>0</v>
      </c>
      <c r="R617" s="8">
        <f t="shared" si="57"/>
        <v>0</v>
      </c>
      <c r="S617" s="8">
        <f t="shared" si="58"/>
        <v>0</v>
      </c>
      <c r="T617" s="8">
        <f t="shared" si="59"/>
        <v>0</v>
      </c>
      <c r="U617" s="8">
        <f t="shared" si="60"/>
        <v>0</v>
      </c>
    </row>
    <row r="618" spans="1:21" x14ac:dyDescent="0.3">
      <c r="A618">
        <v>2522</v>
      </c>
      <c r="B618" t="str">
        <f>VLOOKUP(C618,name!$B$2:$C$62,2,FALSE)</f>
        <v>C10</v>
      </c>
      <c r="C618" t="s">
        <v>26</v>
      </c>
      <c r="D618" t="s">
        <v>81</v>
      </c>
      <c r="E618" s="3">
        <v>193416800</v>
      </c>
      <c r="F618" s="3">
        <v>0</v>
      </c>
      <c r="G618" s="3">
        <v>0</v>
      </c>
      <c r="H618" s="3">
        <v>0</v>
      </c>
      <c r="I618" s="3">
        <v>0</v>
      </c>
      <c r="J618" s="3">
        <v>193416800</v>
      </c>
      <c r="K618">
        <v>0</v>
      </c>
      <c r="L618">
        <v>0</v>
      </c>
      <c r="M618">
        <v>0</v>
      </c>
      <c r="N618">
        <v>0</v>
      </c>
      <c r="O618">
        <f>VLOOKUP(A618,CPI!$B$2:$E$63,4,FALSE)</f>
        <v>4.2017657686427139</v>
      </c>
      <c r="P618" s="8">
        <f t="shared" si="55"/>
        <v>812692089.32041407</v>
      </c>
      <c r="Q618" s="8">
        <f t="shared" si="56"/>
        <v>0</v>
      </c>
      <c r="R618" s="8">
        <f t="shared" si="57"/>
        <v>0</v>
      </c>
      <c r="S618" s="8">
        <f t="shared" si="58"/>
        <v>0</v>
      </c>
      <c r="T618" s="8">
        <f t="shared" si="59"/>
        <v>0</v>
      </c>
      <c r="U618" s="8">
        <f t="shared" si="60"/>
        <v>812692089.32041407</v>
      </c>
    </row>
    <row r="619" spans="1:21" x14ac:dyDescent="0.3">
      <c r="A619">
        <v>2522</v>
      </c>
      <c r="B619" t="str">
        <f>VLOOKUP(C619,name!$B$2:$C$62,2,FALSE)</f>
        <v>C11</v>
      </c>
      <c r="C619" t="s">
        <v>27</v>
      </c>
      <c r="D619" t="s">
        <v>82</v>
      </c>
      <c r="E619" s="3">
        <v>20085122000</v>
      </c>
      <c r="F619" s="3">
        <v>0</v>
      </c>
      <c r="G619" s="3">
        <v>0</v>
      </c>
      <c r="H619" s="3">
        <v>0</v>
      </c>
      <c r="I619" s="3">
        <v>0</v>
      </c>
      <c r="J619" s="3">
        <v>20085122000</v>
      </c>
      <c r="K619">
        <v>0</v>
      </c>
      <c r="L619">
        <v>0</v>
      </c>
      <c r="M619">
        <v>0</v>
      </c>
      <c r="N619">
        <v>0</v>
      </c>
      <c r="O619">
        <f>VLOOKUP(A619,CPI!$B$2:$E$63,4,FALSE)</f>
        <v>4.2017657686427139</v>
      </c>
      <c r="P619" s="8">
        <f t="shared" si="55"/>
        <v>84392978078.612686</v>
      </c>
      <c r="Q619" s="8">
        <f t="shared" si="56"/>
        <v>0</v>
      </c>
      <c r="R619" s="8">
        <f t="shared" si="57"/>
        <v>0</v>
      </c>
      <c r="S619" s="8">
        <f t="shared" si="58"/>
        <v>0</v>
      </c>
      <c r="T619" s="8">
        <f t="shared" si="59"/>
        <v>0</v>
      </c>
      <c r="U619" s="8">
        <f t="shared" si="60"/>
        <v>84392978078.612686</v>
      </c>
    </row>
    <row r="620" spans="1:21" x14ac:dyDescent="0.3">
      <c r="A620">
        <v>2522</v>
      </c>
      <c r="B620" t="str">
        <f>VLOOKUP(C620,name!$B$2:$C$62,2,FALSE)</f>
        <v>C11</v>
      </c>
      <c r="C620" t="s">
        <v>28</v>
      </c>
      <c r="D620" t="s">
        <v>83</v>
      </c>
      <c r="E620" s="3">
        <v>261866700</v>
      </c>
      <c r="F620" s="3">
        <v>0</v>
      </c>
      <c r="G620" s="3">
        <v>0</v>
      </c>
      <c r="H620" s="3">
        <v>0</v>
      </c>
      <c r="I620" s="3">
        <v>0</v>
      </c>
      <c r="J620" s="3">
        <v>261866700</v>
      </c>
      <c r="K620">
        <v>0</v>
      </c>
      <c r="L620">
        <v>0</v>
      </c>
      <c r="M620">
        <v>0</v>
      </c>
      <c r="N620">
        <v>0</v>
      </c>
      <c r="O620">
        <f>VLOOKUP(A620,CPI!$B$2:$E$63,4,FALSE)</f>
        <v>4.2017657686427139</v>
      </c>
      <c r="P620" s="8">
        <f t="shared" si="55"/>
        <v>1100302536.007431</v>
      </c>
      <c r="Q620" s="8">
        <f t="shared" si="56"/>
        <v>0</v>
      </c>
      <c r="R620" s="8">
        <f t="shared" si="57"/>
        <v>0</v>
      </c>
      <c r="S620" s="8">
        <f t="shared" si="58"/>
        <v>0</v>
      </c>
      <c r="T620" s="8">
        <f t="shared" si="59"/>
        <v>0</v>
      </c>
      <c r="U620" s="8">
        <f t="shared" si="60"/>
        <v>1100302536.007431</v>
      </c>
    </row>
    <row r="621" spans="1:21" x14ac:dyDescent="0.3">
      <c r="A621">
        <v>2522</v>
      </c>
      <c r="B621" t="str">
        <f>VLOOKUP(C621,name!$B$2:$C$62,2,FALSE)</f>
        <v>C12</v>
      </c>
      <c r="C621" t="s">
        <v>29</v>
      </c>
      <c r="D621" t="s">
        <v>84</v>
      </c>
      <c r="E621" s="3">
        <v>0</v>
      </c>
      <c r="F621" s="3">
        <v>0</v>
      </c>
      <c r="G621" s="3">
        <v>0</v>
      </c>
      <c r="H621" s="3">
        <v>0</v>
      </c>
      <c r="I621" s="3">
        <v>0</v>
      </c>
      <c r="J621" s="3">
        <v>0</v>
      </c>
      <c r="K621">
        <v>0</v>
      </c>
      <c r="L621">
        <v>0</v>
      </c>
      <c r="M621">
        <v>0</v>
      </c>
      <c r="N621">
        <v>0</v>
      </c>
      <c r="O621">
        <f>VLOOKUP(A621,CPI!$B$2:$E$63,4,FALSE)</f>
        <v>4.2017657686427139</v>
      </c>
      <c r="P621" s="8">
        <f t="shared" si="55"/>
        <v>0</v>
      </c>
      <c r="Q621" s="8">
        <f t="shared" si="56"/>
        <v>0</v>
      </c>
      <c r="R621" s="8">
        <f t="shared" si="57"/>
        <v>0</v>
      </c>
      <c r="S621" s="8">
        <f t="shared" si="58"/>
        <v>0</v>
      </c>
      <c r="T621" s="8">
        <f t="shared" si="59"/>
        <v>0</v>
      </c>
      <c r="U621" s="8">
        <f t="shared" si="60"/>
        <v>0</v>
      </c>
    </row>
    <row r="622" spans="1:21" x14ac:dyDescent="0.3">
      <c r="A622">
        <v>2522</v>
      </c>
      <c r="B622" t="str">
        <f>VLOOKUP(C622,name!$B$2:$C$62,2,FALSE)</f>
        <v>C13</v>
      </c>
      <c r="C622" t="s">
        <v>30</v>
      </c>
      <c r="D622" t="s">
        <v>85</v>
      </c>
      <c r="E622" s="3">
        <v>0</v>
      </c>
      <c r="F622" s="3">
        <v>0</v>
      </c>
      <c r="G622" s="3">
        <v>0</v>
      </c>
      <c r="H622" s="3">
        <v>0</v>
      </c>
      <c r="I622" s="3">
        <v>0</v>
      </c>
      <c r="J622" s="3">
        <v>0</v>
      </c>
      <c r="K622">
        <v>0</v>
      </c>
      <c r="L622">
        <v>0</v>
      </c>
      <c r="M622">
        <v>0</v>
      </c>
      <c r="N622">
        <v>0</v>
      </c>
      <c r="O622">
        <f>VLOOKUP(A622,CPI!$B$2:$E$63,4,FALSE)</f>
        <v>4.2017657686427139</v>
      </c>
      <c r="P622" s="8">
        <f t="shared" si="55"/>
        <v>0</v>
      </c>
      <c r="Q622" s="8">
        <f t="shared" si="56"/>
        <v>0</v>
      </c>
      <c r="R622" s="8">
        <f t="shared" si="57"/>
        <v>0</v>
      </c>
      <c r="S622" s="8">
        <f t="shared" si="58"/>
        <v>0</v>
      </c>
      <c r="T622" s="8">
        <f t="shared" si="59"/>
        <v>0</v>
      </c>
      <c r="U622" s="8">
        <f t="shared" si="60"/>
        <v>0</v>
      </c>
    </row>
    <row r="623" spans="1:21" x14ac:dyDescent="0.3">
      <c r="A623">
        <v>2522</v>
      </c>
      <c r="B623" t="str">
        <f>VLOOKUP(C623,name!$B$2:$C$62,2,FALSE)</f>
        <v>C14</v>
      </c>
      <c r="C623" t="s">
        <v>31</v>
      </c>
      <c r="D623" t="s">
        <v>86</v>
      </c>
      <c r="E623" s="3">
        <v>0</v>
      </c>
      <c r="F623" s="3">
        <v>0</v>
      </c>
      <c r="G623" s="3">
        <v>0</v>
      </c>
      <c r="H623" s="3">
        <v>0</v>
      </c>
      <c r="I623" s="3">
        <v>0</v>
      </c>
      <c r="J623" s="3">
        <v>0</v>
      </c>
      <c r="K623">
        <v>0</v>
      </c>
      <c r="L623">
        <v>0</v>
      </c>
      <c r="M623">
        <v>0</v>
      </c>
      <c r="N623">
        <v>0</v>
      </c>
      <c r="O623">
        <f>VLOOKUP(A623,CPI!$B$2:$E$63,4,FALSE)</f>
        <v>4.2017657686427139</v>
      </c>
      <c r="P623" s="8">
        <f t="shared" si="55"/>
        <v>0</v>
      </c>
      <c r="Q623" s="8">
        <f t="shared" si="56"/>
        <v>0</v>
      </c>
      <c r="R623" s="8">
        <f t="shared" si="57"/>
        <v>0</v>
      </c>
      <c r="S623" s="8">
        <f t="shared" si="58"/>
        <v>0</v>
      </c>
      <c r="T623" s="8">
        <f t="shared" si="59"/>
        <v>0</v>
      </c>
      <c r="U623" s="8">
        <f t="shared" si="60"/>
        <v>0</v>
      </c>
    </row>
    <row r="624" spans="1:21" x14ac:dyDescent="0.3">
      <c r="A624">
        <v>2522</v>
      </c>
      <c r="B624" t="str">
        <f>VLOOKUP(C624,name!$B$2:$C$62,2,FALSE)</f>
        <v>C15</v>
      </c>
      <c r="C624" t="s">
        <v>32</v>
      </c>
      <c r="D624" t="s">
        <v>87</v>
      </c>
      <c r="E624" s="3">
        <v>6233904500</v>
      </c>
      <c r="F624" s="3">
        <v>0</v>
      </c>
      <c r="G624" s="3">
        <v>0</v>
      </c>
      <c r="H624" s="3">
        <v>0</v>
      </c>
      <c r="I624" s="3">
        <v>0</v>
      </c>
      <c r="J624" s="3">
        <v>6233904500</v>
      </c>
      <c r="K624">
        <v>0</v>
      </c>
      <c r="L624">
        <v>0</v>
      </c>
      <c r="M624">
        <v>0</v>
      </c>
      <c r="N624">
        <v>0</v>
      </c>
      <c r="O624">
        <f>VLOOKUP(A624,CPI!$B$2:$E$63,4,FALSE)</f>
        <v>4.2017657686427139</v>
      </c>
      <c r="P624" s="8">
        <f t="shared" si="55"/>
        <v>26193406533.087772</v>
      </c>
      <c r="Q624" s="8">
        <f t="shared" si="56"/>
        <v>0</v>
      </c>
      <c r="R624" s="8">
        <f t="shared" si="57"/>
        <v>0</v>
      </c>
      <c r="S624" s="8">
        <f t="shared" si="58"/>
        <v>0</v>
      </c>
      <c r="T624" s="8">
        <f t="shared" si="59"/>
        <v>0</v>
      </c>
      <c r="U624" s="8">
        <f t="shared" si="60"/>
        <v>26193406533.087772</v>
      </c>
    </row>
    <row r="625" spans="1:21" x14ac:dyDescent="0.3">
      <c r="A625">
        <v>2522</v>
      </c>
      <c r="B625" t="str">
        <f>VLOOKUP(C625,name!$B$2:$C$62,2,FALSE)</f>
        <v>C16</v>
      </c>
      <c r="C625" t="s">
        <v>33</v>
      </c>
      <c r="D625" t="s">
        <v>88</v>
      </c>
      <c r="E625" s="3">
        <v>3976909300</v>
      </c>
      <c r="F625" s="3">
        <v>0</v>
      </c>
      <c r="G625" s="3">
        <v>0</v>
      </c>
      <c r="H625" s="3">
        <v>0</v>
      </c>
      <c r="I625" s="3">
        <v>0</v>
      </c>
      <c r="J625" s="3">
        <v>3976909300</v>
      </c>
      <c r="K625">
        <v>0</v>
      </c>
      <c r="L625">
        <v>0</v>
      </c>
      <c r="M625">
        <v>0</v>
      </c>
      <c r="N625">
        <v>0</v>
      </c>
      <c r="O625">
        <f>VLOOKUP(A625,CPI!$B$2:$E$63,4,FALSE)</f>
        <v>4.2017657686427139</v>
      </c>
      <c r="P625" s="8">
        <f t="shared" si="55"/>
        <v>16710041361.736856</v>
      </c>
      <c r="Q625" s="8">
        <f t="shared" si="56"/>
        <v>0</v>
      </c>
      <c r="R625" s="8">
        <f t="shared" si="57"/>
        <v>0</v>
      </c>
      <c r="S625" s="8">
        <f t="shared" si="58"/>
        <v>0</v>
      </c>
      <c r="T625" s="8">
        <f t="shared" si="59"/>
        <v>0</v>
      </c>
      <c r="U625" s="8">
        <f t="shared" si="60"/>
        <v>16710041361.736856</v>
      </c>
    </row>
    <row r="626" spans="1:21" x14ac:dyDescent="0.3">
      <c r="A626">
        <v>2522</v>
      </c>
      <c r="B626" t="str">
        <f>VLOOKUP(C626,name!$B$2:$C$62,2,FALSE)</f>
        <v>C17</v>
      </c>
      <c r="C626" t="s">
        <v>34</v>
      </c>
      <c r="D626" t="s">
        <v>89</v>
      </c>
      <c r="E626" s="3">
        <v>484106200</v>
      </c>
      <c r="F626" s="3">
        <v>0</v>
      </c>
      <c r="G626" s="3">
        <v>0</v>
      </c>
      <c r="H626" s="3">
        <v>0</v>
      </c>
      <c r="I626" s="3">
        <v>0</v>
      </c>
      <c r="J626" s="3">
        <v>484106200</v>
      </c>
      <c r="K626">
        <v>0</v>
      </c>
      <c r="L626">
        <v>0</v>
      </c>
      <c r="M626">
        <v>0</v>
      </c>
      <c r="N626">
        <v>0</v>
      </c>
      <c r="O626">
        <f>VLOOKUP(A626,CPI!$B$2:$E$63,4,FALSE)</f>
        <v>4.2017657686427139</v>
      </c>
      <c r="P626" s="8">
        <f t="shared" si="55"/>
        <v>2034100859.5477033</v>
      </c>
      <c r="Q626" s="8">
        <f t="shared" si="56"/>
        <v>0</v>
      </c>
      <c r="R626" s="8">
        <f t="shared" si="57"/>
        <v>0</v>
      </c>
      <c r="S626" s="8">
        <f t="shared" si="58"/>
        <v>0</v>
      </c>
      <c r="T626" s="8">
        <f t="shared" si="59"/>
        <v>0</v>
      </c>
      <c r="U626" s="8">
        <f t="shared" si="60"/>
        <v>2034100859.5477033</v>
      </c>
    </row>
    <row r="627" spans="1:21" x14ac:dyDescent="0.3">
      <c r="A627">
        <v>2522</v>
      </c>
      <c r="B627" t="str">
        <f>VLOOKUP(C627,name!$B$2:$C$62,2,FALSE)</f>
        <v>C15</v>
      </c>
      <c r="C627" t="s">
        <v>35</v>
      </c>
      <c r="D627" t="s">
        <v>90</v>
      </c>
      <c r="E627" s="3">
        <v>2732854650</v>
      </c>
      <c r="F627" s="3">
        <v>0</v>
      </c>
      <c r="G627" s="3">
        <v>0</v>
      </c>
      <c r="H627" s="3">
        <v>0</v>
      </c>
      <c r="I627" s="3">
        <v>0</v>
      </c>
      <c r="J627" s="3">
        <v>2732854650</v>
      </c>
      <c r="K627">
        <v>0</v>
      </c>
      <c r="L627">
        <v>0</v>
      </c>
      <c r="M627">
        <v>0</v>
      </c>
      <c r="N627">
        <v>0</v>
      </c>
      <c r="O627">
        <f>VLOOKUP(A627,CPI!$B$2:$E$63,4,FALSE)</f>
        <v>4.2017657686427139</v>
      </c>
      <c r="P627" s="8">
        <f t="shared" si="55"/>
        <v>11482815119.046064</v>
      </c>
      <c r="Q627" s="8">
        <f t="shared" si="56"/>
        <v>0</v>
      </c>
      <c r="R627" s="8">
        <f t="shared" si="57"/>
        <v>0</v>
      </c>
      <c r="S627" s="8">
        <f t="shared" si="58"/>
        <v>0</v>
      </c>
      <c r="T627" s="8">
        <f t="shared" si="59"/>
        <v>0</v>
      </c>
      <c r="U627" s="8">
        <f t="shared" si="60"/>
        <v>11482815119.046064</v>
      </c>
    </row>
    <row r="628" spans="1:21" x14ac:dyDescent="0.3">
      <c r="A628">
        <v>2522</v>
      </c>
      <c r="B628" t="str">
        <f>VLOOKUP(C628,name!$B$2:$C$62,2,FALSE)</f>
        <v>C18</v>
      </c>
      <c r="C628" t="s">
        <v>36</v>
      </c>
      <c r="D628" t="s">
        <v>91</v>
      </c>
      <c r="E628" s="3">
        <v>0</v>
      </c>
      <c r="F628" s="3">
        <v>0</v>
      </c>
      <c r="G628" s="3">
        <v>0</v>
      </c>
      <c r="H628" s="3">
        <v>0</v>
      </c>
      <c r="I628" s="3">
        <v>0</v>
      </c>
      <c r="J628" s="3">
        <v>0</v>
      </c>
      <c r="K628">
        <v>0</v>
      </c>
      <c r="L628">
        <v>0</v>
      </c>
      <c r="M628">
        <v>0</v>
      </c>
      <c r="N628">
        <v>0</v>
      </c>
      <c r="O628">
        <f>VLOOKUP(A628,CPI!$B$2:$E$63,4,FALSE)</f>
        <v>4.2017657686427139</v>
      </c>
      <c r="P628" s="8">
        <f t="shared" si="55"/>
        <v>0</v>
      </c>
      <c r="Q628" s="8">
        <f t="shared" si="56"/>
        <v>0</v>
      </c>
      <c r="R628" s="8">
        <f t="shared" si="57"/>
        <v>0</v>
      </c>
      <c r="S628" s="8">
        <f t="shared" si="58"/>
        <v>0</v>
      </c>
      <c r="T628" s="8">
        <f t="shared" si="59"/>
        <v>0</v>
      </c>
      <c r="U628" s="8">
        <f t="shared" si="60"/>
        <v>0</v>
      </c>
    </row>
    <row r="629" spans="1:21" x14ac:dyDescent="0.3">
      <c r="A629">
        <v>2522</v>
      </c>
      <c r="B629" t="str">
        <f>VLOOKUP(C629,name!$B$2:$C$62,2,FALSE)</f>
        <v>C02</v>
      </c>
      <c r="C629" t="s">
        <v>37</v>
      </c>
      <c r="D629" t="s">
        <v>92</v>
      </c>
      <c r="E629" s="3">
        <v>3373200</v>
      </c>
      <c r="F629" s="3">
        <v>0</v>
      </c>
      <c r="G629" s="3">
        <v>0</v>
      </c>
      <c r="H629" s="3">
        <v>0</v>
      </c>
      <c r="I629" s="3">
        <v>0</v>
      </c>
      <c r="J629" s="3">
        <v>3373200</v>
      </c>
      <c r="K629">
        <v>0</v>
      </c>
      <c r="L629">
        <v>0</v>
      </c>
      <c r="M629">
        <v>0</v>
      </c>
      <c r="N629">
        <v>0</v>
      </c>
      <c r="O629">
        <f>VLOOKUP(A629,CPI!$B$2:$E$63,4,FALSE)</f>
        <v>4.2017657686427139</v>
      </c>
      <c r="P629" s="8">
        <f t="shared" si="55"/>
        <v>14173396.290785603</v>
      </c>
      <c r="Q629" s="8">
        <f t="shared" si="56"/>
        <v>0</v>
      </c>
      <c r="R629" s="8">
        <f t="shared" si="57"/>
        <v>0</v>
      </c>
      <c r="S629" s="8">
        <f t="shared" si="58"/>
        <v>0</v>
      </c>
      <c r="T629" s="8">
        <f t="shared" si="59"/>
        <v>0</v>
      </c>
      <c r="U629" s="8">
        <f t="shared" si="60"/>
        <v>14173396.290785603</v>
      </c>
    </row>
    <row r="630" spans="1:21" x14ac:dyDescent="0.3">
      <c r="A630">
        <v>2522</v>
      </c>
      <c r="B630" t="str">
        <f>VLOOKUP(C630,name!$B$2:$C$62,2,FALSE)</f>
        <v>C12</v>
      </c>
      <c r="C630" t="s">
        <v>38</v>
      </c>
      <c r="D630" t="s">
        <v>93</v>
      </c>
      <c r="E630" s="3">
        <v>0</v>
      </c>
      <c r="F630" s="3">
        <v>0</v>
      </c>
      <c r="G630" s="3">
        <v>0</v>
      </c>
      <c r="H630" s="3">
        <v>0</v>
      </c>
      <c r="I630" s="3">
        <v>0</v>
      </c>
      <c r="J630" s="3">
        <v>0</v>
      </c>
      <c r="K630">
        <v>0</v>
      </c>
      <c r="L630">
        <v>0</v>
      </c>
      <c r="M630">
        <v>0</v>
      </c>
      <c r="N630">
        <v>0</v>
      </c>
      <c r="O630">
        <f>VLOOKUP(A630,CPI!$B$2:$E$63,4,FALSE)</f>
        <v>4.2017657686427139</v>
      </c>
      <c r="P630" s="8">
        <f t="shared" si="55"/>
        <v>0</v>
      </c>
      <c r="Q630" s="8">
        <f t="shared" si="56"/>
        <v>0</v>
      </c>
      <c r="R630" s="8">
        <f t="shared" si="57"/>
        <v>0</v>
      </c>
      <c r="S630" s="8">
        <f t="shared" si="58"/>
        <v>0</v>
      </c>
      <c r="T630" s="8">
        <f t="shared" si="59"/>
        <v>0</v>
      </c>
      <c r="U630" s="8">
        <f t="shared" si="60"/>
        <v>0</v>
      </c>
    </row>
    <row r="631" spans="1:21" x14ac:dyDescent="0.3">
      <c r="A631">
        <v>2522</v>
      </c>
      <c r="B631" t="str">
        <f>VLOOKUP(C631,name!$B$2:$C$62,2,FALSE)</f>
        <v>C18</v>
      </c>
      <c r="C631" t="s">
        <v>39</v>
      </c>
      <c r="D631" t="s">
        <v>94</v>
      </c>
      <c r="E631" s="3">
        <v>96216800</v>
      </c>
      <c r="F631" s="3">
        <v>0</v>
      </c>
      <c r="G631" s="3">
        <v>0</v>
      </c>
      <c r="H631" s="3">
        <v>0</v>
      </c>
      <c r="I631" s="3">
        <v>0</v>
      </c>
      <c r="J631" s="3">
        <v>96216800</v>
      </c>
      <c r="K631">
        <v>0</v>
      </c>
      <c r="L631">
        <v>0</v>
      </c>
      <c r="M631">
        <v>0</v>
      </c>
      <c r="N631">
        <v>0</v>
      </c>
      <c r="O631">
        <f>VLOOKUP(A631,CPI!$B$2:$E$63,4,FALSE)</f>
        <v>4.2017657686427139</v>
      </c>
      <c r="P631" s="8">
        <f t="shared" si="55"/>
        <v>404280456.60834229</v>
      </c>
      <c r="Q631" s="8">
        <f t="shared" si="56"/>
        <v>0</v>
      </c>
      <c r="R631" s="8">
        <f t="shared" si="57"/>
        <v>0</v>
      </c>
      <c r="S631" s="8">
        <f t="shared" si="58"/>
        <v>0</v>
      </c>
      <c r="T631" s="8">
        <f t="shared" si="59"/>
        <v>0</v>
      </c>
      <c r="U631" s="8">
        <f t="shared" si="60"/>
        <v>404280456.60834229</v>
      </c>
    </row>
    <row r="632" spans="1:21" x14ac:dyDescent="0.3">
      <c r="A632">
        <v>2522</v>
      </c>
      <c r="B632" t="str">
        <f>VLOOKUP(C632,name!$B$2:$C$62,2,FALSE)</f>
        <v>C02</v>
      </c>
      <c r="C632" t="s">
        <v>40</v>
      </c>
      <c r="D632" t="s">
        <v>95</v>
      </c>
      <c r="E632" s="3">
        <v>126185900</v>
      </c>
      <c r="F632" s="3">
        <v>0</v>
      </c>
      <c r="G632" s="3">
        <v>0</v>
      </c>
      <c r="H632" s="3">
        <v>0</v>
      </c>
      <c r="I632" s="3">
        <v>0</v>
      </c>
      <c r="J632" s="3">
        <v>126185900</v>
      </c>
      <c r="K632">
        <v>0</v>
      </c>
      <c r="L632">
        <v>0</v>
      </c>
      <c r="M632">
        <v>0</v>
      </c>
      <c r="N632">
        <v>0</v>
      </c>
      <c r="O632">
        <f>VLOOKUP(A632,CPI!$B$2:$E$63,4,FALSE)</f>
        <v>4.2017657686427139</v>
      </c>
      <c r="P632" s="8">
        <f t="shared" si="55"/>
        <v>530203595.10537261</v>
      </c>
      <c r="Q632" s="8">
        <f t="shared" si="56"/>
        <v>0</v>
      </c>
      <c r="R632" s="8">
        <f t="shared" si="57"/>
        <v>0</v>
      </c>
      <c r="S632" s="8">
        <f t="shared" si="58"/>
        <v>0</v>
      </c>
      <c r="T632" s="8">
        <f t="shared" si="59"/>
        <v>0</v>
      </c>
      <c r="U632" s="8">
        <f t="shared" si="60"/>
        <v>530203595.10537261</v>
      </c>
    </row>
    <row r="633" spans="1:21" x14ac:dyDescent="0.3">
      <c r="A633">
        <v>2522</v>
      </c>
      <c r="B633" t="str">
        <f>VLOOKUP(C633,name!$B$2:$C$62,2,FALSE)</f>
        <v>C02</v>
      </c>
      <c r="C633" t="s">
        <v>41</v>
      </c>
      <c r="D633" t="s">
        <v>96</v>
      </c>
      <c r="E633" s="3">
        <v>6085600</v>
      </c>
      <c r="F633" s="3">
        <v>0</v>
      </c>
      <c r="G633" s="3">
        <v>0</v>
      </c>
      <c r="H633" s="3">
        <v>0</v>
      </c>
      <c r="I633" s="3">
        <v>0</v>
      </c>
      <c r="J633" s="3">
        <v>6085600</v>
      </c>
      <c r="K633">
        <v>0</v>
      </c>
      <c r="L633">
        <v>0</v>
      </c>
      <c r="M633">
        <v>0</v>
      </c>
      <c r="N633">
        <v>0</v>
      </c>
      <c r="O633">
        <f>VLOOKUP(A633,CPI!$B$2:$E$63,4,FALSE)</f>
        <v>4.2017657686427139</v>
      </c>
      <c r="P633" s="8">
        <f t="shared" si="55"/>
        <v>25570265.761652101</v>
      </c>
      <c r="Q633" s="8">
        <f t="shared" si="56"/>
        <v>0</v>
      </c>
      <c r="R633" s="8">
        <f t="shared" si="57"/>
        <v>0</v>
      </c>
      <c r="S633" s="8">
        <f t="shared" si="58"/>
        <v>0</v>
      </c>
      <c r="T633" s="8">
        <f t="shared" si="59"/>
        <v>0</v>
      </c>
      <c r="U633" s="8">
        <f t="shared" si="60"/>
        <v>25570265.761652101</v>
      </c>
    </row>
    <row r="634" spans="1:21" x14ac:dyDescent="0.3">
      <c r="A634">
        <v>2522</v>
      </c>
      <c r="B634" t="str">
        <f>VLOOKUP(C634,name!$B$2:$C$62,2,FALSE)</f>
        <v>C18</v>
      </c>
      <c r="C634" t="s">
        <v>47</v>
      </c>
      <c r="D634" t="s">
        <v>102</v>
      </c>
      <c r="E634" s="3">
        <v>49623500</v>
      </c>
      <c r="F634" s="3">
        <v>0</v>
      </c>
      <c r="G634" s="3">
        <v>0</v>
      </c>
      <c r="H634" s="3">
        <v>0</v>
      </c>
      <c r="I634" s="3">
        <v>0</v>
      </c>
      <c r="J634" s="3">
        <v>49623500</v>
      </c>
      <c r="K634">
        <v>0</v>
      </c>
      <c r="L634">
        <v>0</v>
      </c>
      <c r="M634">
        <v>0</v>
      </c>
      <c r="N634">
        <v>0</v>
      </c>
      <c r="O634">
        <f>VLOOKUP(A634,CPI!$B$2:$E$63,4,FALSE)</f>
        <v>4.2017657686427139</v>
      </c>
      <c r="P634" s="8">
        <f t="shared" si="55"/>
        <v>208506323.6202417</v>
      </c>
      <c r="Q634" s="8">
        <f t="shared" si="56"/>
        <v>0</v>
      </c>
      <c r="R634" s="8">
        <f t="shared" si="57"/>
        <v>0</v>
      </c>
      <c r="S634" s="8">
        <f t="shared" si="58"/>
        <v>0</v>
      </c>
      <c r="T634" s="8">
        <f t="shared" si="59"/>
        <v>0</v>
      </c>
      <c r="U634" s="8">
        <f t="shared" si="60"/>
        <v>208506323.6202417</v>
      </c>
    </row>
    <row r="635" spans="1:21" x14ac:dyDescent="0.3">
      <c r="A635">
        <v>2522</v>
      </c>
      <c r="B635" t="str">
        <f>VLOOKUP(C635,name!$B$2:$C$62,2,FALSE)</f>
        <v>C14</v>
      </c>
      <c r="C635" t="s">
        <v>42</v>
      </c>
      <c r="D635" t="s">
        <v>97</v>
      </c>
      <c r="E635" s="3">
        <v>0</v>
      </c>
      <c r="F635" s="3">
        <v>0</v>
      </c>
      <c r="G635" s="3">
        <v>0</v>
      </c>
      <c r="H635" s="3">
        <v>0</v>
      </c>
      <c r="I635" s="3">
        <v>0</v>
      </c>
      <c r="J635" s="3">
        <v>0</v>
      </c>
      <c r="K635">
        <v>0</v>
      </c>
      <c r="L635">
        <v>0</v>
      </c>
      <c r="M635">
        <v>0</v>
      </c>
      <c r="N635">
        <v>0</v>
      </c>
      <c r="O635">
        <f>VLOOKUP(A635,CPI!$B$2:$E$63,4,FALSE)</f>
        <v>4.2017657686427139</v>
      </c>
      <c r="P635" s="8">
        <f t="shared" si="55"/>
        <v>0</v>
      </c>
      <c r="Q635" s="8">
        <f t="shared" si="56"/>
        <v>0</v>
      </c>
      <c r="R635" s="8">
        <f t="shared" si="57"/>
        <v>0</v>
      </c>
      <c r="S635" s="8">
        <f t="shared" si="58"/>
        <v>0</v>
      </c>
      <c r="T635" s="8">
        <f t="shared" si="59"/>
        <v>0</v>
      </c>
      <c r="U635" s="8">
        <f t="shared" si="60"/>
        <v>0</v>
      </c>
    </row>
    <row r="636" spans="1:21" x14ac:dyDescent="0.3">
      <c r="A636">
        <v>2522</v>
      </c>
      <c r="B636" t="str">
        <f>VLOOKUP(C636,name!$B$2:$C$62,2,FALSE)</f>
        <v>C20</v>
      </c>
      <c r="C636" t="s">
        <v>44</v>
      </c>
      <c r="D636" t="s">
        <v>99</v>
      </c>
      <c r="E636" s="3">
        <v>1422216600</v>
      </c>
      <c r="F636" s="3">
        <v>0</v>
      </c>
      <c r="G636" s="3">
        <v>0</v>
      </c>
      <c r="H636" s="3">
        <v>0</v>
      </c>
      <c r="I636" s="3">
        <v>0</v>
      </c>
      <c r="J636" s="3">
        <v>1422216600</v>
      </c>
      <c r="K636">
        <v>0</v>
      </c>
      <c r="L636">
        <v>0</v>
      </c>
      <c r="M636">
        <v>0</v>
      </c>
      <c r="N636">
        <v>0</v>
      </c>
      <c r="O636">
        <f>VLOOKUP(A636,CPI!$B$2:$E$63,4,FALSE)</f>
        <v>4.2017657686427139</v>
      </c>
      <c r="P636" s="8">
        <f t="shared" si="55"/>
        <v>5975821025.4754276</v>
      </c>
      <c r="Q636" s="8">
        <f t="shared" si="56"/>
        <v>0</v>
      </c>
      <c r="R636" s="8">
        <f t="shared" si="57"/>
        <v>0</v>
      </c>
      <c r="S636" s="8">
        <f t="shared" si="58"/>
        <v>0</v>
      </c>
      <c r="T636" s="8">
        <f t="shared" si="59"/>
        <v>0</v>
      </c>
      <c r="U636" s="8">
        <f t="shared" si="60"/>
        <v>5975821025.4754276</v>
      </c>
    </row>
    <row r="637" spans="1:21" x14ac:dyDescent="0.3">
      <c r="A637">
        <v>2523</v>
      </c>
      <c r="B637" t="str">
        <f>VLOOKUP(C637,name!$B$2:$C$62,2,FALSE)</f>
        <v>C01</v>
      </c>
      <c r="C637" t="s">
        <v>13</v>
      </c>
      <c r="D637" t="s">
        <v>73</v>
      </c>
      <c r="E637" s="3">
        <v>109000000000</v>
      </c>
      <c r="F637" s="3">
        <v>0</v>
      </c>
      <c r="G637" s="3">
        <v>5556500000</v>
      </c>
      <c r="H637" s="3">
        <v>0</v>
      </c>
      <c r="I637" s="3">
        <v>0</v>
      </c>
      <c r="J637" s="3">
        <v>114556500000</v>
      </c>
      <c r="K637">
        <v>0</v>
      </c>
      <c r="L637">
        <v>0</v>
      </c>
      <c r="M637">
        <v>0</v>
      </c>
      <c r="N637">
        <v>0</v>
      </c>
      <c r="O637">
        <f>VLOOKUP(A637,CPI!$B$2:$E$63,4,FALSE)</f>
        <v>3.5101444404653588</v>
      </c>
      <c r="P637" s="8">
        <f t="shared" si="55"/>
        <v>382605744010.72412</v>
      </c>
      <c r="Q637" s="8">
        <f t="shared" si="56"/>
        <v>0</v>
      </c>
      <c r="R637" s="8">
        <f t="shared" si="57"/>
        <v>19504117583.445766</v>
      </c>
      <c r="S637" s="8">
        <f t="shared" si="58"/>
        <v>0</v>
      </c>
      <c r="T637" s="8">
        <f t="shared" si="59"/>
        <v>0</v>
      </c>
      <c r="U637" s="8">
        <f t="shared" si="60"/>
        <v>402109861594.16986</v>
      </c>
    </row>
    <row r="638" spans="1:21" x14ac:dyDescent="0.3">
      <c r="A638">
        <v>2523</v>
      </c>
      <c r="B638" t="str">
        <f>VLOOKUP(C638,name!$B$2:$C$62,2,FALSE)</f>
        <v>C02</v>
      </c>
      <c r="C638" t="s">
        <v>43</v>
      </c>
      <c r="D638" t="s">
        <v>98</v>
      </c>
      <c r="E638" s="3">
        <v>10291820375</v>
      </c>
      <c r="F638" s="3">
        <v>0</v>
      </c>
      <c r="G638" s="3">
        <v>5556500000</v>
      </c>
      <c r="H638" s="3">
        <v>0</v>
      </c>
      <c r="I638" s="3">
        <v>0</v>
      </c>
      <c r="J638" s="3">
        <v>15848320375</v>
      </c>
      <c r="K638">
        <v>0</v>
      </c>
      <c r="L638">
        <v>0</v>
      </c>
      <c r="M638">
        <v>0</v>
      </c>
      <c r="N638">
        <v>0</v>
      </c>
      <c r="O638">
        <f>VLOOKUP(A638,CPI!$B$2:$E$63,4,FALSE)</f>
        <v>3.5101444404653588</v>
      </c>
      <c r="P638" s="8">
        <f t="shared" si="55"/>
        <v>36125776071.574356</v>
      </c>
      <c r="Q638" s="8">
        <f t="shared" si="56"/>
        <v>0</v>
      </c>
      <c r="R638" s="8">
        <f t="shared" si="57"/>
        <v>19504117583.445766</v>
      </c>
      <c r="S638" s="8">
        <f t="shared" si="58"/>
        <v>0</v>
      </c>
      <c r="T638" s="8">
        <f t="shared" si="59"/>
        <v>0</v>
      </c>
      <c r="U638" s="8">
        <f t="shared" si="60"/>
        <v>55629893655.020119</v>
      </c>
    </row>
    <row r="639" spans="1:21" x14ac:dyDescent="0.3">
      <c r="A639">
        <v>2523</v>
      </c>
      <c r="B639" t="str">
        <f>VLOOKUP(C639,name!$B$2:$C$62,2,FALSE)</f>
        <v>C04</v>
      </c>
      <c r="C639" t="s">
        <v>19</v>
      </c>
      <c r="D639" t="s">
        <v>74</v>
      </c>
      <c r="E639" s="3">
        <v>901572880</v>
      </c>
      <c r="F639" s="3">
        <v>0</v>
      </c>
      <c r="G639" s="3">
        <v>0</v>
      </c>
      <c r="H639" s="3">
        <v>0</v>
      </c>
      <c r="I639" s="3">
        <v>0</v>
      </c>
      <c r="J639" s="3">
        <v>901572880</v>
      </c>
      <c r="K639">
        <v>0</v>
      </c>
      <c r="L639">
        <v>0</v>
      </c>
      <c r="M639">
        <v>0</v>
      </c>
      <c r="N639">
        <v>0</v>
      </c>
      <c r="O639">
        <f>VLOOKUP(A639,CPI!$B$2:$E$63,4,FALSE)</f>
        <v>3.5101444404653588</v>
      </c>
      <c r="P639" s="8">
        <f t="shared" si="55"/>
        <v>3164651032.406342</v>
      </c>
      <c r="Q639" s="8">
        <f t="shared" si="56"/>
        <v>0</v>
      </c>
      <c r="R639" s="8">
        <f t="shared" si="57"/>
        <v>0</v>
      </c>
      <c r="S639" s="8">
        <f t="shared" si="58"/>
        <v>0</v>
      </c>
      <c r="T639" s="8">
        <f t="shared" si="59"/>
        <v>0</v>
      </c>
      <c r="U639" s="8">
        <f t="shared" si="60"/>
        <v>3164651032.406342</v>
      </c>
    </row>
    <row r="640" spans="1:21" x14ac:dyDescent="0.3">
      <c r="A640">
        <v>2523</v>
      </c>
      <c r="B640" t="str">
        <f>VLOOKUP(C640,name!$B$2:$C$62,2,FALSE)</f>
        <v>C05</v>
      </c>
      <c r="C640" t="s">
        <v>20</v>
      </c>
      <c r="D640" t="s">
        <v>75</v>
      </c>
      <c r="E640" s="3">
        <v>20307213700</v>
      </c>
      <c r="F640" s="3">
        <v>0</v>
      </c>
      <c r="G640" s="3">
        <v>0</v>
      </c>
      <c r="H640" s="3">
        <v>0</v>
      </c>
      <c r="I640" s="3">
        <v>0</v>
      </c>
      <c r="J640" s="3">
        <v>20307213700</v>
      </c>
      <c r="K640">
        <v>0</v>
      </c>
      <c r="L640">
        <v>0</v>
      </c>
      <c r="M640">
        <v>0</v>
      </c>
      <c r="N640">
        <v>0</v>
      </c>
      <c r="O640">
        <f>VLOOKUP(A640,CPI!$B$2:$E$63,4,FALSE)</f>
        <v>3.5101444404653588</v>
      </c>
      <c r="P640" s="8">
        <f t="shared" si="55"/>
        <v>71281253270.396973</v>
      </c>
      <c r="Q640" s="8">
        <f t="shared" si="56"/>
        <v>0</v>
      </c>
      <c r="R640" s="8">
        <f t="shared" si="57"/>
        <v>0</v>
      </c>
      <c r="S640" s="8">
        <f t="shared" si="58"/>
        <v>0</v>
      </c>
      <c r="T640" s="8">
        <f t="shared" si="59"/>
        <v>0</v>
      </c>
      <c r="U640" s="8">
        <f t="shared" si="60"/>
        <v>71281253270.396973</v>
      </c>
    </row>
    <row r="641" spans="1:21" x14ac:dyDescent="0.3">
      <c r="A641">
        <v>2523</v>
      </c>
      <c r="B641" t="str">
        <f>VLOOKUP(C641,name!$B$2:$C$62,2,FALSE)</f>
        <v>C06</v>
      </c>
      <c r="C641" t="s">
        <v>21</v>
      </c>
      <c r="D641" t="s">
        <v>76</v>
      </c>
      <c r="E641" s="3">
        <v>13638743400</v>
      </c>
      <c r="F641" s="3">
        <v>0</v>
      </c>
      <c r="G641" s="3">
        <v>0</v>
      </c>
      <c r="H641" s="3">
        <v>0</v>
      </c>
      <c r="I641" s="3">
        <v>0</v>
      </c>
      <c r="J641" s="3">
        <v>13638743400</v>
      </c>
      <c r="K641">
        <v>0</v>
      </c>
      <c r="L641">
        <v>0</v>
      </c>
      <c r="M641">
        <v>0</v>
      </c>
      <c r="N641">
        <v>0</v>
      </c>
      <c r="O641">
        <f>VLOOKUP(A641,CPI!$B$2:$E$63,4,FALSE)</f>
        <v>3.5101444404653588</v>
      </c>
      <c r="P641" s="8">
        <f t="shared" si="55"/>
        <v>47873959320.443604</v>
      </c>
      <c r="Q641" s="8">
        <f t="shared" si="56"/>
        <v>0</v>
      </c>
      <c r="R641" s="8">
        <f t="shared" si="57"/>
        <v>0</v>
      </c>
      <c r="S641" s="8">
        <f t="shared" si="58"/>
        <v>0</v>
      </c>
      <c r="T641" s="8">
        <f t="shared" si="59"/>
        <v>0</v>
      </c>
      <c r="U641" s="8">
        <f t="shared" si="60"/>
        <v>47873959320.443604</v>
      </c>
    </row>
    <row r="642" spans="1:21" x14ac:dyDescent="0.3">
      <c r="A642">
        <v>2523</v>
      </c>
      <c r="B642" t="str">
        <f>VLOOKUP(C642,name!$B$2:$C$62,2,FALSE)</f>
        <v>C07</v>
      </c>
      <c r="C642" t="s">
        <v>22</v>
      </c>
      <c r="D642" t="s">
        <v>77</v>
      </c>
      <c r="E642" s="3">
        <v>462044600</v>
      </c>
      <c r="F642" s="3">
        <v>0</v>
      </c>
      <c r="G642" s="3">
        <v>0</v>
      </c>
      <c r="H642" s="3">
        <v>0</v>
      </c>
      <c r="I642" s="3">
        <v>0</v>
      </c>
      <c r="J642" s="3">
        <v>462044600</v>
      </c>
      <c r="K642">
        <v>0</v>
      </c>
      <c r="L642">
        <v>0</v>
      </c>
      <c r="M642">
        <v>0</v>
      </c>
      <c r="N642">
        <v>0</v>
      </c>
      <c r="O642">
        <f>VLOOKUP(A642,CPI!$B$2:$E$63,4,FALSE)</f>
        <v>3.5101444404653588</v>
      </c>
      <c r="P642" s="8">
        <f t="shared" si="55"/>
        <v>1621843283.9370406</v>
      </c>
      <c r="Q642" s="8">
        <f t="shared" si="56"/>
        <v>0</v>
      </c>
      <c r="R642" s="8">
        <f t="shared" si="57"/>
        <v>0</v>
      </c>
      <c r="S642" s="8">
        <f t="shared" si="58"/>
        <v>0</v>
      </c>
      <c r="T642" s="8">
        <f t="shared" si="59"/>
        <v>0</v>
      </c>
      <c r="U642" s="8">
        <f t="shared" si="60"/>
        <v>1621843283.9370406</v>
      </c>
    </row>
    <row r="643" spans="1:21" x14ac:dyDescent="0.3">
      <c r="A643">
        <v>2523</v>
      </c>
      <c r="B643" t="str">
        <f>VLOOKUP(C643,name!$B$2:$C$62,2,FALSE)</f>
        <v>C08</v>
      </c>
      <c r="C643" t="s">
        <v>46</v>
      </c>
      <c r="D643" t="s">
        <v>101</v>
      </c>
      <c r="E643" s="3">
        <v>9439752760</v>
      </c>
      <c r="F643" s="3">
        <v>0</v>
      </c>
      <c r="G643" s="3">
        <v>0</v>
      </c>
      <c r="H643" s="3">
        <v>0</v>
      </c>
      <c r="I643" s="3">
        <v>0</v>
      </c>
      <c r="J643" s="3">
        <v>9439752760</v>
      </c>
      <c r="K643">
        <v>0</v>
      </c>
      <c r="L643">
        <v>0</v>
      </c>
      <c r="M643">
        <v>0</v>
      </c>
      <c r="N643">
        <v>0</v>
      </c>
      <c r="O643">
        <f>VLOOKUP(A643,CPI!$B$2:$E$63,4,FALSE)</f>
        <v>3.5101444404653588</v>
      </c>
      <c r="P643" s="8">
        <f t="shared" ref="P643:P706" si="61">E643*$O643</f>
        <v>33134895669.881527</v>
      </c>
      <c r="Q643" s="8">
        <f t="shared" ref="Q643:Q706" si="62">F643*$O643</f>
        <v>0</v>
      </c>
      <c r="R643" s="8">
        <f t="shared" ref="R643:R706" si="63">G643*$O643</f>
        <v>0</v>
      </c>
      <c r="S643" s="8">
        <f t="shared" ref="S643:S706" si="64">H643*$O643</f>
        <v>0</v>
      </c>
      <c r="T643" s="8">
        <f t="shared" ref="T643:T706" si="65">I643*O643</f>
        <v>0</v>
      </c>
      <c r="U643" s="8">
        <f t="shared" ref="U643:U706" si="66">J643*$O643</f>
        <v>33134895669.881527</v>
      </c>
    </row>
    <row r="644" spans="1:21" x14ac:dyDescent="0.3">
      <c r="A644">
        <v>2523</v>
      </c>
      <c r="B644" t="str">
        <f>VLOOKUP(C644,name!$B$2:$C$62,2,FALSE)</f>
        <v>C09</v>
      </c>
      <c r="C644" t="s">
        <v>25</v>
      </c>
      <c r="D644" t="s">
        <v>80</v>
      </c>
      <c r="E644" s="3">
        <v>8827734805</v>
      </c>
      <c r="F644" s="3">
        <v>0</v>
      </c>
      <c r="G644" s="3">
        <v>0</v>
      </c>
      <c r="H644" s="3">
        <v>0</v>
      </c>
      <c r="I644" s="3">
        <v>0</v>
      </c>
      <c r="J644" s="3">
        <v>8827734805</v>
      </c>
      <c r="K644">
        <v>0</v>
      </c>
      <c r="L644">
        <v>0</v>
      </c>
      <c r="M644">
        <v>0</v>
      </c>
      <c r="N644">
        <v>0</v>
      </c>
      <c r="O644">
        <f>VLOOKUP(A644,CPI!$B$2:$E$63,4,FALSE)</f>
        <v>3.5101444404653588</v>
      </c>
      <c r="P644" s="8">
        <f t="shared" si="61"/>
        <v>30986624247.673298</v>
      </c>
      <c r="Q644" s="8">
        <f t="shared" si="62"/>
        <v>0</v>
      </c>
      <c r="R644" s="8">
        <f t="shared" si="63"/>
        <v>0</v>
      </c>
      <c r="S644" s="8">
        <f t="shared" si="64"/>
        <v>0</v>
      </c>
      <c r="T644" s="8">
        <f t="shared" si="65"/>
        <v>0</v>
      </c>
      <c r="U644" s="8">
        <f t="shared" si="66"/>
        <v>30986624247.673298</v>
      </c>
    </row>
    <row r="645" spans="1:21" x14ac:dyDescent="0.3">
      <c r="A645">
        <v>2523</v>
      </c>
      <c r="B645" t="str">
        <f>VLOOKUP(C645,name!$B$2:$C$62,2,FALSE)</f>
        <v>C09</v>
      </c>
      <c r="C645" t="s">
        <v>45</v>
      </c>
      <c r="D645" t="s">
        <v>100</v>
      </c>
      <c r="E645" s="3">
        <v>0</v>
      </c>
      <c r="F645" s="3">
        <v>0</v>
      </c>
      <c r="G645" s="3">
        <v>0</v>
      </c>
      <c r="H645" s="3">
        <v>0</v>
      </c>
      <c r="I645" s="3">
        <v>0</v>
      </c>
      <c r="J645" s="3">
        <v>0</v>
      </c>
      <c r="K645">
        <v>0</v>
      </c>
      <c r="L645">
        <v>0</v>
      </c>
      <c r="M645">
        <v>0</v>
      </c>
      <c r="N645">
        <v>0</v>
      </c>
      <c r="O645">
        <f>VLOOKUP(A645,CPI!$B$2:$E$63,4,FALSE)</f>
        <v>3.5101444404653588</v>
      </c>
      <c r="P645" s="8">
        <f t="shared" si="61"/>
        <v>0</v>
      </c>
      <c r="Q645" s="8">
        <f t="shared" si="62"/>
        <v>0</v>
      </c>
      <c r="R645" s="8">
        <f t="shared" si="63"/>
        <v>0</v>
      </c>
      <c r="S645" s="8">
        <f t="shared" si="64"/>
        <v>0</v>
      </c>
      <c r="T645" s="8">
        <f t="shared" si="65"/>
        <v>0</v>
      </c>
      <c r="U645" s="8">
        <f t="shared" si="66"/>
        <v>0</v>
      </c>
    </row>
    <row r="646" spans="1:21" x14ac:dyDescent="0.3">
      <c r="A646">
        <v>2523</v>
      </c>
      <c r="B646" t="str">
        <f>VLOOKUP(C646,name!$B$2:$C$62,2,FALSE)</f>
        <v>C10</v>
      </c>
      <c r="C646" t="s">
        <v>26</v>
      </c>
      <c r="D646" t="s">
        <v>81</v>
      </c>
      <c r="E646" s="3">
        <v>240079900</v>
      </c>
      <c r="F646" s="3">
        <v>0</v>
      </c>
      <c r="G646" s="3">
        <v>0</v>
      </c>
      <c r="H646" s="3">
        <v>0</v>
      </c>
      <c r="I646" s="3">
        <v>0</v>
      </c>
      <c r="J646" s="3">
        <v>240079900</v>
      </c>
      <c r="K646">
        <v>0</v>
      </c>
      <c r="L646">
        <v>0</v>
      </c>
      <c r="M646">
        <v>0</v>
      </c>
      <c r="N646">
        <v>0</v>
      </c>
      <c r="O646">
        <f>VLOOKUP(A646,CPI!$B$2:$E$63,4,FALSE)</f>
        <v>3.5101444404653588</v>
      </c>
      <c r="P646" s="8">
        <f t="shared" si="61"/>
        <v>842715126.25247931</v>
      </c>
      <c r="Q646" s="8">
        <f t="shared" si="62"/>
        <v>0</v>
      </c>
      <c r="R646" s="8">
        <f t="shared" si="63"/>
        <v>0</v>
      </c>
      <c r="S646" s="8">
        <f t="shared" si="64"/>
        <v>0</v>
      </c>
      <c r="T646" s="8">
        <f t="shared" si="65"/>
        <v>0</v>
      </c>
      <c r="U646" s="8">
        <f t="shared" si="66"/>
        <v>842715126.25247931</v>
      </c>
    </row>
    <row r="647" spans="1:21" x14ac:dyDescent="0.3">
      <c r="A647">
        <v>2523</v>
      </c>
      <c r="B647" t="str">
        <f>VLOOKUP(C647,name!$B$2:$C$62,2,FALSE)</f>
        <v>C11</v>
      </c>
      <c r="C647" t="s">
        <v>27</v>
      </c>
      <c r="D647" t="s">
        <v>82</v>
      </c>
      <c r="E647" s="3">
        <v>24290308505</v>
      </c>
      <c r="F647" s="3">
        <v>0</v>
      </c>
      <c r="G647" s="3">
        <v>0</v>
      </c>
      <c r="H647" s="3">
        <v>0</v>
      </c>
      <c r="I647" s="3">
        <v>0</v>
      </c>
      <c r="J647" s="3">
        <v>24290308505</v>
      </c>
      <c r="K647">
        <v>0</v>
      </c>
      <c r="L647">
        <v>0</v>
      </c>
      <c r="M647">
        <v>0</v>
      </c>
      <c r="N647">
        <v>0</v>
      </c>
      <c r="O647">
        <f>VLOOKUP(A647,CPI!$B$2:$E$63,4,FALSE)</f>
        <v>3.5101444404653588</v>
      </c>
      <c r="P647" s="8">
        <f t="shared" si="61"/>
        <v>85262491356.014175</v>
      </c>
      <c r="Q647" s="8">
        <f t="shared" si="62"/>
        <v>0</v>
      </c>
      <c r="R647" s="8">
        <f t="shared" si="63"/>
        <v>0</v>
      </c>
      <c r="S647" s="8">
        <f t="shared" si="64"/>
        <v>0</v>
      </c>
      <c r="T647" s="8">
        <f t="shared" si="65"/>
        <v>0</v>
      </c>
      <c r="U647" s="8">
        <f t="shared" si="66"/>
        <v>85262491356.014175</v>
      </c>
    </row>
    <row r="648" spans="1:21" x14ac:dyDescent="0.3">
      <c r="A648">
        <v>2523</v>
      </c>
      <c r="B648" t="str">
        <f>VLOOKUP(C648,name!$B$2:$C$62,2,FALSE)</f>
        <v>C11</v>
      </c>
      <c r="C648" t="s">
        <v>28</v>
      </c>
      <c r="D648" t="s">
        <v>83</v>
      </c>
      <c r="E648" s="3">
        <v>398226800</v>
      </c>
      <c r="F648" s="3">
        <v>0</v>
      </c>
      <c r="G648" s="3">
        <v>0</v>
      </c>
      <c r="H648" s="3">
        <v>0</v>
      </c>
      <c r="I648" s="3">
        <v>0</v>
      </c>
      <c r="J648" s="3">
        <v>398226800</v>
      </c>
      <c r="K648">
        <v>0</v>
      </c>
      <c r="L648">
        <v>0</v>
      </c>
      <c r="M648">
        <v>0</v>
      </c>
      <c r="N648">
        <v>0</v>
      </c>
      <c r="O648">
        <f>VLOOKUP(A648,CPI!$B$2:$E$63,4,FALSE)</f>
        <v>3.5101444404653588</v>
      </c>
      <c r="P648" s="8">
        <f t="shared" si="61"/>
        <v>1397833588.0643103</v>
      </c>
      <c r="Q648" s="8">
        <f t="shared" si="62"/>
        <v>0</v>
      </c>
      <c r="R648" s="8">
        <f t="shared" si="63"/>
        <v>0</v>
      </c>
      <c r="S648" s="8">
        <f t="shared" si="64"/>
        <v>0</v>
      </c>
      <c r="T648" s="8">
        <f t="shared" si="65"/>
        <v>0</v>
      </c>
      <c r="U648" s="8">
        <f t="shared" si="66"/>
        <v>1397833588.0643103</v>
      </c>
    </row>
    <row r="649" spans="1:21" x14ac:dyDescent="0.3">
      <c r="A649">
        <v>2523</v>
      </c>
      <c r="B649" t="str">
        <f>VLOOKUP(C649,name!$B$2:$C$62,2,FALSE)</f>
        <v>C12</v>
      </c>
      <c r="C649" t="s">
        <v>29</v>
      </c>
      <c r="D649" t="s">
        <v>84</v>
      </c>
      <c r="E649" s="3">
        <v>0</v>
      </c>
      <c r="F649" s="3">
        <v>0</v>
      </c>
      <c r="G649" s="3">
        <v>0</v>
      </c>
      <c r="H649" s="3">
        <v>0</v>
      </c>
      <c r="I649" s="3">
        <v>0</v>
      </c>
      <c r="J649" s="3">
        <v>0</v>
      </c>
      <c r="K649">
        <v>0</v>
      </c>
      <c r="L649">
        <v>0</v>
      </c>
      <c r="M649">
        <v>0</v>
      </c>
      <c r="N649">
        <v>0</v>
      </c>
      <c r="O649">
        <f>VLOOKUP(A649,CPI!$B$2:$E$63,4,FALSE)</f>
        <v>3.5101444404653588</v>
      </c>
      <c r="P649" s="8">
        <f t="shared" si="61"/>
        <v>0</v>
      </c>
      <c r="Q649" s="8">
        <f t="shared" si="62"/>
        <v>0</v>
      </c>
      <c r="R649" s="8">
        <f t="shared" si="63"/>
        <v>0</v>
      </c>
      <c r="S649" s="8">
        <f t="shared" si="64"/>
        <v>0</v>
      </c>
      <c r="T649" s="8">
        <f t="shared" si="65"/>
        <v>0</v>
      </c>
      <c r="U649" s="8">
        <f t="shared" si="66"/>
        <v>0</v>
      </c>
    </row>
    <row r="650" spans="1:21" x14ac:dyDescent="0.3">
      <c r="A650">
        <v>2523</v>
      </c>
      <c r="B650" t="str">
        <f>VLOOKUP(C650,name!$B$2:$C$62,2,FALSE)</f>
        <v>C13</v>
      </c>
      <c r="C650" t="s">
        <v>30</v>
      </c>
      <c r="D650" t="s">
        <v>85</v>
      </c>
      <c r="E650" s="3">
        <v>0</v>
      </c>
      <c r="F650" s="3">
        <v>0</v>
      </c>
      <c r="G650" s="3">
        <v>0</v>
      </c>
      <c r="H650" s="3">
        <v>0</v>
      </c>
      <c r="I650" s="3">
        <v>0</v>
      </c>
      <c r="J650" s="3">
        <v>0</v>
      </c>
      <c r="K650">
        <v>0</v>
      </c>
      <c r="L650">
        <v>0</v>
      </c>
      <c r="M650">
        <v>0</v>
      </c>
      <c r="N650">
        <v>0</v>
      </c>
      <c r="O650">
        <f>VLOOKUP(A650,CPI!$B$2:$E$63,4,FALSE)</f>
        <v>3.5101444404653588</v>
      </c>
      <c r="P650" s="8">
        <f t="shared" si="61"/>
        <v>0</v>
      </c>
      <c r="Q650" s="8">
        <f t="shared" si="62"/>
        <v>0</v>
      </c>
      <c r="R650" s="8">
        <f t="shared" si="63"/>
        <v>0</v>
      </c>
      <c r="S650" s="8">
        <f t="shared" si="64"/>
        <v>0</v>
      </c>
      <c r="T650" s="8">
        <f t="shared" si="65"/>
        <v>0</v>
      </c>
      <c r="U650" s="8">
        <f t="shared" si="66"/>
        <v>0</v>
      </c>
    </row>
    <row r="651" spans="1:21" x14ac:dyDescent="0.3">
      <c r="A651">
        <v>2523</v>
      </c>
      <c r="B651" t="str">
        <f>VLOOKUP(C651,name!$B$2:$C$62,2,FALSE)</f>
        <v>C14</v>
      </c>
      <c r="C651" t="s">
        <v>31</v>
      </c>
      <c r="D651" t="s">
        <v>86</v>
      </c>
      <c r="E651" s="3">
        <v>855450200</v>
      </c>
      <c r="F651" s="3">
        <v>0</v>
      </c>
      <c r="G651" s="3">
        <v>0</v>
      </c>
      <c r="H651" s="3">
        <v>0</v>
      </c>
      <c r="I651" s="3">
        <v>0</v>
      </c>
      <c r="J651" s="3">
        <v>855450200</v>
      </c>
      <c r="K651">
        <v>0</v>
      </c>
      <c r="L651">
        <v>1</v>
      </c>
      <c r="M651">
        <v>0</v>
      </c>
      <c r="N651">
        <v>0</v>
      </c>
      <c r="O651">
        <f>VLOOKUP(A651,CPI!$B$2:$E$63,4,FALSE)</f>
        <v>3.5101444404653588</v>
      </c>
      <c r="P651" s="8">
        <f t="shared" si="61"/>
        <v>3002753763.6249795</v>
      </c>
      <c r="Q651" s="8">
        <f t="shared" si="62"/>
        <v>0</v>
      </c>
      <c r="R651" s="8">
        <f t="shared" si="63"/>
        <v>0</v>
      </c>
      <c r="S651" s="8">
        <f t="shared" si="64"/>
        <v>0</v>
      </c>
      <c r="T651" s="8">
        <f t="shared" si="65"/>
        <v>0</v>
      </c>
      <c r="U651" s="8">
        <f t="shared" si="66"/>
        <v>3002753763.6249795</v>
      </c>
    </row>
    <row r="652" spans="1:21" x14ac:dyDescent="0.3">
      <c r="A652">
        <v>2523</v>
      </c>
      <c r="B652" t="str">
        <f>VLOOKUP(C652,name!$B$2:$C$62,2,FALSE)</f>
        <v>C15</v>
      </c>
      <c r="C652" t="s">
        <v>32</v>
      </c>
      <c r="D652" t="s">
        <v>87</v>
      </c>
      <c r="E652" s="3">
        <v>7863245800</v>
      </c>
      <c r="F652" s="3">
        <v>0</v>
      </c>
      <c r="G652" s="3">
        <v>0</v>
      </c>
      <c r="H652" s="3">
        <v>0</v>
      </c>
      <c r="I652" s="3">
        <v>0</v>
      </c>
      <c r="J652" s="3">
        <v>7863245800</v>
      </c>
      <c r="K652">
        <v>0</v>
      </c>
      <c r="L652">
        <v>0</v>
      </c>
      <c r="M652">
        <v>0</v>
      </c>
      <c r="N652">
        <v>0</v>
      </c>
      <c r="O652">
        <f>VLOOKUP(A652,CPI!$B$2:$E$63,4,FALSE)</f>
        <v>3.5101444404653588</v>
      </c>
      <c r="P652" s="8">
        <f t="shared" si="61"/>
        <v>27601128528.882584</v>
      </c>
      <c r="Q652" s="8">
        <f t="shared" si="62"/>
        <v>0</v>
      </c>
      <c r="R652" s="8">
        <f t="shared" si="63"/>
        <v>0</v>
      </c>
      <c r="S652" s="8">
        <f t="shared" si="64"/>
        <v>0</v>
      </c>
      <c r="T652" s="8">
        <f t="shared" si="65"/>
        <v>0</v>
      </c>
      <c r="U652" s="8">
        <f t="shared" si="66"/>
        <v>27601128528.882584</v>
      </c>
    </row>
    <row r="653" spans="1:21" x14ac:dyDescent="0.3">
      <c r="A653">
        <v>2523</v>
      </c>
      <c r="B653" t="str">
        <f>VLOOKUP(C653,name!$B$2:$C$62,2,FALSE)</f>
        <v>C16</v>
      </c>
      <c r="C653" t="s">
        <v>33</v>
      </c>
      <c r="D653" t="s">
        <v>88</v>
      </c>
      <c r="E653" s="3">
        <v>4494575450</v>
      </c>
      <c r="F653" s="3">
        <v>0</v>
      </c>
      <c r="G653" s="3">
        <v>0</v>
      </c>
      <c r="H653" s="3">
        <v>0</v>
      </c>
      <c r="I653" s="3">
        <v>0</v>
      </c>
      <c r="J653" s="3">
        <v>4494575450</v>
      </c>
      <c r="K653">
        <v>0</v>
      </c>
      <c r="L653">
        <v>0</v>
      </c>
      <c r="M653">
        <v>0</v>
      </c>
      <c r="N653">
        <v>0</v>
      </c>
      <c r="O653">
        <f>VLOOKUP(A653,CPI!$B$2:$E$63,4,FALSE)</f>
        <v>3.5101444404653588</v>
      </c>
      <c r="P653" s="8">
        <f t="shared" si="61"/>
        <v>15776609028.069588</v>
      </c>
      <c r="Q653" s="8">
        <f t="shared" si="62"/>
        <v>0</v>
      </c>
      <c r="R653" s="8">
        <f t="shared" si="63"/>
        <v>0</v>
      </c>
      <c r="S653" s="8">
        <f t="shared" si="64"/>
        <v>0</v>
      </c>
      <c r="T653" s="8">
        <f t="shared" si="65"/>
        <v>0</v>
      </c>
      <c r="U653" s="8">
        <f t="shared" si="66"/>
        <v>15776609028.069588</v>
      </c>
    </row>
    <row r="654" spans="1:21" x14ac:dyDescent="0.3">
      <c r="A654">
        <v>2523</v>
      </c>
      <c r="B654" t="str">
        <f>VLOOKUP(C654,name!$B$2:$C$62,2,FALSE)</f>
        <v>C17</v>
      </c>
      <c r="C654" t="s">
        <v>34</v>
      </c>
      <c r="D654" t="s">
        <v>89</v>
      </c>
      <c r="E654" s="3">
        <v>526404925</v>
      </c>
      <c r="F654" s="3">
        <v>0</v>
      </c>
      <c r="G654" s="3">
        <v>0</v>
      </c>
      <c r="H654" s="3">
        <v>0</v>
      </c>
      <c r="I654" s="3">
        <v>0</v>
      </c>
      <c r="J654" s="3">
        <v>526404925</v>
      </c>
      <c r="K654">
        <v>0</v>
      </c>
      <c r="L654">
        <v>0</v>
      </c>
      <c r="M654">
        <v>0</v>
      </c>
      <c r="N654">
        <v>0</v>
      </c>
      <c r="O654">
        <f>VLOOKUP(A654,CPI!$B$2:$E$63,4,FALSE)</f>
        <v>3.5101444404653588</v>
      </c>
      <c r="P654" s="8">
        <f t="shared" si="61"/>
        <v>1847757320.9223342</v>
      </c>
      <c r="Q654" s="8">
        <f t="shared" si="62"/>
        <v>0</v>
      </c>
      <c r="R654" s="8">
        <f t="shared" si="63"/>
        <v>0</v>
      </c>
      <c r="S654" s="8">
        <f t="shared" si="64"/>
        <v>0</v>
      </c>
      <c r="T654" s="8">
        <f t="shared" si="65"/>
        <v>0</v>
      </c>
      <c r="U654" s="8">
        <f t="shared" si="66"/>
        <v>1847757320.9223342</v>
      </c>
    </row>
    <row r="655" spans="1:21" x14ac:dyDescent="0.3">
      <c r="A655">
        <v>2523</v>
      </c>
      <c r="B655" t="str">
        <f>VLOOKUP(C655,name!$B$2:$C$62,2,FALSE)</f>
        <v>C15</v>
      </c>
      <c r="C655" t="s">
        <v>35</v>
      </c>
      <c r="D655" t="s">
        <v>90</v>
      </c>
      <c r="E655" s="3">
        <v>3455147500</v>
      </c>
      <c r="F655" s="3">
        <v>0</v>
      </c>
      <c r="G655" s="3">
        <v>0</v>
      </c>
      <c r="H655" s="3">
        <v>0</v>
      </c>
      <c r="I655" s="3">
        <v>0</v>
      </c>
      <c r="J655" s="3">
        <v>3455147500</v>
      </c>
      <c r="K655">
        <v>0</v>
      </c>
      <c r="L655">
        <v>0</v>
      </c>
      <c r="M655">
        <v>0</v>
      </c>
      <c r="N655">
        <v>0</v>
      </c>
      <c r="O655">
        <f>VLOOKUP(A655,CPI!$B$2:$E$63,4,FALSE)</f>
        <v>3.5101444404653588</v>
      </c>
      <c r="P655" s="8">
        <f t="shared" si="61"/>
        <v>12128066788.112783</v>
      </c>
      <c r="Q655" s="8">
        <f t="shared" si="62"/>
        <v>0</v>
      </c>
      <c r="R655" s="8">
        <f t="shared" si="63"/>
        <v>0</v>
      </c>
      <c r="S655" s="8">
        <f t="shared" si="64"/>
        <v>0</v>
      </c>
      <c r="T655" s="8">
        <f t="shared" si="65"/>
        <v>0</v>
      </c>
      <c r="U655" s="8">
        <f t="shared" si="66"/>
        <v>12128066788.112783</v>
      </c>
    </row>
    <row r="656" spans="1:21" x14ac:dyDescent="0.3">
      <c r="A656">
        <v>2523</v>
      </c>
      <c r="B656" t="str">
        <f>VLOOKUP(C656,name!$B$2:$C$62,2,FALSE)</f>
        <v>C18</v>
      </c>
      <c r="C656" t="s">
        <v>36</v>
      </c>
      <c r="D656" t="s">
        <v>91</v>
      </c>
      <c r="E656" s="3">
        <v>0</v>
      </c>
      <c r="F656" s="3">
        <v>0</v>
      </c>
      <c r="G656" s="3">
        <v>0</v>
      </c>
      <c r="H656" s="3">
        <v>0</v>
      </c>
      <c r="I656" s="3">
        <v>0</v>
      </c>
      <c r="J656" s="3">
        <v>0</v>
      </c>
      <c r="K656">
        <v>0</v>
      </c>
      <c r="L656">
        <v>0</v>
      </c>
      <c r="M656">
        <v>0</v>
      </c>
      <c r="N656">
        <v>0</v>
      </c>
      <c r="O656">
        <f>VLOOKUP(A656,CPI!$B$2:$E$63,4,FALSE)</f>
        <v>3.5101444404653588</v>
      </c>
      <c r="P656" s="8">
        <f t="shared" si="61"/>
        <v>0</v>
      </c>
      <c r="Q656" s="8">
        <f t="shared" si="62"/>
        <v>0</v>
      </c>
      <c r="R656" s="8">
        <f t="shared" si="63"/>
        <v>0</v>
      </c>
      <c r="S656" s="8">
        <f t="shared" si="64"/>
        <v>0</v>
      </c>
      <c r="T656" s="8">
        <f t="shared" si="65"/>
        <v>0</v>
      </c>
      <c r="U656" s="8">
        <f t="shared" si="66"/>
        <v>0</v>
      </c>
    </row>
    <row r="657" spans="1:21" x14ac:dyDescent="0.3">
      <c r="A657">
        <v>2523</v>
      </c>
      <c r="B657" t="str">
        <f>VLOOKUP(C657,name!$B$2:$C$62,2,FALSE)</f>
        <v>C02</v>
      </c>
      <c r="C657" t="s">
        <v>37</v>
      </c>
      <c r="D657" t="s">
        <v>92</v>
      </c>
      <c r="E657" s="3">
        <v>4208000</v>
      </c>
      <c r="F657" s="3">
        <v>0</v>
      </c>
      <c r="G657" s="3">
        <v>0</v>
      </c>
      <c r="H657" s="3">
        <v>0</v>
      </c>
      <c r="I657" s="3">
        <v>0</v>
      </c>
      <c r="J657" s="3">
        <v>4208000</v>
      </c>
      <c r="K657">
        <v>0</v>
      </c>
      <c r="L657">
        <v>0</v>
      </c>
      <c r="M657">
        <v>0</v>
      </c>
      <c r="N657">
        <v>0</v>
      </c>
      <c r="O657">
        <f>VLOOKUP(A657,CPI!$B$2:$E$63,4,FALSE)</f>
        <v>3.5101444404653588</v>
      </c>
      <c r="P657" s="8">
        <f t="shared" si="61"/>
        <v>14770687.80547823</v>
      </c>
      <c r="Q657" s="8">
        <f t="shared" si="62"/>
        <v>0</v>
      </c>
      <c r="R657" s="8">
        <f t="shared" si="63"/>
        <v>0</v>
      </c>
      <c r="S657" s="8">
        <f t="shared" si="64"/>
        <v>0</v>
      </c>
      <c r="T657" s="8">
        <f t="shared" si="65"/>
        <v>0</v>
      </c>
      <c r="U657" s="8">
        <f t="shared" si="66"/>
        <v>14770687.80547823</v>
      </c>
    </row>
    <row r="658" spans="1:21" x14ac:dyDescent="0.3">
      <c r="A658">
        <v>2523</v>
      </c>
      <c r="B658" t="str">
        <f>VLOOKUP(C658,name!$B$2:$C$62,2,FALSE)</f>
        <v>C12</v>
      </c>
      <c r="C658" t="s">
        <v>38</v>
      </c>
      <c r="D658" t="s">
        <v>93</v>
      </c>
      <c r="E658" s="3">
        <v>0</v>
      </c>
      <c r="F658" s="3">
        <v>0</v>
      </c>
      <c r="G658" s="3">
        <v>0</v>
      </c>
      <c r="H658" s="3">
        <v>0</v>
      </c>
      <c r="I658" s="3">
        <v>0</v>
      </c>
      <c r="J658" s="3">
        <v>0</v>
      </c>
      <c r="K658">
        <v>0</v>
      </c>
      <c r="L658">
        <v>0</v>
      </c>
      <c r="M658">
        <v>0</v>
      </c>
      <c r="N658">
        <v>0</v>
      </c>
      <c r="O658">
        <f>VLOOKUP(A658,CPI!$B$2:$E$63,4,FALSE)</f>
        <v>3.5101444404653588</v>
      </c>
      <c r="P658" s="8">
        <f t="shared" si="61"/>
        <v>0</v>
      </c>
      <c r="Q658" s="8">
        <f t="shared" si="62"/>
        <v>0</v>
      </c>
      <c r="R658" s="8">
        <f t="shared" si="63"/>
        <v>0</v>
      </c>
      <c r="S658" s="8">
        <f t="shared" si="64"/>
        <v>0</v>
      </c>
      <c r="T658" s="8">
        <f t="shared" si="65"/>
        <v>0</v>
      </c>
      <c r="U658" s="8">
        <f t="shared" si="66"/>
        <v>0</v>
      </c>
    </row>
    <row r="659" spans="1:21" x14ac:dyDescent="0.3">
      <c r="A659">
        <v>2523</v>
      </c>
      <c r="B659" t="str">
        <f>VLOOKUP(C659,name!$B$2:$C$62,2,FALSE)</f>
        <v>C18</v>
      </c>
      <c r="C659" t="s">
        <v>39</v>
      </c>
      <c r="D659" t="s">
        <v>94</v>
      </c>
      <c r="E659" s="3">
        <v>127897500</v>
      </c>
      <c r="F659" s="3">
        <v>0</v>
      </c>
      <c r="G659" s="3">
        <v>0</v>
      </c>
      <c r="H659" s="3">
        <v>0</v>
      </c>
      <c r="I659" s="3">
        <v>0</v>
      </c>
      <c r="J659" s="3">
        <v>127897500</v>
      </c>
      <c r="K659">
        <v>0</v>
      </c>
      <c r="L659">
        <v>0</v>
      </c>
      <c r="M659">
        <v>0</v>
      </c>
      <c r="N659">
        <v>0</v>
      </c>
      <c r="O659">
        <f>VLOOKUP(A659,CPI!$B$2:$E$63,4,FALSE)</f>
        <v>3.5101444404653588</v>
      </c>
      <c r="P659" s="8">
        <f t="shared" si="61"/>
        <v>448938698.57441825</v>
      </c>
      <c r="Q659" s="8">
        <f t="shared" si="62"/>
        <v>0</v>
      </c>
      <c r="R659" s="8">
        <f t="shared" si="63"/>
        <v>0</v>
      </c>
      <c r="S659" s="8">
        <f t="shared" si="64"/>
        <v>0</v>
      </c>
      <c r="T659" s="8">
        <f t="shared" si="65"/>
        <v>0</v>
      </c>
      <c r="U659" s="8">
        <f t="shared" si="66"/>
        <v>448938698.57441825</v>
      </c>
    </row>
    <row r="660" spans="1:21" x14ac:dyDescent="0.3">
      <c r="A660">
        <v>2523</v>
      </c>
      <c r="B660" t="str">
        <f>VLOOKUP(C660,name!$B$2:$C$62,2,FALSE)</f>
        <v>C02</v>
      </c>
      <c r="C660" t="s">
        <v>40</v>
      </c>
      <c r="D660" t="s">
        <v>95</v>
      </c>
      <c r="E660" s="3">
        <v>141151100</v>
      </c>
      <c r="F660" s="3">
        <v>0</v>
      </c>
      <c r="G660" s="3">
        <v>0</v>
      </c>
      <c r="H660" s="3">
        <v>0</v>
      </c>
      <c r="I660" s="3">
        <v>0</v>
      </c>
      <c r="J660" s="3">
        <v>141151100</v>
      </c>
      <c r="K660">
        <v>0</v>
      </c>
      <c r="L660">
        <v>0</v>
      </c>
      <c r="M660">
        <v>0</v>
      </c>
      <c r="N660">
        <v>0</v>
      </c>
      <c r="O660">
        <f>VLOOKUP(A660,CPI!$B$2:$E$63,4,FALSE)</f>
        <v>3.5101444404653588</v>
      </c>
      <c r="P660" s="8">
        <f t="shared" si="61"/>
        <v>495460748.93056989</v>
      </c>
      <c r="Q660" s="8">
        <f t="shared" si="62"/>
        <v>0</v>
      </c>
      <c r="R660" s="8">
        <f t="shared" si="63"/>
        <v>0</v>
      </c>
      <c r="S660" s="8">
        <f t="shared" si="64"/>
        <v>0</v>
      </c>
      <c r="T660" s="8">
        <f t="shared" si="65"/>
        <v>0</v>
      </c>
      <c r="U660" s="8">
        <f t="shared" si="66"/>
        <v>495460748.93056989</v>
      </c>
    </row>
    <row r="661" spans="1:21" x14ac:dyDescent="0.3">
      <c r="A661">
        <v>2523</v>
      </c>
      <c r="B661" t="str">
        <f>VLOOKUP(C661,name!$B$2:$C$62,2,FALSE)</f>
        <v>C02</v>
      </c>
      <c r="C661" t="s">
        <v>41</v>
      </c>
      <c r="D661" t="s">
        <v>96</v>
      </c>
      <c r="E661" s="3">
        <v>7849400</v>
      </c>
      <c r="F661" s="3">
        <v>0</v>
      </c>
      <c r="G661" s="3">
        <v>0</v>
      </c>
      <c r="H661" s="3">
        <v>0</v>
      </c>
      <c r="I661" s="3">
        <v>0</v>
      </c>
      <c r="J661" s="3">
        <v>7849400</v>
      </c>
      <c r="K661">
        <v>0</v>
      </c>
      <c r="L661">
        <v>0</v>
      </c>
      <c r="M661">
        <v>0</v>
      </c>
      <c r="N661">
        <v>0</v>
      </c>
      <c r="O661">
        <f>VLOOKUP(A661,CPI!$B$2:$E$63,4,FALSE)</f>
        <v>3.5101444404653588</v>
      </c>
      <c r="P661" s="8">
        <f t="shared" si="61"/>
        <v>27552527.770988788</v>
      </c>
      <c r="Q661" s="8">
        <f t="shared" si="62"/>
        <v>0</v>
      </c>
      <c r="R661" s="8">
        <f t="shared" si="63"/>
        <v>0</v>
      </c>
      <c r="S661" s="8">
        <f t="shared" si="64"/>
        <v>0</v>
      </c>
      <c r="T661" s="8">
        <f t="shared" si="65"/>
        <v>0</v>
      </c>
      <c r="U661" s="8">
        <f t="shared" si="66"/>
        <v>27552527.770988788</v>
      </c>
    </row>
    <row r="662" spans="1:21" x14ac:dyDescent="0.3">
      <c r="A662">
        <v>2523</v>
      </c>
      <c r="B662" t="str">
        <f>VLOOKUP(C662,name!$B$2:$C$62,2,FALSE)</f>
        <v>C18</v>
      </c>
      <c r="C662" t="s">
        <v>47</v>
      </c>
      <c r="D662" t="s">
        <v>102</v>
      </c>
      <c r="E662" s="3">
        <v>61755000</v>
      </c>
      <c r="F662" s="3">
        <v>0</v>
      </c>
      <c r="G662" s="3">
        <v>0</v>
      </c>
      <c r="H662" s="3">
        <v>0</v>
      </c>
      <c r="I662" s="3">
        <v>0</v>
      </c>
      <c r="J662" s="3">
        <v>61755000</v>
      </c>
      <c r="K662">
        <v>0</v>
      </c>
      <c r="L662">
        <v>0</v>
      </c>
      <c r="M662">
        <v>0</v>
      </c>
      <c r="N662">
        <v>0</v>
      </c>
      <c r="O662">
        <f>VLOOKUP(A662,CPI!$B$2:$E$63,4,FALSE)</f>
        <v>3.5101444404653588</v>
      </c>
      <c r="P662" s="8">
        <f t="shared" si="61"/>
        <v>216768969.92093822</v>
      </c>
      <c r="Q662" s="8">
        <f t="shared" si="62"/>
        <v>0</v>
      </c>
      <c r="R662" s="8">
        <f t="shared" si="63"/>
        <v>0</v>
      </c>
      <c r="S662" s="8">
        <f t="shared" si="64"/>
        <v>0</v>
      </c>
      <c r="T662" s="8">
        <f t="shared" si="65"/>
        <v>0</v>
      </c>
      <c r="U662" s="8">
        <f t="shared" si="66"/>
        <v>216768969.92093822</v>
      </c>
    </row>
    <row r="663" spans="1:21" x14ac:dyDescent="0.3">
      <c r="A663">
        <v>2523</v>
      </c>
      <c r="B663" t="str">
        <f>VLOOKUP(C663,name!$B$2:$C$62,2,FALSE)</f>
        <v>C14</v>
      </c>
      <c r="C663" t="s">
        <v>42</v>
      </c>
      <c r="D663" t="s">
        <v>97</v>
      </c>
      <c r="E663" s="3">
        <v>0</v>
      </c>
      <c r="F663" s="3">
        <v>0</v>
      </c>
      <c r="G663" s="3">
        <v>0</v>
      </c>
      <c r="H663" s="3">
        <v>0</v>
      </c>
      <c r="I663" s="3">
        <v>0</v>
      </c>
      <c r="J663" s="3">
        <v>0</v>
      </c>
      <c r="K663">
        <v>0</v>
      </c>
      <c r="L663">
        <v>0</v>
      </c>
      <c r="M663">
        <v>0</v>
      </c>
      <c r="N663">
        <v>0</v>
      </c>
      <c r="O663">
        <f>VLOOKUP(A663,CPI!$B$2:$E$63,4,FALSE)</f>
        <v>3.5101444404653588</v>
      </c>
      <c r="P663" s="8">
        <f t="shared" si="61"/>
        <v>0</v>
      </c>
      <c r="Q663" s="8">
        <f t="shared" si="62"/>
        <v>0</v>
      </c>
      <c r="R663" s="8">
        <f t="shared" si="63"/>
        <v>0</v>
      </c>
      <c r="S663" s="8">
        <f t="shared" si="64"/>
        <v>0</v>
      </c>
      <c r="T663" s="8">
        <f t="shared" si="65"/>
        <v>0</v>
      </c>
      <c r="U663" s="8">
        <f t="shared" si="66"/>
        <v>0</v>
      </c>
    </row>
    <row r="664" spans="1:21" x14ac:dyDescent="0.3">
      <c r="A664">
        <v>2523</v>
      </c>
      <c r="B664" t="str">
        <f>VLOOKUP(C664,name!$B$2:$C$62,2,FALSE)</f>
        <v>C20</v>
      </c>
      <c r="C664" t="s">
        <v>44</v>
      </c>
      <c r="D664" t="s">
        <v>99</v>
      </c>
      <c r="E664" s="3">
        <v>2469792400</v>
      </c>
      <c r="F664" s="3">
        <v>0</v>
      </c>
      <c r="G664" s="3">
        <v>0</v>
      </c>
      <c r="H664" s="3">
        <v>0</v>
      </c>
      <c r="I664" s="3">
        <v>0</v>
      </c>
      <c r="J664" s="3">
        <v>2469792400</v>
      </c>
      <c r="K664">
        <v>0</v>
      </c>
      <c r="L664">
        <v>0</v>
      </c>
      <c r="M664">
        <v>0</v>
      </c>
      <c r="N664">
        <v>0</v>
      </c>
      <c r="O664">
        <f>VLOOKUP(A664,CPI!$B$2:$E$63,4,FALSE)</f>
        <v>3.5101444404653588</v>
      </c>
      <c r="P664" s="8">
        <f t="shared" si="61"/>
        <v>8669328061.9635963</v>
      </c>
      <c r="Q664" s="8">
        <f t="shared" si="62"/>
        <v>0</v>
      </c>
      <c r="R664" s="8">
        <f t="shared" si="63"/>
        <v>0</v>
      </c>
      <c r="S664" s="8">
        <f t="shared" si="64"/>
        <v>0</v>
      </c>
      <c r="T664" s="8">
        <f t="shared" si="65"/>
        <v>0</v>
      </c>
      <c r="U664" s="8">
        <f t="shared" si="66"/>
        <v>8669328061.9635963</v>
      </c>
    </row>
    <row r="665" spans="1:21" x14ac:dyDescent="0.3">
      <c r="A665">
        <v>2523</v>
      </c>
      <c r="B665" t="str">
        <f>VLOOKUP(C665,name!$B$2:$C$62,2,FALSE)</f>
        <v>C03</v>
      </c>
      <c r="C665" t="s">
        <v>48</v>
      </c>
      <c r="D665" t="s">
        <v>103</v>
      </c>
      <c r="E665" s="3">
        <v>204025000</v>
      </c>
      <c r="F665" s="3">
        <v>0</v>
      </c>
      <c r="G665" s="3">
        <v>0</v>
      </c>
      <c r="H665" s="3">
        <v>0</v>
      </c>
      <c r="I665" s="3">
        <v>0</v>
      </c>
      <c r="J665" s="3">
        <v>204025000</v>
      </c>
      <c r="K665">
        <v>0</v>
      </c>
      <c r="L665">
        <v>1</v>
      </c>
      <c r="M665">
        <v>0</v>
      </c>
      <c r="N665">
        <v>0</v>
      </c>
      <c r="O665">
        <f>VLOOKUP(A665,CPI!$B$2:$E$63,4,FALSE)</f>
        <v>3.5101444404653588</v>
      </c>
      <c r="P665" s="8">
        <f t="shared" si="61"/>
        <v>716157219.46594477</v>
      </c>
      <c r="Q665" s="8">
        <f t="shared" si="62"/>
        <v>0</v>
      </c>
      <c r="R665" s="8">
        <f t="shared" si="63"/>
        <v>0</v>
      </c>
      <c r="S665" s="8">
        <f t="shared" si="64"/>
        <v>0</v>
      </c>
      <c r="T665" s="8">
        <f t="shared" si="65"/>
        <v>0</v>
      </c>
      <c r="U665" s="8">
        <f t="shared" si="66"/>
        <v>716157219.46594477</v>
      </c>
    </row>
    <row r="666" spans="1:21" x14ac:dyDescent="0.3">
      <c r="A666">
        <v>2524</v>
      </c>
      <c r="B666" t="str">
        <f>VLOOKUP(C666,name!$B$2:$C$62,2,FALSE)</f>
        <v>C01</v>
      </c>
      <c r="C666" t="s">
        <v>13</v>
      </c>
      <c r="D666" t="s">
        <v>73</v>
      </c>
      <c r="E666" s="3">
        <v>140000000000</v>
      </c>
      <c r="F666" s="3">
        <v>0</v>
      </c>
      <c r="G666" s="3">
        <v>0</v>
      </c>
      <c r="H666" s="3">
        <v>0</v>
      </c>
      <c r="I666" s="3">
        <v>0</v>
      </c>
      <c r="J666" s="3">
        <v>140000000000</v>
      </c>
      <c r="K666">
        <v>0</v>
      </c>
      <c r="L666">
        <v>0</v>
      </c>
      <c r="M666">
        <v>0</v>
      </c>
      <c r="N666">
        <v>0</v>
      </c>
      <c r="O666">
        <f>VLOOKUP(A666,CPI!$B$2:$E$63,4,FALSE)</f>
        <v>3.11561440432583</v>
      </c>
      <c r="P666" s="8">
        <f t="shared" si="61"/>
        <v>436186016605.61621</v>
      </c>
      <c r="Q666" s="8">
        <f t="shared" si="62"/>
        <v>0</v>
      </c>
      <c r="R666" s="8">
        <f t="shared" si="63"/>
        <v>0</v>
      </c>
      <c r="S666" s="8">
        <f t="shared" si="64"/>
        <v>0</v>
      </c>
      <c r="T666" s="8">
        <f t="shared" si="65"/>
        <v>0</v>
      </c>
      <c r="U666" s="8">
        <f t="shared" si="66"/>
        <v>436186016605.61621</v>
      </c>
    </row>
    <row r="667" spans="1:21" x14ac:dyDescent="0.3">
      <c r="A667">
        <v>2524</v>
      </c>
      <c r="B667" t="str">
        <f>VLOOKUP(C667,name!$B$2:$C$62,2,FALSE)</f>
        <v>C02</v>
      </c>
      <c r="C667" t="s">
        <v>43</v>
      </c>
      <c r="D667" t="s">
        <v>98</v>
      </c>
      <c r="E667" s="3">
        <v>15481813900</v>
      </c>
      <c r="F667" s="3">
        <v>0</v>
      </c>
      <c r="G667" s="3">
        <v>0</v>
      </c>
      <c r="H667" s="3">
        <v>0</v>
      </c>
      <c r="I667" s="3">
        <v>0</v>
      </c>
      <c r="J667" s="3">
        <v>15481813900</v>
      </c>
      <c r="K667">
        <v>0</v>
      </c>
      <c r="L667">
        <v>0</v>
      </c>
      <c r="M667">
        <v>0</v>
      </c>
      <c r="N667">
        <v>0</v>
      </c>
      <c r="O667">
        <f>VLOOKUP(A667,CPI!$B$2:$E$63,4,FALSE)</f>
        <v>3.11561440432583</v>
      </c>
      <c r="P667" s="8">
        <f t="shared" si="61"/>
        <v>48235362391.931854</v>
      </c>
      <c r="Q667" s="8">
        <f t="shared" si="62"/>
        <v>0</v>
      </c>
      <c r="R667" s="8">
        <f t="shared" si="63"/>
        <v>0</v>
      </c>
      <c r="S667" s="8">
        <f t="shared" si="64"/>
        <v>0</v>
      </c>
      <c r="T667" s="8">
        <f t="shared" si="65"/>
        <v>0</v>
      </c>
      <c r="U667" s="8">
        <f t="shared" si="66"/>
        <v>48235362391.931854</v>
      </c>
    </row>
    <row r="668" spans="1:21" x14ac:dyDescent="0.3">
      <c r="A668">
        <v>2524</v>
      </c>
      <c r="B668" t="str">
        <f>VLOOKUP(C668,name!$B$2:$C$62,2,FALSE)</f>
        <v>C04</v>
      </c>
      <c r="C668" t="s">
        <v>19</v>
      </c>
      <c r="D668" t="s">
        <v>74</v>
      </c>
      <c r="E668" s="3">
        <v>1087691050</v>
      </c>
      <c r="F668" s="3">
        <v>0</v>
      </c>
      <c r="G668" s="3">
        <v>0</v>
      </c>
      <c r="H668" s="3">
        <v>0</v>
      </c>
      <c r="I668" s="3">
        <v>0</v>
      </c>
      <c r="J668" s="3">
        <v>1087691050</v>
      </c>
      <c r="K668">
        <v>0</v>
      </c>
      <c r="L668">
        <v>0</v>
      </c>
      <c r="M668">
        <v>0</v>
      </c>
      <c r="N668">
        <v>0</v>
      </c>
      <c r="O668">
        <f>VLOOKUP(A668,CPI!$B$2:$E$63,4,FALSE)</f>
        <v>3.11561440432583</v>
      </c>
      <c r="P668" s="8">
        <f t="shared" si="61"/>
        <v>3388825902.8362865</v>
      </c>
      <c r="Q668" s="8">
        <f t="shared" si="62"/>
        <v>0</v>
      </c>
      <c r="R668" s="8">
        <f t="shared" si="63"/>
        <v>0</v>
      </c>
      <c r="S668" s="8">
        <f t="shared" si="64"/>
        <v>0</v>
      </c>
      <c r="T668" s="8">
        <f t="shared" si="65"/>
        <v>0</v>
      </c>
      <c r="U668" s="8">
        <f t="shared" si="66"/>
        <v>3388825902.8362865</v>
      </c>
    </row>
    <row r="669" spans="1:21" x14ac:dyDescent="0.3">
      <c r="A669">
        <v>2524</v>
      </c>
      <c r="B669" t="str">
        <f>VLOOKUP(C669,name!$B$2:$C$62,2,FALSE)</f>
        <v>C05</v>
      </c>
      <c r="C669" t="s">
        <v>20</v>
      </c>
      <c r="D669" t="s">
        <v>75</v>
      </c>
      <c r="E669" s="3">
        <v>26215097800</v>
      </c>
      <c r="F669" s="3">
        <v>0</v>
      </c>
      <c r="G669" s="3">
        <v>0</v>
      </c>
      <c r="H669" s="3">
        <v>0</v>
      </c>
      <c r="I669" s="3">
        <v>0</v>
      </c>
      <c r="J669" s="3">
        <v>26215097800</v>
      </c>
      <c r="K669">
        <v>0</v>
      </c>
      <c r="L669">
        <v>0</v>
      </c>
      <c r="M669">
        <v>0</v>
      </c>
      <c r="N669">
        <v>0</v>
      </c>
      <c r="O669">
        <f>VLOOKUP(A669,CPI!$B$2:$E$63,4,FALSE)</f>
        <v>3.11561440432583</v>
      </c>
      <c r="P669" s="8">
        <f t="shared" si="61"/>
        <v>81676136316.490372</v>
      </c>
      <c r="Q669" s="8">
        <f t="shared" si="62"/>
        <v>0</v>
      </c>
      <c r="R669" s="8">
        <f t="shared" si="63"/>
        <v>0</v>
      </c>
      <c r="S669" s="8">
        <f t="shared" si="64"/>
        <v>0</v>
      </c>
      <c r="T669" s="8">
        <f t="shared" si="65"/>
        <v>0</v>
      </c>
      <c r="U669" s="8">
        <f t="shared" si="66"/>
        <v>81676136316.490372</v>
      </c>
    </row>
    <row r="670" spans="1:21" x14ac:dyDescent="0.3">
      <c r="A670">
        <v>2524</v>
      </c>
      <c r="B670" t="str">
        <f>VLOOKUP(C670,name!$B$2:$C$62,2,FALSE)</f>
        <v>C06</v>
      </c>
      <c r="C670" t="s">
        <v>21</v>
      </c>
      <c r="D670" t="s">
        <v>76</v>
      </c>
      <c r="E670" s="3">
        <v>20092294800</v>
      </c>
      <c r="F670" s="3">
        <v>0</v>
      </c>
      <c r="G670" s="3">
        <v>0</v>
      </c>
      <c r="H670" s="3">
        <v>0</v>
      </c>
      <c r="I670" s="3">
        <v>0</v>
      </c>
      <c r="J670" s="3">
        <v>20092294800</v>
      </c>
      <c r="K670">
        <v>0</v>
      </c>
      <c r="L670">
        <v>0</v>
      </c>
      <c r="M670">
        <v>0</v>
      </c>
      <c r="N670">
        <v>0</v>
      </c>
      <c r="O670">
        <f>VLOOKUP(A670,CPI!$B$2:$E$63,4,FALSE)</f>
        <v>3.11561440432583</v>
      </c>
      <c r="P670" s="8">
        <f t="shared" si="61"/>
        <v>62599843094.840973</v>
      </c>
      <c r="Q670" s="8">
        <f t="shared" si="62"/>
        <v>0</v>
      </c>
      <c r="R670" s="8">
        <f t="shared" si="63"/>
        <v>0</v>
      </c>
      <c r="S670" s="8">
        <f t="shared" si="64"/>
        <v>0</v>
      </c>
      <c r="T670" s="8">
        <f t="shared" si="65"/>
        <v>0</v>
      </c>
      <c r="U670" s="8">
        <f t="shared" si="66"/>
        <v>62599843094.840973</v>
      </c>
    </row>
    <row r="671" spans="1:21" x14ac:dyDescent="0.3">
      <c r="A671">
        <v>2524</v>
      </c>
      <c r="B671" t="str">
        <f>VLOOKUP(C671,name!$B$2:$C$62,2,FALSE)</f>
        <v>C07</v>
      </c>
      <c r="C671" t="s">
        <v>22</v>
      </c>
      <c r="D671" t="s">
        <v>77</v>
      </c>
      <c r="E671" s="3">
        <v>607041800</v>
      </c>
      <c r="F671" s="3">
        <v>0</v>
      </c>
      <c r="G671" s="3">
        <v>0</v>
      </c>
      <c r="H671" s="3">
        <v>0</v>
      </c>
      <c r="I671" s="3">
        <v>0</v>
      </c>
      <c r="J671" s="3">
        <v>607041800</v>
      </c>
      <c r="K671">
        <v>0</v>
      </c>
      <c r="L671">
        <v>0</v>
      </c>
      <c r="M671">
        <v>0</v>
      </c>
      <c r="N671">
        <v>0</v>
      </c>
      <c r="O671">
        <f>VLOOKUP(A671,CPI!$B$2:$E$63,4,FALSE)</f>
        <v>3.11561440432583</v>
      </c>
      <c r="P671" s="8">
        <f t="shared" si="61"/>
        <v>1891308176.1078796</v>
      </c>
      <c r="Q671" s="8">
        <f t="shared" si="62"/>
        <v>0</v>
      </c>
      <c r="R671" s="8">
        <f t="shared" si="63"/>
        <v>0</v>
      </c>
      <c r="S671" s="8">
        <f t="shared" si="64"/>
        <v>0</v>
      </c>
      <c r="T671" s="8">
        <f t="shared" si="65"/>
        <v>0</v>
      </c>
      <c r="U671" s="8">
        <f t="shared" si="66"/>
        <v>1891308176.1078796</v>
      </c>
    </row>
    <row r="672" spans="1:21" x14ac:dyDescent="0.3">
      <c r="A672">
        <v>2524</v>
      </c>
      <c r="B672" t="str">
        <f>VLOOKUP(C672,name!$B$2:$C$62,2,FALSE)</f>
        <v>C08</v>
      </c>
      <c r="C672" t="s">
        <v>46</v>
      </c>
      <c r="D672" t="s">
        <v>101</v>
      </c>
      <c r="E672" s="3">
        <v>11987134070</v>
      </c>
      <c r="F672" s="3">
        <v>0</v>
      </c>
      <c r="G672" s="3">
        <v>0</v>
      </c>
      <c r="H672" s="3">
        <v>0</v>
      </c>
      <c r="I672" s="3">
        <v>0</v>
      </c>
      <c r="J672" s="3">
        <v>11987134070</v>
      </c>
      <c r="K672">
        <v>0</v>
      </c>
      <c r="L672">
        <v>0</v>
      </c>
      <c r="M672">
        <v>0</v>
      </c>
      <c r="N672">
        <v>0</v>
      </c>
      <c r="O672">
        <f>VLOOKUP(A672,CPI!$B$2:$E$63,4,FALSE)</f>
        <v>3.11561440432583</v>
      </c>
      <c r="P672" s="8">
        <f t="shared" si="61"/>
        <v>37347287575.076912</v>
      </c>
      <c r="Q672" s="8">
        <f t="shared" si="62"/>
        <v>0</v>
      </c>
      <c r="R672" s="8">
        <f t="shared" si="63"/>
        <v>0</v>
      </c>
      <c r="S672" s="8">
        <f t="shared" si="64"/>
        <v>0</v>
      </c>
      <c r="T672" s="8">
        <f t="shared" si="65"/>
        <v>0</v>
      </c>
      <c r="U672" s="8">
        <f t="shared" si="66"/>
        <v>37347287575.076912</v>
      </c>
    </row>
    <row r="673" spans="1:21" x14ac:dyDescent="0.3">
      <c r="A673">
        <v>2524</v>
      </c>
      <c r="B673" t="str">
        <f>VLOOKUP(C673,name!$B$2:$C$62,2,FALSE)</f>
        <v>C09</v>
      </c>
      <c r="C673" t="s">
        <v>25</v>
      </c>
      <c r="D673" t="s">
        <v>80</v>
      </c>
      <c r="E673" s="3">
        <v>9913696560</v>
      </c>
      <c r="F673" s="3">
        <v>0</v>
      </c>
      <c r="G673" s="3">
        <v>0</v>
      </c>
      <c r="H673" s="3">
        <v>0</v>
      </c>
      <c r="I673" s="3">
        <v>0</v>
      </c>
      <c r="J673" s="3">
        <v>9913696560</v>
      </c>
      <c r="K673">
        <v>0</v>
      </c>
      <c r="L673">
        <v>0</v>
      </c>
      <c r="M673">
        <v>0</v>
      </c>
      <c r="N673">
        <v>0</v>
      </c>
      <c r="O673">
        <f>VLOOKUP(A673,CPI!$B$2:$E$63,4,FALSE)</f>
        <v>3.11561440432583</v>
      </c>
      <c r="P673" s="8">
        <f t="shared" si="61"/>
        <v>30887255802.451431</v>
      </c>
      <c r="Q673" s="8">
        <f t="shared" si="62"/>
        <v>0</v>
      </c>
      <c r="R673" s="8">
        <f t="shared" si="63"/>
        <v>0</v>
      </c>
      <c r="S673" s="8">
        <f t="shared" si="64"/>
        <v>0</v>
      </c>
      <c r="T673" s="8">
        <f t="shared" si="65"/>
        <v>0</v>
      </c>
      <c r="U673" s="8">
        <f t="shared" si="66"/>
        <v>30887255802.451431</v>
      </c>
    </row>
    <row r="674" spans="1:21" x14ac:dyDescent="0.3">
      <c r="A674">
        <v>2524</v>
      </c>
      <c r="B674" t="str">
        <f>VLOOKUP(C674,name!$B$2:$C$62,2,FALSE)</f>
        <v>C09</v>
      </c>
      <c r="C674" t="s">
        <v>45</v>
      </c>
      <c r="D674" t="s">
        <v>100</v>
      </c>
      <c r="E674" s="3">
        <v>0</v>
      </c>
      <c r="F674" s="3">
        <v>0</v>
      </c>
      <c r="G674" s="3">
        <v>0</v>
      </c>
      <c r="H674" s="3">
        <v>0</v>
      </c>
      <c r="I674" s="3">
        <v>0</v>
      </c>
      <c r="J674" s="3">
        <v>0</v>
      </c>
      <c r="K674">
        <v>0</v>
      </c>
      <c r="L674">
        <v>0</v>
      </c>
      <c r="M674">
        <v>0</v>
      </c>
      <c r="N674">
        <v>0</v>
      </c>
      <c r="O674">
        <f>VLOOKUP(A674,CPI!$B$2:$E$63,4,FALSE)</f>
        <v>3.11561440432583</v>
      </c>
      <c r="P674" s="8">
        <f t="shared" si="61"/>
        <v>0</v>
      </c>
      <c r="Q674" s="8">
        <f t="shared" si="62"/>
        <v>0</v>
      </c>
      <c r="R674" s="8">
        <f t="shared" si="63"/>
        <v>0</v>
      </c>
      <c r="S674" s="8">
        <f t="shared" si="64"/>
        <v>0</v>
      </c>
      <c r="T674" s="8">
        <f t="shared" si="65"/>
        <v>0</v>
      </c>
      <c r="U674" s="8">
        <f t="shared" si="66"/>
        <v>0</v>
      </c>
    </row>
    <row r="675" spans="1:21" x14ac:dyDescent="0.3">
      <c r="A675">
        <v>2524</v>
      </c>
      <c r="B675" t="str">
        <f>VLOOKUP(C675,name!$B$2:$C$62,2,FALSE)</f>
        <v>C10</v>
      </c>
      <c r="C675" t="s">
        <v>26</v>
      </c>
      <c r="D675" t="s">
        <v>81</v>
      </c>
      <c r="E675" s="3">
        <v>308371400</v>
      </c>
      <c r="F675" s="3">
        <v>0</v>
      </c>
      <c r="G675" s="3">
        <v>0</v>
      </c>
      <c r="H675" s="3">
        <v>0</v>
      </c>
      <c r="I675" s="3">
        <v>0</v>
      </c>
      <c r="J675" s="3">
        <v>308371400</v>
      </c>
      <c r="K675">
        <v>0</v>
      </c>
      <c r="L675">
        <v>0</v>
      </c>
      <c r="M675">
        <v>0</v>
      </c>
      <c r="N675">
        <v>0</v>
      </c>
      <c r="O675">
        <f>VLOOKUP(A675,CPI!$B$2:$E$63,4,FALSE)</f>
        <v>3.11561440432583</v>
      </c>
      <c r="P675" s="8">
        <f t="shared" si="61"/>
        <v>960766375.72212231</v>
      </c>
      <c r="Q675" s="8">
        <f t="shared" si="62"/>
        <v>0</v>
      </c>
      <c r="R675" s="8">
        <f t="shared" si="63"/>
        <v>0</v>
      </c>
      <c r="S675" s="8">
        <f t="shared" si="64"/>
        <v>0</v>
      </c>
      <c r="T675" s="8">
        <f t="shared" si="65"/>
        <v>0</v>
      </c>
      <c r="U675" s="8">
        <f t="shared" si="66"/>
        <v>960766375.72212231</v>
      </c>
    </row>
    <row r="676" spans="1:21" x14ac:dyDescent="0.3">
      <c r="A676">
        <v>2524</v>
      </c>
      <c r="B676" t="str">
        <f>VLOOKUP(C676,name!$B$2:$C$62,2,FALSE)</f>
        <v>C11</v>
      </c>
      <c r="C676" t="s">
        <v>27</v>
      </c>
      <c r="D676" t="s">
        <v>82</v>
      </c>
      <c r="E676" s="3">
        <v>28931785100</v>
      </c>
      <c r="F676" s="3">
        <v>0</v>
      </c>
      <c r="G676" s="3">
        <v>0</v>
      </c>
      <c r="H676" s="3">
        <v>0</v>
      </c>
      <c r="I676" s="3">
        <v>0</v>
      </c>
      <c r="J676" s="3">
        <v>28931785100</v>
      </c>
      <c r="K676">
        <v>0</v>
      </c>
      <c r="L676">
        <v>0</v>
      </c>
      <c r="M676">
        <v>0</v>
      </c>
      <c r="N676">
        <v>0</v>
      </c>
      <c r="O676">
        <f>VLOOKUP(A676,CPI!$B$2:$E$63,4,FALSE)</f>
        <v>3.11561440432583</v>
      </c>
      <c r="P676" s="8">
        <f t="shared" si="61"/>
        <v>90140286400.419418</v>
      </c>
      <c r="Q676" s="8">
        <f t="shared" si="62"/>
        <v>0</v>
      </c>
      <c r="R676" s="8">
        <f t="shared" si="63"/>
        <v>0</v>
      </c>
      <c r="S676" s="8">
        <f t="shared" si="64"/>
        <v>0</v>
      </c>
      <c r="T676" s="8">
        <f t="shared" si="65"/>
        <v>0</v>
      </c>
      <c r="U676" s="8">
        <f t="shared" si="66"/>
        <v>90140286400.419418</v>
      </c>
    </row>
    <row r="677" spans="1:21" x14ac:dyDescent="0.3">
      <c r="A677">
        <v>2524</v>
      </c>
      <c r="B677" t="str">
        <f>VLOOKUP(C677,name!$B$2:$C$62,2,FALSE)</f>
        <v>C11</v>
      </c>
      <c r="C677" t="s">
        <v>28</v>
      </c>
      <c r="D677" t="s">
        <v>83</v>
      </c>
      <c r="E677" s="3">
        <v>451591500</v>
      </c>
      <c r="F677" s="3">
        <v>0</v>
      </c>
      <c r="G677" s="3">
        <v>0</v>
      </c>
      <c r="H677" s="3">
        <v>0</v>
      </c>
      <c r="I677" s="3">
        <v>0</v>
      </c>
      <c r="J677" s="3">
        <v>451591500</v>
      </c>
      <c r="K677">
        <v>0</v>
      </c>
      <c r="L677">
        <v>0</v>
      </c>
      <c r="M677">
        <v>0</v>
      </c>
      <c r="N677">
        <v>0</v>
      </c>
      <c r="O677">
        <f>VLOOKUP(A677,CPI!$B$2:$E$63,4,FALSE)</f>
        <v>3.11561440432583</v>
      </c>
      <c r="P677" s="8">
        <f t="shared" si="61"/>
        <v>1406984982.2711082</v>
      </c>
      <c r="Q677" s="8">
        <f t="shared" si="62"/>
        <v>0</v>
      </c>
      <c r="R677" s="8">
        <f t="shared" si="63"/>
        <v>0</v>
      </c>
      <c r="S677" s="8">
        <f t="shared" si="64"/>
        <v>0</v>
      </c>
      <c r="T677" s="8">
        <f t="shared" si="65"/>
        <v>0</v>
      </c>
      <c r="U677" s="8">
        <f t="shared" si="66"/>
        <v>1406984982.2711082</v>
      </c>
    </row>
    <row r="678" spans="1:21" x14ac:dyDescent="0.3">
      <c r="A678">
        <v>2524</v>
      </c>
      <c r="B678" t="str">
        <f>VLOOKUP(C678,name!$B$2:$C$62,2,FALSE)</f>
        <v>C12</v>
      </c>
      <c r="C678" t="s">
        <v>29</v>
      </c>
      <c r="D678" t="s">
        <v>84</v>
      </c>
      <c r="E678" s="3">
        <v>0</v>
      </c>
      <c r="F678" s="3">
        <v>0</v>
      </c>
      <c r="G678" s="3">
        <v>0</v>
      </c>
      <c r="H678" s="3">
        <v>0</v>
      </c>
      <c r="I678" s="3">
        <v>0</v>
      </c>
      <c r="J678" s="3">
        <v>0</v>
      </c>
      <c r="K678">
        <v>0</v>
      </c>
      <c r="L678">
        <v>0</v>
      </c>
      <c r="M678">
        <v>0</v>
      </c>
      <c r="N678">
        <v>0</v>
      </c>
      <c r="O678">
        <f>VLOOKUP(A678,CPI!$B$2:$E$63,4,FALSE)</f>
        <v>3.11561440432583</v>
      </c>
      <c r="P678" s="8">
        <f t="shared" si="61"/>
        <v>0</v>
      </c>
      <c r="Q678" s="8">
        <f t="shared" si="62"/>
        <v>0</v>
      </c>
      <c r="R678" s="8">
        <f t="shared" si="63"/>
        <v>0</v>
      </c>
      <c r="S678" s="8">
        <f t="shared" si="64"/>
        <v>0</v>
      </c>
      <c r="T678" s="8">
        <f t="shared" si="65"/>
        <v>0</v>
      </c>
      <c r="U678" s="8">
        <f t="shared" si="66"/>
        <v>0</v>
      </c>
    </row>
    <row r="679" spans="1:21" x14ac:dyDescent="0.3">
      <c r="A679">
        <v>2524</v>
      </c>
      <c r="B679" t="str">
        <f>VLOOKUP(C679,name!$B$2:$C$62,2,FALSE)</f>
        <v>C13</v>
      </c>
      <c r="C679" t="s">
        <v>30</v>
      </c>
      <c r="D679" t="s">
        <v>85</v>
      </c>
      <c r="E679" s="3">
        <v>0</v>
      </c>
      <c r="F679" s="3">
        <v>0</v>
      </c>
      <c r="G679" s="3">
        <v>0</v>
      </c>
      <c r="H679" s="3">
        <v>0</v>
      </c>
      <c r="I679" s="3">
        <v>0</v>
      </c>
      <c r="J679" s="3">
        <v>0</v>
      </c>
      <c r="K679">
        <v>0</v>
      </c>
      <c r="L679">
        <v>0</v>
      </c>
      <c r="M679">
        <v>0</v>
      </c>
      <c r="N679">
        <v>0</v>
      </c>
      <c r="O679">
        <f>VLOOKUP(A679,CPI!$B$2:$E$63,4,FALSE)</f>
        <v>3.11561440432583</v>
      </c>
      <c r="P679" s="8">
        <f t="shared" si="61"/>
        <v>0</v>
      </c>
      <c r="Q679" s="8">
        <f t="shared" si="62"/>
        <v>0</v>
      </c>
      <c r="R679" s="8">
        <f t="shared" si="63"/>
        <v>0</v>
      </c>
      <c r="S679" s="8">
        <f t="shared" si="64"/>
        <v>0</v>
      </c>
      <c r="T679" s="8">
        <f t="shared" si="65"/>
        <v>0</v>
      </c>
      <c r="U679" s="8">
        <f t="shared" si="66"/>
        <v>0</v>
      </c>
    </row>
    <row r="680" spans="1:21" x14ac:dyDescent="0.3">
      <c r="A680">
        <v>2524</v>
      </c>
      <c r="B680" t="str">
        <f>VLOOKUP(C680,name!$B$2:$C$62,2,FALSE)</f>
        <v>C14</v>
      </c>
      <c r="C680" t="s">
        <v>31</v>
      </c>
      <c r="D680" t="s">
        <v>86</v>
      </c>
      <c r="E680" s="3">
        <v>1194350200</v>
      </c>
      <c r="F680" s="3">
        <v>0</v>
      </c>
      <c r="G680" s="3">
        <v>0</v>
      </c>
      <c r="H680" s="3">
        <v>0</v>
      </c>
      <c r="I680" s="3">
        <v>0</v>
      </c>
      <c r="J680" s="3">
        <v>1194350200</v>
      </c>
      <c r="K680">
        <v>0</v>
      </c>
      <c r="L680">
        <v>0</v>
      </c>
      <c r="M680">
        <v>0</v>
      </c>
      <c r="N680">
        <v>0</v>
      </c>
      <c r="O680">
        <f>VLOOKUP(A680,CPI!$B$2:$E$63,4,FALSE)</f>
        <v>3.11561440432583</v>
      </c>
      <c r="P680" s="8">
        <f t="shared" si="61"/>
        <v>3721134686.9294357</v>
      </c>
      <c r="Q680" s="8">
        <f t="shared" si="62"/>
        <v>0</v>
      </c>
      <c r="R680" s="8">
        <f t="shared" si="63"/>
        <v>0</v>
      </c>
      <c r="S680" s="8">
        <f t="shared" si="64"/>
        <v>0</v>
      </c>
      <c r="T680" s="8">
        <f t="shared" si="65"/>
        <v>0</v>
      </c>
      <c r="U680" s="8">
        <f t="shared" si="66"/>
        <v>3721134686.9294357</v>
      </c>
    </row>
    <row r="681" spans="1:21" x14ac:dyDescent="0.3">
      <c r="A681">
        <v>2524</v>
      </c>
      <c r="B681" t="str">
        <f>VLOOKUP(C681,name!$B$2:$C$62,2,FALSE)</f>
        <v>C15</v>
      </c>
      <c r="C681" t="s">
        <v>32</v>
      </c>
      <c r="D681" t="s">
        <v>87</v>
      </c>
      <c r="E681" s="3">
        <v>9635850060</v>
      </c>
      <c r="F681" s="3">
        <v>0</v>
      </c>
      <c r="G681" s="3">
        <v>0</v>
      </c>
      <c r="H681" s="3">
        <v>0</v>
      </c>
      <c r="I681" s="3">
        <v>0</v>
      </c>
      <c r="J681" s="3">
        <v>9635850060</v>
      </c>
      <c r="K681">
        <v>0</v>
      </c>
      <c r="L681">
        <v>0</v>
      </c>
      <c r="M681">
        <v>0</v>
      </c>
      <c r="N681">
        <v>0</v>
      </c>
      <c r="O681">
        <f>VLOOKUP(A681,CPI!$B$2:$E$63,4,FALSE)</f>
        <v>3.11561440432583</v>
      </c>
      <c r="P681" s="8">
        <f t="shared" si="61"/>
        <v>30021593244.859913</v>
      </c>
      <c r="Q681" s="8">
        <f t="shared" si="62"/>
        <v>0</v>
      </c>
      <c r="R681" s="8">
        <f t="shared" si="63"/>
        <v>0</v>
      </c>
      <c r="S681" s="8">
        <f t="shared" si="64"/>
        <v>0</v>
      </c>
      <c r="T681" s="8">
        <f t="shared" si="65"/>
        <v>0</v>
      </c>
      <c r="U681" s="8">
        <f t="shared" si="66"/>
        <v>30021593244.859913</v>
      </c>
    </row>
    <row r="682" spans="1:21" x14ac:dyDescent="0.3">
      <c r="A682">
        <v>2524</v>
      </c>
      <c r="B682" t="str">
        <f>VLOOKUP(C682,name!$B$2:$C$62,2,FALSE)</f>
        <v>C16</v>
      </c>
      <c r="C682" t="s">
        <v>33</v>
      </c>
      <c r="D682" t="s">
        <v>88</v>
      </c>
      <c r="E682" s="3">
        <v>5571798360</v>
      </c>
      <c r="F682" s="3">
        <v>0</v>
      </c>
      <c r="G682" s="3">
        <v>0</v>
      </c>
      <c r="H682" s="3">
        <v>0</v>
      </c>
      <c r="I682" s="3">
        <v>0</v>
      </c>
      <c r="J682" s="3">
        <v>5571798360</v>
      </c>
      <c r="K682">
        <v>0</v>
      </c>
      <c r="L682">
        <v>0</v>
      </c>
      <c r="M682">
        <v>0</v>
      </c>
      <c r="N682">
        <v>0</v>
      </c>
      <c r="O682">
        <f>VLOOKUP(A682,CPI!$B$2:$E$63,4,FALSE)</f>
        <v>3.11561440432583</v>
      </c>
      <c r="P682" s="8">
        <f t="shared" si="61"/>
        <v>17359575228.415035</v>
      </c>
      <c r="Q682" s="8">
        <f t="shared" si="62"/>
        <v>0</v>
      </c>
      <c r="R682" s="8">
        <f t="shared" si="63"/>
        <v>0</v>
      </c>
      <c r="S682" s="8">
        <f t="shared" si="64"/>
        <v>0</v>
      </c>
      <c r="T682" s="8">
        <f t="shared" si="65"/>
        <v>0</v>
      </c>
      <c r="U682" s="8">
        <f t="shared" si="66"/>
        <v>17359575228.415035</v>
      </c>
    </row>
    <row r="683" spans="1:21" x14ac:dyDescent="0.3">
      <c r="A683">
        <v>2524</v>
      </c>
      <c r="B683" t="str">
        <f>VLOOKUP(C683,name!$B$2:$C$62,2,FALSE)</f>
        <v>C17</v>
      </c>
      <c r="C683" t="s">
        <v>34</v>
      </c>
      <c r="D683" t="s">
        <v>89</v>
      </c>
      <c r="E683" s="3">
        <v>669710500</v>
      </c>
      <c r="F683" s="3">
        <v>0</v>
      </c>
      <c r="G683" s="3">
        <v>0</v>
      </c>
      <c r="H683" s="3">
        <v>0</v>
      </c>
      <c r="I683" s="3">
        <v>0</v>
      </c>
      <c r="J683" s="3">
        <v>669710500</v>
      </c>
      <c r="K683">
        <v>0</v>
      </c>
      <c r="L683">
        <v>0</v>
      </c>
      <c r="M683">
        <v>0</v>
      </c>
      <c r="N683">
        <v>0</v>
      </c>
      <c r="O683">
        <f>VLOOKUP(A683,CPI!$B$2:$E$63,4,FALSE)</f>
        <v>3.11561440432583</v>
      </c>
      <c r="P683" s="8">
        <f t="shared" si="61"/>
        <v>2086559680.5282538</v>
      </c>
      <c r="Q683" s="8">
        <f t="shared" si="62"/>
        <v>0</v>
      </c>
      <c r="R683" s="8">
        <f t="shared" si="63"/>
        <v>0</v>
      </c>
      <c r="S683" s="8">
        <f t="shared" si="64"/>
        <v>0</v>
      </c>
      <c r="T683" s="8">
        <f t="shared" si="65"/>
        <v>0</v>
      </c>
      <c r="U683" s="8">
        <f t="shared" si="66"/>
        <v>2086559680.5282538</v>
      </c>
    </row>
    <row r="684" spans="1:21" x14ac:dyDescent="0.3">
      <c r="A684">
        <v>2524</v>
      </c>
      <c r="B684" t="str">
        <f>VLOOKUP(C684,name!$B$2:$C$62,2,FALSE)</f>
        <v>C15</v>
      </c>
      <c r="C684" t="s">
        <v>35</v>
      </c>
      <c r="D684" t="s">
        <v>90</v>
      </c>
      <c r="E684" s="3">
        <v>3989474800</v>
      </c>
      <c r="F684" s="3">
        <v>0</v>
      </c>
      <c r="G684" s="3">
        <v>0</v>
      </c>
      <c r="H684" s="3">
        <v>0</v>
      </c>
      <c r="I684" s="3">
        <v>0</v>
      </c>
      <c r="J684" s="3">
        <v>3989474800</v>
      </c>
      <c r="K684">
        <v>0</v>
      </c>
      <c r="L684">
        <v>0</v>
      </c>
      <c r="M684">
        <v>0</v>
      </c>
      <c r="N684">
        <v>0</v>
      </c>
      <c r="O684">
        <f>VLOOKUP(A684,CPI!$B$2:$E$63,4,FALSE)</f>
        <v>3.11561440432583</v>
      </c>
      <c r="P684" s="8">
        <f t="shared" si="61"/>
        <v>12429665152.574909</v>
      </c>
      <c r="Q684" s="8">
        <f t="shared" si="62"/>
        <v>0</v>
      </c>
      <c r="R684" s="8">
        <f t="shared" si="63"/>
        <v>0</v>
      </c>
      <c r="S684" s="8">
        <f t="shared" si="64"/>
        <v>0</v>
      </c>
      <c r="T684" s="8">
        <f t="shared" si="65"/>
        <v>0</v>
      </c>
      <c r="U684" s="8">
        <f t="shared" si="66"/>
        <v>12429665152.574909</v>
      </c>
    </row>
    <row r="685" spans="1:21" x14ac:dyDescent="0.3">
      <c r="A685">
        <v>2524</v>
      </c>
      <c r="B685" t="str">
        <f>VLOOKUP(C685,name!$B$2:$C$62,2,FALSE)</f>
        <v>C18</v>
      </c>
      <c r="C685" t="s">
        <v>36</v>
      </c>
      <c r="D685" t="s">
        <v>91</v>
      </c>
      <c r="E685" s="3">
        <v>0</v>
      </c>
      <c r="F685" s="3">
        <v>0</v>
      </c>
      <c r="G685" s="3">
        <v>0</v>
      </c>
      <c r="H685" s="3">
        <v>0</v>
      </c>
      <c r="I685" s="3">
        <v>0</v>
      </c>
      <c r="J685" s="3">
        <v>0</v>
      </c>
      <c r="K685">
        <v>0</v>
      </c>
      <c r="L685">
        <v>0</v>
      </c>
      <c r="M685">
        <v>0</v>
      </c>
      <c r="N685">
        <v>0</v>
      </c>
      <c r="O685">
        <f>VLOOKUP(A685,CPI!$B$2:$E$63,4,FALSE)</f>
        <v>3.11561440432583</v>
      </c>
      <c r="P685" s="8">
        <f t="shared" si="61"/>
        <v>0</v>
      </c>
      <c r="Q685" s="8">
        <f t="shared" si="62"/>
        <v>0</v>
      </c>
      <c r="R685" s="8">
        <f t="shared" si="63"/>
        <v>0</v>
      </c>
      <c r="S685" s="8">
        <f t="shared" si="64"/>
        <v>0</v>
      </c>
      <c r="T685" s="8">
        <f t="shared" si="65"/>
        <v>0</v>
      </c>
      <c r="U685" s="8">
        <f t="shared" si="66"/>
        <v>0</v>
      </c>
    </row>
    <row r="686" spans="1:21" x14ac:dyDescent="0.3">
      <c r="A686">
        <v>2524</v>
      </c>
      <c r="B686" t="str">
        <f>VLOOKUP(C686,name!$B$2:$C$62,2,FALSE)</f>
        <v>C02</v>
      </c>
      <c r="C686" t="s">
        <v>37</v>
      </c>
      <c r="D686" t="s">
        <v>92</v>
      </c>
      <c r="E686" s="3">
        <v>4411200</v>
      </c>
      <c r="F686" s="3">
        <v>0</v>
      </c>
      <c r="G686" s="3">
        <v>0</v>
      </c>
      <c r="H686" s="3">
        <v>0</v>
      </c>
      <c r="I686" s="3">
        <v>0</v>
      </c>
      <c r="J686" s="3">
        <v>4411200</v>
      </c>
      <c r="K686">
        <v>0</v>
      </c>
      <c r="L686">
        <v>0</v>
      </c>
      <c r="M686">
        <v>0</v>
      </c>
      <c r="N686">
        <v>0</v>
      </c>
      <c r="O686">
        <f>VLOOKUP(A686,CPI!$B$2:$E$63,4,FALSE)</f>
        <v>3.11561440432583</v>
      </c>
      <c r="P686" s="8">
        <f t="shared" si="61"/>
        <v>13743598.260362102</v>
      </c>
      <c r="Q686" s="8">
        <f t="shared" si="62"/>
        <v>0</v>
      </c>
      <c r="R686" s="8">
        <f t="shared" si="63"/>
        <v>0</v>
      </c>
      <c r="S686" s="8">
        <f t="shared" si="64"/>
        <v>0</v>
      </c>
      <c r="T686" s="8">
        <f t="shared" si="65"/>
        <v>0</v>
      </c>
      <c r="U686" s="8">
        <f t="shared" si="66"/>
        <v>13743598.260362102</v>
      </c>
    </row>
    <row r="687" spans="1:21" x14ac:dyDescent="0.3">
      <c r="A687">
        <v>2524</v>
      </c>
      <c r="B687" t="str">
        <f>VLOOKUP(C687,name!$B$2:$C$62,2,FALSE)</f>
        <v>C12</v>
      </c>
      <c r="C687" t="s">
        <v>38</v>
      </c>
      <c r="D687" t="s">
        <v>93</v>
      </c>
      <c r="E687" s="3">
        <v>0</v>
      </c>
      <c r="F687" s="3">
        <v>0</v>
      </c>
      <c r="G687" s="3">
        <v>0</v>
      </c>
      <c r="H687" s="3">
        <v>0</v>
      </c>
      <c r="I687" s="3">
        <v>0</v>
      </c>
      <c r="J687" s="3">
        <v>0</v>
      </c>
      <c r="K687">
        <v>0</v>
      </c>
      <c r="L687">
        <v>0</v>
      </c>
      <c r="M687">
        <v>0</v>
      </c>
      <c r="N687">
        <v>0</v>
      </c>
      <c r="O687">
        <f>VLOOKUP(A687,CPI!$B$2:$E$63,4,FALSE)</f>
        <v>3.11561440432583</v>
      </c>
      <c r="P687" s="8">
        <f t="shared" si="61"/>
        <v>0</v>
      </c>
      <c r="Q687" s="8">
        <f t="shared" si="62"/>
        <v>0</v>
      </c>
      <c r="R687" s="8">
        <f t="shared" si="63"/>
        <v>0</v>
      </c>
      <c r="S687" s="8">
        <f t="shared" si="64"/>
        <v>0</v>
      </c>
      <c r="T687" s="8">
        <f t="shared" si="65"/>
        <v>0</v>
      </c>
      <c r="U687" s="8">
        <f t="shared" si="66"/>
        <v>0</v>
      </c>
    </row>
    <row r="688" spans="1:21" x14ac:dyDescent="0.3">
      <c r="A688">
        <v>2524</v>
      </c>
      <c r="B688" t="str">
        <f>VLOOKUP(C688,name!$B$2:$C$62,2,FALSE)</f>
        <v>C18</v>
      </c>
      <c r="C688" t="s">
        <v>39</v>
      </c>
      <c r="D688" t="s">
        <v>94</v>
      </c>
      <c r="E688" s="3">
        <v>138658500</v>
      </c>
      <c r="F688" s="3">
        <v>0</v>
      </c>
      <c r="G688" s="3">
        <v>0</v>
      </c>
      <c r="H688" s="3">
        <v>0</v>
      </c>
      <c r="I688" s="3">
        <v>0</v>
      </c>
      <c r="J688" s="3">
        <v>138658500</v>
      </c>
      <c r="K688">
        <v>0</v>
      </c>
      <c r="L688">
        <v>0</v>
      </c>
      <c r="M688">
        <v>0</v>
      </c>
      <c r="N688">
        <v>0</v>
      </c>
      <c r="O688">
        <f>VLOOKUP(A688,CPI!$B$2:$E$63,4,FALSE)</f>
        <v>3.11561440432583</v>
      </c>
      <c r="P688" s="8">
        <f t="shared" si="61"/>
        <v>432006419.88221312</v>
      </c>
      <c r="Q688" s="8">
        <f t="shared" si="62"/>
        <v>0</v>
      </c>
      <c r="R688" s="8">
        <f t="shared" si="63"/>
        <v>0</v>
      </c>
      <c r="S688" s="8">
        <f t="shared" si="64"/>
        <v>0</v>
      </c>
      <c r="T688" s="8">
        <f t="shared" si="65"/>
        <v>0</v>
      </c>
      <c r="U688" s="8">
        <f t="shared" si="66"/>
        <v>432006419.88221312</v>
      </c>
    </row>
    <row r="689" spans="1:21" x14ac:dyDescent="0.3">
      <c r="A689">
        <v>2524</v>
      </c>
      <c r="B689" t="str">
        <f>VLOOKUP(C689,name!$B$2:$C$62,2,FALSE)</f>
        <v>C02</v>
      </c>
      <c r="C689" t="s">
        <v>40</v>
      </c>
      <c r="D689" t="s">
        <v>95</v>
      </c>
      <c r="E689" s="3">
        <v>165683100</v>
      </c>
      <c r="F689" s="3">
        <v>0</v>
      </c>
      <c r="G689" s="3">
        <v>0</v>
      </c>
      <c r="H689" s="3">
        <v>0</v>
      </c>
      <c r="I689" s="3">
        <v>0</v>
      </c>
      <c r="J689" s="3">
        <v>165683100</v>
      </c>
      <c r="K689">
        <v>0</v>
      </c>
      <c r="L689">
        <v>0</v>
      </c>
      <c r="M689">
        <v>0</v>
      </c>
      <c r="N689">
        <v>0</v>
      </c>
      <c r="O689">
        <f>VLOOKUP(A689,CPI!$B$2:$E$63,4,FALSE)</f>
        <v>3.11561440432583</v>
      </c>
      <c r="P689" s="8">
        <f t="shared" si="61"/>
        <v>516204652.91335696</v>
      </c>
      <c r="Q689" s="8">
        <f t="shared" si="62"/>
        <v>0</v>
      </c>
      <c r="R689" s="8">
        <f t="shared" si="63"/>
        <v>0</v>
      </c>
      <c r="S689" s="8">
        <f t="shared" si="64"/>
        <v>0</v>
      </c>
      <c r="T689" s="8">
        <f t="shared" si="65"/>
        <v>0</v>
      </c>
      <c r="U689" s="8">
        <f t="shared" si="66"/>
        <v>516204652.91335696</v>
      </c>
    </row>
    <row r="690" spans="1:21" x14ac:dyDescent="0.3">
      <c r="A690">
        <v>2524</v>
      </c>
      <c r="B690" t="str">
        <f>VLOOKUP(C690,name!$B$2:$C$62,2,FALSE)</f>
        <v>C02</v>
      </c>
      <c r="C690" t="s">
        <v>41</v>
      </c>
      <c r="D690" t="s">
        <v>96</v>
      </c>
      <c r="E690" s="3">
        <v>9261900</v>
      </c>
      <c r="F690" s="3">
        <v>0</v>
      </c>
      <c r="G690" s="3">
        <v>0</v>
      </c>
      <c r="H690" s="3">
        <v>0</v>
      </c>
      <c r="I690" s="3">
        <v>0</v>
      </c>
      <c r="J690" s="3">
        <v>9261900</v>
      </c>
      <c r="K690">
        <v>0</v>
      </c>
      <c r="L690">
        <v>0</v>
      </c>
      <c r="M690">
        <v>0</v>
      </c>
      <c r="N690">
        <v>0</v>
      </c>
      <c r="O690">
        <f>VLOOKUP(A690,CPI!$B$2:$E$63,4,FALSE)</f>
        <v>3.11561440432583</v>
      </c>
      <c r="P690" s="8">
        <f t="shared" si="61"/>
        <v>28856509.051425405</v>
      </c>
      <c r="Q690" s="8">
        <f t="shared" si="62"/>
        <v>0</v>
      </c>
      <c r="R690" s="8">
        <f t="shared" si="63"/>
        <v>0</v>
      </c>
      <c r="S690" s="8">
        <f t="shared" si="64"/>
        <v>0</v>
      </c>
      <c r="T690" s="8">
        <f t="shared" si="65"/>
        <v>0</v>
      </c>
      <c r="U690" s="8">
        <f t="shared" si="66"/>
        <v>28856509.051425405</v>
      </c>
    </row>
    <row r="691" spans="1:21" x14ac:dyDescent="0.3">
      <c r="A691">
        <v>2524</v>
      </c>
      <c r="B691" t="str">
        <f>VLOOKUP(C691,name!$B$2:$C$62,2,FALSE)</f>
        <v>C18</v>
      </c>
      <c r="C691" t="s">
        <v>47</v>
      </c>
      <c r="D691" t="s">
        <v>102</v>
      </c>
      <c r="E691" s="3">
        <v>75442600</v>
      </c>
      <c r="F691" s="3">
        <v>0</v>
      </c>
      <c r="G691" s="3">
        <v>0</v>
      </c>
      <c r="H691" s="3">
        <v>0</v>
      </c>
      <c r="I691" s="3">
        <v>0</v>
      </c>
      <c r="J691" s="3">
        <v>75442600</v>
      </c>
      <c r="K691">
        <v>0</v>
      </c>
      <c r="L691">
        <v>0</v>
      </c>
      <c r="M691">
        <v>0</v>
      </c>
      <c r="N691">
        <v>0</v>
      </c>
      <c r="O691">
        <f>VLOOKUP(A691,CPI!$B$2:$E$63,4,FALSE)</f>
        <v>3.11561440432583</v>
      </c>
      <c r="P691" s="8">
        <f t="shared" si="61"/>
        <v>235050051.25979185</v>
      </c>
      <c r="Q691" s="8">
        <f t="shared" si="62"/>
        <v>0</v>
      </c>
      <c r="R691" s="8">
        <f t="shared" si="63"/>
        <v>0</v>
      </c>
      <c r="S691" s="8">
        <f t="shared" si="64"/>
        <v>0</v>
      </c>
      <c r="T691" s="8">
        <f t="shared" si="65"/>
        <v>0</v>
      </c>
      <c r="U691" s="8">
        <f t="shared" si="66"/>
        <v>235050051.25979185</v>
      </c>
    </row>
    <row r="692" spans="1:21" x14ac:dyDescent="0.3">
      <c r="A692">
        <v>2524</v>
      </c>
      <c r="B692" t="str">
        <f>VLOOKUP(C692,name!$B$2:$C$62,2,FALSE)</f>
        <v>C14</v>
      </c>
      <c r="C692" t="s">
        <v>42</v>
      </c>
      <c r="D692" t="s">
        <v>97</v>
      </c>
      <c r="E692" s="3">
        <v>0</v>
      </c>
      <c r="F692" s="3">
        <v>0</v>
      </c>
      <c r="G692" s="3">
        <v>0</v>
      </c>
      <c r="H692" s="3">
        <v>0</v>
      </c>
      <c r="I692" s="3">
        <v>0</v>
      </c>
      <c r="J692" s="3">
        <v>0</v>
      </c>
      <c r="K692">
        <v>0</v>
      </c>
      <c r="L692">
        <v>0</v>
      </c>
      <c r="M692">
        <v>0</v>
      </c>
      <c r="N692">
        <v>0</v>
      </c>
      <c r="O692">
        <f>VLOOKUP(A692,CPI!$B$2:$E$63,4,FALSE)</f>
        <v>3.11561440432583</v>
      </c>
      <c r="P692" s="8">
        <f t="shared" si="61"/>
        <v>0</v>
      </c>
      <c r="Q692" s="8">
        <f t="shared" si="62"/>
        <v>0</v>
      </c>
      <c r="R692" s="8">
        <f t="shared" si="63"/>
        <v>0</v>
      </c>
      <c r="S692" s="8">
        <f t="shared" si="64"/>
        <v>0</v>
      </c>
      <c r="T692" s="8">
        <f t="shared" si="65"/>
        <v>0</v>
      </c>
      <c r="U692" s="8">
        <f t="shared" si="66"/>
        <v>0</v>
      </c>
    </row>
    <row r="693" spans="1:21" x14ac:dyDescent="0.3">
      <c r="A693">
        <v>2524</v>
      </c>
      <c r="B693" t="str">
        <f>VLOOKUP(C693,name!$B$2:$C$62,2,FALSE)</f>
        <v>C20</v>
      </c>
      <c r="C693" t="s">
        <v>44</v>
      </c>
      <c r="D693" t="s">
        <v>99</v>
      </c>
      <c r="E693" s="3">
        <v>3335656800</v>
      </c>
      <c r="F693" s="3">
        <v>0</v>
      </c>
      <c r="G693" s="3">
        <v>0</v>
      </c>
      <c r="H693" s="3">
        <v>0</v>
      </c>
      <c r="I693" s="3">
        <v>0</v>
      </c>
      <c r="J693" s="3">
        <v>3335656800</v>
      </c>
      <c r="K693">
        <v>0</v>
      </c>
      <c r="L693">
        <v>0</v>
      </c>
      <c r="M693">
        <v>0</v>
      </c>
      <c r="N693">
        <v>0</v>
      </c>
      <c r="O693">
        <f>VLOOKUP(A693,CPI!$B$2:$E$63,4,FALSE)</f>
        <v>3.11561440432583</v>
      </c>
      <c r="P693" s="8">
        <f t="shared" si="61"/>
        <v>10392620373.967405</v>
      </c>
      <c r="Q693" s="8">
        <f t="shared" si="62"/>
        <v>0</v>
      </c>
      <c r="R693" s="8">
        <f t="shared" si="63"/>
        <v>0</v>
      </c>
      <c r="S693" s="8">
        <f t="shared" si="64"/>
        <v>0</v>
      </c>
      <c r="T693" s="8">
        <f t="shared" si="65"/>
        <v>0</v>
      </c>
      <c r="U693" s="8">
        <f t="shared" si="66"/>
        <v>10392620373.967405</v>
      </c>
    </row>
    <row r="694" spans="1:21" x14ac:dyDescent="0.3">
      <c r="A694">
        <v>2524</v>
      </c>
      <c r="B694" t="str">
        <f>VLOOKUP(C694,name!$B$2:$C$62,2,FALSE)</f>
        <v>C03</v>
      </c>
      <c r="C694" t="s">
        <v>48</v>
      </c>
      <c r="D694" t="s">
        <v>103</v>
      </c>
      <c r="E694" s="3">
        <v>133184000</v>
      </c>
      <c r="F694" s="3">
        <v>0</v>
      </c>
      <c r="G694" s="3">
        <v>0</v>
      </c>
      <c r="H694" s="3">
        <v>0</v>
      </c>
      <c r="I694" s="3">
        <v>0</v>
      </c>
      <c r="J694" s="3">
        <v>133184000</v>
      </c>
      <c r="K694">
        <v>0</v>
      </c>
      <c r="L694">
        <v>0</v>
      </c>
      <c r="M694">
        <v>0</v>
      </c>
      <c r="N694">
        <v>0</v>
      </c>
      <c r="O694">
        <f>VLOOKUP(A694,CPI!$B$2:$E$63,4,FALSE)</f>
        <v>3.11561440432583</v>
      </c>
      <c r="P694" s="8">
        <f t="shared" si="61"/>
        <v>414949988.82573134</v>
      </c>
      <c r="Q694" s="8">
        <f t="shared" si="62"/>
        <v>0</v>
      </c>
      <c r="R694" s="8">
        <f t="shared" si="63"/>
        <v>0</v>
      </c>
      <c r="S694" s="8">
        <f t="shared" si="64"/>
        <v>0</v>
      </c>
      <c r="T694" s="8">
        <f t="shared" si="65"/>
        <v>0</v>
      </c>
      <c r="U694" s="8">
        <f t="shared" si="66"/>
        <v>414949988.82573134</v>
      </c>
    </row>
    <row r="695" spans="1:21" x14ac:dyDescent="0.3">
      <c r="A695">
        <v>2525</v>
      </c>
      <c r="B695" t="str">
        <f>VLOOKUP(C695,name!$B$2:$C$62,2,FALSE)</f>
        <v>C01</v>
      </c>
      <c r="C695" t="s">
        <v>13</v>
      </c>
      <c r="D695" t="s">
        <v>73</v>
      </c>
      <c r="E695" s="3">
        <v>161000000000</v>
      </c>
      <c r="F695" s="3">
        <v>0</v>
      </c>
      <c r="G695" s="3">
        <v>0</v>
      </c>
      <c r="H695" s="3">
        <v>0</v>
      </c>
      <c r="I695" s="3">
        <v>0</v>
      </c>
      <c r="J695" s="3">
        <v>161000000000</v>
      </c>
      <c r="K695">
        <v>0</v>
      </c>
      <c r="L695">
        <v>0</v>
      </c>
      <c r="M695">
        <v>0</v>
      </c>
      <c r="N695">
        <v>0</v>
      </c>
      <c r="O695">
        <f>VLOOKUP(A695,CPI!$B$2:$E$63,4,FALSE)</f>
        <v>2.9599483552316816</v>
      </c>
      <c r="P695" s="8">
        <f t="shared" si="61"/>
        <v>476551685192.30072</v>
      </c>
      <c r="Q695" s="8">
        <f t="shared" si="62"/>
        <v>0</v>
      </c>
      <c r="R695" s="8">
        <f t="shared" si="63"/>
        <v>0</v>
      </c>
      <c r="S695" s="8">
        <f t="shared" si="64"/>
        <v>0</v>
      </c>
      <c r="T695" s="8">
        <f t="shared" si="65"/>
        <v>0</v>
      </c>
      <c r="U695" s="8">
        <f t="shared" si="66"/>
        <v>476551685192.30072</v>
      </c>
    </row>
    <row r="696" spans="1:21" x14ac:dyDescent="0.3">
      <c r="A696">
        <v>2525</v>
      </c>
      <c r="B696" t="str">
        <f>VLOOKUP(C696,name!$B$2:$C$62,2,FALSE)</f>
        <v>C02</v>
      </c>
      <c r="C696" t="s">
        <v>43</v>
      </c>
      <c r="D696" t="s">
        <v>98</v>
      </c>
      <c r="E696" s="3">
        <v>21966830223</v>
      </c>
      <c r="F696" s="3">
        <v>0</v>
      </c>
      <c r="G696" s="3">
        <v>0</v>
      </c>
      <c r="H696" s="3">
        <v>0</v>
      </c>
      <c r="I696" s="3">
        <v>0</v>
      </c>
      <c r="J696" s="3">
        <v>21966830223</v>
      </c>
      <c r="K696">
        <v>0</v>
      </c>
      <c r="L696">
        <v>0</v>
      </c>
      <c r="M696">
        <v>0</v>
      </c>
      <c r="N696">
        <v>0</v>
      </c>
      <c r="O696">
        <f>VLOOKUP(A696,CPI!$B$2:$E$63,4,FALSE)</f>
        <v>2.9599483552316816</v>
      </c>
      <c r="P696" s="8">
        <f t="shared" si="61"/>
        <v>65020682988.222443</v>
      </c>
      <c r="Q696" s="8">
        <f t="shared" si="62"/>
        <v>0</v>
      </c>
      <c r="R696" s="8">
        <f t="shared" si="63"/>
        <v>0</v>
      </c>
      <c r="S696" s="8">
        <f t="shared" si="64"/>
        <v>0</v>
      </c>
      <c r="T696" s="8">
        <f t="shared" si="65"/>
        <v>0</v>
      </c>
      <c r="U696" s="8">
        <f t="shared" si="66"/>
        <v>65020682988.222443</v>
      </c>
    </row>
    <row r="697" spans="1:21" x14ac:dyDescent="0.3">
      <c r="A697">
        <v>2525</v>
      </c>
      <c r="B697" t="str">
        <f>VLOOKUP(C697,name!$B$2:$C$62,2,FALSE)</f>
        <v>C04</v>
      </c>
      <c r="C697" t="s">
        <v>19</v>
      </c>
      <c r="D697" t="s">
        <v>74</v>
      </c>
      <c r="E697" s="3">
        <v>1268441400</v>
      </c>
      <c r="F697" s="3">
        <v>0</v>
      </c>
      <c r="G697" s="3">
        <v>0</v>
      </c>
      <c r="H697" s="3">
        <v>0</v>
      </c>
      <c r="I697" s="3">
        <v>0</v>
      </c>
      <c r="J697" s="3">
        <v>1268441400</v>
      </c>
      <c r="K697">
        <v>0</v>
      </c>
      <c r="L697">
        <v>0</v>
      </c>
      <c r="M697">
        <v>0</v>
      </c>
      <c r="N697">
        <v>0</v>
      </c>
      <c r="O697">
        <f>VLOOKUP(A697,CPI!$B$2:$E$63,4,FALSE)</f>
        <v>2.9599483552316816</v>
      </c>
      <c r="P697" s="8">
        <f t="shared" si="61"/>
        <v>3754521035.6377716</v>
      </c>
      <c r="Q697" s="8">
        <f t="shared" si="62"/>
        <v>0</v>
      </c>
      <c r="R697" s="8">
        <f t="shared" si="63"/>
        <v>0</v>
      </c>
      <c r="S697" s="8">
        <f t="shared" si="64"/>
        <v>0</v>
      </c>
      <c r="T697" s="8">
        <f t="shared" si="65"/>
        <v>0</v>
      </c>
      <c r="U697" s="8">
        <f t="shared" si="66"/>
        <v>3754521035.6377716</v>
      </c>
    </row>
    <row r="698" spans="1:21" x14ac:dyDescent="0.3">
      <c r="A698">
        <v>2525</v>
      </c>
      <c r="B698" t="str">
        <f>VLOOKUP(C698,name!$B$2:$C$62,2,FALSE)</f>
        <v>C05</v>
      </c>
      <c r="C698" t="s">
        <v>20</v>
      </c>
      <c r="D698" t="s">
        <v>75</v>
      </c>
      <c r="E698" s="3">
        <v>29384511800</v>
      </c>
      <c r="F698" s="3">
        <v>0</v>
      </c>
      <c r="G698" s="3">
        <v>0</v>
      </c>
      <c r="H698" s="3">
        <v>0</v>
      </c>
      <c r="I698" s="3">
        <v>0</v>
      </c>
      <c r="J698" s="3">
        <v>29384511800</v>
      </c>
      <c r="K698">
        <v>0</v>
      </c>
      <c r="L698">
        <v>0</v>
      </c>
      <c r="M698">
        <v>0</v>
      </c>
      <c r="N698">
        <v>0</v>
      </c>
      <c r="O698">
        <f>VLOOKUP(A698,CPI!$B$2:$E$63,4,FALSE)</f>
        <v>2.9599483552316816</v>
      </c>
      <c r="P698" s="8">
        <f t="shared" si="61"/>
        <v>86976637371.695938</v>
      </c>
      <c r="Q698" s="8">
        <f t="shared" si="62"/>
        <v>0</v>
      </c>
      <c r="R698" s="8">
        <f t="shared" si="63"/>
        <v>0</v>
      </c>
      <c r="S698" s="8">
        <f t="shared" si="64"/>
        <v>0</v>
      </c>
      <c r="T698" s="8">
        <f t="shared" si="65"/>
        <v>0</v>
      </c>
      <c r="U698" s="8">
        <f t="shared" si="66"/>
        <v>86976637371.695938</v>
      </c>
    </row>
    <row r="699" spans="1:21" x14ac:dyDescent="0.3">
      <c r="A699">
        <v>2525</v>
      </c>
      <c r="B699" t="str">
        <f>VLOOKUP(C699,name!$B$2:$C$62,2,FALSE)</f>
        <v>C06</v>
      </c>
      <c r="C699" t="s">
        <v>21</v>
      </c>
      <c r="D699" t="s">
        <v>76</v>
      </c>
      <c r="E699" s="3">
        <v>22363246850</v>
      </c>
      <c r="F699" s="3">
        <v>0</v>
      </c>
      <c r="G699" s="3">
        <v>0</v>
      </c>
      <c r="H699" s="3">
        <v>0</v>
      </c>
      <c r="I699" s="3">
        <v>0</v>
      </c>
      <c r="J699" s="3">
        <v>22363246850</v>
      </c>
      <c r="K699">
        <v>0</v>
      </c>
      <c r="L699">
        <v>0</v>
      </c>
      <c r="M699">
        <v>0</v>
      </c>
      <c r="N699">
        <v>0</v>
      </c>
      <c r="O699">
        <f>VLOOKUP(A699,CPI!$B$2:$E$63,4,FALSE)</f>
        <v>2.9599483552316816</v>
      </c>
      <c r="P699" s="8">
        <f t="shared" si="61"/>
        <v>66194055731.297585</v>
      </c>
      <c r="Q699" s="8">
        <f t="shared" si="62"/>
        <v>0</v>
      </c>
      <c r="R699" s="8">
        <f t="shared" si="63"/>
        <v>0</v>
      </c>
      <c r="S699" s="8">
        <f t="shared" si="64"/>
        <v>0</v>
      </c>
      <c r="T699" s="8">
        <f t="shared" si="65"/>
        <v>0</v>
      </c>
      <c r="U699" s="8">
        <f t="shared" si="66"/>
        <v>66194055731.297585</v>
      </c>
    </row>
    <row r="700" spans="1:21" x14ac:dyDescent="0.3">
      <c r="A700">
        <v>2525</v>
      </c>
      <c r="B700" t="str">
        <f>VLOOKUP(C700,name!$B$2:$C$62,2,FALSE)</f>
        <v>C07</v>
      </c>
      <c r="C700" t="s">
        <v>22</v>
      </c>
      <c r="D700" t="s">
        <v>77</v>
      </c>
      <c r="E700" s="3">
        <v>769383000</v>
      </c>
      <c r="F700" s="3">
        <v>0</v>
      </c>
      <c r="G700" s="3">
        <v>0</v>
      </c>
      <c r="H700" s="3">
        <v>0</v>
      </c>
      <c r="I700" s="3">
        <v>0</v>
      </c>
      <c r="J700" s="3">
        <v>769383000</v>
      </c>
      <c r="K700">
        <v>0</v>
      </c>
      <c r="L700">
        <v>0</v>
      </c>
      <c r="M700">
        <v>0</v>
      </c>
      <c r="N700">
        <v>0</v>
      </c>
      <c r="O700">
        <f>VLOOKUP(A700,CPI!$B$2:$E$63,4,FALSE)</f>
        <v>2.9599483552316816</v>
      </c>
      <c r="P700" s="8">
        <f t="shared" si="61"/>
        <v>2277333945.3932171</v>
      </c>
      <c r="Q700" s="8">
        <f t="shared" si="62"/>
        <v>0</v>
      </c>
      <c r="R700" s="8">
        <f t="shared" si="63"/>
        <v>0</v>
      </c>
      <c r="S700" s="8">
        <f t="shared" si="64"/>
        <v>0</v>
      </c>
      <c r="T700" s="8">
        <f t="shared" si="65"/>
        <v>0</v>
      </c>
      <c r="U700" s="8">
        <f t="shared" si="66"/>
        <v>2277333945.3932171</v>
      </c>
    </row>
    <row r="701" spans="1:21" x14ac:dyDescent="0.3">
      <c r="A701">
        <v>2525</v>
      </c>
      <c r="B701" t="str">
        <f>VLOOKUP(C701,name!$B$2:$C$62,2,FALSE)</f>
        <v>C08</v>
      </c>
      <c r="C701" t="s">
        <v>46</v>
      </c>
      <c r="D701" t="s">
        <v>101</v>
      </c>
      <c r="E701" s="3">
        <v>13441778852</v>
      </c>
      <c r="F701" s="3">
        <v>0</v>
      </c>
      <c r="G701" s="3">
        <v>0</v>
      </c>
      <c r="H701" s="3">
        <v>0</v>
      </c>
      <c r="I701" s="3">
        <v>0</v>
      </c>
      <c r="J701" s="3">
        <v>13441778852</v>
      </c>
      <c r="K701">
        <v>0</v>
      </c>
      <c r="L701">
        <v>0</v>
      </c>
      <c r="M701">
        <v>0</v>
      </c>
      <c r="N701">
        <v>0</v>
      </c>
      <c r="O701">
        <f>VLOOKUP(A701,CPI!$B$2:$E$63,4,FALSE)</f>
        <v>2.9599483552316816</v>
      </c>
      <c r="P701" s="8">
        <f t="shared" si="61"/>
        <v>39786971204.365402</v>
      </c>
      <c r="Q701" s="8">
        <f t="shared" si="62"/>
        <v>0</v>
      </c>
      <c r="R701" s="8">
        <f t="shared" si="63"/>
        <v>0</v>
      </c>
      <c r="S701" s="8">
        <f t="shared" si="64"/>
        <v>0</v>
      </c>
      <c r="T701" s="8">
        <f t="shared" si="65"/>
        <v>0</v>
      </c>
      <c r="U701" s="8">
        <f t="shared" si="66"/>
        <v>39786971204.365402</v>
      </c>
    </row>
    <row r="702" spans="1:21" x14ac:dyDescent="0.3">
      <c r="A702">
        <v>2525</v>
      </c>
      <c r="B702" t="str">
        <f>VLOOKUP(C702,name!$B$2:$C$62,2,FALSE)</f>
        <v>C09</v>
      </c>
      <c r="C702" t="s">
        <v>25</v>
      </c>
      <c r="D702" t="s">
        <v>80</v>
      </c>
      <c r="E702" s="3">
        <v>10152794710</v>
      </c>
      <c r="F702" s="3">
        <v>0</v>
      </c>
      <c r="G702" s="3">
        <v>0</v>
      </c>
      <c r="H702" s="3">
        <v>0</v>
      </c>
      <c r="I702" s="3">
        <v>0</v>
      </c>
      <c r="J702" s="3">
        <v>10152794710</v>
      </c>
      <c r="K702">
        <v>0</v>
      </c>
      <c r="L702">
        <v>0</v>
      </c>
      <c r="M702">
        <v>0</v>
      </c>
      <c r="N702">
        <v>0</v>
      </c>
      <c r="O702">
        <f>VLOOKUP(A702,CPI!$B$2:$E$63,4,FALSE)</f>
        <v>2.9599483552316816</v>
      </c>
      <c r="P702" s="8">
        <f t="shared" si="61"/>
        <v>30051748002.869419</v>
      </c>
      <c r="Q702" s="8">
        <f t="shared" si="62"/>
        <v>0</v>
      </c>
      <c r="R702" s="8">
        <f t="shared" si="63"/>
        <v>0</v>
      </c>
      <c r="S702" s="8">
        <f t="shared" si="64"/>
        <v>0</v>
      </c>
      <c r="T702" s="8">
        <f t="shared" si="65"/>
        <v>0</v>
      </c>
      <c r="U702" s="8">
        <f t="shared" si="66"/>
        <v>30051748002.869419</v>
      </c>
    </row>
    <row r="703" spans="1:21" x14ac:dyDescent="0.3">
      <c r="A703">
        <v>2525</v>
      </c>
      <c r="B703" t="str">
        <f>VLOOKUP(C703,name!$B$2:$C$62,2,FALSE)</f>
        <v>C09</v>
      </c>
      <c r="C703" t="s">
        <v>45</v>
      </c>
      <c r="D703" t="s">
        <v>100</v>
      </c>
      <c r="E703" s="3">
        <v>0</v>
      </c>
      <c r="F703" s="3">
        <v>0</v>
      </c>
      <c r="G703" s="3">
        <v>0</v>
      </c>
      <c r="H703" s="3">
        <v>0</v>
      </c>
      <c r="I703" s="3">
        <v>0</v>
      </c>
      <c r="J703" s="3">
        <v>0</v>
      </c>
      <c r="K703">
        <v>0</v>
      </c>
      <c r="L703">
        <v>0</v>
      </c>
      <c r="M703">
        <v>0</v>
      </c>
      <c r="N703">
        <v>0</v>
      </c>
      <c r="O703">
        <f>VLOOKUP(A703,CPI!$B$2:$E$63,4,FALSE)</f>
        <v>2.9599483552316816</v>
      </c>
      <c r="P703" s="8">
        <f t="shared" si="61"/>
        <v>0</v>
      </c>
      <c r="Q703" s="8">
        <f t="shared" si="62"/>
        <v>0</v>
      </c>
      <c r="R703" s="8">
        <f t="shared" si="63"/>
        <v>0</v>
      </c>
      <c r="S703" s="8">
        <f t="shared" si="64"/>
        <v>0</v>
      </c>
      <c r="T703" s="8">
        <f t="shared" si="65"/>
        <v>0</v>
      </c>
      <c r="U703" s="8">
        <f t="shared" si="66"/>
        <v>0</v>
      </c>
    </row>
    <row r="704" spans="1:21" x14ac:dyDescent="0.3">
      <c r="A704">
        <v>2525</v>
      </c>
      <c r="B704" t="str">
        <f>VLOOKUP(C704,name!$B$2:$C$62,2,FALSE)</f>
        <v>C10</v>
      </c>
      <c r="C704" t="s">
        <v>26</v>
      </c>
      <c r="D704" t="s">
        <v>81</v>
      </c>
      <c r="E704" s="3">
        <v>359407000</v>
      </c>
      <c r="F704" s="3">
        <v>0</v>
      </c>
      <c r="G704" s="3">
        <v>0</v>
      </c>
      <c r="H704" s="3">
        <v>0</v>
      </c>
      <c r="I704" s="3">
        <v>0</v>
      </c>
      <c r="J704" s="3">
        <v>359407000</v>
      </c>
      <c r="K704">
        <v>0</v>
      </c>
      <c r="L704">
        <v>0</v>
      </c>
      <c r="M704">
        <v>0</v>
      </c>
      <c r="N704">
        <v>0</v>
      </c>
      <c r="O704">
        <f>VLOOKUP(A704,CPI!$B$2:$E$63,4,FALSE)</f>
        <v>2.9599483552316816</v>
      </c>
      <c r="P704" s="8">
        <f t="shared" si="61"/>
        <v>1063826158.5087531</v>
      </c>
      <c r="Q704" s="8">
        <f t="shared" si="62"/>
        <v>0</v>
      </c>
      <c r="R704" s="8">
        <f t="shared" si="63"/>
        <v>0</v>
      </c>
      <c r="S704" s="8">
        <f t="shared" si="64"/>
        <v>0</v>
      </c>
      <c r="T704" s="8">
        <f t="shared" si="65"/>
        <v>0</v>
      </c>
      <c r="U704" s="8">
        <f t="shared" si="66"/>
        <v>1063826158.5087531</v>
      </c>
    </row>
    <row r="705" spans="1:21" x14ac:dyDescent="0.3">
      <c r="A705">
        <v>2525</v>
      </c>
      <c r="B705" t="str">
        <f>VLOOKUP(C705,name!$B$2:$C$62,2,FALSE)</f>
        <v>C11</v>
      </c>
      <c r="C705" t="s">
        <v>27</v>
      </c>
      <c r="D705" t="s">
        <v>82</v>
      </c>
      <c r="E705" s="3">
        <v>17253959400</v>
      </c>
      <c r="F705" s="3">
        <v>0</v>
      </c>
      <c r="G705" s="3">
        <v>0</v>
      </c>
      <c r="H705" s="3">
        <v>0</v>
      </c>
      <c r="I705" s="3">
        <v>0</v>
      </c>
      <c r="J705" s="3">
        <v>17253959400</v>
      </c>
      <c r="K705">
        <v>0</v>
      </c>
      <c r="L705">
        <v>0</v>
      </c>
      <c r="M705">
        <v>0</v>
      </c>
      <c r="N705">
        <v>0</v>
      </c>
      <c r="O705">
        <f>VLOOKUP(A705,CPI!$B$2:$E$63,4,FALSE)</f>
        <v>2.9599483552316816</v>
      </c>
      <c r="P705" s="8">
        <f t="shared" si="61"/>
        <v>51070828747.264214</v>
      </c>
      <c r="Q705" s="8">
        <f t="shared" si="62"/>
        <v>0</v>
      </c>
      <c r="R705" s="8">
        <f t="shared" si="63"/>
        <v>0</v>
      </c>
      <c r="S705" s="8">
        <f t="shared" si="64"/>
        <v>0</v>
      </c>
      <c r="T705" s="8">
        <f t="shared" si="65"/>
        <v>0</v>
      </c>
      <c r="U705" s="8">
        <f t="shared" si="66"/>
        <v>51070828747.264214</v>
      </c>
    </row>
    <row r="706" spans="1:21" x14ac:dyDescent="0.3">
      <c r="A706">
        <v>2525</v>
      </c>
      <c r="B706" t="str">
        <f>VLOOKUP(C706,name!$B$2:$C$62,2,FALSE)</f>
        <v>C11</v>
      </c>
      <c r="C706" t="s">
        <v>28</v>
      </c>
      <c r="D706" t="s">
        <v>83</v>
      </c>
      <c r="E706" s="3">
        <v>509219600</v>
      </c>
      <c r="F706" s="3">
        <v>0</v>
      </c>
      <c r="G706" s="3">
        <v>0</v>
      </c>
      <c r="H706" s="3">
        <v>0</v>
      </c>
      <c r="I706" s="3">
        <v>0</v>
      </c>
      <c r="J706" s="3">
        <v>509219600</v>
      </c>
      <c r="K706">
        <v>0</v>
      </c>
      <c r="L706">
        <v>0</v>
      </c>
      <c r="M706">
        <v>0</v>
      </c>
      <c r="N706">
        <v>0</v>
      </c>
      <c r="O706">
        <f>VLOOKUP(A706,CPI!$B$2:$E$63,4,FALSE)</f>
        <v>2.9599483552316816</v>
      </c>
      <c r="P706" s="8">
        <f t="shared" si="61"/>
        <v>1507263717.4717348</v>
      </c>
      <c r="Q706" s="8">
        <f t="shared" si="62"/>
        <v>0</v>
      </c>
      <c r="R706" s="8">
        <f t="shared" si="63"/>
        <v>0</v>
      </c>
      <c r="S706" s="8">
        <f t="shared" si="64"/>
        <v>0</v>
      </c>
      <c r="T706" s="8">
        <f t="shared" si="65"/>
        <v>0</v>
      </c>
      <c r="U706" s="8">
        <f t="shared" si="66"/>
        <v>1507263717.4717348</v>
      </c>
    </row>
    <row r="707" spans="1:21" x14ac:dyDescent="0.3">
      <c r="A707">
        <v>2525</v>
      </c>
      <c r="B707" t="str">
        <f>VLOOKUP(C707,name!$B$2:$C$62,2,FALSE)</f>
        <v>C12</v>
      </c>
      <c r="C707" t="s">
        <v>29</v>
      </c>
      <c r="D707" t="s">
        <v>84</v>
      </c>
      <c r="E707" s="3">
        <v>0</v>
      </c>
      <c r="F707" s="3">
        <v>0</v>
      </c>
      <c r="G707" s="3">
        <v>0</v>
      </c>
      <c r="H707" s="3">
        <v>0</v>
      </c>
      <c r="I707" s="3">
        <v>0</v>
      </c>
      <c r="J707" s="3">
        <v>0</v>
      </c>
      <c r="K707">
        <v>0</v>
      </c>
      <c r="L707">
        <v>0</v>
      </c>
      <c r="M707">
        <v>0</v>
      </c>
      <c r="N707">
        <v>0</v>
      </c>
      <c r="O707">
        <f>VLOOKUP(A707,CPI!$B$2:$E$63,4,FALSE)</f>
        <v>2.9599483552316816</v>
      </c>
      <c r="P707" s="8">
        <f t="shared" ref="P707:P770" si="67">E707*$O707</f>
        <v>0</v>
      </c>
      <c r="Q707" s="8">
        <f t="shared" ref="Q707:Q770" si="68">F707*$O707</f>
        <v>0</v>
      </c>
      <c r="R707" s="8">
        <f t="shared" ref="R707:R770" si="69">G707*$O707</f>
        <v>0</v>
      </c>
      <c r="S707" s="8">
        <f t="shared" ref="S707:S770" si="70">H707*$O707</f>
        <v>0</v>
      </c>
      <c r="T707" s="8">
        <f t="shared" ref="T707:T770" si="71">I707*O707</f>
        <v>0</v>
      </c>
      <c r="U707" s="8">
        <f t="shared" ref="U707:U770" si="72">J707*$O707</f>
        <v>0</v>
      </c>
    </row>
    <row r="708" spans="1:21" x14ac:dyDescent="0.3">
      <c r="A708">
        <v>2525</v>
      </c>
      <c r="B708" t="str">
        <f>VLOOKUP(C708,name!$B$2:$C$62,2,FALSE)</f>
        <v>C13</v>
      </c>
      <c r="C708" t="s">
        <v>30</v>
      </c>
      <c r="D708" t="s">
        <v>85</v>
      </c>
      <c r="E708" s="3">
        <v>0</v>
      </c>
      <c r="F708" s="3">
        <v>0</v>
      </c>
      <c r="G708" s="3">
        <v>0</v>
      </c>
      <c r="H708" s="3">
        <v>0</v>
      </c>
      <c r="I708" s="3">
        <v>0</v>
      </c>
      <c r="J708" s="3">
        <v>0</v>
      </c>
      <c r="K708">
        <v>0</v>
      </c>
      <c r="L708">
        <v>0</v>
      </c>
      <c r="M708">
        <v>0</v>
      </c>
      <c r="N708">
        <v>0</v>
      </c>
      <c r="O708">
        <f>VLOOKUP(A708,CPI!$B$2:$E$63,4,FALSE)</f>
        <v>2.9599483552316816</v>
      </c>
      <c r="P708" s="8">
        <f t="shared" si="67"/>
        <v>0</v>
      </c>
      <c r="Q708" s="8">
        <f t="shared" si="68"/>
        <v>0</v>
      </c>
      <c r="R708" s="8">
        <f t="shared" si="69"/>
        <v>0</v>
      </c>
      <c r="S708" s="8">
        <f t="shared" si="70"/>
        <v>0</v>
      </c>
      <c r="T708" s="8">
        <f t="shared" si="71"/>
        <v>0</v>
      </c>
      <c r="U708" s="8">
        <f t="shared" si="72"/>
        <v>0</v>
      </c>
    </row>
    <row r="709" spans="1:21" x14ac:dyDescent="0.3">
      <c r="A709">
        <v>2525</v>
      </c>
      <c r="B709" t="str">
        <f>VLOOKUP(C709,name!$B$2:$C$62,2,FALSE)</f>
        <v>C14</v>
      </c>
      <c r="C709" t="s">
        <v>31</v>
      </c>
      <c r="D709" t="s">
        <v>86</v>
      </c>
      <c r="E709" s="3">
        <v>1172011900</v>
      </c>
      <c r="F709" s="3">
        <v>0</v>
      </c>
      <c r="G709" s="3">
        <v>0</v>
      </c>
      <c r="H709" s="3">
        <v>0</v>
      </c>
      <c r="I709" s="3">
        <v>0</v>
      </c>
      <c r="J709" s="3">
        <v>1172011900</v>
      </c>
      <c r="K709">
        <v>0</v>
      </c>
      <c r="L709">
        <v>0</v>
      </c>
      <c r="M709">
        <v>0</v>
      </c>
      <c r="N709">
        <v>0</v>
      </c>
      <c r="O709">
        <f>VLOOKUP(A709,CPI!$B$2:$E$63,4,FALSE)</f>
        <v>2.9599483552316816</v>
      </c>
      <c r="P709" s="8">
        <f t="shared" si="67"/>
        <v>3469094695.716958</v>
      </c>
      <c r="Q709" s="8">
        <f t="shared" si="68"/>
        <v>0</v>
      </c>
      <c r="R709" s="8">
        <f t="shared" si="69"/>
        <v>0</v>
      </c>
      <c r="S709" s="8">
        <f t="shared" si="70"/>
        <v>0</v>
      </c>
      <c r="T709" s="8">
        <f t="shared" si="71"/>
        <v>0</v>
      </c>
      <c r="U709" s="8">
        <f t="shared" si="72"/>
        <v>3469094695.716958</v>
      </c>
    </row>
    <row r="710" spans="1:21" x14ac:dyDescent="0.3">
      <c r="A710">
        <v>2525</v>
      </c>
      <c r="B710" t="str">
        <f>VLOOKUP(C710,name!$B$2:$C$62,2,FALSE)</f>
        <v>C15</v>
      </c>
      <c r="C710" t="s">
        <v>32</v>
      </c>
      <c r="D710" t="s">
        <v>87</v>
      </c>
      <c r="E710" s="3">
        <v>27042486515</v>
      </c>
      <c r="F710" s="3">
        <v>0</v>
      </c>
      <c r="G710" s="3">
        <v>0</v>
      </c>
      <c r="H710" s="3">
        <v>0</v>
      </c>
      <c r="I710" s="3">
        <v>0</v>
      </c>
      <c r="J710" s="3">
        <v>27042486515</v>
      </c>
      <c r="K710">
        <v>0</v>
      </c>
      <c r="L710">
        <v>0</v>
      </c>
      <c r="M710">
        <v>0</v>
      </c>
      <c r="N710">
        <v>0</v>
      </c>
      <c r="O710">
        <f>VLOOKUP(A710,CPI!$B$2:$E$63,4,FALSE)</f>
        <v>2.9599483552316816</v>
      </c>
      <c r="P710" s="8">
        <f t="shared" si="67"/>
        <v>80044363481.449188</v>
      </c>
      <c r="Q710" s="8">
        <f t="shared" si="68"/>
        <v>0</v>
      </c>
      <c r="R710" s="8">
        <f t="shared" si="69"/>
        <v>0</v>
      </c>
      <c r="S710" s="8">
        <f t="shared" si="70"/>
        <v>0</v>
      </c>
      <c r="T710" s="8">
        <f t="shared" si="71"/>
        <v>0</v>
      </c>
      <c r="U710" s="8">
        <f t="shared" si="72"/>
        <v>80044363481.449188</v>
      </c>
    </row>
    <row r="711" spans="1:21" x14ac:dyDescent="0.3">
      <c r="A711">
        <v>2525</v>
      </c>
      <c r="B711" t="str">
        <f>VLOOKUP(C711,name!$B$2:$C$62,2,FALSE)</f>
        <v>C16</v>
      </c>
      <c r="C711" t="s">
        <v>33</v>
      </c>
      <c r="D711" t="s">
        <v>88</v>
      </c>
      <c r="E711" s="3">
        <v>6652317700</v>
      </c>
      <c r="F711" s="3">
        <v>0</v>
      </c>
      <c r="G711" s="3">
        <v>0</v>
      </c>
      <c r="H711" s="3">
        <v>0</v>
      </c>
      <c r="I711" s="3">
        <v>0</v>
      </c>
      <c r="J711" s="3">
        <v>6652317700</v>
      </c>
      <c r="K711">
        <v>0</v>
      </c>
      <c r="L711">
        <v>0</v>
      </c>
      <c r="M711">
        <v>0</v>
      </c>
      <c r="N711">
        <v>0</v>
      </c>
      <c r="O711">
        <f>VLOOKUP(A711,CPI!$B$2:$E$63,4,FALSE)</f>
        <v>2.9599483552316816</v>
      </c>
      <c r="P711" s="8">
        <f t="shared" si="67"/>
        <v>19690516834.593605</v>
      </c>
      <c r="Q711" s="8">
        <f t="shared" si="68"/>
        <v>0</v>
      </c>
      <c r="R711" s="8">
        <f t="shared" si="69"/>
        <v>0</v>
      </c>
      <c r="S711" s="8">
        <f t="shared" si="70"/>
        <v>0</v>
      </c>
      <c r="T711" s="8">
        <f t="shared" si="71"/>
        <v>0</v>
      </c>
      <c r="U711" s="8">
        <f t="shared" si="72"/>
        <v>19690516834.593605</v>
      </c>
    </row>
    <row r="712" spans="1:21" x14ac:dyDescent="0.3">
      <c r="A712">
        <v>2525</v>
      </c>
      <c r="B712" t="str">
        <f>VLOOKUP(C712,name!$B$2:$C$62,2,FALSE)</f>
        <v>C17</v>
      </c>
      <c r="C712" t="s">
        <v>34</v>
      </c>
      <c r="D712" t="s">
        <v>89</v>
      </c>
      <c r="E712" s="3">
        <v>738327800</v>
      </c>
      <c r="F712" s="3">
        <v>0</v>
      </c>
      <c r="G712" s="3">
        <v>0</v>
      </c>
      <c r="H712" s="3">
        <v>0</v>
      </c>
      <c r="I712" s="3">
        <v>0</v>
      </c>
      <c r="J712" s="3">
        <v>738327800</v>
      </c>
      <c r="K712">
        <v>0</v>
      </c>
      <c r="L712">
        <v>0</v>
      </c>
      <c r="M712">
        <v>0</v>
      </c>
      <c r="N712">
        <v>0</v>
      </c>
      <c r="O712">
        <f>VLOOKUP(A712,CPI!$B$2:$E$63,4,FALSE)</f>
        <v>2.9599483552316816</v>
      </c>
      <c r="P712" s="8">
        <f t="shared" si="67"/>
        <v>2185412157.2318258</v>
      </c>
      <c r="Q712" s="8">
        <f t="shared" si="68"/>
        <v>0</v>
      </c>
      <c r="R712" s="8">
        <f t="shared" si="69"/>
        <v>0</v>
      </c>
      <c r="S712" s="8">
        <f t="shared" si="70"/>
        <v>0</v>
      </c>
      <c r="T712" s="8">
        <f t="shared" si="71"/>
        <v>0</v>
      </c>
      <c r="U712" s="8">
        <f t="shared" si="72"/>
        <v>2185412157.2318258</v>
      </c>
    </row>
    <row r="713" spans="1:21" x14ac:dyDescent="0.3">
      <c r="A713">
        <v>2525</v>
      </c>
      <c r="B713" t="str">
        <f>VLOOKUP(C713,name!$B$2:$C$62,2,FALSE)</f>
        <v>C15</v>
      </c>
      <c r="C713" t="s">
        <v>35</v>
      </c>
      <c r="D713" t="s">
        <v>90</v>
      </c>
      <c r="E713" s="3">
        <v>4453835850</v>
      </c>
      <c r="F713" s="3">
        <v>0</v>
      </c>
      <c r="G713" s="3">
        <v>0</v>
      </c>
      <c r="H713" s="3">
        <v>0</v>
      </c>
      <c r="I713" s="3">
        <v>0</v>
      </c>
      <c r="J713" s="3">
        <v>4453835850</v>
      </c>
      <c r="K713">
        <v>0</v>
      </c>
      <c r="L713">
        <v>0</v>
      </c>
      <c r="M713">
        <v>0</v>
      </c>
      <c r="N713">
        <v>0</v>
      </c>
      <c r="O713">
        <f>VLOOKUP(A713,CPI!$B$2:$E$63,4,FALSE)</f>
        <v>2.9599483552316816</v>
      </c>
      <c r="P713" s="8">
        <f t="shared" si="67"/>
        <v>13183124098.679399</v>
      </c>
      <c r="Q713" s="8">
        <f t="shared" si="68"/>
        <v>0</v>
      </c>
      <c r="R713" s="8">
        <f t="shared" si="69"/>
        <v>0</v>
      </c>
      <c r="S713" s="8">
        <f t="shared" si="70"/>
        <v>0</v>
      </c>
      <c r="T713" s="8">
        <f t="shared" si="71"/>
        <v>0</v>
      </c>
      <c r="U713" s="8">
        <f t="shared" si="72"/>
        <v>13183124098.679399</v>
      </c>
    </row>
    <row r="714" spans="1:21" x14ac:dyDescent="0.3">
      <c r="A714">
        <v>2525</v>
      </c>
      <c r="B714" t="str">
        <f>VLOOKUP(C714,name!$B$2:$C$62,2,FALSE)</f>
        <v>C18</v>
      </c>
      <c r="C714" t="s">
        <v>36</v>
      </c>
      <c r="D714" t="s">
        <v>91</v>
      </c>
      <c r="E714" s="3">
        <v>0</v>
      </c>
      <c r="F714" s="3">
        <v>0</v>
      </c>
      <c r="G714" s="3">
        <v>0</v>
      </c>
      <c r="H714" s="3">
        <v>0</v>
      </c>
      <c r="I714" s="3">
        <v>0</v>
      </c>
      <c r="J714" s="3">
        <v>0</v>
      </c>
      <c r="K714">
        <v>0</v>
      </c>
      <c r="L714">
        <v>0</v>
      </c>
      <c r="M714">
        <v>0</v>
      </c>
      <c r="N714">
        <v>0</v>
      </c>
      <c r="O714">
        <f>VLOOKUP(A714,CPI!$B$2:$E$63,4,FALSE)</f>
        <v>2.9599483552316816</v>
      </c>
      <c r="P714" s="8">
        <f t="shared" si="67"/>
        <v>0</v>
      </c>
      <c r="Q714" s="8">
        <f t="shared" si="68"/>
        <v>0</v>
      </c>
      <c r="R714" s="8">
        <f t="shared" si="69"/>
        <v>0</v>
      </c>
      <c r="S714" s="8">
        <f t="shared" si="70"/>
        <v>0</v>
      </c>
      <c r="T714" s="8">
        <f t="shared" si="71"/>
        <v>0</v>
      </c>
      <c r="U714" s="8">
        <f t="shared" si="72"/>
        <v>0</v>
      </c>
    </row>
    <row r="715" spans="1:21" x14ac:dyDescent="0.3">
      <c r="A715">
        <v>2525</v>
      </c>
      <c r="B715" t="str">
        <f>VLOOKUP(C715,name!$B$2:$C$62,2,FALSE)</f>
        <v>C02</v>
      </c>
      <c r="C715" t="s">
        <v>37</v>
      </c>
      <c r="D715" t="s">
        <v>92</v>
      </c>
      <c r="E715" s="3">
        <v>4967000</v>
      </c>
      <c r="F715" s="3">
        <v>0</v>
      </c>
      <c r="G715" s="3">
        <v>0</v>
      </c>
      <c r="H715" s="3">
        <v>0</v>
      </c>
      <c r="I715" s="3">
        <v>0</v>
      </c>
      <c r="J715" s="3">
        <v>4967000</v>
      </c>
      <c r="K715">
        <v>0</v>
      </c>
      <c r="L715">
        <v>0</v>
      </c>
      <c r="M715">
        <v>0</v>
      </c>
      <c r="N715">
        <v>0</v>
      </c>
      <c r="O715">
        <f>VLOOKUP(A715,CPI!$B$2:$E$63,4,FALSE)</f>
        <v>2.9599483552316816</v>
      </c>
      <c r="P715" s="8">
        <f t="shared" si="67"/>
        <v>14702063.480435763</v>
      </c>
      <c r="Q715" s="8">
        <f t="shared" si="68"/>
        <v>0</v>
      </c>
      <c r="R715" s="8">
        <f t="shared" si="69"/>
        <v>0</v>
      </c>
      <c r="S715" s="8">
        <f t="shared" si="70"/>
        <v>0</v>
      </c>
      <c r="T715" s="8">
        <f t="shared" si="71"/>
        <v>0</v>
      </c>
      <c r="U715" s="8">
        <f t="shared" si="72"/>
        <v>14702063.480435763</v>
      </c>
    </row>
    <row r="716" spans="1:21" x14ac:dyDescent="0.3">
      <c r="A716">
        <v>2525</v>
      </c>
      <c r="B716" t="str">
        <f>VLOOKUP(C716,name!$B$2:$C$62,2,FALSE)</f>
        <v>C12</v>
      </c>
      <c r="C716" t="s">
        <v>38</v>
      </c>
      <c r="D716" t="s">
        <v>93</v>
      </c>
      <c r="E716" s="3">
        <v>0</v>
      </c>
      <c r="F716" s="3">
        <v>0</v>
      </c>
      <c r="G716" s="3">
        <v>0</v>
      </c>
      <c r="H716" s="3">
        <v>0</v>
      </c>
      <c r="I716" s="3">
        <v>0</v>
      </c>
      <c r="J716" s="3">
        <v>0</v>
      </c>
      <c r="K716">
        <v>0</v>
      </c>
      <c r="L716">
        <v>0</v>
      </c>
      <c r="M716">
        <v>0</v>
      </c>
      <c r="N716">
        <v>0</v>
      </c>
      <c r="O716">
        <f>VLOOKUP(A716,CPI!$B$2:$E$63,4,FALSE)</f>
        <v>2.9599483552316816</v>
      </c>
      <c r="P716" s="8">
        <f t="shared" si="67"/>
        <v>0</v>
      </c>
      <c r="Q716" s="8">
        <f t="shared" si="68"/>
        <v>0</v>
      </c>
      <c r="R716" s="8">
        <f t="shared" si="69"/>
        <v>0</v>
      </c>
      <c r="S716" s="8">
        <f t="shared" si="70"/>
        <v>0</v>
      </c>
      <c r="T716" s="8">
        <f t="shared" si="71"/>
        <v>0</v>
      </c>
      <c r="U716" s="8">
        <f t="shared" si="72"/>
        <v>0</v>
      </c>
    </row>
    <row r="717" spans="1:21" x14ac:dyDescent="0.3">
      <c r="A717">
        <v>2525</v>
      </c>
      <c r="B717" t="str">
        <f>VLOOKUP(C717,name!$B$2:$C$62,2,FALSE)</f>
        <v>C18</v>
      </c>
      <c r="C717" t="s">
        <v>39</v>
      </c>
      <c r="D717" t="s">
        <v>94</v>
      </c>
      <c r="E717" s="3">
        <v>148597000</v>
      </c>
      <c r="F717" s="3">
        <v>0</v>
      </c>
      <c r="G717" s="3">
        <v>0</v>
      </c>
      <c r="H717" s="3">
        <v>0</v>
      </c>
      <c r="I717" s="3">
        <v>0</v>
      </c>
      <c r="J717" s="3">
        <v>148597000</v>
      </c>
      <c r="K717">
        <v>0</v>
      </c>
      <c r="L717">
        <v>0</v>
      </c>
      <c r="M717">
        <v>0</v>
      </c>
      <c r="N717">
        <v>0</v>
      </c>
      <c r="O717">
        <f>VLOOKUP(A717,CPI!$B$2:$E$63,4,FALSE)</f>
        <v>2.9599483552316816</v>
      </c>
      <c r="P717" s="8">
        <f t="shared" si="67"/>
        <v>439839445.7423622</v>
      </c>
      <c r="Q717" s="8">
        <f t="shared" si="68"/>
        <v>0</v>
      </c>
      <c r="R717" s="8">
        <f t="shared" si="69"/>
        <v>0</v>
      </c>
      <c r="S717" s="8">
        <f t="shared" si="70"/>
        <v>0</v>
      </c>
      <c r="T717" s="8">
        <f t="shared" si="71"/>
        <v>0</v>
      </c>
      <c r="U717" s="8">
        <f t="shared" si="72"/>
        <v>439839445.7423622</v>
      </c>
    </row>
    <row r="718" spans="1:21" x14ac:dyDescent="0.3">
      <c r="A718">
        <v>2525</v>
      </c>
      <c r="B718" t="str">
        <f>VLOOKUP(C718,name!$B$2:$C$62,2,FALSE)</f>
        <v>C02</v>
      </c>
      <c r="C718" t="s">
        <v>40</v>
      </c>
      <c r="D718" t="s">
        <v>95</v>
      </c>
      <c r="E718" s="3">
        <v>184922000</v>
      </c>
      <c r="F718" s="3">
        <v>0</v>
      </c>
      <c r="G718" s="3">
        <v>0</v>
      </c>
      <c r="H718" s="3">
        <v>0</v>
      </c>
      <c r="I718" s="3">
        <v>0</v>
      </c>
      <c r="J718" s="3">
        <v>184922000</v>
      </c>
      <c r="K718">
        <v>0</v>
      </c>
      <c r="L718">
        <v>0</v>
      </c>
      <c r="M718">
        <v>0</v>
      </c>
      <c r="N718">
        <v>0</v>
      </c>
      <c r="O718">
        <f>VLOOKUP(A718,CPI!$B$2:$E$63,4,FALSE)</f>
        <v>2.9599483552316816</v>
      </c>
      <c r="P718" s="8">
        <f t="shared" si="67"/>
        <v>547359569.746153</v>
      </c>
      <c r="Q718" s="8">
        <f t="shared" si="68"/>
        <v>0</v>
      </c>
      <c r="R718" s="8">
        <f t="shared" si="69"/>
        <v>0</v>
      </c>
      <c r="S718" s="8">
        <f t="shared" si="70"/>
        <v>0</v>
      </c>
      <c r="T718" s="8">
        <f t="shared" si="71"/>
        <v>0</v>
      </c>
      <c r="U718" s="8">
        <f t="shared" si="72"/>
        <v>547359569.746153</v>
      </c>
    </row>
    <row r="719" spans="1:21" x14ac:dyDescent="0.3">
      <c r="A719">
        <v>2525</v>
      </c>
      <c r="B719" t="str">
        <f>VLOOKUP(C719,name!$B$2:$C$62,2,FALSE)</f>
        <v>C02</v>
      </c>
      <c r="C719" t="s">
        <v>41</v>
      </c>
      <c r="D719" t="s">
        <v>96</v>
      </c>
      <c r="E719" s="3">
        <v>16822000</v>
      </c>
      <c r="F719" s="3">
        <v>0</v>
      </c>
      <c r="G719" s="3">
        <v>0</v>
      </c>
      <c r="H719" s="3">
        <v>0</v>
      </c>
      <c r="I719" s="3">
        <v>0</v>
      </c>
      <c r="J719" s="3">
        <v>16822000</v>
      </c>
      <c r="K719">
        <v>0</v>
      </c>
      <c r="L719">
        <v>0</v>
      </c>
      <c r="M719">
        <v>0</v>
      </c>
      <c r="N719">
        <v>0</v>
      </c>
      <c r="O719">
        <f>VLOOKUP(A719,CPI!$B$2:$E$63,4,FALSE)</f>
        <v>2.9599483552316816</v>
      </c>
      <c r="P719" s="8">
        <f t="shared" si="67"/>
        <v>49792251.231707349</v>
      </c>
      <c r="Q719" s="8">
        <f t="shared" si="68"/>
        <v>0</v>
      </c>
      <c r="R719" s="8">
        <f t="shared" si="69"/>
        <v>0</v>
      </c>
      <c r="S719" s="8">
        <f t="shared" si="70"/>
        <v>0</v>
      </c>
      <c r="T719" s="8">
        <f t="shared" si="71"/>
        <v>0</v>
      </c>
      <c r="U719" s="8">
        <f t="shared" si="72"/>
        <v>49792251.231707349</v>
      </c>
    </row>
    <row r="720" spans="1:21" x14ac:dyDescent="0.3">
      <c r="A720">
        <v>2525</v>
      </c>
      <c r="B720" t="str">
        <f>VLOOKUP(C720,name!$B$2:$C$62,2,FALSE)</f>
        <v>C18</v>
      </c>
      <c r="C720" t="s">
        <v>47</v>
      </c>
      <c r="D720" t="s">
        <v>102</v>
      </c>
      <c r="E720" s="3">
        <v>84539500</v>
      </c>
      <c r="F720" s="3">
        <v>0</v>
      </c>
      <c r="G720" s="3">
        <v>0</v>
      </c>
      <c r="H720" s="3">
        <v>0</v>
      </c>
      <c r="I720" s="3">
        <v>0</v>
      </c>
      <c r="J720" s="3">
        <v>84539500</v>
      </c>
      <c r="K720">
        <v>0</v>
      </c>
      <c r="L720">
        <v>0</v>
      </c>
      <c r="M720">
        <v>0</v>
      </c>
      <c r="N720">
        <v>0</v>
      </c>
      <c r="O720">
        <f>VLOOKUP(A720,CPI!$B$2:$E$63,4,FALSE)</f>
        <v>2.9599483552316816</v>
      </c>
      <c r="P720" s="8">
        <f t="shared" si="67"/>
        <v>250232553.97710875</v>
      </c>
      <c r="Q720" s="8">
        <f t="shared" si="68"/>
        <v>0</v>
      </c>
      <c r="R720" s="8">
        <f t="shared" si="69"/>
        <v>0</v>
      </c>
      <c r="S720" s="8">
        <f t="shared" si="70"/>
        <v>0</v>
      </c>
      <c r="T720" s="8">
        <f t="shared" si="71"/>
        <v>0</v>
      </c>
      <c r="U720" s="8">
        <f t="shared" si="72"/>
        <v>250232553.97710875</v>
      </c>
    </row>
    <row r="721" spans="1:21" x14ac:dyDescent="0.3">
      <c r="A721">
        <v>2525</v>
      </c>
      <c r="B721" t="str">
        <f>VLOOKUP(C721,name!$B$2:$C$62,2,FALSE)</f>
        <v>C14</v>
      </c>
      <c r="C721" t="s">
        <v>42</v>
      </c>
      <c r="D721" t="s">
        <v>97</v>
      </c>
      <c r="E721" s="3">
        <v>0</v>
      </c>
      <c r="F721" s="3">
        <v>0</v>
      </c>
      <c r="G721" s="3">
        <v>0</v>
      </c>
      <c r="H721" s="3">
        <v>0</v>
      </c>
      <c r="I721" s="3">
        <v>0</v>
      </c>
      <c r="J721" s="3">
        <v>0</v>
      </c>
      <c r="K721">
        <v>0</v>
      </c>
      <c r="L721">
        <v>0</v>
      </c>
      <c r="M721">
        <v>0</v>
      </c>
      <c r="N721">
        <v>0</v>
      </c>
      <c r="O721">
        <f>VLOOKUP(A721,CPI!$B$2:$E$63,4,FALSE)</f>
        <v>2.9599483552316816</v>
      </c>
      <c r="P721" s="8">
        <f t="shared" si="67"/>
        <v>0</v>
      </c>
      <c r="Q721" s="8">
        <f t="shared" si="68"/>
        <v>0</v>
      </c>
      <c r="R721" s="8">
        <f t="shared" si="69"/>
        <v>0</v>
      </c>
      <c r="S721" s="8">
        <f t="shared" si="70"/>
        <v>0</v>
      </c>
      <c r="T721" s="8">
        <f t="shared" si="71"/>
        <v>0</v>
      </c>
      <c r="U721" s="8">
        <f t="shared" si="72"/>
        <v>0</v>
      </c>
    </row>
    <row r="722" spans="1:21" x14ac:dyDescent="0.3">
      <c r="A722">
        <v>2525</v>
      </c>
      <c r="B722" t="str">
        <f>VLOOKUP(C722,name!$B$2:$C$62,2,FALSE)</f>
        <v>C20</v>
      </c>
      <c r="C722" t="s">
        <v>44</v>
      </c>
      <c r="D722" t="s">
        <v>99</v>
      </c>
      <c r="E722" s="3">
        <v>2972181200</v>
      </c>
      <c r="F722" s="3">
        <v>0</v>
      </c>
      <c r="G722" s="3">
        <v>0</v>
      </c>
      <c r="H722" s="3">
        <v>0</v>
      </c>
      <c r="I722" s="3">
        <v>0</v>
      </c>
      <c r="J722" s="3">
        <v>2972181200</v>
      </c>
      <c r="K722">
        <v>0</v>
      </c>
      <c r="L722">
        <v>0</v>
      </c>
      <c r="M722">
        <v>0</v>
      </c>
      <c r="N722">
        <v>0</v>
      </c>
      <c r="O722">
        <f>VLOOKUP(A722,CPI!$B$2:$E$63,4,FALSE)</f>
        <v>2.9599483552316816</v>
      </c>
      <c r="P722" s="8">
        <f t="shared" si="67"/>
        <v>8797502854.3905258</v>
      </c>
      <c r="Q722" s="8">
        <f t="shared" si="68"/>
        <v>0</v>
      </c>
      <c r="R722" s="8">
        <f t="shared" si="69"/>
        <v>0</v>
      </c>
      <c r="S722" s="8">
        <f t="shared" si="70"/>
        <v>0</v>
      </c>
      <c r="T722" s="8">
        <f t="shared" si="71"/>
        <v>0</v>
      </c>
      <c r="U722" s="8">
        <f t="shared" si="72"/>
        <v>8797502854.3905258</v>
      </c>
    </row>
    <row r="723" spans="1:21" x14ac:dyDescent="0.3">
      <c r="A723">
        <v>2525</v>
      </c>
      <c r="B723" t="str">
        <f>VLOOKUP(C723,name!$B$2:$C$62,2,FALSE)</f>
        <v>C03</v>
      </c>
      <c r="C723" t="s">
        <v>48</v>
      </c>
      <c r="D723" t="s">
        <v>103</v>
      </c>
      <c r="E723" s="3">
        <v>89418700</v>
      </c>
      <c r="F723" s="3">
        <v>0</v>
      </c>
      <c r="G723" s="3">
        <v>0</v>
      </c>
      <c r="H723" s="3">
        <v>0</v>
      </c>
      <c r="I723" s="3">
        <v>0</v>
      </c>
      <c r="J723" s="3">
        <v>89418700</v>
      </c>
      <c r="K723">
        <v>0</v>
      </c>
      <c r="L723">
        <v>0</v>
      </c>
      <c r="M723">
        <v>0</v>
      </c>
      <c r="N723">
        <v>0</v>
      </c>
      <c r="O723">
        <f>VLOOKUP(A723,CPI!$B$2:$E$63,4,FALSE)</f>
        <v>2.9599483552316816</v>
      </c>
      <c r="P723" s="8">
        <f t="shared" si="67"/>
        <v>264674733.99195516</v>
      </c>
      <c r="Q723" s="8">
        <f t="shared" si="68"/>
        <v>0</v>
      </c>
      <c r="R723" s="8">
        <f t="shared" si="69"/>
        <v>0</v>
      </c>
      <c r="S723" s="8">
        <f t="shared" si="70"/>
        <v>0</v>
      </c>
      <c r="T723" s="8">
        <f t="shared" si="71"/>
        <v>0</v>
      </c>
      <c r="U723" s="8">
        <f t="shared" si="72"/>
        <v>264674733.99195516</v>
      </c>
    </row>
    <row r="724" spans="1:21" x14ac:dyDescent="0.3">
      <c r="A724">
        <v>2526</v>
      </c>
      <c r="B724" t="str">
        <f>VLOOKUP(C724,name!$B$2:$C$62,2,FALSE)</f>
        <v>C01</v>
      </c>
      <c r="C724" t="s">
        <v>13</v>
      </c>
      <c r="D724" t="s">
        <v>73</v>
      </c>
      <c r="E724" s="3">
        <v>177000000000</v>
      </c>
      <c r="F724" s="3">
        <v>0</v>
      </c>
      <c r="G724" s="3">
        <v>0</v>
      </c>
      <c r="H724" s="3">
        <v>0</v>
      </c>
      <c r="I724" s="3">
        <v>0</v>
      </c>
      <c r="J724" s="3">
        <v>177000000000</v>
      </c>
      <c r="K724">
        <v>0</v>
      </c>
      <c r="L724">
        <v>0</v>
      </c>
      <c r="M724">
        <v>0</v>
      </c>
      <c r="N724">
        <v>0</v>
      </c>
      <c r="O724">
        <f>VLOOKUP(A724,CPI!$B$2:$E$63,4,FALSE)</f>
        <v>2.8536076221651774</v>
      </c>
      <c r="P724" s="8">
        <f t="shared" si="67"/>
        <v>505088549123.23639</v>
      </c>
      <c r="Q724" s="8">
        <f t="shared" si="68"/>
        <v>0</v>
      </c>
      <c r="R724" s="8">
        <f t="shared" si="69"/>
        <v>0</v>
      </c>
      <c r="S724" s="8">
        <f t="shared" si="70"/>
        <v>0</v>
      </c>
      <c r="T724" s="8">
        <f t="shared" si="71"/>
        <v>0</v>
      </c>
      <c r="U724" s="8">
        <f t="shared" si="72"/>
        <v>505088549123.23639</v>
      </c>
    </row>
    <row r="725" spans="1:21" x14ac:dyDescent="0.3">
      <c r="A725">
        <v>2526</v>
      </c>
      <c r="B725" t="str">
        <f>VLOOKUP(C725,name!$B$2:$C$62,2,FALSE)</f>
        <v>C02</v>
      </c>
      <c r="C725" t="s">
        <v>43</v>
      </c>
      <c r="D725" t="s">
        <v>98</v>
      </c>
      <c r="E725" s="3">
        <v>18202397700</v>
      </c>
      <c r="F725" s="3">
        <v>0</v>
      </c>
      <c r="G725" s="3">
        <v>0</v>
      </c>
      <c r="H725" s="3">
        <v>0</v>
      </c>
      <c r="I725" s="3">
        <v>0</v>
      </c>
      <c r="J725" s="3">
        <v>18202397700</v>
      </c>
      <c r="K725">
        <v>0</v>
      </c>
      <c r="L725">
        <v>0</v>
      </c>
      <c r="M725">
        <v>0</v>
      </c>
      <c r="N725">
        <v>0</v>
      </c>
      <c r="O725">
        <f>VLOOKUP(A725,CPI!$B$2:$E$63,4,FALSE)</f>
        <v>2.8536076221651774</v>
      </c>
      <c r="P725" s="8">
        <f t="shared" si="67"/>
        <v>51942500818.401894</v>
      </c>
      <c r="Q725" s="8">
        <f t="shared" si="68"/>
        <v>0</v>
      </c>
      <c r="R725" s="8">
        <f t="shared" si="69"/>
        <v>0</v>
      </c>
      <c r="S725" s="8">
        <f t="shared" si="70"/>
        <v>0</v>
      </c>
      <c r="T725" s="8">
        <f t="shared" si="71"/>
        <v>0</v>
      </c>
      <c r="U725" s="8">
        <f t="shared" si="72"/>
        <v>51942500818.401894</v>
      </c>
    </row>
    <row r="726" spans="1:21" x14ac:dyDescent="0.3">
      <c r="A726">
        <v>2526</v>
      </c>
      <c r="B726" t="str">
        <f>VLOOKUP(C726,name!$B$2:$C$62,2,FALSE)</f>
        <v>C04</v>
      </c>
      <c r="C726" t="s">
        <v>19</v>
      </c>
      <c r="D726" t="s">
        <v>74</v>
      </c>
      <c r="E726" s="3">
        <v>1475242430</v>
      </c>
      <c r="F726" s="3">
        <v>0</v>
      </c>
      <c r="G726" s="3">
        <v>0</v>
      </c>
      <c r="H726" s="3">
        <v>0</v>
      </c>
      <c r="I726" s="3">
        <v>0</v>
      </c>
      <c r="J726" s="3">
        <v>1475242430</v>
      </c>
      <c r="K726">
        <v>0</v>
      </c>
      <c r="L726">
        <v>0</v>
      </c>
      <c r="M726">
        <v>0</v>
      </c>
      <c r="N726">
        <v>0</v>
      </c>
      <c r="O726">
        <f>VLOOKUP(A726,CPI!$B$2:$E$63,4,FALSE)</f>
        <v>2.8536076221651774</v>
      </c>
      <c r="P726" s="8">
        <f t="shared" si="67"/>
        <v>4209763042.7894783</v>
      </c>
      <c r="Q726" s="8">
        <f t="shared" si="68"/>
        <v>0</v>
      </c>
      <c r="R726" s="8">
        <f t="shared" si="69"/>
        <v>0</v>
      </c>
      <c r="S726" s="8">
        <f t="shared" si="70"/>
        <v>0</v>
      </c>
      <c r="T726" s="8">
        <f t="shared" si="71"/>
        <v>0</v>
      </c>
      <c r="U726" s="8">
        <f t="shared" si="72"/>
        <v>4209763042.7894783</v>
      </c>
    </row>
    <row r="727" spans="1:21" x14ac:dyDescent="0.3">
      <c r="A727">
        <v>2526</v>
      </c>
      <c r="B727" t="str">
        <f>VLOOKUP(C727,name!$B$2:$C$62,2,FALSE)</f>
        <v>C05</v>
      </c>
      <c r="C727" t="s">
        <v>20</v>
      </c>
      <c r="D727" t="s">
        <v>75</v>
      </c>
      <c r="E727" s="3">
        <v>33055622400</v>
      </c>
      <c r="F727" s="3">
        <v>0</v>
      </c>
      <c r="G727" s="3">
        <v>0</v>
      </c>
      <c r="H727" s="3">
        <v>0</v>
      </c>
      <c r="I727" s="3">
        <v>0</v>
      </c>
      <c r="J727" s="3">
        <v>33055622400</v>
      </c>
      <c r="K727">
        <v>0</v>
      </c>
      <c r="L727">
        <v>0</v>
      </c>
      <c r="M727">
        <v>0</v>
      </c>
      <c r="N727">
        <v>0</v>
      </c>
      <c r="O727">
        <f>VLOOKUP(A727,CPI!$B$2:$E$63,4,FALSE)</f>
        <v>2.8536076221651774</v>
      </c>
      <c r="P727" s="8">
        <f t="shared" si="67"/>
        <v>94327776036.05397</v>
      </c>
      <c r="Q727" s="8">
        <f t="shared" si="68"/>
        <v>0</v>
      </c>
      <c r="R727" s="8">
        <f t="shared" si="69"/>
        <v>0</v>
      </c>
      <c r="S727" s="8">
        <f t="shared" si="70"/>
        <v>0</v>
      </c>
      <c r="T727" s="8">
        <f t="shared" si="71"/>
        <v>0</v>
      </c>
      <c r="U727" s="8">
        <f t="shared" si="72"/>
        <v>94327776036.05397</v>
      </c>
    </row>
    <row r="728" spans="1:21" x14ac:dyDescent="0.3">
      <c r="A728">
        <v>2526</v>
      </c>
      <c r="B728" t="str">
        <f>VLOOKUP(C728,name!$B$2:$C$62,2,FALSE)</f>
        <v>C06</v>
      </c>
      <c r="C728" t="s">
        <v>21</v>
      </c>
      <c r="D728" t="s">
        <v>76</v>
      </c>
      <c r="E728" s="3">
        <v>28819216400</v>
      </c>
      <c r="F728" s="3">
        <v>0</v>
      </c>
      <c r="G728" s="3">
        <v>0</v>
      </c>
      <c r="H728" s="3">
        <v>0</v>
      </c>
      <c r="I728" s="3">
        <v>0</v>
      </c>
      <c r="J728" s="3">
        <v>28819216400</v>
      </c>
      <c r="K728">
        <v>0</v>
      </c>
      <c r="L728">
        <v>0</v>
      </c>
      <c r="M728">
        <v>0</v>
      </c>
      <c r="N728">
        <v>0</v>
      </c>
      <c r="O728">
        <f>VLOOKUP(A728,CPI!$B$2:$E$63,4,FALSE)</f>
        <v>2.8536076221651774</v>
      </c>
      <c r="P728" s="8">
        <f t="shared" si="67"/>
        <v>82238735583.867691</v>
      </c>
      <c r="Q728" s="8">
        <f t="shared" si="68"/>
        <v>0</v>
      </c>
      <c r="R728" s="8">
        <f t="shared" si="69"/>
        <v>0</v>
      </c>
      <c r="S728" s="8">
        <f t="shared" si="70"/>
        <v>0</v>
      </c>
      <c r="T728" s="8">
        <f t="shared" si="71"/>
        <v>0</v>
      </c>
      <c r="U728" s="8">
        <f t="shared" si="72"/>
        <v>82238735583.867691</v>
      </c>
    </row>
    <row r="729" spans="1:21" x14ac:dyDescent="0.3">
      <c r="A729">
        <v>2526</v>
      </c>
      <c r="B729" t="str">
        <f>VLOOKUP(C729,name!$B$2:$C$62,2,FALSE)</f>
        <v>C07</v>
      </c>
      <c r="C729" t="s">
        <v>22</v>
      </c>
      <c r="D729" t="s">
        <v>77</v>
      </c>
      <c r="E729" s="3">
        <v>849881500</v>
      </c>
      <c r="F729" s="3">
        <v>0</v>
      </c>
      <c r="G729" s="3">
        <v>0</v>
      </c>
      <c r="H729" s="3">
        <v>0</v>
      </c>
      <c r="I729" s="3">
        <v>0</v>
      </c>
      <c r="J729" s="3">
        <v>849881500</v>
      </c>
      <c r="K729">
        <v>0</v>
      </c>
      <c r="L729">
        <v>0</v>
      </c>
      <c r="M729">
        <v>0</v>
      </c>
      <c r="N729">
        <v>0</v>
      </c>
      <c r="O729">
        <f>VLOOKUP(A729,CPI!$B$2:$E$63,4,FALSE)</f>
        <v>2.8536076221651774</v>
      </c>
      <c r="P729" s="8">
        <f t="shared" si="67"/>
        <v>2425228326.3371744</v>
      </c>
      <c r="Q729" s="8">
        <f t="shared" si="68"/>
        <v>0</v>
      </c>
      <c r="R729" s="8">
        <f t="shared" si="69"/>
        <v>0</v>
      </c>
      <c r="S729" s="8">
        <f t="shared" si="70"/>
        <v>0</v>
      </c>
      <c r="T729" s="8">
        <f t="shared" si="71"/>
        <v>0</v>
      </c>
      <c r="U729" s="8">
        <f t="shared" si="72"/>
        <v>2425228326.3371744</v>
      </c>
    </row>
    <row r="730" spans="1:21" x14ac:dyDescent="0.3">
      <c r="A730">
        <v>2526</v>
      </c>
      <c r="B730" t="str">
        <f>VLOOKUP(C730,name!$B$2:$C$62,2,FALSE)</f>
        <v>C08</v>
      </c>
      <c r="C730" t="s">
        <v>46</v>
      </c>
      <c r="D730" t="s">
        <v>101</v>
      </c>
      <c r="E730" s="3">
        <v>15059309400</v>
      </c>
      <c r="F730" s="3">
        <v>0</v>
      </c>
      <c r="G730" s="3">
        <v>0</v>
      </c>
      <c r="H730" s="3">
        <v>0</v>
      </c>
      <c r="I730" s="3">
        <v>0</v>
      </c>
      <c r="J730" s="3">
        <v>15059309400</v>
      </c>
      <c r="K730">
        <v>0</v>
      </c>
      <c r="L730">
        <v>0</v>
      </c>
      <c r="M730">
        <v>0</v>
      </c>
      <c r="N730">
        <v>0</v>
      </c>
      <c r="O730">
        <f>VLOOKUP(A730,CPI!$B$2:$E$63,4,FALSE)</f>
        <v>2.8536076221651774</v>
      </c>
      <c r="P730" s="8">
        <f t="shared" si="67"/>
        <v>42973360088.383705</v>
      </c>
      <c r="Q730" s="8">
        <f t="shared" si="68"/>
        <v>0</v>
      </c>
      <c r="R730" s="8">
        <f t="shared" si="69"/>
        <v>0</v>
      </c>
      <c r="S730" s="8">
        <f t="shared" si="70"/>
        <v>0</v>
      </c>
      <c r="T730" s="8">
        <f t="shared" si="71"/>
        <v>0</v>
      </c>
      <c r="U730" s="8">
        <f t="shared" si="72"/>
        <v>42973360088.383705</v>
      </c>
    </row>
    <row r="731" spans="1:21" x14ac:dyDescent="0.3">
      <c r="A731">
        <v>2526</v>
      </c>
      <c r="B731" t="str">
        <f>VLOOKUP(C731,name!$B$2:$C$62,2,FALSE)</f>
        <v>C09</v>
      </c>
      <c r="C731" t="s">
        <v>25</v>
      </c>
      <c r="D731" t="s">
        <v>80</v>
      </c>
      <c r="E731" s="3">
        <v>10427533180</v>
      </c>
      <c r="F731" s="3">
        <v>0</v>
      </c>
      <c r="G731" s="3">
        <v>0</v>
      </c>
      <c r="H731" s="3">
        <v>0</v>
      </c>
      <c r="I731" s="3">
        <v>0</v>
      </c>
      <c r="J731" s="3">
        <v>10427533180</v>
      </c>
      <c r="K731">
        <v>0</v>
      </c>
      <c r="L731">
        <v>0</v>
      </c>
      <c r="M731">
        <v>0</v>
      </c>
      <c r="N731">
        <v>0</v>
      </c>
      <c r="O731">
        <f>VLOOKUP(A731,CPI!$B$2:$E$63,4,FALSE)</f>
        <v>2.8536076221651774</v>
      </c>
      <c r="P731" s="8">
        <f t="shared" si="67"/>
        <v>29756088162.828289</v>
      </c>
      <c r="Q731" s="8">
        <f t="shared" si="68"/>
        <v>0</v>
      </c>
      <c r="R731" s="8">
        <f t="shared" si="69"/>
        <v>0</v>
      </c>
      <c r="S731" s="8">
        <f t="shared" si="70"/>
        <v>0</v>
      </c>
      <c r="T731" s="8">
        <f t="shared" si="71"/>
        <v>0</v>
      </c>
      <c r="U731" s="8">
        <f t="shared" si="72"/>
        <v>29756088162.828289</v>
      </c>
    </row>
    <row r="732" spans="1:21" x14ac:dyDescent="0.3">
      <c r="A732">
        <v>2526</v>
      </c>
      <c r="B732" t="str">
        <f>VLOOKUP(C732,name!$B$2:$C$62,2,FALSE)</f>
        <v>C09</v>
      </c>
      <c r="C732" t="s">
        <v>45</v>
      </c>
      <c r="D732" t="s">
        <v>100</v>
      </c>
      <c r="E732" s="3">
        <v>0</v>
      </c>
      <c r="F732" s="3">
        <v>0</v>
      </c>
      <c r="G732" s="3">
        <v>0</v>
      </c>
      <c r="H732" s="3">
        <v>0</v>
      </c>
      <c r="I732" s="3">
        <v>0</v>
      </c>
      <c r="J732" s="3">
        <v>0</v>
      </c>
      <c r="K732">
        <v>0</v>
      </c>
      <c r="L732">
        <v>0</v>
      </c>
      <c r="M732">
        <v>0</v>
      </c>
      <c r="N732">
        <v>0</v>
      </c>
      <c r="O732">
        <f>VLOOKUP(A732,CPI!$B$2:$E$63,4,FALSE)</f>
        <v>2.8536076221651774</v>
      </c>
      <c r="P732" s="8">
        <f t="shared" si="67"/>
        <v>0</v>
      </c>
      <c r="Q732" s="8">
        <f t="shared" si="68"/>
        <v>0</v>
      </c>
      <c r="R732" s="8">
        <f t="shared" si="69"/>
        <v>0</v>
      </c>
      <c r="S732" s="8">
        <f t="shared" si="70"/>
        <v>0</v>
      </c>
      <c r="T732" s="8">
        <f t="shared" si="71"/>
        <v>0</v>
      </c>
      <c r="U732" s="8">
        <f t="shared" si="72"/>
        <v>0</v>
      </c>
    </row>
    <row r="733" spans="1:21" x14ac:dyDescent="0.3">
      <c r="A733">
        <v>2526</v>
      </c>
      <c r="B733" t="str">
        <f>VLOOKUP(C733,name!$B$2:$C$62,2,FALSE)</f>
        <v>C10</v>
      </c>
      <c r="C733" t="s">
        <v>26</v>
      </c>
      <c r="D733" t="s">
        <v>81</v>
      </c>
      <c r="E733" s="3">
        <v>416225700</v>
      </c>
      <c r="F733" s="3">
        <v>0</v>
      </c>
      <c r="G733" s="3">
        <v>0</v>
      </c>
      <c r="H733" s="3">
        <v>0</v>
      </c>
      <c r="I733" s="3">
        <v>0</v>
      </c>
      <c r="J733" s="3">
        <v>416225700</v>
      </c>
      <c r="K733">
        <v>0</v>
      </c>
      <c r="L733">
        <v>0</v>
      </c>
      <c r="M733">
        <v>0</v>
      </c>
      <c r="N733">
        <v>0</v>
      </c>
      <c r="O733">
        <f>VLOOKUP(A733,CPI!$B$2:$E$63,4,FALSE)</f>
        <v>2.8536076221651774</v>
      </c>
      <c r="P733" s="8">
        <f t="shared" si="67"/>
        <v>1187744830.0610366</v>
      </c>
      <c r="Q733" s="8">
        <f t="shared" si="68"/>
        <v>0</v>
      </c>
      <c r="R733" s="8">
        <f t="shared" si="69"/>
        <v>0</v>
      </c>
      <c r="S733" s="8">
        <f t="shared" si="70"/>
        <v>0</v>
      </c>
      <c r="T733" s="8">
        <f t="shared" si="71"/>
        <v>0</v>
      </c>
      <c r="U733" s="8">
        <f t="shared" si="72"/>
        <v>1187744830.0610366</v>
      </c>
    </row>
    <row r="734" spans="1:21" x14ac:dyDescent="0.3">
      <c r="A734">
        <v>2526</v>
      </c>
      <c r="B734" t="str">
        <f>VLOOKUP(C734,name!$B$2:$C$62,2,FALSE)</f>
        <v>C11</v>
      </c>
      <c r="C734" t="s">
        <v>27</v>
      </c>
      <c r="D734" t="s">
        <v>82</v>
      </c>
      <c r="E734" s="3">
        <v>19741773665</v>
      </c>
      <c r="F734" s="3">
        <v>0</v>
      </c>
      <c r="G734" s="3">
        <v>0</v>
      </c>
      <c r="H734" s="3">
        <v>0</v>
      </c>
      <c r="I734" s="3">
        <v>0</v>
      </c>
      <c r="J734" s="3">
        <v>19741773665</v>
      </c>
      <c r="K734">
        <v>0</v>
      </c>
      <c r="L734">
        <v>0</v>
      </c>
      <c r="M734">
        <v>0</v>
      </c>
      <c r="N734">
        <v>0</v>
      </c>
      <c r="O734">
        <f>VLOOKUP(A734,CPI!$B$2:$E$63,4,FALSE)</f>
        <v>2.8536076221651774</v>
      </c>
      <c r="P734" s="8">
        <f t="shared" si="67"/>
        <v>56335275805.503769</v>
      </c>
      <c r="Q734" s="8">
        <f t="shared" si="68"/>
        <v>0</v>
      </c>
      <c r="R734" s="8">
        <f t="shared" si="69"/>
        <v>0</v>
      </c>
      <c r="S734" s="8">
        <f t="shared" si="70"/>
        <v>0</v>
      </c>
      <c r="T734" s="8">
        <f t="shared" si="71"/>
        <v>0</v>
      </c>
      <c r="U734" s="8">
        <f t="shared" si="72"/>
        <v>56335275805.503769</v>
      </c>
    </row>
    <row r="735" spans="1:21" x14ac:dyDescent="0.3">
      <c r="A735">
        <v>2526</v>
      </c>
      <c r="B735" t="str">
        <f>VLOOKUP(C735,name!$B$2:$C$62,2,FALSE)</f>
        <v>C11</v>
      </c>
      <c r="C735" t="s">
        <v>28</v>
      </c>
      <c r="D735" t="s">
        <v>83</v>
      </c>
      <c r="E735" s="3">
        <v>627099800</v>
      </c>
      <c r="F735" s="3">
        <v>0</v>
      </c>
      <c r="G735" s="3">
        <v>0</v>
      </c>
      <c r="H735" s="3">
        <v>0</v>
      </c>
      <c r="I735" s="3">
        <v>0</v>
      </c>
      <c r="J735" s="3">
        <v>627099800</v>
      </c>
      <c r="K735">
        <v>0</v>
      </c>
      <c r="L735">
        <v>0</v>
      </c>
      <c r="M735">
        <v>0</v>
      </c>
      <c r="N735">
        <v>0</v>
      </c>
      <c r="O735">
        <f>VLOOKUP(A735,CPI!$B$2:$E$63,4,FALSE)</f>
        <v>2.8536076221651774</v>
      </c>
      <c r="P735" s="8">
        <f t="shared" si="67"/>
        <v>1789496769.1382582</v>
      </c>
      <c r="Q735" s="8">
        <f t="shared" si="68"/>
        <v>0</v>
      </c>
      <c r="R735" s="8">
        <f t="shared" si="69"/>
        <v>0</v>
      </c>
      <c r="S735" s="8">
        <f t="shared" si="70"/>
        <v>0</v>
      </c>
      <c r="T735" s="8">
        <f t="shared" si="71"/>
        <v>0</v>
      </c>
      <c r="U735" s="8">
        <f t="shared" si="72"/>
        <v>1789496769.1382582</v>
      </c>
    </row>
    <row r="736" spans="1:21" x14ac:dyDescent="0.3">
      <c r="A736">
        <v>2526</v>
      </c>
      <c r="B736" t="str">
        <f>VLOOKUP(C736,name!$B$2:$C$62,2,FALSE)</f>
        <v>C12</v>
      </c>
      <c r="C736" t="s">
        <v>29</v>
      </c>
      <c r="D736" t="s">
        <v>84</v>
      </c>
      <c r="E736" s="3">
        <v>0</v>
      </c>
      <c r="F736" s="3">
        <v>0</v>
      </c>
      <c r="G736" s="3">
        <v>0</v>
      </c>
      <c r="H736" s="3">
        <v>0</v>
      </c>
      <c r="I736" s="3">
        <v>0</v>
      </c>
      <c r="J736" s="3">
        <v>0</v>
      </c>
      <c r="K736">
        <v>0</v>
      </c>
      <c r="L736">
        <v>0</v>
      </c>
      <c r="M736">
        <v>0</v>
      </c>
      <c r="N736">
        <v>0</v>
      </c>
      <c r="O736">
        <f>VLOOKUP(A736,CPI!$B$2:$E$63,4,FALSE)</f>
        <v>2.8536076221651774</v>
      </c>
      <c r="P736" s="8">
        <f t="shared" si="67"/>
        <v>0</v>
      </c>
      <c r="Q736" s="8">
        <f t="shared" si="68"/>
        <v>0</v>
      </c>
      <c r="R736" s="8">
        <f t="shared" si="69"/>
        <v>0</v>
      </c>
      <c r="S736" s="8">
        <f t="shared" si="70"/>
        <v>0</v>
      </c>
      <c r="T736" s="8">
        <f t="shared" si="71"/>
        <v>0</v>
      </c>
      <c r="U736" s="8">
        <f t="shared" si="72"/>
        <v>0</v>
      </c>
    </row>
    <row r="737" spans="1:21" x14ac:dyDescent="0.3">
      <c r="A737">
        <v>2526</v>
      </c>
      <c r="B737" t="str">
        <f>VLOOKUP(C737,name!$B$2:$C$62,2,FALSE)</f>
        <v>C13</v>
      </c>
      <c r="C737" t="s">
        <v>30</v>
      </c>
      <c r="D737" t="s">
        <v>85</v>
      </c>
      <c r="E737" s="3">
        <v>0</v>
      </c>
      <c r="F737" s="3">
        <v>0</v>
      </c>
      <c r="G737" s="3">
        <v>0</v>
      </c>
      <c r="H737" s="3">
        <v>0</v>
      </c>
      <c r="I737" s="3">
        <v>0</v>
      </c>
      <c r="J737" s="3">
        <v>0</v>
      </c>
      <c r="K737">
        <v>0</v>
      </c>
      <c r="L737">
        <v>0</v>
      </c>
      <c r="M737">
        <v>0</v>
      </c>
      <c r="N737">
        <v>0</v>
      </c>
      <c r="O737">
        <f>VLOOKUP(A737,CPI!$B$2:$E$63,4,FALSE)</f>
        <v>2.8536076221651774</v>
      </c>
      <c r="P737" s="8">
        <f t="shared" si="67"/>
        <v>0</v>
      </c>
      <c r="Q737" s="8">
        <f t="shared" si="68"/>
        <v>0</v>
      </c>
      <c r="R737" s="8">
        <f t="shared" si="69"/>
        <v>0</v>
      </c>
      <c r="S737" s="8">
        <f t="shared" si="70"/>
        <v>0</v>
      </c>
      <c r="T737" s="8">
        <f t="shared" si="71"/>
        <v>0</v>
      </c>
      <c r="U737" s="8">
        <f t="shared" si="72"/>
        <v>0</v>
      </c>
    </row>
    <row r="738" spans="1:21" x14ac:dyDescent="0.3">
      <c r="A738">
        <v>2526</v>
      </c>
      <c r="B738" t="str">
        <f>VLOOKUP(C738,name!$B$2:$C$62,2,FALSE)</f>
        <v>C14</v>
      </c>
      <c r="C738" t="s">
        <v>31</v>
      </c>
      <c r="D738" t="s">
        <v>86</v>
      </c>
      <c r="E738" s="3">
        <v>1318937900</v>
      </c>
      <c r="F738" s="3">
        <v>0</v>
      </c>
      <c r="G738" s="3">
        <v>0</v>
      </c>
      <c r="H738" s="3">
        <v>0</v>
      </c>
      <c r="I738" s="3">
        <v>0</v>
      </c>
      <c r="J738" s="3">
        <v>1318937900</v>
      </c>
      <c r="K738">
        <v>0</v>
      </c>
      <c r="L738">
        <v>0</v>
      </c>
      <c r="M738">
        <v>0</v>
      </c>
      <c r="N738">
        <v>0</v>
      </c>
      <c r="O738">
        <f>VLOOKUP(A738,CPI!$B$2:$E$63,4,FALSE)</f>
        <v>2.8536076221651774</v>
      </c>
      <c r="P738" s="8">
        <f t="shared" si="67"/>
        <v>3763731244.6025324</v>
      </c>
      <c r="Q738" s="8">
        <f t="shared" si="68"/>
        <v>0</v>
      </c>
      <c r="R738" s="8">
        <f t="shared" si="69"/>
        <v>0</v>
      </c>
      <c r="S738" s="8">
        <f t="shared" si="70"/>
        <v>0</v>
      </c>
      <c r="T738" s="8">
        <f t="shared" si="71"/>
        <v>0</v>
      </c>
      <c r="U738" s="8">
        <f t="shared" si="72"/>
        <v>3763731244.6025324</v>
      </c>
    </row>
    <row r="739" spans="1:21" x14ac:dyDescent="0.3">
      <c r="A739">
        <v>2526</v>
      </c>
      <c r="B739" t="str">
        <f>VLOOKUP(C739,name!$B$2:$C$62,2,FALSE)</f>
        <v>C15</v>
      </c>
      <c r="C739" t="s">
        <v>32</v>
      </c>
      <c r="D739" t="s">
        <v>87</v>
      </c>
      <c r="E739" s="3">
        <v>31120880905</v>
      </c>
      <c r="F739" s="3">
        <v>0</v>
      </c>
      <c r="G739" s="3">
        <v>0</v>
      </c>
      <c r="H739" s="3">
        <v>0</v>
      </c>
      <c r="I739" s="3">
        <v>0</v>
      </c>
      <c r="J739" s="3">
        <v>31120880905</v>
      </c>
      <c r="K739">
        <v>0</v>
      </c>
      <c r="L739">
        <v>0</v>
      </c>
      <c r="M739">
        <v>0</v>
      </c>
      <c r="N739">
        <v>0</v>
      </c>
      <c r="O739">
        <f>VLOOKUP(A739,CPI!$B$2:$E$63,4,FALSE)</f>
        <v>2.8536076221651774</v>
      </c>
      <c r="P739" s="8">
        <f t="shared" si="67"/>
        <v>88806782959.002716</v>
      </c>
      <c r="Q739" s="8">
        <f t="shared" si="68"/>
        <v>0</v>
      </c>
      <c r="R739" s="8">
        <f t="shared" si="69"/>
        <v>0</v>
      </c>
      <c r="S739" s="8">
        <f t="shared" si="70"/>
        <v>0</v>
      </c>
      <c r="T739" s="8">
        <f t="shared" si="71"/>
        <v>0</v>
      </c>
      <c r="U739" s="8">
        <f t="shared" si="72"/>
        <v>88806782959.002716</v>
      </c>
    </row>
    <row r="740" spans="1:21" x14ac:dyDescent="0.3">
      <c r="A740">
        <v>2526</v>
      </c>
      <c r="B740" t="str">
        <f>VLOOKUP(C740,name!$B$2:$C$62,2,FALSE)</f>
        <v>C16</v>
      </c>
      <c r="C740" t="s">
        <v>33</v>
      </c>
      <c r="D740" t="s">
        <v>88</v>
      </c>
      <c r="E740" s="3">
        <v>7902409500</v>
      </c>
      <c r="F740" s="3">
        <v>0</v>
      </c>
      <c r="G740" s="3">
        <v>0</v>
      </c>
      <c r="H740" s="3">
        <v>0</v>
      </c>
      <c r="I740" s="3">
        <v>0</v>
      </c>
      <c r="J740" s="3">
        <v>7902409500</v>
      </c>
      <c r="K740">
        <v>0</v>
      </c>
      <c r="L740">
        <v>0</v>
      </c>
      <c r="M740">
        <v>0</v>
      </c>
      <c r="N740">
        <v>0</v>
      </c>
      <c r="O740">
        <f>VLOOKUP(A740,CPI!$B$2:$E$63,4,FALSE)</f>
        <v>2.8536076221651774</v>
      </c>
      <c r="P740" s="8">
        <f t="shared" si="67"/>
        <v>22550375982.670509</v>
      </c>
      <c r="Q740" s="8">
        <f t="shared" si="68"/>
        <v>0</v>
      </c>
      <c r="R740" s="8">
        <f t="shared" si="69"/>
        <v>0</v>
      </c>
      <c r="S740" s="8">
        <f t="shared" si="70"/>
        <v>0</v>
      </c>
      <c r="T740" s="8">
        <f t="shared" si="71"/>
        <v>0</v>
      </c>
      <c r="U740" s="8">
        <f t="shared" si="72"/>
        <v>22550375982.670509</v>
      </c>
    </row>
    <row r="741" spans="1:21" x14ac:dyDescent="0.3">
      <c r="A741">
        <v>2526</v>
      </c>
      <c r="B741" t="str">
        <f>VLOOKUP(C741,name!$B$2:$C$62,2,FALSE)</f>
        <v>C17</v>
      </c>
      <c r="C741" t="s">
        <v>34</v>
      </c>
      <c r="D741" t="s">
        <v>89</v>
      </c>
      <c r="E741" s="3">
        <v>817737400</v>
      </c>
      <c r="F741" s="3">
        <v>0</v>
      </c>
      <c r="G741" s="3">
        <v>0</v>
      </c>
      <c r="H741" s="3">
        <v>0</v>
      </c>
      <c r="I741" s="3">
        <v>0</v>
      </c>
      <c r="J741" s="3">
        <v>817737400</v>
      </c>
      <c r="K741">
        <v>0</v>
      </c>
      <c r="L741">
        <v>0</v>
      </c>
      <c r="M741">
        <v>0</v>
      </c>
      <c r="N741">
        <v>0</v>
      </c>
      <c r="O741">
        <f>VLOOKUP(A741,CPI!$B$2:$E$63,4,FALSE)</f>
        <v>2.8536076221651774</v>
      </c>
      <c r="P741" s="8">
        <f t="shared" si="67"/>
        <v>2333501677.5695343</v>
      </c>
      <c r="Q741" s="8">
        <f t="shared" si="68"/>
        <v>0</v>
      </c>
      <c r="R741" s="8">
        <f t="shared" si="69"/>
        <v>0</v>
      </c>
      <c r="S741" s="8">
        <f t="shared" si="70"/>
        <v>0</v>
      </c>
      <c r="T741" s="8">
        <f t="shared" si="71"/>
        <v>0</v>
      </c>
      <c r="U741" s="8">
        <f t="shared" si="72"/>
        <v>2333501677.5695343</v>
      </c>
    </row>
    <row r="742" spans="1:21" x14ac:dyDescent="0.3">
      <c r="A742">
        <v>2526</v>
      </c>
      <c r="B742" t="str">
        <f>VLOOKUP(C742,name!$B$2:$C$62,2,FALSE)</f>
        <v>C15</v>
      </c>
      <c r="C742" t="s">
        <v>35</v>
      </c>
      <c r="D742" t="s">
        <v>90</v>
      </c>
      <c r="E742" s="3">
        <v>5068237620</v>
      </c>
      <c r="F742" s="3">
        <v>0</v>
      </c>
      <c r="G742" s="3">
        <v>0</v>
      </c>
      <c r="H742" s="3">
        <v>0</v>
      </c>
      <c r="I742" s="3">
        <v>0</v>
      </c>
      <c r="J742" s="3">
        <v>5068237620</v>
      </c>
      <c r="K742">
        <v>0</v>
      </c>
      <c r="L742">
        <v>0</v>
      </c>
      <c r="M742">
        <v>0</v>
      </c>
      <c r="N742">
        <v>0</v>
      </c>
      <c r="O742">
        <f>VLOOKUP(A742,CPI!$B$2:$E$63,4,FALSE)</f>
        <v>2.8536076221651774</v>
      </c>
      <c r="P742" s="8">
        <f t="shared" si="67"/>
        <v>14462761503.376297</v>
      </c>
      <c r="Q742" s="8">
        <f t="shared" si="68"/>
        <v>0</v>
      </c>
      <c r="R742" s="8">
        <f t="shared" si="69"/>
        <v>0</v>
      </c>
      <c r="S742" s="8">
        <f t="shared" si="70"/>
        <v>0</v>
      </c>
      <c r="T742" s="8">
        <f t="shared" si="71"/>
        <v>0</v>
      </c>
      <c r="U742" s="8">
        <f t="shared" si="72"/>
        <v>14462761503.376297</v>
      </c>
    </row>
    <row r="743" spans="1:21" x14ac:dyDescent="0.3">
      <c r="A743">
        <v>2526</v>
      </c>
      <c r="B743" t="str">
        <f>VLOOKUP(C743,name!$B$2:$C$62,2,FALSE)</f>
        <v>C18</v>
      </c>
      <c r="C743" t="s">
        <v>36</v>
      </c>
      <c r="D743" t="s">
        <v>91</v>
      </c>
      <c r="E743" s="3">
        <v>0</v>
      </c>
      <c r="F743" s="3">
        <v>0</v>
      </c>
      <c r="G743" s="3">
        <v>0</v>
      </c>
      <c r="H743" s="3">
        <v>0</v>
      </c>
      <c r="I743" s="3">
        <v>0</v>
      </c>
      <c r="J743" s="3">
        <v>0</v>
      </c>
      <c r="K743">
        <v>0</v>
      </c>
      <c r="L743">
        <v>0</v>
      </c>
      <c r="M743">
        <v>0</v>
      </c>
      <c r="N743">
        <v>0</v>
      </c>
      <c r="O743">
        <f>VLOOKUP(A743,CPI!$B$2:$E$63,4,FALSE)</f>
        <v>2.8536076221651774</v>
      </c>
      <c r="P743" s="8">
        <f t="shared" si="67"/>
        <v>0</v>
      </c>
      <c r="Q743" s="8">
        <f t="shared" si="68"/>
        <v>0</v>
      </c>
      <c r="R743" s="8">
        <f t="shared" si="69"/>
        <v>0</v>
      </c>
      <c r="S743" s="8">
        <f t="shared" si="70"/>
        <v>0</v>
      </c>
      <c r="T743" s="8">
        <f t="shared" si="71"/>
        <v>0</v>
      </c>
      <c r="U743" s="8">
        <f t="shared" si="72"/>
        <v>0</v>
      </c>
    </row>
    <row r="744" spans="1:21" x14ac:dyDescent="0.3">
      <c r="A744">
        <v>2526</v>
      </c>
      <c r="B744" t="str">
        <f>VLOOKUP(C744,name!$B$2:$C$62,2,FALSE)</f>
        <v>C02</v>
      </c>
      <c r="C744" t="s">
        <v>37</v>
      </c>
      <c r="D744" t="s">
        <v>92</v>
      </c>
      <c r="E744" s="3">
        <v>5714000</v>
      </c>
      <c r="F744" s="3">
        <v>0</v>
      </c>
      <c r="G744" s="3">
        <v>0</v>
      </c>
      <c r="H744" s="3">
        <v>0</v>
      </c>
      <c r="I744" s="3">
        <v>0</v>
      </c>
      <c r="J744" s="3">
        <v>5714000</v>
      </c>
      <c r="K744">
        <v>0</v>
      </c>
      <c r="L744">
        <v>0</v>
      </c>
      <c r="M744">
        <v>0</v>
      </c>
      <c r="N744">
        <v>0</v>
      </c>
      <c r="O744">
        <f>VLOOKUP(A744,CPI!$B$2:$E$63,4,FALSE)</f>
        <v>2.8536076221651774</v>
      </c>
      <c r="P744" s="8">
        <f t="shared" si="67"/>
        <v>16305513.953051824</v>
      </c>
      <c r="Q744" s="8">
        <f t="shared" si="68"/>
        <v>0</v>
      </c>
      <c r="R744" s="8">
        <f t="shared" si="69"/>
        <v>0</v>
      </c>
      <c r="S744" s="8">
        <f t="shared" si="70"/>
        <v>0</v>
      </c>
      <c r="T744" s="8">
        <f t="shared" si="71"/>
        <v>0</v>
      </c>
      <c r="U744" s="8">
        <f t="shared" si="72"/>
        <v>16305513.953051824</v>
      </c>
    </row>
    <row r="745" spans="1:21" x14ac:dyDescent="0.3">
      <c r="A745">
        <v>2526</v>
      </c>
      <c r="B745" t="str">
        <f>VLOOKUP(C745,name!$B$2:$C$62,2,FALSE)</f>
        <v>C12</v>
      </c>
      <c r="C745" t="s">
        <v>38</v>
      </c>
      <c r="D745" t="s">
        <v>93</v>
      </c>
      <c r="E745" s="3">
        <v>0</v>
      </c>
      <c r="F745" s="3">
        <v>0</v>
      </c>
      <c r="G745" s="3">
        <v>0</v>
      </c>
      <c r="H745" s="3">
        <v>0</v>
      </c>
      <c r="I745" s="3">
        <v>0</v>
      </c>
      <c r="J745" s="3">
        <v>0</v>
      </c>
      <c r="K745">
        <v>0</v>
      </c>
      <c r="L745">
        <v>0</v>
      </c>
      <c r="M745">
        <v>0</v>
      </c>
      <c r="N745">
        <v>0</v>
      </c>
      <c r="O745">
        <f>VLOOKUP(A745,CPI!$B$2:$E$63,4,FALSE)</f>
        <v>2.8536076221651774</v>
      </c>
      <c r="P745" s="8">
        <f t="shared" si="67"/>
        <v>0</v>
      </c>
      <c r="Q745" s="8">
        <f t="shared" si="68"/>
        <v>0</v>
      </c>
      <c r="R745" s="8">
        <f t="shared" si="69"/>
        <v>0</v>
      </c>
      <c r="S745" s="8">
        <f t="shared" si="70"/>
        <v>0</v>
      </c>
      <c r="T745" s="8">
        <f t="shared" si="71"/>
        <v>0</v>
      </c>
      <c r="U745" s="8">
        <f t="shared" si="72"/>
        <v>0</v>
      </c>
    </row>
    <row r="746" spans="1:21" x14ac:dyDescent="0.3">
      <c r="A746">
        <v>2526</v>
      </c>
      <c r="B746" t="str">
        <f>VLOOKUP(C746,name!$B$2:$C$62,2,FALSE)</f>
        <v>C18</v>
      </c>
      <c r="C746" t="s">
        <v>39</v>
      </c>
      <c r="D746" t="s">
        <v>94</v>
      </c>
      <c r="E746" s="3">
        <v>161840000</v>
      </c>
      <c r="F746" s="3">
        <v>0</v>
      </c>
      <c r="G746" s="3">
        <v>0</v>
      </c>
      <c r="H746" s="3">
        <v>0</v>
      </c>
      <c r="I746" s="3">
        <v>0</v>
      </c>
      <c r="J746" s="3">
        <v>161840000</v>
      </c>
      <c r="K746">
        <v>0</v>
      </c>
      <c r="L746">
        <v>0</v>
      </c>
      <c r="M746">
        <v>0</v>
      </c>
      <c r="N746">
        <v>0</v>
      </c>
      <c r="O746">
        <f>VLOOKUP(A746,CPI!$B$2:$E$63,4,FALSE)</f>
        <v>2.8536076221651774</v>
      </c>
      <c r="P746" s="8">
        <f t="shared" si="67"/>
        <v>461827857.57121229</v>
      </c>
      <c r="Q746" s="8">
        <f t="shared" si="68"/>
        <v>0</v>
      </c>
      <c r="R746" s="8">
        <f t="shared" si="69"/>
        <v>0</v>
      </c>
      <c r="S746" s="8">
        <f t="shared" si="70"/>
        <v>0</v>
      </c>
      <c r="T746" s="8">
        <f t="shared" si="71"/>
        <v>0</v>
      </c>
      <c r="U746" s="8">
        <f t="shared" si="72"/>
        <v>461827857.57121229</v>
      </c>
    </row>
    <row r="747" spans="1:21" x14ac:dyDescent="0.3">
      <c r="A747">
        <v>2526</v>
      </c>
      <c r="B747" t="str">
        <f>VLOOKUP(C747,name!$B$2:$C$62,2,FALSE)</f>
        <v>C02</v>
      </c>
      <c r="C747" t="s">
        <v>40</v>
      </c>
      <c r="D747" t="s">
        <v>95</v>
      </c>
      <c r="E747" s="3">
        <v>235286000</v>
      </c>
      <c r="F747" s="3">
        <v>0</v>
      </c>
      <c r="G747" s="3">
        <v>0</v>
      </c>
      <c r="H747" s="3">
        <v>0</v>
      </c>
      <c r="I747" s="3">
        <v>0</v>
      </c>
      <c r="J747" s="3">
        <v>235286000</v>
      </c>
      <c r="K747">
        <v>0</v>
      </c>
      <c r="L747">
        <v>0</v>
      </c>
      <c r="M747">
        <v>0</v>
      </c>
      <c r="N747">
        <v>0</v>
      </c>
      <c r="O747">
        <f>VLOOKUP(A747,CPI!$B$2:$E$63,4,FALSE)</f>
        <v>2.8536076221651774</v>
      </c>
      <c r="P747" s="8">
        <f t="shared" si="67"/>
        <v>671413922.98875594</v>
      </c>
      <c r="Q747" s="8">
        <f t="shared" si="68"/>
        <v>0</v>
      </c>
      <c r="R747" s="8">
        <f t="shared" si="69"/>
        <v>0</v>
      </c>
      <c r="S747" s="8">
        <f t="shared" si="70"/>
        <v>0</v>
      </c>
      <c r="T747" s="8">
        <f t="shared" si="71"/>
        <v>0</v>
      </c>
      <c r="U747" s="8">
        <f t="shared" si="72"/>
        <v>671413922.98875594</v>
      </c>
    </row>
    <row r="748" spans="1:21" x14ac:dyDescent="0.3">
      <c r="A748">
        <v>2526</v>
      </c>
      <c r="B748" t="str">
        <f>VLOOKUP(C748,name!$B$2:$C$62,2,FALSE)</f>
        <v>C02</v>
      </c>
      <c r="C748" t="s">
        <v>41</v>
      </c>
      <c r="D748" t="s">
        <v>96</v>
      </c>
      <c r="E748" s="3">
        <v>20012000</v>
      </c>
      <c r="F748" s="3">
        <v>0</v>
      </c>
      <c r="G748" s="3">
        <v>0</v>
      </c>
      <c r="H748" s="3">
        <v>0</v>
      </c>
      <c r="I748" s="3">
        <v>0</v>
      </c>
      <c r="J748" s="3">
        <v>20012000</v>
      </c>
      <c r="K748">
        <v>0</v>
      </c>
      <c r="L748">
        <v>0</v>
      </c>
      <c r="M748">
        <v>0</v>
      </c>
      <c r="N748">
        <v>0</v>
      </c>
      <c r="O748">
        <f>VLOOKUP(A748,CPI!$B$2:$E$63,4,FALSE)</f>
        <v>2.8536076221651774</v>
      </c>
      <c r="P748" s="8">
        <f t="shared" si="67"/>
        <v>57106395.734769531</v>
      </c>
      <c r="Q748" s="8">
        <f t="shared" si="68"/>
        <v>0</v>
      </c>
      <c r="R748" s="8">
        <f t="shared" si="69"/>
        <v>0</v>
      </c>
      <c r="S748" s="8">
        <f t="shared" si="70"/>
        <v>0</v>
      </c>
      <c r="T748" s="8">
        <f t="shared" si="71"/>
        <v>0</v>
      </c>
      <c r="U748" s="8">
        <f t="shared" si="72"/>
        <v>57106395.734769531</v>
      </c>
    </row>
    <row r="749" spans="1:21" x14ac:dyDescent="0.3">
      <c r="A749">
        <v>2526</v>
      </c>
      <c r="B749" t="str">
        <f>VLOOKUP(C749,name!$B$2:$C$62,2,FALSE)</f>
        <v>C18</v>
      </c>
      <c r="C749" t="s">
        <v>47</v>
      </c>
      <c r="D749" t="s">
        <v>102</v>
      </c>
      <c r="E749" s="3">
        <v>100737500</v>
      </c>
      <c r="F749" s="3">
        <v>0</v>
      </c>
      <c r="G749" s="3">
        <v>0</v>
      </c>
      <c r="H749" s="3">
        <v>0</v>
      </c>
      <c r="I749" s="3">
        <v>0</v>
      </c>
      <c r="J749" s="3">
        <v>100737500</v>
      </c>
      <c r="K749">
        <v>0</v>
      </c>
      <c r="L749">
        <v>0</v>
      </c>
      <c r="M749">
        <v>0</v>
      </c>
      <c r="N749">
        <v>0</v>
      </c>
      <c r="O749">
        <f>VLOOKUP(A749,CPI!$B$2:$E$63,4,FALSE)</f>
        <v>2.8536076221651774</v>
      </c>
      <c r="P749" s="8">
        <f t="shared" si="67"/>
        <v>287465297.83786458</v>
      </c>
      <c r="Q749" s="8">
        <f t="shared" si="68"/>
        <v>0</v>
      </c>
      <c r="R749" s="8">
        <f t="shared" si="69"/>
        <v>0</v>
      </c>
      <c r="S749" s="8">
        <f t="shared" si="70"/>
        <v>0</v>
      </c>
      <c r="T749" s="8">
        <f t="shared" si="71"/>
        <v>0</v>
      </c>
      <c r="U749" s="8">
        <f t="shared" si="72"/>
        <v>287465297.83786458</v>
      </c>
    </row>
    <row r="750" spans="1:21" x14ac:dyDescent="0.3">
      <c r="A750">
        <v>2526</v>
      </c>
      <c r="B750" t="str">
        <f>VLOOKUP(C750,name!$B$2:$C$62,2,FALSE)</f>
        <v>C14</v>
      </c>
      <c r="C750" t="s">
        <v>42</v>
      </c>
      <c r="D750" t="s">
        <v>97</v>
      </c>
      <c r="E750" s="3">
        <v>0</v>
      </c>
      <c r="F750" s="3">
        <v>0</v>
      </c>
      <c r="G750" s="3">
        <v>0</v>
      </c>
      <c r="H750" s="3">
        <v>0</v>
      </c>
      <c r="I750" s="3">
        <v>0</v>
      </c>
      <c r="J750" s="3">
        <v>0</v>
      </c>
      <c r="K750">
        <v>0</v>
      </c>
      <c r="L750">
        <v>0</v>
      </c>
      <c r="M750">
        <v>0</v>
      </c>
      <c r="N750">
        <v>0</v>
      </c>
      <c r="O750">
        <f>VLOOKUP(A750,CPI!$B$2:$E$63,4,FALSE)</f>
        <v>2.8536076221651774</v>
      </c>
      <c r="P750" s="8">
        <f t="shared" si="67"/>
        <v>0</v>
      </c>
      <c r="Q750" s="8">
        <f t="shared" si="68"/>
        <v>0</v>
      </c>
      <c r="R750" s="8">
        <f t="shared" si="69"/>
        <v>0</v>
      </c>
      <c r="S750" s="8">
        <f t="shared" si="70"/>
        <v>0</v>
      </c>
      <c r="T750" s="8">
        <f t="shared" si="71"/>
        <v>0</v>
      </c>
      <c r="U750" s="8">
        <f t="shared" si="72"/>
        <v>0</v>
      </c>
    </row>
    <row r="751" spans="1:21" x14ac:dyDescent="0.3">
      <c r="A751">
        <v>2526</v>
      </c>
      <c r="B751" t="str">
        <f>VLOOKUP(C751,name!$B$2:$C$62,2,FALSE)</f>
        <v>C20</v>
      </c>
      <c r="C751" t="s">
        <v>44</v>
      </c>
      <c r="D751" t="s">
        <v>99</v>
      </c>
      <c r="E751" s="3">
        <v>1565005000</v>
      </c>
      <c r="F751" s="3">
        <v>0</v>
      </c>
      <c r="G751" s="3">
        <v>0</v>
      </c>
      <c r="H751" s="3">
        <v>0</v>
      </c>
      <c r="I751" s="3">
        <v>0</v>
      </c>
      <c r="J751" s="3">
        <v>1565005000</v>
      </c>
      <c r="K751">
        <v>0</v>
      </c>
      <c r="L751">
        <v>0</v>
      </c>
      <c r="M751">
        <v>0</v>
      </c>
      <c r="N751">
        <v>0</v>
      </c>
      <c r="O751">
        <f>VLOOKUP(A751,CPI!$B$2:$E$63,4,FALSE)</f>
        <v>2.8536076221651774</v>
      </c>
      <c r="P751" s="8">
        <f t="shared" si="67"/>
        <v>4465910196.726613</v>
      </c>
      <c r="Q751" s="8">
        <f t="shared" si="68"/>
        <v>0</v>
      </c>
      <c r="R751" s="8">
        <f t="shared" si="69"/>
        <v>0</v>
      </c>
      <c r="S751" s="8">
        <f t="shared" si="70"/>
        <v>0</v>
      </c>
      <c r="T751" s="8">
        <f t="shared" si="71"/>
        <v>0</v>
      </c>
      <c r="U751" s="8">
        <f t="shared" si="72"/>
        <v>4465910196.726613</v>
      </c>
    </row>
    <row r="752" spans="1:21" x14ac:dyDescent="0.3">
      <c r="A752">
        <v>2526</v>
      </c>
      <c r="B752" t="str">
        <f>VLOOKUP(C752,name!$B$2:$C$62,2,FALSE)</f>
        <v>C03</v>
      </c>
      <c r="C752" t="s">
        <v>48</v>
      </c>
      <c r="D752" t="s">
        <v>103</v>
      </c>
      <c r="E752" s="3">
        <v>8900000</v>
      </c>
      <c r="F752" s="3">
        <v>0</v>
      </c>
      <c r="G752" s="3">
        <v>0</v>
      </c>
      <c r="H752" s="3">
        <v>0</v>
      </c>
      <c r="I752" s="3">
        <v>0</v>
      </c>
      <c r="J752" s="3">
        <v>8900000</v>
      </c>
      <c r="K752">
        <v>0</v>
      </c>
      <c r="L752">
        <v>0</v>
      </c>
      <c r="M752">
        <v>0</v>
      </c>
      <c r="N752">
        <v>0</v>
      </c>
      <c r="O752">
        <f>VLOOKUP(A752,CPI!$B$2:$E$63,4,FALSE)</f>
        <v>2.8536076221651774</v>
      </c>
      <c r="P752" s="8">
        <f t="shared" si="67"/>
        <v>25397107.837270077</v>
      </c>
      <c r="Q752" s="8">
        <f t="shared" si="68"/>
        <v>0</v>
      </c>
      <c r="R752" s="8">
        <f t="shared" si="69"/>
        <v>0</v>
      </c>
      <c r="S752" s="8">
        <f t="shared" si="70"/>
        <v>0</v>
      </c>
      <c r="T752" s="8">
        <f t="shared" si="71"/>
        <v>0</v>
      </c>
      <c r="U752" s="8">
        <f t="shared" si="72"/>
        <v>25397107.837270077</v>
      </c>
    </row>
    <row r="753" spans="1:21" x14ac:dyDescent="0.3">
      <c r="A753">
        <v>2527</v>
      </c>
      <c r="B753" t="str">
        <f>VLOOKUP(C753,name!$B$2:$C$62,2,FALSE)</f>
        <v>C01</v>
      </c>
      <c r="C753" t="s">
        <v>13</v>
      </c>
      <c r="D753" t="s">
        <v>73</v>
      </c>
      <c r="E753" s="3">
        <v>192000000000</v>
      </c>
      <c r="F753" s="3">
        <v>0</v>
      </c>
      <c r="G753" s="3">
        <v>0</v>
      </c>
      <c r="H753" s="3">
        <v>0</v>
      </c>
      <c r="I753" s="3">
        <v>0</v>
      </c>
      <c r="J753" s="3">
        <v>192000000000</v>
      </c>
      <c r="K753">
        <v>0</v>
      </c>
      <c r="L753">
        <v>0</v>
      </c>
      <c r="M753">
        <v>0</v>
      </c>
      <c r="N753">
        <v>0</v>
      </c>
      <c r="O753">
        <f>VLOOKUP(A753,CPI!$B$2:$E$63,4,FALSE)</f>
        <v>2.8291384481368138</v>
      </c>
      <c r="P753" s="8">
        <f t="shared" si="67"/>
        <v>543194582042.26825</v>
      </c>
      <c r="Q753" s="8">
        <f t="shared" si="68"/>
        <v>0</v>
      </c>
      <c r="R753" s="8">
        <f t="shared" si="69"/>
        <v>0</v>
      </c>
      <c r="S753" s="8">
        <f t="shared" si="70"/>
        <v>0</v>
      </c>
      <c r="T753" s="8">
        <f t="shared" si="71"/>
        <v>0</v>
      </c>
      <c r="U753" s="8">
        <f t="shared" si="72"/>
        <v>543194582042.26825</v>
      </c>
    </row>
    <row r="754" spans="1:21" x14ac:dyDescent="0.3">
      <c r="A754">
        <v>2527</v>
      </c>
      <c r="B754" t="str">
        <f>VLOOKUP(C754,name!$B$2:$C$62,2,FALSE)</f>
        <v>C02</v>
      </c>
      <c r="C754" t="s">
        <v>43</v>
      </c>
      <c r="D754" t="s">
        <v>98</v>
      </c>
      <c r="E754" s="3">
        <v>19912748770</v>
      </c>
      <c r="F754" s="3">
        <v>0</v>
      </c>
      <c r="G754" s="3">
        <v>0</v>
      </c>
      <c r="H754" s="3">
        <v>0</v>
      </c>
      <c r="I754" s="3">
        <v>0</v>
      </c>
      <c r="J754" s="3">
        <v>19912748770</v>
      </c>
      <c r="K754">
        <v>0</v>
      </c>
      <c r="L754">
        <v>0</v>
      </c>
      <c r="M754">
        <v>0</v>
      </c>
      <c r="N754">
        <v>0</v>
      </c>
      <c r="O754">
        <f>VLOOKUP(A754,CPI!$B$2:$E$63,4,FALSE)</f>
        <v>2.8291384481368138</v>
      </c>
      <c r="P754" s="8">
        <f t="shared" si="67"/>
        <v>56335923153.296051</v>
      </c>
      <c r="Q754" s="8">
        <f t="shared" si="68"/>
        <v>0</v>
      </c>
      <c r="R754" s="8">
        <f t="shared" si="69"/>
        <v>0</v>
      </c>
      <c r="S754" s="8">
        <f t="shared" si="70"/>
        <v>0</v>
      </c>
      <c r="T754" s="8">
        <f t="shared" si="71"/>
        <v>0</v>
      </c>
      <c r="U754" s="8">
        <f t="shared" si="72"/>
        <v>56335923153.296051</v>
      </c>
    </row>
    <row r="755" spans="1:21" x14ac:dyDescent="0.3">
      <c r="A755">
        <v>2527</v>
      </c>
      <c r="B755" t="str">
        <f>VLOOKUP(C755,name!$B$2:$C$62,2,FALSE)</f>
        <v>C04</v>
      </c>
      <c r="C755" t="s">
        <v>19</v>
      </c>
      <c r="D755" t="s">
        <v>74</v>
      </c>
      <c r="E755" s="3">
        <v>1599463300</v>
      </c>
      <c r="F755" s="3">
        <v>0</v>
      </c>
      <c r="G755" s="3">
        <v>0</v>
      </c>
      <c r="H755" s="3">
        <v>0</v>
      </c>
      <c r="I755" s="3">
        <v>0</v>
      </c>
      <c r="J755" s="3">
        <v>1599463300</v>
      </c>
      <c r="K755">
        <v>0</v>
      </c>
      <c r="L755">
        <v>0</v>
      </c>
      <c r="M755">
        <v>0</v>
      </c>
      <c r="N755">
        <v>0</v>
      </c>
      <c r="O755">
        <f>VLOOKUP(A755,CPI!$B$2:$E$63,4,FALSE)</f>
        <v>2.8291384481368138</v>
      </c>
      <c r="P755" s="8">
        <f t="shared" si="67"/>
        <v>4525103118.4137869</v>
      </c>
      <c r="Q755" s="8">
        <f t="shared" si="68"/>
        <v>0</v>
      </c>
      <c r="R755" s="8">
        <f t="shared" si="69"/>
        <v>0</v>
      </c>
      <c r="S755" s="8">
        <f t="shared" si="70"/>
        <v>0</v>
      </c>
      <c r="T755" s="8">
        <f t="shared" si="71"/>
        <v>0</v>
      </c>
      <c r="U755" s="8">
        <f t="shared" si="72"/>
        <v>4525103118.4137869</v>
      </c>
    </row>
    <row r="756" spans="1:21" x14ac:dyDescent="0.3">
      <c r="A756">
        <v>2527</v>
      </c>
      <c r="B756" t="str">
        <f>VLOOKUP(C756,name!$B$2:$C$62,2,FALSE)</f>
        <v>C05</v>
      </c>
      <c r="C756" t="s">
        <v>20</v>
      </c>
      <c r="D756" t="s">
        <v>75</v>
      </c>
      <c r="E756" s="3">
        <v>35926668000</v>
      </c>
      <c r="F756" s="3">
        <v>0</v>
      </c>
      <c r="G756" s="3">
        <v>0</v>
      </c>
      <c r="H756" s="3">
        <v>0</v>
      </c>
      <c r="I756" s="3">
        <v>0</v>
      </c>
      <c r="J756" s="3">
        <v>35926668000</v>
      </c>
      <c r="K756">
        <v>0</v>
      </c>
      <c r="L756">
        <v>0</v>
      </c>
      <c r="M756">
        <v>0</v>
      </c>
      <c r="N756">
        <v>0</v>
      </c>
      <c r="O756">
        <f>VLOOKUP(A756,CPI!$B$2:$E$63,4,FALSE)</f>
        <v>2.8291384481368138</v>
      </c>
      <c r="P756" s="8">
        <f t="shared" si="67"/>
        <v>101641517752.24652</v>
      </c>
      <c r="Q756" s="8">
        <f t="shared" si="68"/>
        <v>0</v>
      </c>
      <c r="R756" s="8">
        <f t="shared" si="69"/>
        <v>0</v>
      </c>
      <c r="S756" s="8">
        <f t="shared" si="70"/>
        <v>0</v>
      </c>
      <c r="T756" s="8">
        <f t="shared" si="71"/>
        <v>0</v>
      </c>
      <c r="U756" s="8">
        <f t="shared" si="72"/>
        <v>101641517752.24652</v>
      </c>
    </row>
    <row r="757" spans="1:21" x14ac:dyDescent="0.3">
      <c r="A757">
        <v>2527</v>
      </c>
      <c r="B757" t="str">
        <f>VLOOKUP(C757,name!$B$2:$C$62,2,FALSE)</f>
        <v>C06</v>
      </c>
      <c r="C757" t="s">
        <v>21</v>
      </c>
      <c r="D757" t="s">
        <v>76</v>
      </c>
      <c r="E757" s="3">
        <v>35113485660</v>
      </c>
      <c r="F757" s="3">
        <v>0</v>
      </c>
      <c r="G757" s="3">
        <v>0</v>
      </c>
      <c r="H757" s="3">
        <v>0</v>
      </c>
      <c r="I757" s="3">
        <v>0</v>
      </c>
      <c r="J757" s="3">
        <v>35113485660</v>
      </c>
      <c r="K757">
        <v>0</v>
      </c>
      <c r="L757">
        <v>0</v>
      </c>
      <c r="M757">
        <v>0</v>
      </c>
      <c r="N757">
        <v>0</v>
      </c>
      <c r="O757">
        <f>VLOOKUP(A757,CPI!$B$2:$E$63,4,FALSE)</f>
        <v>2.8291384481368138</v>
      </c>
      <c r="P757" s="8">
        <f t="shared" si="67"/>
        <v>99340912328.806671</v>
      </c>
      <c r="Q757" s="8">
        <f t="shared" si="68"/>
        <v>0</v>
      </c>
      <c r="R757" s="8">
        <f t="shared" si="69"/>
        <v>0</v>
      </c>
      <c r="S757" s="8">
        <f t="shared" si="70"/>
        <v>0</v>
      </c>
      <c r="T757" s="8">
        <f t="shared" si="71"/>
        <v>0</v>
      </c>
      <c r="U757" s="8">
        <f t="shared" si="72"/>
        <v>99340912328.806671</v>
      </c>
    </row>
    <row r="758" spans="1:21" x14ac:dyDescent="0.3">
      <c r="A758">
        <v>2527</v>
      </c>
      <c r="B758" t="str">
        <f>VLOOKUP(C758,name!$B$2:$C$62,2,FALSE)</f>
        <v>C07</v>
      </c>
      <c r="C758" t="s">
        <v>22</v>
      </c>
      <c r="D758" t="s">
        <v>77</v>
      </c>
      <c r="E758" s="3">
        <v>913928000</v>
      </c>
      <c r="F758" s="3">
        <v>0</v>
      </c>
      <c r="G758" s="3">
        <v>0</v>
      </c>
      <c r="H758" s="3">
        <v>0</v>
      </c>
      <c r="I758" s="3">
        <v>0</v>
      </c>
      <c r="J758" s="3">
        <v>913928000</v>
      </c>
      <c r="K758">
        <v>0</v>
      </c>
      <c r="L758">
        <v>0</v>
      </c>
      <c r="M758">
        <v>0</v>
      </c>
      <c r="N758">
        <v>0</v>
      </c>
      <c r="O758">
        <f>VLOOKUP(A758,CPI!$B$2:$E$63,4,FALSE)</f>
        <v>2.8291384481368138</v>
      </c>
      <c r="P758" s="8">
        <f t="shared" si="67"/>
        <v>2585628843.6287818</v>
      </c>
      <c r="Q758" s="8">
        <f t="shared" si="68"/>
        <v>0</v>
      </c>
      <c r="R758" s="8">
        <f t="shared" si="69"/>
        <v>0</v>
      </c>
      <c r="S758" s="8">
        <f t="shared" si="70"/>
        <v>0</v>
      </c>
      <c r="T758" s="8">
        <f t="shared" si="71"/>
        <v>0</v>
      </c>
      <c r="U758" s="8">
        <f t="shared" si="72"/>
        <v>2585628843.6287818</v>
      </c>
    </row>
    <row r="759" spans="1:21" x14ac:dyDescent="0.3">
      <c r="A759">
        <v>2527</v>
      </c>
      <c r="B759" t="str">
        <f>VLOOKUP(C759,name!$B$2:$C$62,2,FALSE)</f>
        <v>C08</v>
      </c>
      <c r="C759" t="s">
        <v>46</v>
      </c>
      <c r="D759" t="s">
        <v>101</v>
      </c>
      <c r="E759" s="3">
        <v>15695762210</v>
      </c>
      <c r="F759" s="3">
        <v>0</v>
      </c>
      <c r="G759" s="3">
        <v>0</v>
      </c>
      <c r="H759" s="3">
        <v>0</v>
      </c>
      <c r="I759" s="3">
        <v>0</v>
      </c>
      <c r="J759" s="3">
        <v>15695762210</v>
      </c>
      <c r="K759">
        <v>0</v>
      </c>
      <c r="L759">
        <v>0</v>
      </c>
      <c r="M759">
        <v>0</v>
      </c>
      <c r="N759">
        <v>0</v>
      </c>
      <c r="O759">
        <f>VLOOKUP(A759,CPI!$B$2:$E$63,4,FALSE)</f>
        <v>2.8291384481368138</v>
      </c>
      <c r="P759" s="8">
        <f t="shared" si="67"/>
        <v>44405484341.123848</v>
      </c>
      <c r="Q759" s="8">
        <f t="shared" si="68"/>
        <v>0</v>
      </c>
      <c r="R759" s="8">
        <f t="shared" si="69"/>
        <v>0</v>
      </c>
      <c r="S759" s="8">
        <f t="shared" si="70"/>
        <v>0</v>
      </c>
      <c r="T759" s="8">
        <f t="shared" si="71"/>
        <v>0</v>
      </c>
      <c r="U759" s="8">
        <f t="shared" si="72"/>
        <v>44405484341.123848</v>
      </c>
    </row>
    <row r="760" spans="1:21" x14ac:dyDescent="0.3">
      <c r="A760">
        <v>2527</v>
      </c>
      <c r="B760" t="str">
        <f>VLOOKUP(C760,name!$B$2:$C$62,2,FALSE)</f>
        <v>C09</v>
      </c>
      <c r="C760" t="s">
        <v>25</v>
      </c>
      <c r="D760" t="s">
        <v>80</v>
      </c>
      <c r="E760" s="3">
        <v>10425934100</v>
      </c>
      <c r="F760" s="3">
        <v>0</v>
      </c>
      <c r="G760" s="3">
        <v>0</v>
      </c>
      <c r="H760" s="3">
        <v>0</v>
      </c>
      <c r="I760" s="3">
        <v>0</v>
      </c>
      <c r="J760" s="3">
        <v>10425934100</v>
      </c>
      <c r="K760">
        <v>0</v>
      </c>
      <c r="L760">
        <v>0</v>
      </c>
      <c r="M760">
        <v>0</v>
      </c>
      <c r="N760">
        <v>0</v>
      </c>
      <c r="O760">
        <f>VLOOKUP(A760,CPI!$B$2:$E$63,4,FALSE)</f>
        <v>2.8291384481368138</v>
      </c>
      <c r="P760" s="8">
        <f t="shared" si="67"/>
        <v>29496411020.05069</v>
      </c>
      <c r="Q760" s="8">
        <f t="shared" si="68"/>
        <v>0</v>
      </c>
      <c r="R760" s="8">
        <f t="shared" si="69"/>
        <v>0</v>
      </c>
      <c r="S760" s="8">
        <f t="shared" si="70"/>
        <v>0</v>
      </c>
      <c r="T760" s="8">
        <f t="shared" si="71"/>
        <v>0</v>
      </c>
      <c r="U760" s="8">
        <f t="shared" si="72"/>
        <v>29496411020.05069</v>
      </c>
    </row>
    <row r="761" spans="1:21" x14ac:dyDescent="0.3">
      <c r="A761">
        <v>2527</v>
      </c>
      <c r="B761" t="str">
        <f>VLOOKUP(C761,name!$B$2:$C$62,2,FALSE)</f>
        <v>C09</v>
      </c>
      <c r="C761" t="s">
        <v>45</v>
      </c>
      <c r="D761" t="s">
        <v>100</v>
      </c>
      <c r="E761" s="3">
        <v>0</v>
      </c>
      <c r="F761" s="3">
        <v>0</v>
      </c>
      <c r="G761" s="3">
        <v>0</v>
      </c>
      <c r="H761" s="3">
        <v>0</v>
      </c>
      <c r="I761" s="3">
        <v>0</v>
      </c>
      <c r="J761" s="3">
        <v>0</v>
      </c>
      <c r="K761">
        <v>0</v>
      </c>
      <c r="L761">
        <v>0</v>
      </c>
      <c r="M761">
        <v>0</v>
      </c>
      <c r="N761">
        <v>0</v>
      </c>
      <c r="O761">
        <f>VLOOKUP(A761,CPI!$B$2:$E$63,4,FALSE)</f>
        <v>2.8291384481368138</v>
      </c>
      <c r="P761" s="8">
        <f t="shared" si="67"/>
        <v>0</v>
      </c>
      <c r="Q761" s="8">
        <f t="shared" si="68"/>
        <v>0</v>
      </c>
      <c r="R761" s="8">
        <f t="shared" si="69"/>
        <v>0</v>
      </c>
      <c r="S761" s="8">
        <f t="shared" si="70"/>
        <v>0</v>
      </c>
      <c r="T761" s="8">
        <f t="shared" si="71"/>
        <v>0</v>
      </c>
      <c r="U761" s="8">
        <f t="shared" si="72"/>
        <v>0</v>
      </c>
    </row>
    <row r="762" spans="1:21" x14ac:dyDescent="0.3">
      <c r="A762">
        <v>2527</v>
      </c>
      <c r="B762" t="str">
        <f>VLOOKUP(C762,name!$B$2:$C$62,2,FALSE)</f>
        <v>C10</v>
      </c>
      <c r="C762" t="s">
        <v>26</v>
      </c>
      <c r="D762" t="s">
        <v>81</v>
      </c>
      <c r="E762" s="3">
        <v>447094700</v>
      </c>
      <c r="F762" s="3">
        <v>0</v>
      </c>
      <c r="G762" s="3">
        <v>0</v>
      </c>
      <c r="H762" s="3">
        <v>0</v>
      </c>
      <c r="I762" s="3">
        <v>0</v>
      </c>
      <c r="J762" s="3">
        <v>447094700</v>
      </c>
      <c r="K762">
        <v>0</v>
      </c>
      <c r="L762">
        <v>0</v>
      </c>
      <c r="M762">
        <v>0</v>
      </c>
      <c r="N762">
        <v>0</v>
      </c>
      <c r="O762">
        <f>VLOOKUP(A762,CPI!$B$2:$E$63,4,FALSE)</f>
        <v>2.8291384481368138</v>
      </c>
      <c r="P762" s="8">
        <f t="shared" si="67"/>
        <v>1264892805.7281942</v>
      </c>
      <c r="Q762" s="8">
        <f t="shared" si="68"/>
        <v>0</v>
      </c>
      <c r="R762" s="8">
        <f t="shared" si="69"/>
        <v>0</v>
      </c>
      <c r="S762" s="8">
        <f t="shared" si="70"/>
        <v>0</v>
      </c>
      <c r="T762" s="8">
        <f t="shared" si="71"/>
        <v>0</v>
      </c>
      <c r="U762" s="8">
        <f t="shared" si="72"/>
        <v>1264892805.7281942</v>
      </c>
    </row>
    <row r="763" spans="1:21" x14ac:dyDescent="0.3">
      <c r="A763">
        <v>2527</v>
      </c>
      <c r="B763" t="str">
        <f>VLOOKUP(C763,name!$B$2:$C$62,2,FALSE)</f>
        <v>C11</v>
      </c>
      <c r="C763" t="s">
        <v>27</v>
      </c>
      <c r="D763" t="s">
        <v>82</v>
      </c>
      <c r="E763" s="3">
        <v>21314586580</v>
      </c>
      <c r="F763" s="3">
        <v>0</v>
      </c>
      <c r="G763" s="3">
        <v>0</v>
      </c>
      <c r="H763" s="3">
        <v>0</v>
      </c>
      <c r="I763" s="3">
        <v>0</v>
      </c>
      <c r="J763" s="3">
        <v>21314586580</v>
      </c>
      <c r="K763">
        <v>0</v>
      </c>
      <c r="L763">
        <v>0</v>
      </c>
      <c r="M763">
        <v>0</v>
      </c>
      <c r="N763">
        <v>0</v>
      </c>
      <c r="O763">
        <f>VLOOKUP(A763,CPI!$B$2:$E$63,4,FALSE)</f>
        <v>2.8291384481368138</v>
      </c>
      <c r="P763" s="8">
        <f t="shared" si="67"/>
        <v>60301916399.618958</v>
      </c>
      <c r="Q763" s="8">
        <f t="shared" si="68"/>
        <v>0</v>
      </c>
      <c r="R763" s="8">
        <f t="shared" si="69"/>
        <v>0</v>
      </c>
      <c r="S763" s="8">
        <f t="shared" si="70"/>
        <v>0</v>
      </c>
      <c r="T763" s="8">
        <f t="shared" si="71"/>
        <v>0</v>
      </c>
      <c r="U763" s="8">
        <f t="shared" si="72"/>
        <v>60301916399.618958</v>
      </c>
    </row>
    <row r="764" spans="1:21" x14ac:dyDescent="0.3">
      <c r="A764">
        <v>2527</v>
      </c>
      <c r="B764" t="str">
        <f>VLOOKUP(C764,name!$B$2:$C$62,2,FALSE)</f>
        <v>C11</v>
      </c>
      <c r="C764" t="s">
        <v>28</v>
      </c>
      <c r="D764" t="s">
        <v>83</v>
      </c>
      <c r="E764" s="3">
        <v>692383490</v>
      </c>
      <c r="F764" s="3">
        <v>0</v>
      </c>
      <c r="G764" s="3">
        <v>0</v>
      </c>
      <c r="H764" s="3">
        <v>0</v>
      </c>
      <c r="I764" s="3">
        <v>0</v>
      </c>
      <c r="J764" s="3">
        <v>692383490</v>
      </c>
      <c r="K764">
        <v>0</v>
      </c>
      <c r="L764">
        <v>0</v>
      </c>
      <c r="M764">
        <v>0</v>
      </c>
      <c r="N764">
        <v>0</v>
      </c>
      <c r="O764">
        <f>VLOOKUP(A764,CPI!$B$2:$E$63,4,FALSE)</f>
        <v>2.8291384481368138</v>
      </c>
      <c r="P764" s="8">
        <f t="shared" si="67"/>
        <v>1958848752.4141512</v>
      </c>
      <c r="Q764" s="8">
        <f t="shared" si="68"/>
        <v>0</v>
      </c>
      <c r="R764" s="8">
        <f t="shared" si="69"/>
        <v>0</v>
      </c>
      <c r="S764" s="8">
        <f t="shared" si="70"/>
        <v>0</v>
      </c>
      <c r="T764" s="8">
        <f t="shared" si="71"/>
        <v>0</v>
      </c>
      <c r="U764" s="8">
        <f t="shared" si="72"/>
        <v>1958848752.4141512</v>
      </c>
    </row>
    <row r="765" spans="1:21" x14ac:dyDescent="0.3">
      <c r="A765">
        <v>2527</v>
      </c>
      <c r="B765" t="str">
        <f>VLOOKUP(C765,name!$B$2:$C$62,2,FALSE)</f>
        <v>C12</v>
      </c>
      <c r="C765" t="s">
        <v>29</v>
      </c>
      <c r="D765" t="s">
        <v>84</v>
      </c>
      <c r="E765" s="3">
        <v>0</v>
      </c>
      <c r="F765" s="3">
        <v>0</v>
      </c>
      <c r="G765" s="3">
        <v>0</v>
      </c>
      <c r="H765" s="3">
        <v>0</v>
      </c>
      <c r="I765" s="3">
        <v>0</v>
      </c>
      <c r="J765" s="3">
        <v>0</v>
      </c>
      <c r="K765">
        <v>0</v>
      </c>
      <c r="L765">
        <v>0</v>
      </c>
      <c r="M765">
        <v>0</v>
      </c>
      <c r="N765">
        <v>0</v>
      </c>
      <c r="O765">
        <f>VLOOKUP(A765,CPI!$B$2:$E$63,4,FALSE)</f>
        <v>2.8291384481368138</v>
      </c>
      <c r="P765" s="8">
        <f t="shared" si="67"/>
        <v>0</v>
      </c>
      <c r="Q765" s="8">
        <f t="shared" si="68"/>
        <v>0</v>
      </c>
      <c r="R765" s="8">
        <f t="shared" si="69"/>
        <v>0</v>
      </c>
      <c r="S765" s="8">
        <f t="shared" si="70"/>
        <v>0</v>
      </c>
      <c r="T765" s="8">
        <f t="shared" si="71"/>
        <v>0</v>
      </c>
      <c r="U765" s="8">
        <f t="shared" si="72"/>
        <v>0</v>
      </c>
    </row>
    <row r="766" spans="1:21" x14ac:dyDescent="0.3">
      <c r="A766">
        <v>2527</v>
      </c>
      <c r="B766" t="str">
        <f>VLOOKUP(C766,name!$B$2:$C$62,2,FALSE)</f>
        <v>C13</v>
      </c>
      <c r="C766" t="s">
        <v>30</v>
      </c>
      <c r="D766" t="s">
        <v>85</v>
      </c>
      <c r="E766" s="3">
        <v>0</v>
      </c>
      <c r="F766" s="3">
        <v>0</v>
      </c>
      <c r="G766" s="3">
        <v>0</v>
      </c>
      <c r="H766" s="3">
        <v>0</v>
      </c>
      <c r="I766" s="3">
        <v>0</v>
      </c>
      <c r="J766" s="3">
        <v>0</v>
      </c>
      <c r="K766">
        <v>0</v>
      </c>
      <c r="L766">
        <v>0</v>
      </c>
      <c r="M766">
        <v>0</v>
      </c>
      <c r="N766">
        <v>0</v>
      </c>
      <c r="O766">
        <f>VLOOKUP(A766,CPI!$B$2:$E$63,4,FALSE)</f>
        <v>2.8291384481368138</v>
      </c>
      <c r="P766" s="8">
        <f t="shared" si="67"/>
        <v>0</v>
      </c>
      <c r="Q766" s="8">
        <f t="shared" si="68"/>
        <v>0</v>
      </c>
      <c r="R766" s="8">
        <f t="shared" si="69"/>
        <v>0</v>
      </c>
      <c r="S766" s="8">
        <f t="shared" si="70"/>
        <v>0</v>
      </c>
      <c r="T766" s="8">
        <f t="shared" si="71"/>
        <v>0</v>
      </c>
      <c r="U766" s="8">
        <f t="shared" si="72"/>
        <v>0</v>
      </c>
    </row>
    <row r="767" spans="1:21" x14ac:dyDescent="0.3">
      <c r="A767">
        <v>2527</v>
      </c>
      <c r="B767" t="str">
        <f>VLOOKUP(C767,name!$B$2:$C$62,2,FALSE)</f>
        <v>C14</v>
      </c>
      <c r="C767" t="s">
        <v>31</v>
      </c>
      <c r="D767" t="s">
        <v>86</v>
      </c>
      <c r="E767" s="3">
        <v>1445066720</v>
      </c>
      <c r="F767" s="3">
        <v>0</v>
      </c>
      <c r="G767" s="3">
        <v>0</v>
      </c>
      <c r="H767" s="3">
        <v>0</v>
      </c>
      <c r="I767" s="3">
        <v>0</v>
      </c>
      <c r="J767" s="3">
        <v>1445066720</v>
      </c>
      <c r="K767">
        <v>0</v>
      </c>
      <c r="L767">
        <v>0</v>
      </c>
      <c r="M767">
        <v>0</v>
      </c>
      <c r="N767">
        <v>0</v>
      </c>
      <c r="O767">
        <f>VLOOKUP(A767,CPI!$B$2:$E$63,4,FALSE)</f>
        <v>2.8291384481368138</v>
      </c>
      <c r="P767" s="8">
        <f t="shared" si="67"/>
        <v>4088293817.6749558</v>
      </c>
      <c r="Q767" s="8">
        <f t="shared" si="68"/>
        <v>0</v>
      </c>
      <c r="R767" s="8">
        <f t="shared" si="69"/>
        <v>0</v>
      </c>
      <c r="S767" s="8">
        <f t="shared" si="70"/>
        <v>0</v>
      </c>
      <c r="T767" s="8">
        <f t="shared" si="71"/>
        <v>0</v>
      </c>
      <c r="U767" s="8">
        <f t="shared" si="72"/>
        <v>4088293817.6749558</v>
      </c>
    </row>
    <row r="768" spans="1:21" x14ac:dyDescent="0.3">
      <c r="A768">
        <v>2527</v>
      </c>
      <c r="B768" t="str">
        <f>VLOOKUP(C768,name!$B$2:$C$62,2,FALSE)</f>
        <v>C15</v>
      </c>
      <c r="C768" t="s">
        <v>32</v>
      </c>
      <c r="D768" t="s">
        <v>87</v>
      </c>
      <c r="E768" s="3">
        <v>32783778100</v>
      </c>
      <c r="F768" s="3">
        <v>0</v>
      </c>
      <c r="G768" s="3">
        <v>0</v>
      </c>
      <c r="H768" s="3">
        <v>0</v>
      </c>
      <c r="I768" s="3">
        <v>0</v>
      </c>
      <c r="J768" s="3">
        <v>32783778100</v>
      </c>
      <c r="K768">
        <v>0</v>
      </c>
      <c r="L768">
        <v>0</v>
      </c>
      <c r="M768">
        <v>0</v>
      </c>
      <c r="N768">
        <v>0</v>
      </c>
      <c r="O768">
        <f>VLOOKUP(A768,CPI!$B$2:$E$63,4,FALSE)</f>
        <v>2.8291384481368138</v>
      </c>
      <c r="P768" s="8">
        <f t="shared" si="67"/>
        <v>92749847097.89566</v>
      </c>
      <c r="Q768" s="8">
        <f t="shared" si="68"/>
        <v>0</v>
      </c>
      <c r="R768" s="8">
        <f t="shared" si="69"/>
        <v>0</v>
      </c>
      <c r="S768" s="8">
        <f t="shared" si="70"/>
        <v>0</v>
      </c>
      <c r="T768" s="8">
        <f t="shared" si="71"/>
        <v>0</v>
      </c>
      <c r="U768" s="8">
        <f t="shared" si="72"/>
        <v>92749847097.89566</v>
      </c>
    </row>
    <row r="769" spans="1:21" x14ac:dyDescent="0.3">
      <c r="A769">
        <v>2527</v>
      </c>
      <c r="B769" t="str">
        <f>VLOOKUP(C769,name!$B$2:$C$62,2,FALSE)</f>
        <v>C16</v>
      </c>
      <c r="C769" t="s">
        <v>33</v>
      </c>
      <c r="D769" t="s">
        <v>88</v>
      </c>
      <c r="E769" s="3">
        <v>8617602800</v>
      </c>
      <c r="F769" s="3">
        <v>0</v>
      </c>
      <c r="G769" s="3">
        <v>0</v>
      </c>
      <c r="H769" s="3">
        <v>0</v>
      </c>
      <c r="I769" s="3">
        <v>0</v>
      </c>
      <c r="J769" s="3">
        <v>8617602800</v>
      </c>
      <c r="K769">
        <v>0</v>
      </c>
      <c r="L769">
        <v>0</v>
      </c>
      <c r="M769">
        <v>0</v>
      </c>
      <c r="N769">
        <v>0</v>
      </c>
      <c r="O769">
        <f>VLOOKUP(A769,CPI!$B$2:$E$63,4,FALSE)</f>
        <v>2.8291384481368138</v>
      </c>
      <c r="P769" s="8">
        <f t="shared" si="67"/>
        <v>24380391412.251461</v>
      </c>
      <c r="Q769" s="8">
        <f t="shared" si="68"/>
        <v>0</v>
      </c>
      <c r="R769" s="8">
        <f t="shared" si="69"/>
        <v>0</v>
      </c>
      <c r="S769" s="8">
        <f t="shared" si="70"/>
        <v>0</v>
      </c>
      <c r="T769" s="8">
        <f t="shared" si="71"/>
        <v>0</v>
      </c>
      <c r="U769" s="8">
        <f t="shared" si="72"/>
        <v>24380391412.251461</v>
      </c>
    </row>
    <row r="770" spans="1:21" x14ac:dyDescent="0.3">
      <c r="A770">
        <v>2527</v>
      </c>
      <c r="B770" t="str">
        <f>VLOOKUP(C770,name!$B$2:$C$62,2,FALSE)</f>
        <v>C17</v>
      </c>
      <c r="C770" t="s">
        <v>34</v>
      </c>
      <c r="D770" t="s">
        <v>89</v>
      </c>
      <c r="E770" s="3">
        <v>865837020</v>
      </c>
      <c r="F770" s="3">
        <v>0</v>
      </c>
      <c r="G770" s="3">
        <v>0</v>
      </c>
      <c r="H770" s="3">
        <v>0</v>
      </c>
      <c r="I770" s="3">
        <v>0</v>
      </c>
      <c r="J770" s="3">
        <v>865837020</v>
      </c>
      <c r="K770">
        <v>0</v>
      </c>
      <c r="L770">
        <v>0</v>
      </c>
      <c r="M770">
        <v>0</v>
      </c>
      <c r="N770">
        <v>0</v>
      </c>
      <c r="O770">
        <f>VLOOKUP(A770,CPI!$B$2:$E$63,4,FALSE)</f>
        <v>2.8291384481368138</v>
      </c>
      <c r="P770" s="8">
        <f t="shared" si="67"/>
        <v>2449572803.1022034</v>
      </c>
      <c r="Q770" s="8">
        <f t="shared" si="68"/>
        <v>0</v>
      </c>
      <c r="R770" s="8">
        <f t="shared" si="69"/>
        <v>0</v>
      </c>
      <c r="S770" s="8">
        <f t="shared" si="70"/>
        <v>0</v>
      </c>
      <c r="T770" s="8">
        <f t="shared" si="71"/>
        <v>0</v>
      </c>
      <c r="U770" s="8">
        <f t="shared" si="72"/>
        <v>2449572803.1022034</v>
      </c>
    </row>
    <row r="771" spans="1:21" x14ac:dyDescent="0.3">
      <c r="A771">
        <v>2527</v>
      </c>
      <c r="B771" t="str">
        <f>VLOOKUP(C771,name!$B$2:$C$62,2,FALSE)</f>
        <v>C15</v>
      </c>
      <c r="C771" t="s">
        <v>35</v>
      </c>
      <c r="D771" t="s">
        <v>90</v>
      </c>
      <c r="E771" s="3">
        <v>5215178790</v>
      </c>
      <c r="F771" s="3">
        <v>0</v>
      </c>
      <c r="G771" s="3">
        <v>0</v>
      </c>
      <c r="H771" s="3">
        <v>0</v>
      </c>
      <c r="I771" s="3">
        <v>0</v>
      </c>
      <c r="J771" s="3">
        <v>5215178790</v>
      </c>
      <c r="K771">
        <v>0</v>
      </c>
      <c r="L771">
        <v>0</v>
      </c>
      <c r="M771">
        <v>0</v>
      </c>
      <c r="N771">
        <v>0</v>
      </c>
      <c r="O771">
        <f>VLOOKUP(A771,CPI!$B$2:$E$63,4,FALSE)</f>
        <v>2.8291384481368138</v>
      </c>
      <c r="P771" s="8">
        <f t="shared" ref="P771:P834" si="73">E771*$O771</f>
        <v>14754462828.696627</v>
      </c>
      <c r="Q771" s="8">
        <f t="shared" ref="Q771:Q834" si="74">F771*$O771</f>
        <v>0</v>
      </c>
      <c r="R771" s="8">
        <f t="shared" ref="R771:R834" si="75">G771*$O771</f>
        <v>0</v>
      </c>
      <c r="S771" s="8">
        <f t="shared" ref="S771:S834" si="76">H771*$O771</f>
        <v>0</v>
      </c>
      <c r="T771" s="8">
        <f t="shared" ref="T771:T834" si="77">I771*O771</f>
        <v>0</v>
      </c>
      <c r="U771" s="8">
        <f t="shared" ref="U771:U834" si="78">J771*$O771</f>
        <v>14754462828.696627</v>
      </c>
    </row>
    <row r="772" spans="1:21" x14ac:dyDescent="0.3">
      <c r="A772">
        <v>2527</v>
      </c>
      <c r="B772" t="str">
        <f>VLOOKUP(C772,name!$B$2:$C$62,2,FALSE)</f>
        <v>C18</v>
      </c>
      <c r="C772" t="s">
        <v>36</v>
      </c>
      <c r="D772" t="s">
        <v>91</v>
      </c>
      <c r="E772" s="3">
        <v>0</v>
      </c>
      <c r="F772" s="3">
        <v>0</v>
      </c>
      <c r="G772" s="3">
        <v>0</v>
      </c>
      <c r="H772" s="3">
        <v>0</v>
      </c>
      <c r="I772" s="3">
        <v>0</v>
      </c>
      <c r="J772" s="3">
        <v>0</v>
      </c>
      <c r="K772">
        <v>0</v>
      </c>
      <c r="L772">
        <v>0</v>
      </c>
      <c r="M772">
        <v>0</v>
      </c>
      <c r="N772">
        <v>0</v>
      </c>
      <c r="O772">
        <f>VLOOKUP(A772,CPI!$B$2:$E$63,4,FALSE)</f>
        <v>2.8291384481368138</v>
      </c>
      <c r="P772" s="8">
        <f t="shared" si="73"/>
        <v>0</v>
      </c>
      <c r="Q772" s="8">
        <f t="shared" si="74"/>
        <v>0</v>
      </c>
      <c r="R772" s="8">
        <f t="shared" si="75"/>
        <v>0</v>
      </c>
      <c r="S772" s="8">
        <f t="shared" si="76"/>
        <v>0</v>
      </c>
      <c r="T772" s="8">
        <f t="shared" si="77"/>
        <v>0</v>
      </c>
      <c r="U772" s="8">
        <f t="shared" si="78"/>
        <v>0</v>
      </c>
    </row>
    <row r="773" spans="1:21" x14ac:dyDescent="0.3">
      <c r="A773">
        <v>2527</v>
      </c>
      <c r="B773" t="str">
        <f>VLOOKUP(C773,name!$B$2:$C$62,2,FALSE)</f>
        <v>C02</v>
      </c>
      <c r="C773" t="s">
        <v>37</v>
      </c>
      <c r="D773" t="s">
        <v>92</v>
      </c>
      <c r="E773" s="3">
        <v>6664500</v>
      </c>
      <c r="F773" s="3">
        <v>0</v>
      </c>
      <c r="G773" s="3">
        <v>0</v>
      </c>
      <c r="H773" s="3">
        <v>0</v>
      </c>
      <c r="I773" s="3">
        <v>0</v>
      </c>
      <c r="J773" s="3">
        <v>6664500</v>
      </c>
      <c r="K773">
        <v>0</v>
      </c>
      <c r="L773">
        <v>0</v>
      </c>
      <c r="M773">
        <v>0</v>
      </c>
      <c r="N773">
        <v>0</v>
      </c>
      <c r="O773">
        <f>VLOOKUP(A773,CPI!$B$2:$E$63,4,FALSE)</f>
        <v>2.8291384481368138</v>
      </c>
      <c r="P773" s="8">
        <f t="shared" si="73"/>
        <v>18854793.187607795</v>
      </c>
      <c r="Q773" s="8">
        <f t="shared" si="74"/>
        <v>0</v>
      </c>
      <c r="R773" s="8">
        <f t="shared" si="75"/>
        <v>0</v>
      </c>
      <c r="S773" s="8">
        <f t="shared" si="76"/>
        <v>0</v>
      </c>
      <c r="T773" s="8">
        <f t="shared" si="77"/>
        <v>0</v>
      </c>
      <c r="U773" s="8">
        <f t="shared" si="78"/>
        <v>18854793.187607795</v>
      </c>
    </row>
    <row r="774" spans="1:21" x14ac:dyDescent="0.3">
      <c r="A774">
        <v>2527</v>
      </c>
      <c r="B774" t="str">
        <f>VLOOKUP(C774,name!$B$2:$C$62,2,FALSE)</f>
        <v>C12</v>
      </c>
      <c r="C774" t="s">
        <v>38</v>
      </c>
      <c r="D774" t="s">
        <v>93</v>
      </c>
      <c r="E774" s="3">
        <v>0</v>
      </c>
      <c r="F774" s="3">
        <v>0</v>
      </c>
      <c r="G774" s="3">
        <v>0</v>
      </c>
      <c r="H774" s="3">
        <v>0</v>
      </c>
      <c r="I774" s="3">
        <v>0</v>
      </c>
      <c r="J774" s="3">
        <v>0</v>
      </c>
      <c r="K774">
        <v>0</v>
      </c>
      <c r="L774">
        <v>0</v>
      </c>
      <c r="M774">
        <v>0</v>
      </c>
      <c r="N774">
        <v>0</v>
      </c>
      <c r="O774">
        <f>VLOOKUP(A774,CPI!$B$2:$E$63,4,FALSE)</f>
        <v>2.8291384481368138</v>
      </c>
      <c r="P774" s="8">
        <f t="shared" si="73"/>
        <v>0</v>
      </c>
      <c r="Q774" s="8">
        <f t="shared" si="74"/>
        <v>0</v>
      </c>
      <c r="R774" s="8">
        <f t="shared" si="75"/>
        <v>0</v>
      </c>
      <c r="S774" s="8">
        <f t="shared" si="76"/>
        <v>0</v>
      </c>
      <c r="T774" s="8">
        <f t="shared" si="77"/>
        <v>0</v>
      </c>
      <c r="U774" s="8">
        <f t="shared" si="78"/>
        <v>0</v>
      </c>
    </row>
    <row r="775" spans="1:21" x14ac:dyDescent="0.3">
      <c r="A775">
        <v>2527</v>
      </c>
      <c r="B775" t="str">
        <f>VLOOKUP(C775,name!$B$2:$C$62,2,FALSE)</f>
        <v>C18</v>
      </c>
      <c r="C775" t="s">
        <v>39</v>
      </c>
      <c r="D775" t="s">
        <v>94</v>
      </c>
      <c r="E775" s="3">
        <v>178375250</v>
      </c>
      <c r="F775" s="3">
        <v>0</v>
      </c>
      <c r="G775" s="3">
        <v>0</v>
      </c>
      <c r="H775" s="3">
        <v>0</v>
      </c>
      <c r="I775" s="3">
        <v>0</v>
      </c>
      <c r="J775" s="3">
        <v>178375250</v>
      </c>
      <c r="K775">
        <v>0</v>
      </c>
      <c r="L775">
        <v>0</v>
      </c>
      <c r="M775">
        <v>0</v>
      </c>
      <c r="N775">
        <v>0</v>
      </c>
      <c r="O775">
        <f>VLOOKUP(A775,CPI!$B$2:$E$63,4,FALSE)</f>
        <v>2.8291384481368138</v>
      </c>
      <c r="P775" s="8">
        <f t="shared" si="73"/>
        <v>504648277.97101617</v>
      </c>
      <c r="Q775" s="8">
        <f t="shared" si="74"/>
        <v>0</v>
      </c>
      <c r="R775" s="8">
        <f t="shared" si="75"/>
        <v>0</v>
      </c>
      <c r="S775" s="8">
        <f t="shared" si="76"/>
        <v>0</v>
      </c>
      <c r="T775" s="8">
        <f t="shared" si="77"/>
        <v>0</v>
      </c>
      <c r="U775" s="8">
        <f t="shared" si="78"/>
        <v>504648277.97101617</v>
      </c>
    </row>
    <row r="776" spans="1:21" x14ac:dyDescent="0.3">
      <c r="A776">
        <v>2527</v>
      </c>
      <c r="B776" t="str">
        <f>VLOOKUP(C776,name!$B$2:$C$62,2,FALSE)</f>
        <v>C02</v>
      </c>
      <c r="C776" t="s">
        <v>40</v>
      </c>
      <c r="D776" t="s">
        <v>95</v>
      </c>
      <c r="E776" s="3">
        <v>312911700</v>
      </c>
      <c r="F776" s="3">
        <v>0</v>
      </c>
      <c r="G776" s="3">
        <v>0</v>
      </c>
      <c r="H776" s="3">
        <v>0</v>
      </c>
      <c r="I776" s="3">
        <v>0</v>
      </c>
      <c r="J776" s="3">
        <v>312911700</v>
      </c>
      <c r="K776">
        <v>0</v>
      </c>
      <c r="L776">
        <v>0</v>
      </c>
      <c r="M776">
        <v>0</v>
      </c>
      <c r="N776">
        <v>0</v>
      </c>
      <c r="O776">
        <f>VLOOKUP(A776,CPI!$B$2:$E$63,4,FALSE)</f>
        <v>2.8291384481368138</v>
      </c>
      <c r="P776" s="8">
        <f t="shared" si="73"/>
        <v>885270521.34185219</v>
      </c>
      <c r="Q776" s="8">
        <f t="shared" si="74"/>
        <v>0</v>
      </c>
      <c r="R776" s="8">
        <f t="shared" si="75"/>
        <v>0</v>
      </c>
      <c r="S776" s="8">
        <f t="shared" si="76"/>
        <v>0</v>
      </c>
      <c r="T776" s="8">
        <f t="shared" si="77"/>
        <v>0</v>
      </c>
      <c r="U776" s="8">
        <f t="shared" si="78"/>
        <v>885270521.34185219</v>
      </c>
    </row>
    <row r="777" spans="1:21" x14ac:dyDescent="0.3">
      <c r="A777">
        <v>2527</v>
      </c>
      <c r="B777" t="str">
        <f>VLOOKUP(C777,name!$B$2:$C$62,2,FALSE)</f>
        <v>C02</v>
      </c>
      <c r="C777" t="s">
        <v>41</v>
      </c>
      <c r="D777" t="s">
        <v>96</v>
      </c>
      <c r="E777" s="3">
        <v>20821500</v>
      </c>
      <c r="F777" s="3">
        <v>0</v>
      </c>
      <c r="G777" s="3">
        <v>0</v>
      </c>
      <c r="H777" s="3">
        <v>0</v>
      </c>
      <c r="I777" s="3">
        <v>0</v>
      </c>
      <c r="J777" s="3">
        <v>20821500</v>
      </c>
      <c r="K777">
        <v>0</v>
      </c>
      <c r="L777">
        <v>0</v>
      </c>
      <c r="M777">
        <v>0</v>
      </c>
      <c r="N777">
        <v>0</v>
      </c>
      <c r="O777">
        <f>VLOOKUP(A777,CPI!$B$2:$E$63,4,FALSE)</f>
        <v>2.8291384481368138</v>
      </c>
      <c r="P777" s="8">
        <f t="shared" si="73"/>
        <v>58906906.19788067</v>
      </c>
      <c r="Q777" s="8">
        <f t="shared" si="74"/>
        <v>0</v>
      </c>
      <c r="R777" s="8">
        <f t="shared" si="75"/>
        <v>0</v>
      </c>
      <c r="S777" s="8">
        <f t="shared" si="76"/>
        <v>0</v>
      </c>
      <c r="T777" s="8">
        <f t="shared" si="77"/>
        <v>0</v>
      </c>
      <c r="U777" s="8">
        <f t="shared" si="78"/>
        <v>58906906.19788067</v>
      </c>
    </row>
    <row r="778" spans="1:21" x14ac:dyDescent="0.3">
      <c r="A778">
        <v>2527</v>
      </c>
      <c r="B778" t="str">
        <f>VLOOKUP(C778,name!$B$2:$C$62,2,FALSE)</f>
        <v>C18</v>
      </c>
      <c r="C778" t="s">
        <v>47</v>
      </c>
      <c r="D778" t="s">
        <v>102</v>
      </c>
      <c r="E778" s="3">
        <v>104238200</v>
      </c>
      <c r="F778" s="3">
        <v>0</v>
      </c>
      <c r="G778" s="3">
        <v>0</v>
      </c>
      <c r="H778" s="3">
        <v>0</v>
      </c>
      <c r="I778" s="3">
        <v>0</v>
      </c>
      <c r="J778" s="3">
        <v>104238200</v>
      </c>
      <c r="K778">
        <v>0</v>
      </c>
      <c r="L778">
        <v>0</v>
      </c>
      <c r="M778">
        <v>0</v>
      </c>
      <c r="N778">
        <v>0</v>
      </c>
      <c r="O778">
        <f>VLOOKUP(A778,CPI!$B$2:$E$63,4,FALSE)</f>
        <v>2.8291384481368138</v>
      </c>
      <c r="P778" s="8">
        <f t="shared" si="73"/>
        <v>294904299.38457483</v>
      </c>
      <c r="Q778" s="8">
        <f t="shared" si="74"/>
        <v>0</v>
      </c>
      <c r="R778" s="8">
        <f t="shared" si="75"/>
        <v>0</v>
      </c>
      <c r="S778" s="8">
        <f t="shared" si="76"/>
        <v>0</v>
      </c>
      <c r="T778" s="8">
        <f t="shared" si="77"/>
        <v>0</v>
      </c>
      <c r="U778" s="8">
        <f t="shared" si="78"/>
        <v>294904299.38457483</v>
      </c>
    </row>
    <row r="779" spans="1:21" x14ac:dyDescent="0.3">
      <c r="A779">
        <v>2527</v>
      </c>
      <c r="B779" t="str">
        <f>VLOOKUP(C779,name!$B$2:$C$62,2,FALSE)</f>
        <v>C14</v>
      </c>
      <c r="C779" t="s">
        <v>42</v>
      </c>
      <c r="D779" t="s">
        <v>97</v>
      </c>
      <c r="E779" s="3">
        <v>0</v>
      </c>
      <c r="F779" s="3">
        <v>0</v>
      </c>
      <c r="G779" s="3">
        <v>0</v>
      </c>
      <c r="H779" s="3">
        <v>0</v>
      </c>
      <c r="I779" s="3">
        <v>0</v>
      </c>
      <c r="J779" s="3">
        <v>0</v>
      </c>
      <c r="K779">
        <v>0</v>
      </c>
      <c r="L779">
        <v>0</v>
      </c>
      <c r="M779">
        <v>0</v>
      </c>
      <c r="N779">
        <v>0</v>
      </c>
      <c r="O779">
        <f>VLOOKUP(A779,CPI!$B$2:$E$63,4,FALSE)</f>
        <v>2.8291384481368138</v>
      </c>
      <c r="P779" s="8">
        <f t="shared" si="73"/>
        <v>0</v>
      </c>
      <c r="Q779" s="8">
        <f t="shared" si="74"/>
        <v>0</v>
      </c>
      <c r="R779" s="8">
        <f t="shared" si="75"/>
        <v>0</v>
      </c>
      <c r="S779" s="8">
        <f t="shared" si="76"/>
        <v>0</v>
      </c>
      <c r="T779" s="8">
        <f t="shared" si="77"/>
        <v>0</v>
      </c>
      <c r="U779" s="8">
        <f t="shared" si="78"/>
        <v>0</v>
      </c>
    </row>
    <row r="780" spans="1:21" x14ac:dyDescent="0.3">
      <c r="A780">
        <v>2527</v>
      </c>
      <c r="B780" t="str">
        <f>VLOOKUP(C780,name!$B$2:$C$62,2,FALSE)</f>
        <v>C20</v>
      </c>
      <c r="C780" t="s">
        <v>44</v>
      </c>
      <c r="D780" t="s">
        <v>99</v>
      </c>
      <c r="E780" s="3">
        <v>387739510</v>
      </c>
      <c r="F780" s="3">
        <v>0</v>
      </c>
      <c r="G780" s="3">
        <v>0</v>
      </c>
      <c r="H780" s="3">
        <v>0</v>
      </c>
      <c r="I780" s="3">
        <v>0</v>
      </c>
      <c r="J780" s="3">
        <v>387739510</v>
      </c>
      <c r="K780">
        <v>0</v>
      </c>
      <c r="L780">
        <v>0</v>
      </c>
      <c r="M780">
        <v>0</v>
      </c>
      <c r="N780">
        <v>0</v>
      </c>
      <c r="O780">
        <f>VLOOKUP(A780,CPI!$B$2:$E$63,4,FALSE)</f>
        <v>2.8291384481368138</v>
      </c>
      <c r="P780" s="8">
        <f t="shared" si="73"/>
        <v>1096968755.6027286</v>
      </c>
      <c r="Q780" s="8">
        <f t="shared" si="74"/>
        <v>0</v>
      </c>
      <c r="R780" s="8">
        <f t="shared" si="75"/>
        <v>0</v>
      </c>
      <c r="S780" s="8">
        <f t="shared" si="76"/>
        <v>0</v>
      </c>
      <c r="T780" s="8">
        <f t="shared" si="77"/>
        <v>0</v>
      </c>
      <c r="U780" s="8">
        <f t="shared" si="78"/>
        <v>1096968755.6027286</v>
      </c>
    </row>
    <row r="781" spans="1:21" x14ac:dyDescent="0.3">
      <c r="A781">
        <v>2527</v>
      </c>
      <c r="B781" t="str">
        <f>VLOOKUP(C781,name!$B$2:$C$62,2,FALSE)</f>
        <v>C03</v>
      </c>
      <c r="C781" t="s">
        <v>48</v>
      </c>
      <c r="D781" t="s">
        <v>103</v>
      </c>
      <c r="E781" s="3">
        <v>19731100</v>
      </c>
      <c r="F781" s="3">
        <v>0</v>
      </c>
      <c r="G781" s="3">
        <v>0</v>
      </c>
      <c r="H781" s="3">
        <v>0</v>
      </c>
      <c r="I781" s="3">
        <v>0</v>
      </c>
      <c r="J781" s="3">
        <v>19731100</v>
      </c>
      <c r="K781">
        <v>0</v>
      </c>
      <c r="L781">
        <v>0</v>
      </c>
      <c r="M781">
        <v>0</v>
      </c>
      <c r="N781">
        <v>0</v>
      </c>
      <c r="O781">
        <f>VLOOKUP(A781,CPI!$B$2:$E$63,4,FALSE)</f>
        <v>2.8291384481368138</v>
      </c>
      <c r="P781" s="8">
        <f t="shared" si="73"/>
        <v>55822013.634032287</v>
      </c>
      <c r="Q781" s="8">
        <f t="shared" si="74"/>
        <v>0</v>
      </c>
      <c r="R781" s="8">
        <f t="shared" si="75"/>
        <v>0</v>
      </c>
      <c r="S781" s="8">
        <f t="shared" si="76"/>
        <v>0</v>
      </c>
      <c r="T781" s="8">
        <f t="shared" si="77"/>
        <v>0</v>
      </c>
      <c r="U781" s="8">
        <f t="shared" si="78"/>
        <v>55822013.634032287</v>
      </c>
    </row>
    <row r="782" spans="1:21" x14ac:dyDescent="0.3">
      <c r="A782">
        <v>2528</v>
      </c>
      <c r="B782" t="str">
        <f>VLOOKUP(C782,name!$B$2:$C$62,2,FALSE)</f>
        <v>C01</v>
      </c>
      <c r="C782" t="s">
        <v>13</v>
      </c>
      <c r="D782" t="s">
        <v>73</v>
      </c>
      <c r="E782" s="3">
        <v>213000000000</v>
      </c>
      <c r="F782" s="3">
        <v>0</v>
      </c>
      <c r="G782" s="3">
        <v>0</v>
      </c>
      <c r="H782" s="3">
        <v>0</v>
      </c>
      <c r="I782" s="3">
        <v>0</v>
      </c>
      <c r="J782" s="3">
        <v>213000000000</v>
      </c>
      <c r="K782">
        <v>0</v>
      </c>
      <c r="L782">
        <v>0</v>
      </c>
      <c r="M782">
        <v>0</v>
      </c>
      <c r="N782">
        <v>0</v>
      </c>
      <c r="O782">
        <f>VLOOKUP(A782,CPI!$B$2:$E$63,4,FALSE)</f>
        <v>2.7619746479384868</v>
      </c>
      <c r="P782" s="8">
        <f t="shared" si="73"/>
        <v>588300600010.89771</v>
      </c>
      <c r="Q782" s="8">
        <f t="shared" si="74"/>
        <v>0</v>
      </c>
      <c r="R782" s="8">
        <f t="shared" si="75"/>
        <v>0</v>
      </c>
      <c r="S782" s="8">
        <f t="shared" si="76"/>
        <v>0</v>
      </c>
      <c r="T782" s="8">
        <f t="shared" si="77"/>
        <v>0</v>
      </c>
      <c r="U782" s="8">
        <f t="shared" si="78"/>
        <v>588300600010.89771</v>
      </c>
    </row>
    <row r="783" spans="1:21" x14ac:dyDescent="0.3">
      <c r="A783">
        <v>2528</v>
      </c>
      <c r="B783" t="str">
        <f>VLOOKUP(C783,name!$B$2:$C$62,2,FALSE)</f>
        <v>C02</v>
      </c>
      <c r="C783" t="s">
        <v>43</v>
      </c>
      <c r="D783" t="s">
        <v>98</v>
      </c>
      <c r="E783" s="3">
        <v>20845491390</v>
      </c>
      <c r="F783" s="3">
        <v>0</v>
      </c>
      <c r="G783" s="3">
        <v>0</v>
      </c>
      <c r="H783" s="3">
        <v>0</v>
      </c>
      <c r="I783" s="3">
        <v>0</v>
      </c>
      <c r="J783" s="3">
        <v>20845491390</v>
      </c>
      <c r="K783">
        <v>0</v>
      </c>
      <c r="L783">
        <v>0</v>
      </c>
      <c r="M783">
        <v>0</v>
      </c>
      <c r="N783">
        <v>0</v>
      </c>
      <c r="O783">
        <f>VLOOKUP(A783,CPI!$B$2:$E$63,4,FALSE)</f>
        <v>2.7619746479384868</v>
      </c>
      <c r="P783" s="8">
        <f t="shared" si="73"/>
        <v>57574718743.000008</v>
      </c>
      <c r="Q783" s="8">
        <f t="shared" si="74"/>
        <v>0</v>
      </c>
      <c r="R783" s="8">
        <f t="shared" si="75"/>
        <v>0</v>
      </c>
      <c r="S783" s="8">
        <f t="shared" si="76"/>
        <v>0</v>
      </c>
      <c r="T783" s="8">
        <f t="shared" si="77"/>
        <v>0</v>
      </c>
      <c r="U783" s="8">
        <f t="shared" si="78"/>
        <v>57574718743.000008</v>
      </c>
    </row>
    <row r="784" spans="1:21" x14ac:dyDescent="0.3">
      <c r="A784">
        <v>2528</v>
      </c>
      <c r="B784" t="str">
        <f>VLOOKUP(C784,name!$B$2:$C$62,2,FALSE)</f>
        <v>C04</v>
      </c>
      <c r="C784" t="s">
        <v>19</v>
      </c>
      <c r="D784" t="s">
        <v>74</v>
      </c>
      <c r="E784" s="3">
        <v>1690838350</v>
      </c>
      <c r="F784" s="3">
        <v>0</v>
      </c>
      <c r="G784" s="3">
        <v>0</v>
      </c>
      <c r="H784" s="3">
        <v>0</v>
      </c>
      <c r="I784" s="3">
        <v>0</v>
      </c>
      <c r="J784" s="3">
        <v>1690838350</v>
      </c>
      <c r="K784">
        <v>0</v>
      </c>
      <c r="L784">
        <v>0</v>
      </c>
      <c r="M784">
        <v>0</v>
      </c>
      <c r="N784">
        <v>0</v>
      </c>
      <c r="O784">
        <f>VLOOKUP(A784,CPI!$B$2:$E$63,4,FALSE)</f>
        <v>2.7619746479384868</v>
      </c>
      <c r="P784" s="8">
        <f t="shared" si="73"/>
        <v>4670052656.462142</v>
      </c>
      <c r="Q784" s="8">
        <f t="shared" si="74"/>
        <v>0</v>
      </c>
      <c r="R784" s="8">
        <f t="shared" si="75"/>
        <v>0</v>
      </c>
      <c r="S784" s="8">
        <f t="shared" si="76"/>
        <v>0</v>
      </c>
      <c r="T784" s="8">
        <f t="shared" si="77"/>
        <v>0</v>
      </c>
      <c r="U784" s="8">
        <f t="shared" si="78"/>
        <v>4670052656.462142</v>
      </c>
    </row>
    <row r="785" spans="1:21" x14ac:dyDescent="0.3">
      <c r="A785">
        <v>2528</v>
      </c>
      <c r="B785" t="str">
        <f>VLOOKUP(C785,name!$B$2:$C$62,2,FALSE)</f>
        <v>C05</v>
      </c>
      <c r="C785" t="s">
        <v>20</v>
      </c>
      <c r="D785" t="s">
        <v>75</v>
      </c>
      <c r="E785" s="3">
        <v>39331939000</v>
      </c>
      <c r="F785" s="3">
        <v>0</v>
      </c>
      <c r="G785" s="3">
        <v>0</v>
      </c>
      <c r="H785" s="3">
        <v>0</v>
      </c>
      <c r="I785" s="3">
        <v>0</v>
      </c>
      <c r="J785" s="3">
        <v>39331939000</v>
      </c>
      <c r="K785">
        <v>0</v>
      </c>
      <c r="L785">
        <v>0</v>
      </c>
      <c r="M785">
        <v>0</v>
      </c>
      <c r="N785">
        <v>0</v>
      </c>
      <c r="O785">
        <f>VLOOKUP(A785,CPI!$B$2:$E$63,4,FALSE)</f>
        <v>2.7619746479384868</v>
      </c>
      <c r="P785" s="8">
        <f t="shared" si="73"/>
        <v>108633818372.26303</v>
      </c>
      <c r="Q785" s="8">
        <f t="shared" si="74"/>
        <v>0</v>
      </c>
      <c r="R785" s="8">
        <f t="shared" si="75"/>
        <v>0</v>
      </c>
      <c r="S785" s="8">
        <f t="shared" si="76"/>
        <v>0</v>
      </c>
      <c r="T785" s="8">
        <f t="shared" si="77"/>
        <v>0</v>
      </c>
      <c r="U785" s="8">
        <f t="shared" si="78"/>
        <v>108633818372.26303</v>
      </c>
    </row>
    <row r="786" spans="1:21" x14ac:dyDescent="0.3">
      <c r="A786">
        <v>2528</v>
      </c>
      <c r="B786" t="str">
        <f>VLOOKUP(C786,name!$B$2:$C$62,2,FALSE)</f>
        <v>C06</v>
      </c>
      <c r="C786" t="s">
        <v>21</v>
      </c>
      <c r="D786" t="s">
        <v>76</v>
      </c>
      <c r="E786" s="3">
        <v>46478521600</v>
      </c>
      <c r="F786" s="3">
        <v>0</v>
      </c>
      <c r="G786" s="3">
        <v>0</v>
      </c>
      <c r="H786" s="3">
        <v>0</v>
      </c>
      <c r="I786" s="3">
        <v>0</v>
      </c>
      <c r="J786" s="3">
        <v>46478521600</v>
      </c>
      <c r="K786">
        <v>0</v>
      </c>
      <c r="L786">
        <v>0</v>
      </c>
      <c r="M786">
        <v>0</v>
      </c>
      <c r="N786">
        <v>0</v>
      </c>
      <c r="O786">
        <f>VLOOKUP(A786,CPI!$B$2:$E$63,4,FALSE)</f>
        <v>2.7619746479384868</v>
      </c>
      <c r="P786" s="8">
        <f t="shared" si="73"/>
        <v>128372498332.86136</v>
      </c>
      <c r="Q786" s="8">
        <f t="shared" si="74"/>
        <v>0</v>
      </c>
      <c r="R786" s="8">
        <f t="shared" si="75"/>
        <v>0</v>
      </c>
      <c r="S786" s="8">
        <f t="shared" si="76"/>
        <v>0</v>
      </c>
      <c r="T786" s="8">
        <f t="shared" si="77"/>
        <v>0</v>
      </c>
      <c r="U786" s="8">
        <f t="shared" si="78"/>
        <v>128372498332.86136</v>
      </c>
    </row>
    <row r="787" spans="1:21" x14ac:dyDescent="0.3">
      <c r="A787">
        <v>2528</v>
      </c>
      <c r="B787" t="str">
        <f>VLOOKUP(C787,name!$B$2:$C$62,2,FALSE)</f>
        <v>C07</v>
      </c>
      <c r="C787" t="s">
        <v>22</v>
      </c>
      <c r="D787" t="s">
        <v>77</v>
      </c>
      <c r="E787" s="3">
        <v>927836500</v>
      </c>
      <c r="F787" s="3">
        <v>0</v>
      </c>
      <c r="G787" s="3">
        <v>0</v>
      </c>
      <c r="H787" s="3">
        <v>0</v>
      </c>
      <c r="I787" s="3">
        <v>0</v>
      </c>
      <c r="J787" s="3">
        <v>927836500</v>
      </c>
      <c r="K787">
        <v>0</v>
      </c>
      <c r="L787">
        <v>0</v>
      </c>
      <c r="M787">
        <v>0</v>
      </c>
      <c r="N787">
        <v>0</v>
      </c>
      <c r="O787">
        <f>VLOOKUP(A787,CPI!$B$2:$E$63,4,FALSE)</f>
        <v>2.7619746479384868</v>
      </c>
      <c r="P787" s="8">
        <f t="shared" si="73"/>
        <v>2562660890.4319777</v>
      </c>
      <c r="Q787" s="8">
        <f t="shared" si="74"/>
        <v>0</v>
      </c>
      <c r="R787" s="8">
        <f t="shared" si="75"/>
        <v>0</v>
      </c>
      <c r="S787" s="8">
        <f t="shared" si="76"/>
        <v>0</v>
      </c>
      <c r="T787" s="8">
        <f t="shared" si="77"/>
        <v>0</v>
      </c>
      <c r="U787" s="8">
        <f t="shared" si="78"/>
        <v>2562660890.4319777</v>
      </c>
    </row>
    <row r="788" spans="1:21" x14ac:dyDescent="0.3">
      <c r="A788">
        <v>2528</v>
      </c>
      <c r="B788" t="str">
        <f>VLOOKUP(C788,name!$B$2:$C$62,2,FALSE)</f>
        <v>C08</v>
      </c>
      <c r="C788" t="s">
        <v>46</v>
      </c>
      <c r="D788" t="s">
        <v>101</v>
      </c>
      <c r="E788" s="3">
        <v>16933057135</v>
      </c>
      <c r="F788" s="3">
        <v>0</v>
      </c>
      <c r="G788" s="3">
        <v>0</v>
      </c>
      <c r="H788" s="3">
        <v>0</v>
      </c>
      <c r="I788" s="3">
        <v>0</v>
      </c>
      <c r="J788" s="3">
        <v>16933057135</v>
      </c>
      <c r="K788">
        <v>0</v>
      </c>
      <c r="L788">
        <v>0</v>
      </c>
      <c r="M788">
        <v>0</v>
      </c>
      <c r="N788">
        <v>0</v>
      </c>
      <c r="O788">
        <f>VLOOKUP(A788,CPI!$B$2:$E$63,4,FALSE)</f>
        <v>2.7619746479384868</v>
      </c>
      <c r="P788" s="8">
        <f t="shared" si="73"/>
        <v>46768674518.963905</v>
      </c>
      <c r="Q788" s="8">
        <f t="shared" si="74"/>
        <v>0</v>
      </c>
      <c r="R788" s="8">
        <f t="shared" si="75"/>
        <v>0</v>
      </c>
      <c r="S788" s="8">
        <f t="shared" si="76"/>
        <v>0</v>
      </c>
      <c r="T788" s="8">
        <f t="shared" si="77"/>
        <v>0</v>
      </c>
      <c r="U788" s="8">
        <f t="shared" si="78"/>
        <v>46768674518.963905</v>
      </c>
    </row>
    <row r="789" spans="1:21" x14ac:dyDescent="0.3">
      <c r="A789">
        <v>2528</v>
      </c>
      <c r="B789" t="str">
        <f>VLOOKUP(C789,name!$B$2:$C$62,2,FALSE)</f>
        <v>C09</v>
      </c>
      <c r="C789" t="s">
        <v>25</v>
      </c>
      <c r="D789" t="s">
        <v>80</v>
      </c>
      <c r="E789" s="3">
        <v>10582777500</v>
      </c>
      <c r="F789" s="3">
        <v>0</v>
      </c>
      <c r="G789" s="3">
        <v>0</v>
      </c>
      <c r="H789" s="3">
        <v>0</v>
      </c>
      <c r="I789" s="3">
        <v>0</v>
      </c>
      <c r="J789" s="3">
        <v>10582777500</v>
      </c>
      <c r="K789">
        <v>0</v>
      </c>
      <c r="L789">
        <v>0</v>
      </c>
      <c r="M789">
        <v>0</v>
      </c>
      <c r="N789">
        <v>0</v>
      </c>
      <c r="O789">
        <f>VLOOKUP(A789,CPI!$B$2:$E$63,4,FALSE)</f>
        <v>2.7619746479384868</v>
      </c>
      <c r="P789" s="8">
        <f t="shared" si="73"/>
        <v>29229363159.773838</v>
      </c>
      <c r="Q789" s="8">
        <f t="shared" si="74"/>
        <v>0</v>
      </c>
      <c r="R789" s="8">
        <f t="shared" si="75"/>
        <v>0</v>
      </c>
      <c r="S789" s="8">
        <f t="shared" si="76"/>
        <v>0</v>
      </c>
      <c r="T789" s="8">
        <f t="shared" si="77"/>
        <v>0</v>
      </c>
      <c r="U789" s="8">
        <f t="shared" si="78"/>
        <v>29229363159.773838</v>
      </c>
    </row>
    <row r="790" spans="1:21" x14ac:dyDescent="0.3">
      <c r="A790">
        <v>2528</v>
      </c>
      <c r="B790" t="str">
        <f>VLOOKUP(C790,name!$B$2:$C$62,2,FALSE)</f>
        <v>C09</v>
      </c>
      <c r="C790" t="s">
        <v>45</v>
      </c>
      <c r="D790" t="s">
        <v>100</v>
      </c>
      <c r="E790" s="3">
        <v>0</v>
      </c>
      <c r="F790" s="3">
        <v>0</v>
      </c>
      <c r="G790" s="3">
        <v>0</v>
      </c>
      <c r="H790" s="3">
        <v>0</v>
      </c>
      <c r="I790" s="3">
        <v>0</v>
      </c>
      <c r="J790" s="3">
        <v>0</v>
      </c>
      <c r="K790">
        <v>0</v>
      </c>
      <c r="L790">
        <v>0</v>
      </c>
      <c r="M790">
        <v>0</v>
      </c>
      <c r="N790">
        <v>0</v>
      </c>
      <c r="O790">
        <f>VLOOKUP(A790,CPI!$B$2:$E$63,4,FALSE)</f>
        <v>2.7619746479384868</v>
      </c>
      <c r="P790" s="8">
        <f t="shared" si="73"/>
        <v>0</v>
      </c>
      <c r="Q790" s="8">
        <f t="shared" si="74"/>
        <v>0</v>
      </c>
      <c r="R790" s="8">
        <f t="shared" si="75"/>
        <v>0</v>
      </c>
      <c r="S790" s="8">
        <f t="shared" si="76"/>
        <v>0</v>
      </c>
      <c r="T790" s="8">
        <f t="shared" si="77"/>
        <v>0</v>
      </c>
      <c r="U790" s="8">
        <f t="shared" si="78"/>
        <v>0</v>
      </c>
    </row>
    <row r="791" spans="1:21" x14ac:dyDescent="0.3">
      <c r="A791">
        <v>2528</v>
      </c>
      <c r="B791" t="str">
        <f>VLOOKUP(C791,name!$B$2:$C$62,2,FALSE)</f>
        <v>C10</v>
      </c>
      <c r="C791" t="s">
        <v>26</v>
      </c>
      <c r="D791" t="s">
        <v>81</v>
      </c>
      <c r="E791" s="3">
        <v>477486600</v>
      </c>
      <c r="F791" s="3">
        <v>0</v>
      </c>
      <c r="G791" s="3">
        <v>0</v>
      </c>
      <c r="H791" s="3">
        <v>0</v>
      </c>
      <c r="I791" s="3">
        <v>0</v>
      </c>
      <c r="J791" s="3">
        <v>477486600</v>
      </c>
      <c r="K791">
        <v>0</v>
      </c>
      <c r="L791">
        <v>0</v>
      </c>
      <c r="M791">
        <v>0</v>
      </c>
      <c r="N791">
        <v>0</v>
      </c>
      <c r="O791">
        <f>VLOOKUP(A791,CPI!$B$2:$E$63,4,FALSE)</f>
        <v>2.7619746479384868</v>
      </c>
      <c r="P791" s="8">
        <f t="shared" si="73"/>
        <v>1318805883.9303451</v>
      </c>
      <c r="Q791" s="8">
        <f t="shared" si="74"/>
        <v>0</v>
      </c>
      <c r="R791" s="8">
        <f t="shared" si="75"/>
        <v>0</v>
      </c>
      <c r="S791" s="8">
        <f t="shared" si="76"/>
        <v>0</v>
      </c>
      <c r="T791" s="8">
        <f t="shared" si="77"/>
        <v>0</v>
      </c>
      <c r="U791" s="8">
        <f t="shared" si="78"/>
        <v>1318805883.9303451</v>
      </c>
    </row>
    <row r="792" spans="1:21" x14ac:dyDescent="0.3">
      <c r="A792">
        <v>2528</v>
      </c>
      <c r="B792" t="str">
        <f>VLOOKUP(C792,name!$B$2:$C$62,2,FALSE)</f>
        <v>C11</v>
      </c>
      <c r="C792" t="s">
        <v>27</v>
      </c>
      <c r="D792" t="s">
        <v>82</v>
      </c>
      <c r="E792" s="3">
        <v>22806333500</v>
      </c>
      <c r="F792" s="3">
        <v>0</v>
      </c>
      <c r="G792" s="3">
        <v>0</v>
      </c>
      <c r="H792" s="3">
        <v>0</v>
      </c>
      <c r="I792" s="3">
        <v>0</v>
      </c>
      <c r="J792" s="3">
        <v>22806333500</v>
      </c>
      <c r="K792">
        <v>0</v>
      </c>
      <c r="L792">
        <v>0</v>
      </c>
      <c r="M792">
        <v>0</v>
      </c>
      <c r="N792">
        <v>0</v>
      </c>
      <c r="O792">
        <f>VLOOKUP(A792,CPI!$B$2:$E$63,4,FALSE)</f>
        <v>2.7619746479384868</v>
      </c>
      <c r="P792" s="8">
        <f t="shared" si="73"/>
        <v>62990514939.430214</v>
      </c>
      <c r="Q792" s="8">
        <f t="shared" si="74"/>
        <v>0</v>
      </c>
      <c r="R792" s="8">
        <f t="shared" si="75"/>
        <v>0</v>
      </c>
      <c r="S792" s="8">
        <f t="shared" si="76"/>
        <v>0</v>
      </c>
      <c r="T792" s="8">
        <f t="shared" si="77"/>
        <v>0</v>
      </c>
      <c r="U792" s="8">
        <f t="shared" si="78"/>
        <v>62990514939.430214</v>
      </c>
    </row>
    <row r="793" spans="1:21" x14ac:dyDescent="0.3">
      <c r="A793">
        <v>2528</v>
      </c>
      <c r="B793" t="str">
        <f>VLOOKUP(C793,name!$B$2:$C$62,2,FALSE)</f>
        <v>C11</v>
      </c>
      <c r="C793" t="s">
        <v>28</v>
      </c>
      <c r="D793" t="s">
        <v>83</v>
      </c>
      <c r="E793" s="3">
        <v>699947100</v>
      </c>
      <c r="F793" s="3">
        <v>0</v>
      </c>
      <c r="G793" s="3">
        <v>0</v>
      </c>
      <c r="H793" s="3">
        <v>0</v>
      </c>
      <c r="I793" s="3">
        <v>0</v>
      </c>
      <c r="J793" s="3">
        <v>699947100</v>
      </c>
      <c r="K793">
        <v>0</v>
      </c>
      <c r="L793">
        <v>0</v>
      </c>
      <c r="M793">
        <v>0</v>
      </c>
      <c r="N793">
        <v>0</v>
      </c>
      <c r="O793">
        <f>VLOOKUP(A793,CPI!$B$2:$E$63,4,FALSE)</f>
        <v>2.7619746479384868</v>
      </c>
      <c r="P793" s="8">
        <f t="shared" si="73"/>
        <v>1933236145.0980649</v>
      </c>
      <c r="Q793" s="8">
        <f t="shared" si="74"/>
        <v>0</v>
      </c>
      <c r="R793" s="8">
        <f t="shared" si="75"/>
        <v>0</v>
      </c>
      <c r="S793" s="8">
        <f t="shared" si="76"/>
        <v>0</v>
      </c>
      <c r="T793" s="8">
        <f t="shared" si="77"/>
        <v>0</v>
      </c>
      <c r="U793" s="8">
        <f t="shared" si="78"/>
        <v>1933236145.0980649</v>
      </c>
    </row>
    <row r="794" spans="1:21" x14ac:dyDescent="0.3">
      <c r="A794">
        <v>2528</v>
      </c>
      <c r="B794" t="str">
        <f>VLOOKUP(C794,name!$B$2:$C$62,2,FALSE)</f>
        <v>C12</v>
      </c>
      <c r="C794" t="s">
        <v>29</v>
      </c>
      <c r="D794" t="s">
        <v>84</v>
      </c>
      <c r="E794" s="3">
        <v>0</v>
      </c>
      <c r="F794" s="3">
        <v>0</v>
      </c>
      <c r="G794" s="3">
        <v>0</v>
      </c>
      <c r="H794" s="3">
        <v>0</v>
      </c>
      <c r="I794" s="3">
        <v>0</v>
      </c>
      <c r="J794" s="3">
        <v>0</v>
      </c>
      <c r="K794">
        <v>0</v>
      </c>
      <c r="L794">
        <v>0</v>
      </c>
      <c r="M794">
        <v>0</v>
      </c>
      <c r="N794">
        <v>0</v>
      </c>
      <c r="O794">
        <f>VLOOKUP(A794,CPI!$B$2:$E$63,4,FALSE)</f>
        <v>2.7619746479384868</v>
      </c>
      <c r="P794" s="8">
        <f t="shared" si="73"/>
        <v>0</v>
      </c>
      <c r="Q794" s="8">
        <f t="shared" si="74"/>
        <v>0</v>
      </c>
      <c r="R794" s="8">
        <f t="shared" si="75"/>
        <v>0</v>
      </c>
      <c r="S794" s="8">
        <f t="shared" si="76"/>
        <v>0</v>
      </c>
      <c r="T794" s="8">
        <f t="shared" si="77"/>
        <v>0</v>
      </c>
      <c r="U794" s="8">
        <f t="shared" si="78"/>
        <v>0</v>
      </c>
    </row>
    <row r="795" spans="1:21" x14ac:dyDescent="0.3">
      <c r="A795">
        <v>2528</v>
      </c>
      <c r="B795" t="str">
        <f>VLOOKUP(C795,name!$B$2:$C$62,2,FALSE)</f>
        <v>C13</v>
      </c>
      <c r="C795" t="s">
        <v>30</v>
      </c>
      <c r="D795" t="s">
        <v>85</v>
      </c>
      <c r="E795" s="3">
        <v>0</v>
      </c>
      <c r="F795" s="3">
        <v>0</v>
      </c>
      <c r="G795" s="3">
        <v>0</v>
      </c>
      <c r="H795" s="3">
        <v>0</v>
      </c>
      <c r="I795" s="3">
        <v>0</v>
      </c>
      <c r="J795" s="3">
        <v>0</v>
      </c>
      <c r="K795">
        <v>0</v>
      </c>
      <c r="L795">
        <v>0</v>
      </c>
      <c r="M795">
        <v>0</v>
      </c>
      <c r="N795">
        <v>0</v>
      </c>
      <c r="O795">
        <f>VLOOKUP(A795,CPI!$B$2:$E$63,4,FALSE)</f>
        <v>2.7619746479384868</v>
      </c>
      <c r="P795" s="8">
        <f t="shared" si="73"/>
        <v>0</v>
      </c>
      <c r="Q795" s="8">
        <f t="shared" si="74"/>
        <v>0</v>
      </c>
      <c r="R795" s="8">
        <f t="shared" si="75"/>
        <v>0</v>
      </c>
      <c r="S795" s="8">
        <f t="shared" si="76"/>
        <v>0</v>
      </c>
      <c r="T795" s="8">
        <f t="shared" si="77"/>
        <v>0</v>
      </c>
      <c r="U795" s="8">
        <f t="shared" si="78"/>
        <v>0</v>
      </c>
    </row>
    <row r="796" spans="1:21" x14ac:dyDescent="0.3">
      <c r="A796">
        <v>2528</v>
      </c>
      <c r="B796" t="str">
        <f>VLOOKUP(C796,name!$B$2:$C$62,2,FALSE)</f>
        <v>C14</v>
      </c>
      <c r="C796" t="s">
        <v>31</v>
      </c>
      <c r="D796" t="s">
        <v>86</v>
      </c>
      <c r="E796" s="3">
        <v>1289466890</v>
      </c>
      <c r="F796" s="3">
        <v>0</v>
      </c>
      <c r="G796" s="3">
        <v>0</v>
      </c>
      <c r="H796" s="3">
        <v>0</v>
      </c>
      <c r="I796" s="3">
        <v>0</v>
      </c>
      <c r="J796" s="3">
        <v>1289466890</v>
      </c>
      <c r="K796">
        <v>0</v>
      </c>
      <c r="L796">
        <v>0</v>
      </c>
      <c r="M796">
        <v>0</v>
      </c>
      <c r="N796">
        <v>0</v>
      </c>
      <c r="O796">
        <f>VLOOKUP(A796,CPI!$B$2:$E$63,4,FALSE)</f>
        <v>2.7619746479384868</v>
      </c>
      <c r="P796" s="8">
        <f t="shared" si="73"/>
        <v>3561474859.5360856</v>
      </c>
      <c r="Q796" s="8">
        <f t="shared" si="74"/>
        <v>0</v>
      </c>
      <c r="R796" s="8">
        <f t="shared" si="75"/>
        <v>0</v>
      </c>
      <c r="S796" s="8">
        <f t="shared" si="76"/>
        <v>0</v>
      </c>
      <c r="T796" s="8">
        <f t="shared" si="77"/>
        <v>0</v>
      </c>
      <c r="U796" s="8">
        <f t="shared" si="78"/>
        <v>3561474859.5360856</v>
      </c>
    </row>
    <row r="797" spans="1:21" x14ac:dyDescent="0.3">
      <c r="A797">
        <v>2528</v>
      </c>
      <c r="B797" t="str">
        <f>VLOOKUP(C797,name!$B$2:$C$62,2,FALSE)</f>
        <v>C15</v>
      </c>
      <c r="C797" t="s">
        <v>32</v>
      </c>
      <c r="D797" t="s">
        <v>87</v>
      </c>
      <c r="E797" s="3">
        <v>34238318655</v>
      </c>
      <c r="F797" s="3">
        <v>0</v>
      </c>
      <c r="G797" s="3">
        <v>0</v>
      </c>
      <c r="H797" s="3">
        <v>0</v>
      </c>
      <c r="I797" s="3">
        <v>0</v>
      </c>
      <c r="J797" s="3">
        <v>34238318655</v>
      </c>
      <c r="K797">
        <v>0</v>
      </c>
      <c r="L797">
        <v>0</v>
      </c>
      <c r="M797">
        <v>0</v>
      </c>
      <c r="N797">
        <v>0</v>
      </c>
      <c r="O797">
        <f>VLOOKUP(A797,CPI!$B$2:$E$63,4,FALSE)</f>
        <v>2.7619746479384868</v>
      </c>
      <c r="P797" s="8">
        <f t="shared" si="73"/>
        <v>94565368113.149353</v>
      </c>
      <c r="Q797" s="8">
        <f t="shared" si="74"/>
        <v>0</v>
      </c>
      <c r="R797" s="8">
        <f t="shared" si="75"/>
        <v>0</v>
      </c>
      <c r="S797" s="8">
        <f t="shared" si="76"/>
        <v>0</v>
      </c>
      <c r="T797" s="8">
        <f t="shared" si="77"/>
        <v>0</v>
      </c>
      <c r="U797" s="8">
        <f t="shared" si="78"/>
        <v>94565368113.149353</v>
      </c>
    </row>
    <row r="798" spans="1:21" x14ac:dyDescent="0.3">
      <c r="A798">
        <v>2528</v>
      </c>
      <c r="B798" t="str">
        <f>VLOOKUP(C798,name!$B$2:$C$62,2,FALSE)</f>
        <v>C16</v>
      </c>
      <c r="C798" t="s">
        <v>33</v>
      </c>
      <c r="D798" t="s">
        <v>88</v>
      </c>
      <c r="E798" s="3">
        <v>9452428230</v>
      </c>
      <c r="F798" s="3">
        <v>0</v>
      </c>
      <c r="G798" s="3">
        <v>0</v>
      </c>
      <c r="H798" s="3">
        <v>0</v>
      </c>
      <c r="I798" s="3">
        <v>0</v>
      </c>
      <c r="J798" s="3">
        <v>9452428230</v>
      </c>
      <c r="K798">
        <v>0</v>
      </c>
      <c r="L798">
        <v>0</v>
      </c>
      <c r="M798">
        <v>0</v>
      </c>
      <c r="N798">
        <v>0</v>
      </c>
      <c r="O798">
        <f>VLOOKUP(A798,CPI!$B$2:$E$63,4,FALSE)</f>
        <v>2.7619746479384868</v>
      </c>
      <c r="P798" s="8">
        <f t="shared" si="73"/>
        <v>26107367132.718063</v>
      </c>
      <c r="Q798" s="8">
        <f t="shared" si="74"/>
        <v>0</v>
      </c>
      <c r="R798" s="8">
        <f t="shared" si="75"/>
        <v>0</v>
      </c>
      <c r="S798" s="8">
        <f t="shared" si="76"/>
        <v>0</v>
      </c>
      <c r="T798" s="8">
        <f t="shared" si="77"/>
        <v>0</v>
      </c>
      <c r="U798" s="8">
        <f t="shared" si="78"/>
        <v>26107367132.718063</v>
      </c>
    </row>
    <row r="799" spans="1:21" x14ac:dyDescent="0.3">
      <c r="A799">
        <v>2528</v>
      </c>
      <c r="B799" t="str">
        <f>VLOOKUP(C799,name!$B$2:$C$62,2,FALSE)</f>
        <v>C17</v>
      </c>
      <c r="C799" t="s">
        <v>34</v>
      </c>
      <c r="D799" t="s">
        <v>89</v>
      </c>
      <c r="E799" s="3">
        <v>847943370</v>
      </c>
      <c r="F799" s="3">
        <v>0</v>
      </c>
      <c r="G799" s="3">
        <v>0</v>
      </c>
      <c r="H799" s="3">
        <v>0</v>
      </c>
      <c r="I799" s="3">
        <v>0</v>
      </c>
      <c r="J799" s="3">
        <v>847943370</v>
      </c>
      <c r="K799">
        <v>0</v>
      </c>
      <c r="L799">
        <v>0</v>
      </c>
      <c r="M799">
        <v>0</v>
      </c>
      <c r="N799">
        <v>0</v>
      </c>
      <c r="O799">
        <f>VLOOKUP(A799,CPI!$B$2:$E$63,4,FALSE)</f>
        <v>2.7619746479384868</v>
      </c>
      <c r="P799" s="8">
        <f t="shared" si="73"/>
        <v>2341998090.8275242</v>
      </c>
      <c r="Q799" s="8">
        <f t="shared" si="74"/>
        <v>0</v>
      </c>
      <c r="R799" s="8">
        <f t="shared" si="75"/>
        <v>0</v>
      </c>
      <c r="S799" s="8">
        <f t="shared" si="76"/>
        <v>0</v>
      </c>
      <c r="T799" s="8">
        <f t="shared" si="77"/>
        <v>0</v>
      </c>
      <c r="U799" s="8">
        <f t="shared" si="78"/>
        <v>2341998090.8275242</v>
      </c>
    </row>
    <row r="800" spans="1:21" x14ac:dyDescent="0.3">
      <c r="A800">
        <v>2528</v>
      </c>
      <c r="B800" t="str">
        <f>VLOOKUP(C800,name!$B$2:$C$62,2,FALSE)</f>
        <v>C15</v>
      </c>
      <c r="C800" t="s">
        <v>35</v>
      </c>
      <c r="D800" t="s">
        <v>90</v>
      </c>
      <c r="E800" s="3">
        <v>5333270600</v>
      </c>
      <c r="F800" s="3">
        <v>0</v>
      </c>
      <c r="G800" s="3">
        <v>0</v>
      </c>
      <c r="H800" s="3">
        <v>0</v>
      </c>
      <c r="I800" s="3">
        <v>0</v>
      </c>
      <c r="J800" s="3">
        <v>5333270600</v>
      </c>
      <c r="K800">
        <v>0</v>
      </c>
      <c r="L800">
        <v>0</v>
      </c>
      <c r="M800">
        <v>0</v>
      </c>
      <c r="N800">
        <v>0</v>
      </c>
      <c r="O800">
        <f>VLOOKUP(A800,CPI!$B$2:$E$63,4,FALSE)</f>
        <v>2.7619746479384868</v>
      </c>
      <c r="P800" s="8">
        <f t="shared" si="73"/>
        <v>14730358187.795683</v>
      </c>
      <c r="Q800" s="8">
        <f t="shared" si="74"/>
        <v>0</v>
      </c>
      <c r="R800" s="8">
        <f t="shared" si="75"/>
        <v>0</v>
      </c>
      <c r="S800" s="8">
        <f t="shared" si="76"/>
        <v>0</v>
      </c>
      <c r="T800" s="8">
        <f t="shared" si="77"/>
        <v>0</v>
      </c>
      <c r="U800" s="8">
        <f t="shared" si="78"/>
        <v>14730358187.795683</v>
      </c>
    </row>
    <row r="801" spans="1:21" x14ac:dyDescent="0.3">
      <c r="A801">
        <v>2528</v>
      </c>
      <c r="B801" t="str">
        <f>VLOOKUP(C801,name!$B$2:$C$62,2,FALSE)</f>
        <v>C18</v>
      </c>
      <c r="C801" t="s">
        <v>36</v>
      </c>
      <c r="D801" t="s">
        <v>91</v>
      </c>
      <c r="E801" s="3">
        <v>0</v>
      </c>
      <c r="F801" s="3">
        <v>0</v>
      </c>
      <c r="G801" s="3">
        <v>0</v>
      </c>
      <c r="H801" s="3">
        <v>0</v>
      </c>
      <c r="I801" s="3">
        <v>0</v>
      </c>
      <c r="J801" s="3">
        <v>0</v>
      </c>
      <c r="K801">
        <v>0</v>
      </c>
      <c r="L801">
        <v>0</v>
      </c>
      <c r="M801">
        <v>0</v>
      </c>
      <c r="N801">
        <v>0</v>
      </c>
      <c r="O801">
        <f>VLOOKUP(A801,CPI!$B$2:$E$63,4,FALSE)</f>
        <v>2.7619746479384868</v>
      </c>
      <c r="P801" s="8">
        <f t="shared" si="73"/>
        <v>0</v>
      </c>
      <c r="Q801" s="8">
        <f t="shared" si="74"/>
        <v>0</v>
      </c>
      <c r="R801" s="8">
        <f t="shared" si="75"/>
        <v>0</v>
      </c>
      <c r="S801" s="8">
        <f t="shared" si="76"/>
        <v>0</v>
      </c>
      <c r="T801" s="8">
        <f t="shared" si="77"/>
        <v>0</v>
      </c>
      <c r="U801" s="8">
        <f t="shared" si="78"/>
        <v>0</v>
      </c>
    </row>
    <row r="802" spans="1:21" x14ac:dyDescent="0.3">
      <c r="A802">
        <v>2528</v>
      </c>
      <c r="B802" t="str">
        <f>VLOOKUP(C802,name!$B$2:$C$62,2,FALSE)</f>
        <v>C02</v>
      </c>
      <c r="C802" t="s">
        <v>37</v>
      </c>
      <c r="D802" t="s">
        <v>92</v>
      </c>
      <c r="E802" s="3">
        <v>8560300</v>
      </c>
      <c r="F802" s="3">
        <v>0</v>
      </c>
      <c r="G802" s="3">
        <v>0</v>
      </c>
      <c r="H802" s="3">
        <v>0</v>
      </c>
      <c r="I802" s="3">
        <v>0</v>
      </c>
      <c r="J802" s="3">
        <v>8560300</v>
      </c>
      <c r="K802">
        <v>0</v>
      </c>
      <c r="L802">
        <v>0</v>
      </c>
      <c r="M802">
        <v>0</v>
      </c>
      <c r="N802">
        <v>0</v>
      </c>
      <c r="O802">
        <f>VLOOKUP(A802,CPI!$B$2:$E$63,4,FALSE)</f>
        <v>2.7619746479384868</v>
      </c>
      <c r="P802" s="8">
        <f t="shared" si="73"/>
        <v>23643331.578747828</v>
      </c>
      <c r="Q802" s="8">
        <f t="shared" si="74"/>
        <v>0</v>
      </c>
      <c r="R802" s="8">
        <f t="shared" si="75"/>
        <v>0</v>
      </c>
      <c r="S802" s="8">
        <f t="shared" si="76"/>
        <v>0</v>
      </c>
      <c r="T802" s="8">
        <f t="shared" si="77"/>
        <v>0</v>
      </c>
      <c r="U802" s="8">
        <f t="shared" si="78"/>
        <v>23643331.578747828</v>
      </c>
    </row>
    <row r="803" spans="1:21" x14ac:dyDescent="0.3">
      <c r="A803">
        <v>2528</v>
      </c>
      <c r="B803" t="str">
        <f>VLOOKUP(C803,name!$B$2:$C$62,2,FALSE)</f>
        <v>C12</v>
      </c>
      <c r="C803" t="s">
        <v>38</v>
      </c>
      <c r="D803" t="s">
        <v>93</v>
      </c>
      <c r="E803" s="3">
        <v>0</v>
      </c>
      <c r="F803" s="3">
        <v>0</v>
      </c>
      <c r="G803" s="3">
        <v>0</v>
      </c>
      <c r="H803" s="3">
        <v>0</v>
      </c>
      <c r="I803" s="3">
        <v>0</v>
      </c>
      <c r="J803" s="3">
        <v>0</v>
      </c>
      <c r="K803">
        <v>0</v>
      </c>
      <c r="L803">
        <v>0</v>
      </c>
      <c r="M803">
        <v>0</v>
      </c>
      <c r="N803">
        <v>0</v>
      </c>
      <c r="O803">
        <f>VLOOKUP(A803,CPI!$B$2:$E$63,4,FALSE)</f>
        <v>2.7619746479384868</v>
      </c>
      <c r="P803" s="8">
        <f t="shared" si="73"/>
        <v>0</v>
      </c>
      <c r="Q803" s="8">
        <f t="shared" si="74"/>
        <v>0</v>
      </c>
      <c r="R803" s="8">
        <f t="shared" si="75"/>
        <v>0</v>
      </c>
      <c r="S803" s="8">
        <f t="shared" si="76"/>
        <v>0</v>
      </c>
      <c r="T803" s="8">
        <f t="shared" si="77"/>
        <v>0</v>
      </c>
      <c r="U803" s="8">
        <f t="shared" si="78"/>
        <v>0</v>
      </c>
    </row>
    <row r="804" spans="1:21" x14ac:dyDescent="0.3">
      <c r="A804">
        <v>2528</v>
      </c>
      <c r="B804" t="str">
        <f>VLOOKUP(C804,name!$B$2:$C$62,2,FALSE)</f>
        <v>C18</v>
      </c>
      <c r="C804" t="s">
        <v>39</v>
      </c>
      <c r="D804" t="s">
        <v>94</v>
      </c>
      <c r="E804" s="3">
        <v>182863460</v>
      </c>
      <c r="F804" s="3">
        <v>0</v>
      </c>
      <c r="G804" s="3">
        <v>0</v>
      </c>
      <c r="H804" s="3">
        <v>0</v>
      </c>
      <c r="I804" s="3">
        <v>0</v>
      </c>
      <c r="J804" s="3">
        <v>182863460</v>
      </c>
      <c r="K804">
        <v>0</v>
      </c>
      <c r="L804">
        <v>0</v>
      </c>
      <c r="M804">
        <v>0</v>
      </c>
      <c r="N804">
        <v>0</v>
      </c>
      <c r="O804">
        <f>VLOOKUP(A804,CPI!$B$2:$E$63,4,FALSE)</f>
        <v>2.7619746479384868</v>
      </c>
      <c r="P804" s="8">
        <f t="shared" si="73"/>
        <v>505064240.55431354</v>
      </c>
      <c r="Q804" s="8">
        <f t="shared" si="74"/>
        <v>0</v>
      </c>
      <c r="R804" s="8">
        <f t="shared" si="75"/>
        <v>0</v>
      </c>
      <c r="S804" s="8">
        <f t="shared" si="76"/>
        <v>0</v>
      </c>
      <c r="T804" s="8">
        <f t="shared" si="77"/>
        <v>0</v>
      </c>
      <c r="U804" s="8">
        <f t="shared" si="78"/>
        <v>505064240.55431354</v>
      </c>
    </row>
    <row r="805" spans="1:21" x14ac:dyDescent="0.3">
      <c r="A805">
        <v>2528</v>
      </c>
      <c r="B805" t="str">
        <f>VLOOKUP(C805,name!$B$2:$C$62,2,FALSE)</f>
        <v>C02</v>
      </c>
      <c r="C805" t="s">
        <v>40</v>
      </c>
      <c r="D805" t="s">
        <v>95</v>
      </c>
      <c r="E805" s="3">
        <v>281435000</v>
      </c>
      <c r="F805" s="3">
        <v>0</v>
      </c>
      <c r="G805" s="3">
        <v>0</v>
      </c>
      <c r="H805" s="3">
        <v>0</v>
      </c>
      <c r="I805" s="3">
        <v>0</v>
      </c>
      <c r="J805" s="3">
        <v>281435000</v>
      </c>
      <c r="K805">
        <v>0</v>
      </c>
      <c r="L805">
        <v>0</v>
      </c>
      <c r="M805">
        <v>0</v>
      </c>
      <c r="N805">
        <v>0</v>
      </c>
      <c r="O805">
        <f>VLOOKUP(A805,CPI!$B$2:$E$63,4,FALSE)</f>
        <v>2.7619746479384868</v>
      </c>
      <c r="P805" s="8">
        <f t="shared" si="73"/>
        <v>777316335.04256809</v>
      </c>
      <c r="Q805" s="8">
        <f t="shared" si="74"/>
        <v>0</v>
      </c>
      <c r="R805" s="8">
        <f t="shared" si="75"/>
        <v>0</v>
      </c>
      <c r="S805" s="8">
        <f t="shared" si="76"/>
        <v>0</v>
      </c>
      <c r="T805" s="8">
        <f t="shared" si="77"/>
        <v>0</v>
      </c>
      <c r="U805" s="8">
        <f t="shared" si="78"/>
        <v>777316335.04256809</v>
      </c>
    </row>
    <row r="806" spans="1:21" x14ac:dyDescent="0.3">
      <c r="A806">
        <v>2528</v>
      </c>
      <c r="B806" t="str">
        <f>VLOOKUP(C806,name!$B$2:$C$62,2,FALSE)</f>
        <v>C02</v>
      </c>
      <c r="C806" t="s">
        <v>41</v>
      </c>
      <c r="D806" t="s">
        <v>96</v>
      </c>
      <c r="E806" s="3">
        <v>20598000</v>
      </c>
      <c r="F806" s="3">
        <v>0</v>
      </c>
      <c r="G806" s="3">
        <v>0</v>
      </c>
      <c r="H806" s="3">
        <v>0</v>
      </c>
      <c r="I806" s="3">
        <v>0</v>
      </c>
      <c r="J806" s="3">
        <v>20598000</v>
      </c>
      <c r="K806">
        <v>0</v>
      </c>
      <c r="L806">
        <v>0</v>
      </c>
      <c r="M806">
        <v>0</v>
      </c>
      <c r="N806">
        <v>0</v>
      </c>
      <c r="O806">
        <f>VLOOKUP(A806,CPI!$B$2:$E$63,4,FALSE)</f>
        <v>2.7619746479384868</v>
      </c>
      <c r="P806" s="8">
        <f t="shared" si="73"/>
        <v>56891153.798236951</v>
      </c>
      <c r="Q806" s="8">
        <f t="shared" si="74"/>
        <v>0</v>
      </c>
      <c r="R806" s="8">
        <f t="shared" si="75"/>
        <v>0</v>
      </c>
      <c r="S806" s="8">
        <f t="shared" si="76"/>
        <v>0</v>
      </c>
      <c r="T806" s="8">
        <f t="shared" si="77"/>
        <v>0</v>
      </c>
      <c r="U806" s="8">
        <f t="shared" si="78"/>
        <v>56891153.798236951</v>
      </c>
    </row>
    <row r="807" spans="1:21" x14ac:dyDescent="0.3">
      <c r="A807">
        <v>2528</v>
      </c>
      <c r="B807" t="str">
        <f>VLOOKUP(C807,name!$B$2:$C$62,2,FALSE)</f>
        <v>C18</v>
      </c>
      <c r="C807" t="s">
        <v>47</v>
      </c>
      <c r="D807" t="s">
        <v>102</v>
      </c>
      <c r="E807" s="3">
        <v>119931900</v>
      </c>
      <c r="F807" s="3">
        <v>0</v>
      </c>
      <c r="G807" s="3">
        <v>0</v>
      </c>
      <c r="H807" s="3">
        <v>0</v>
      </c>
      <c r="I807" s="3">
        <v>0</v>
      </c>
      <c r="J807" s="3">
        <v>119931900</v>
      </c>
      <c r="K807">
        <v>0</v>
      </c>
      <c r="L807">
        <v>0</v>
      </c>
      <c r="M807">
        <v>0</v>
      </c>
      <c r="N807">
        <v>0</v>
      </c>
      <c r="O807">
        <f>VLOOKUP(A807,CPI!$B$2:$E$63,4,FALSE)</f>
        <v>2.7619746479384868</v>
      </c>
      <c r="P807" s="8">
        <f t="shared" si="73"/>
        <v>331248867.2790938</v>
      </c>
      <c r="Q807" s="8">
        <f t="shared" si="74"/>
        <v>0</v>
      </c>
      <c r="R807" s="8">
        <f t="shared" si="75"/>
        <v>0</v>
      </c>
      <c r="S807" s="8">
        <f t="shared" si="76"/>
        <v>0</v>
      </c>
      <c r="T807" s="8">
        <f t="shared" si="77"/>
        <v>0</v>
      </c>
      <c r="U807" s="8">
        <f t="shared" si="78"/>
        <v>331248867.2790938</v>
      </c>
    </row>
    <row r="808" spans="1:21" x14ac:dyDescent="0.3">
      <c r="A808">
        <v>2528</v>
      </c>
      <c r="B808" t="str">
        <f>VLOOKUP(C808,name!$B$2:$C$62,2,FALSE)</f>
        <v>C14</v>
      </c>
      <c r="C808" t="s">
        <v>42</v>
      </c>
      <c r="D808" t="s">
        <v>97</v>
      </c>
      <c r="E808" s="3">
        <v>0</v>
      </c>
      <c r="F808" s="3">
        <v>0</v>
      </c>
      <c r="G808" s="3">
        <v>0</v>
      </c>
      <c r="H808" s="3">
        <v>0</v>
      </c>
      <c r="I808" s="3">
        <v>0</v>
      </c>
      <c r="J808" s="3">
        <v>0</v>
      </c>
      <c r="K808">
        <v>0</v>
      </c>
      <c r="L808">
        <v>0</v>
      </c>
      <c r="M808">
        <v>0</v>
      </c>
      <c r="N808">
        <v>0</v>
      </c>
      <c r="O808">
        <f>VLOOKUP(A808,CPI!$B$2:$E$63,4,FALSE)</f>
        <v>2.7619746479384868</v>
      </c>
      <c r="P808" s="8">
        <f t="shared" si="73"/>
        <v>0</v>
      </c>
      <c r="Q808" s="8">
        <f t="shared" si="74"/>
        <v>0</v>
      </c>
      <c r="R808" s="8">
        <f t="shared" si="75"/>
        <v>0</v>
      </c>
      <c r="S808" s="8">
        <f t="shared" si="76"/>
        <v>0</v>
      </c>
      <c r="T808" s="8">
        <f t="shared" si="77"/>
        <v>0</v>
      </c>
      <c r="U808" s="8">
        <f t="shared" si="78"/>
        <v>0</v>
      </c>
    </row>
    <row r="809" spans="1:21" x14ac:dyDescent="0.3">
      <c r="A809">
        <v>2528</v>
      </c>
      <c r="B809" t="str">
        <f>VLOOKUP(C809,name!$B$2:$C$62,2,FALSE)</f>
        <v>C20</v>
      </c>
      <c r="C809" t="s">
        <v>44</v>
      </c>
      <c r="D809" t="s">
        <v>99</v>
      </c>
      <c r="E809" s="3">
        <v>428454920</v>
      </c>
      <c r="F809" s="3">
        <v>0</v>
      </c>
      <c r="G809" s="3">
        <v>0</v>
      </c>
      <c r="H809" s="3">
        <v>0</v>
      </c>
      <c r="I809" s="3">
        <v>0</v>
      </c>
      <c r="J809" s="3">
        <v>428454920</v>
      </c>
      <c r="K809">
        <v>0</v>
      </c>
      <c r="L809">
        <v>0</v>
      </c>
      <c r="M809">
        <v>0</v>
      </c>
      <c r="N809">
        <v>0</v>
      </c>
      <c r="O809">
        <f>VLOOKUP(A809,CPI!$B$2:$E$63,4,FALSE)</f>
        <v>2.7619746479384868</v>
      </c>
      <c r="P809" s="8">
        <f t="shared" si="73"/>
        <v>1183381626.8245125</v>
      </c>
      <c r="Q809" s="8">
        <f t="shared" si="74"/>
        <v>0</v>
      </c>
      <c r="R809" s="8">
        <f t="shared" si="75"/>
        <v>0</v>
      </c>
      <c r="S809" s="8">
        <f t="shared" si="76"/>
        <v>0</v>
      </c>
      <c r="T809" s="8">
        <f t="shared" si="77"/>
        <v>0</v>
      </c>
      <c r="U809" s="8">
        <f t="shared" si="78"/>
        <v>1183381626.8245125</v>
      </c>
    </row>
    <row r="810" spans="1:21" x14ac:dyDescent="0.3">
      <c r="A810">
        <v>2528</v>
      </c>
      <c r="B810" t="str">
        <f>VLOOKUP(C810,name!$B$2:$C$62,2,FALSE)</f>
        <v>C03</v>
      </c>
      <c r="C810" t="s">
        <v>48</v>
      </c>
      <c r="D810" t="s">
        <v>103</v>
      </c>
      <c r="E810" s="3">
        <v>22500000</v>
      </c>
      <c r="F810" s="3">
        <v>0</v>
      </c>
      <c r="G810" s="3">
        <v>0</v>
      </c>
      <c r="H810" s="3">
        <v>0</v>
      </c>
      <c r="I810" s="3">
        <v>0</v>
      </c>
      <c r="J810" s="3">
        <v>22500000</v>
      </c>
      <c r="K810">
        <v>0</v>
      </c>
      <c r="L810">
        <v>0</v>
      </c>
      <c r="M810">
        <v>0</v>
      </c>
      <c r="N810">
        <v>0</v>
      </c>
      <c r="O810">
        <f>VLOOKUP(A810,CPI!$B$2:$E$63,4,FALSE)</f>
        <v>2.7619746479384868</v>
      </c>
      <c r="P810" s="8">
        <f t="shared" si="73"/>
        <v>62144429.578615956</v>
      </c>
      <c r="Q810" s="8">
        <f t="shared" si="74"/>
        <v>0</v>
      </c>
      <c r="R810" s="8">
        <f t="shared" si="75"/>
        <v>0</v>
      </c>
      <c r="S810" s="8">
        <f t="shared" si="76"/>
        <v>0</v>
      </c>
      <c r="T810" s="8">
        <f t="shared" si="77"/>
        <v>0</v>
      </c>
      <c r="U810" s="8">
        <f t="shared" si="78"/>
        <v>62144429.578615956</v>
      </c>
    </row>
    <row r="811" spans="1:21" x14ac:dyDescent="0.3">
      <c r="A811">
        <v>2529</v>
      </c>
      <c r="B811" t="str">
        <f>VLOOKUP(C811,name!$B$2:$C$62,2,FALSE)</f>
        <v>C01</v>
      </c>
      <c r="C811" t="s">
        <v>13</v>
      </c>
      <c r="D811" t="s">
        <v>73</v>
      </c>
      <c r="E811" s="3">
        <v>218000000000</v>
      </c>
      <c r="F811" s="3">
        <v>0</v>
      </c>
      <c r="G811" s="3">
        <v>0</v>
      </c>
      <c r="H811" s="3">
        <v>0</v>
      </c>
      <c r="I811" s="3">
        <v>0</v>
      </c>
      <c r="J811" s="3">
        <v>218000000000</v>
      </c>
      <c r="K811">
        <v>0</v>
      </c>
      <c r="L811">
        <v>0</v>
      </c>
      <c r="M811">
        <v>0</v>
      </c>
      <c r="N811">
        <v>0</v>
      </c>
      <c r="O811">
        <f>VLOOKUP(A811,CPI!$B$2:$E$63,4,FALSE)</f>
        <v>2.7120278821851831</v>
      </c>
      <c r="P811" s="8">
        <f t="shared" si="73"/>
        <v>591222078316.36987</v>
      </c>
      <c r="Q811" s="8">
        <f t="shared" si="74"/>
        <v>0</v>
      </c>
      <c r="R811" s="8">
        <f t="shared" si="75"/>
        <v>0</v>
      </c>
      <c r="S811" s="8">
        <f t="shared" si="76"/>
        <v>0</v>
      </c>
      <c r="T811" s="8">
        <f t="shared" si="77"/>
        <v>0</v>
      </c>
      <c r="U811" s="8">
        <f t="shared" si="78"/>
        <v>591222078316.36987</v>
      </c>
    </row>
    <row r="812" spans="1:21" x14ac:dyDescent="0.3">
      <c r="A812">
        <v>2529</v>
      </c>
      <c r="B812" t="str">
        <f>VLOOKUP(C812,name!$B$2:$C$62,2,FALSE)</f>
        <v>C02</v>
      </c>
      <c r="C812" t="s">
        <v>43</v>
      </c>
      <c r="D812" t="s">
        <v>98</v>
      </c>
      <c r="E812" s="3">
        <v>21025156300</v>
      </c>
      <c r="F812" s="3">
        <v>0</v>
      </c>
      <c r="G812" s="3">
        <v>0</v>
      </c>
      <c r="H812" s="3">
        <v>0</v>
      </c>
      <c r="I812" s="3">
        <v>0</v>
      </c>
      <c r="J812" s="3">
        <v>21025156300</v>
      </c>
      <c r="K812">
        <v>0</v>
      </c>
      <c r="L812">
        <v>0</v>
      </c>
      <c r="M812">
        <v>0</v>
      </c>
      <c r="N812">
        <v>0</v>
      </c>
      <c r="O812">
        <f>VLOOKUP(A812,CPI!$B$2:$E$63,4,FALSE)</f>
        <v>2.7120278821851831</v>
      </c>
      <c r="P812" s="8">
        <f t="shared" si="73"/>
        <v>57020810112.901459</v>
      </c>
      <c r="Q812" s="8">
        <f t="shared" si="74"/>
        <v>0</v>
      </c>
      <c r="R812" s="8">
        <f t="shared" si="75"/>
        <v>0</v>
      </c>
      <c r="S812" s="8">
        <f t="shared" si="76"/>
        <v>0</v>
      </c>
      <c r="T812" s="8">
        <f t="shared" si="77"/>
        <v>0</v>
      </c>
      <c r="U812" s="8">
        <f t="shared" si="78"/>
        <v>57020810112.901459</v>
      </c>
    </row>
    <row r="813" spans="1:21" x14ac:dyDescent="0.3">
      <c r="A813">
        <v>2529</v>
      </c>
      <c r="B813" t="str">
        <f>VLOOKUP(C813,name!$B$2:$C$62,2,FALSE)</f>
        <v>C04</v>
      </c>
      <c r="C813" t="s">
        <v>19</v>
      </c>
      <c r="D813" t="s">
        <v>74</v>
      </c>
      <c r="E813" s="3">
        <v>1610949400</v>
      </c>
      <c r="F813" s="3">
        <v>0</v>
      </c>
      <c r="G813" s="3">
        <v>0</v>
      </c>
      <c r="H813" s="3">
        <v>0</v>
      </c>
      <c r="I813" s="3">
        <v>0</v>
      </c>
      <c r="J813" s="3">
        <v>1610949400</v>
      </c>
      <c r="K813">
        <v>0</v>
      </c>
      <c r="L813">
        <v>0</v>
      </c>
      <c r="M813">
        <v>0</v>
      </c>
      <c r="N813">
        <v>0</v>
      </c>
      <c r="O813">
        <f>VLOOKUP(A813,CPI!$B$2:$E$63,4,FALSE)</f>
        <v>2.7120278821851831</v>
      </c>
      <c r="P813" s="8">
        <f t="shared" si="73"/>
        <v>4368939689.5894918</v>
      </c>
      <c r="Q813" s="8">
        <f t="shared" si="74"/>
        <v>0</v>
      </c>
      <c r="R813" s="8">
        <f t="shared" si="75"/>
        <v>0</v>
      </c>
      <c r="S813" s="8">
        <f t="shared" si="76"/>
        <v>0</v>
      </c>
      <c r="T813" s="8">
        <f t="shared" si="77"/>
        <v>0</v>
      </c>
      <c r="U813" s="8">
        <f t="shared" si="78"/>
        <v>4368939689.5894918</v>
      </c>
    </row>
    <row r="814" spans="1:21" x14ac:dyDescent="0.3">
      <c r="A814">
        <v>2529</v>
      </c>
      <c r="B814" t="str">
        <f>VLOOKUP(C814,name!$B$2:$C$62,2,FALSE)</f>
        <v>C05</v>
      </c>
      <c r="C814" t="s">
        <v>20</v>
      </c>
      <c r="D814" t="s">
        <v>75</v>
      </c>
      <c r="E814" s="3">
        <v>39266220000</v>
      </c>
      <c r="F814" s="3">
        <v>0</v>
      </c>
      <c r="G814" s="3">
        <v>0</v>
      </c>
      <c r="H814" s="3">
        <v>0</v>
      </c>
      <c r="I814" s="3">
        <v>0</v>
      </c>
      <c r="J814" s="3">
        <v>39266220000</v>
      </c>
      <c r="K814">
        <v>0</v>
      </c>
      <c r="L814">
        <v>0</v>
      </c>
      <c r="M814">
        <v>0</v>
      </c>
      <c r="N814">
        <v>0</v>
      </c>
      <c r="O814">
        <f>VLOOKUP(A814,CPI!$B$2:$E$63,4,FALSE)</f>
        <v>2.7120278821851831</v>
      </c>
      <c r="P814" s="8">
        <f t="shared" si="73"/>
        <v>106491083468.01749</v>
      </c>
      <c r="Q814" s="8">
        <f t="shared" si="74"/>
        <v>0</v>
      </c>
      <c r="R814" s="8">
        <f t="shared" si="75"/>
        <v>0</v>
      </c>
      <c r="S814" s="8">
        <f t="shared" si="76"/>
        <v>0</v>
      </c>
      <c r="T814" s="8">
        <f t="shared" si="77"/>
        <v>0</v>
      </c>
      <c r="U814" s="8">
        <f t="shared" si="78"/>
        <v>106491083468.01749</v>
      </c>
    </row>
    <row r="815" spans="1:21" x14ac:dyDescent="0.3">
      <c r="A815">
        <v>2529</v>
      </c>
      <c r="B815" t="str">
        <f>VLOOKUP(C815,name!$B$2:$C$62,2,FALSE)</f>
        <v>C06</v>
      </c>
      <c r="C815" t="s">
        <v>21</v>
      </c>
      <c r="D815" t="s">
        <v>76</v>
      </c>
      <c r="E815" s="3">
        <v>52627679220</v>
      </c>
      <c r="F815" s="3">
        <v>0</v>
      </c>
      <c r="G815" s="3">
        <v>0</v>
      </c>
      <c r="H815" s="3">
        <v>0</v>
      </c>
      <c r="I815" s="3">
        <v>0</v>
      </c>
      <c r="J815" s="3">
        <v>52627679220</v>
      </c>
      <c r="K815">
        <v>0</v>
      </c>
      <c r="L815">
        <v>0</v>
      </c>
      <c r="M815">
        <v>0</v>
      </c>
      <c r="N815">
        <v>0</v>
      </c>
      <c r="O815">
        <f>VLOOKUP(A815,CPI!$B$2:$E$63,4,FALSE)</f>
        <v>2.7120278821851831</v>
      </c>
      <c r="P815" s="8">
        <f t="shared" si="73"/>
        <v>142727733419.33777</v>
      </c>
      <c r="Q815" s="8">
        <f t="shared" si="74"/>
        <v>0</v>
      </c>
      <c r="R815" s="8">
        <f t="shared" si="75"/>
        <v>0</v>
      </c>
      <c r="S815" s="8">
        <f t="shared" si="76"/>
        <v>0</v>
      </c>
      <c r="T815" s="8">
        <f t="shared" si="77"/>
        <v>0</v>
      </c>
      <c r="U815" s="8">
        <f t="shared" si="78"/>
        <v>142727733419.33777</v>
      </c>
    </row>
    <row r="816" spans="1:21" x14ac:dyDescent="0.3">
      <c r="A816">
        <v>2529</v>
      </c>
      <c r="B816" t="str">
        <f>VLOOKUP(C816,name!$B$2:$C$62,2,FALSE)</f>
        <v>C07</v>
      </c>
      <c r="C816" t="s">
        <v>22</v>
      </c>
      <c r="D816" t="s">
        <v>77</v>
      </c>
      <c r="E816" s="3">
        <v>1037389600</v>
      </c>
      <c r="F816" s="3">
        <v>0</v>
      </c>
      <c r="G816" s="3">
        <v>0</v>
      </c>
      <c r="H816" s="3">
        <v>0</v>
      </c>
      <c r="I816" s="3">
        <v>0</v>
      </c>
      <c r="J816" s="3">
        <v>1037389600</v>
      </c>
      <c r="K816">
        <v>0</v>
      </c>
      <c r="L816">
        <v>0</v>
      </c>
      <c r="M816">
        <v>0</v>
      </c>
      <c r="N816">
        <v>0</v>
      </c>
      <c r="O816">
        <f>VLOOKUP(A816,CPI!$B$2:$E$63,4,FALSE)</f>
        <v>2.7120278821851831</v>
      </c>
      <c r="P816" s="8">
        <f t="shared" si="73"/>
        <v>2813429519.8889341</v>
      </c>
      <c r="Q816" s="8">
        <f t="shared" si="74"/>
        <v>0</v>
      </c>
      <c r="R816" s="8">
        <f t="shared" si="75"/>
        <v>0</v>
      </c>
      <c r="S816" s="8">
        <f t="shared" si="76"/>
        <v>0</v>
      </c>
      <c r="T816" s="8">
        <f t="shared" si="77"/>
        <v>0</v>
      </c>
      <c r="U816" s="8">
        <f t="shared" si="78"/>
        <v>2813429519.8889341</v>
      </c>
    </row>
    <row r="817" spans="1:21" x14ac:dyDescent="0.3">
      <c r="A817">
        <v>2529</v>
      </c>
      <c r="B817" t="str">
        <f>VLOOKUP(C817,name!$B$2:$C$62,2,FALSE)</f>
        <v>C08</v>
      </c>
      <c r="C817" t="s">
        <v>46</v>
      </c>
      <c r="D817" t="s">
        <v>101</v>
      </c>
      <c r="E817" s="3">
        <v>16163855000</v>
      </c>
      <c r="F817" s="3">
        <v>0</v>
      </c>
      <c r="G817" s="3">
        <v>0</v>
      </c>
      <c r="H817" s="3">
        <v>0</v>
      </c>
      <c r="I817" s="3">
        <v>0</v>
      </c>
      <c r="J817" s="3">
        <v>16163855000</v>
      </c>
      <c r="K817">
        <v>0</v>
      </c>
      <c r="L817">
        <v>0</v>
      </c>
      <c r="M817">
        <v>0</v>
      </c>
      <c r="N817">
        <v>0</v>
      </c>
      <c r="O817">
        <f>VLOOKUP(A817,CPI!$B$2:$E$63,4,FALSE)</f>
        <v>2.7120278821851831</v>
      </c>
      <c r="P817" s="8">
        <f t="shared" si="73"/>
        <v>43836825443.598381</v>
      </c>
      <c r="Q817" s="8">
        <f t="shared" si="74"/>
        <v>0</v>
      </c>
      <c r="R817" s="8">
        <f t="shared" si="75"/>
        <v>0</v>
      </c>
      <c r="S817" s="8">
        <f t="shared" si="76"/>
        <v>0</v>
      </c>
      <c r="T817" s="8">
        <f t="shared" si="77"/>
        <v>0</v>
      </c>
      <c r="U817" s="8">
        <f t="shared" si="78"/>
        <v>43836825443.598381</v>
      </c>
    </row>
    <row r="818" spans="1:21" x14ac:dyDescent="0.3">
      <c r="A818">
        <v>2529</v>
      </c>
      <c r="B818" t="str">
        <f>VLOOKUP(C818,name!$B$2:$C$62,2,FALSE)</f>
        <v>C09</v>
      </c>
      <c r="C818" t="s">
        <v>25</v>
      </c>
      <c r="D818" t="s">
        <v>80</v>
      </c>
      <c r="E818" s="3">
        <v>10054013600</v>
      </c>
      <c r="F818" s="3">
        <v>0</v>
      </c>
      <c r="G818" s="3">
        <v>0</v>
      </c>
      <c r="H818" s="3">
        <v>0</v>
      </c>
      <c r="I818" s="3">
        <v>0</v>
      </c>
      <c r="J818" s="3">
        <v>10054013600</v>
      </c>
      <c r="K818">
        <v>0</v>
      </c>
      <c r="L818">
        <v>0</v>
      </c>
      <c r="M818">
        <v>0</v>
      </c>
      <c r="N818">
        <v>0</v>
      </c>
      <c r="O818">
        <f>VLOOKUP(A818,CPI!$B$2:$E$63,4,FALSE)</f>
        <v>2.7120278821851831</v>
      </c>
      <c r="P818" s="8">
        <f t="shared" si="73"/>
        <v>27266765211.069027</v>
      </c>
      <c r="Q818" s="8">
        <f t="shared" si="74"/>
        <v>0</v>
      </c>
      <c r="R818" s="8">
        <f t="shared" si="75"/>
        <v>0</v>
      </c>
      <c r="S818" s="8">
        <f t="shared" si="76"/>
        <v>0</v>
      </c>
      <c r="T818" s="8">
        <f t="shared" si="77"/>
        <v>0</v>
      </c>
      <c r="U818" s="8">
        <f t="shared" si="78"/>
        <v>27266765211.069027</v>
      </c>
    </row>
    <row r="819" spans="1:21" x14ac:dyDescent="0.3">
      <c r="A819">
        <v>2529</v>
      </c>
      <c r="B819" t="str">
        <f>VLOOKUP(C819,name!$B$2:$C$62,2,FALSE)</f>
        <v>C09</v>
      </c>
      <c r="C819" t="s">
        <v>45</v>
      </c>
      <c r="D819" t="s">
        <v>100</v>
      </c>
      <c r="E819" s="3">
        <v>0</v>
      </c>
      <c r="F819" s="3">
        <v>0</v>
      </c>
      <c r="G819" s="3">
        <v>0</v>
      </c>
      <c r="H819" s="3">
        <v>0</v>
      </c>
      <c r="I819" s="3">
        <v>0</v>
      </c>
      <c r="J819" s="3">
        <v>0</v>
      </c>
      <c r="K819">
        <v>0</v>
      </c>
      <c r="L819">
        <v>0</v>
      </c>
      <c r="M819">
        <v>0</v>
      </c>
      <c r="N819">
        <v>0</v>
      </c>
      <c r="O819">
        <f>VLOOKUP(A819,CPI!$B$2:$E$63,4,FALSE)</f>
        <v>2.7120278821851831</v>
      </c>
      <c r="P819" s="8">
        <f t="shared" si="73"/>
        <v>0</v>
      </c>
      <c r="Q819" s="8">
        <f t="shared" si="74"/>
        <v>0</v>
      </c>
      <c r="R819" s="8">
        <f t="shared" si="75"/>
        <v>0</v>
      </c>
      <c r="S819" s="8">
        <f t="shared" si="76"/>
        <v>0</v>
      </c>
      <c r="T819" s="8">
        <f t="shared" si="77"/>
        <v>0</v>
      </c>
      <c r="U819" s="8">
        <f t="shared" si="78"/>
        <v>0</v>
      </c>
    </row>
    <row r="820" spans="1:21" x14ac:dyDescent="0.3">
      <c r="A820">
        <v>2529</v>
      </c>
      <c r="B820" t="str">
        <f>VLOOKUP(C820,name!$B$2:$C$62,2,FALSE)</f>
        <v>C10</v>
      </c>
      <c r="C820" t="s">
        <v>26</v>
      </c>
      <c r="D820" t="s">
        <v>81</v>
      </c>
      <c r="E820" s="3">
        <v>553815500</v>
      </c>
      <c r="F820" s="3">
        <v>0</v>
      </c>
      <c r="G820" s="3">
        <v>0</v>
      </c>
      <c r="H820" s="3">
        <v>0</v>
      </c>
      <c r="I820" s="3">
        <v>0</v>
      </c>
      <c r="J820" s="3">
        <v>553815500</v>
      </c>
      <c r="K820">
        <v>0</v>
      </c>
      <c r="L820">
        <v>0</v>
      </c>
      <c r="M820">
        <v>0</v>
      </c>
      <c r="N820">
        <v>0</v>
      </c>
      <c r="O820">
        <f>VLOOKUP(A820,CPI!$B$2:$E$63,4,FALSE)</f>
        <v>2.7120278821851831</v>
      </c>
      <c r="P820" s="8">
        <f t="shared" si="73"/>
        <v>1501963077.5863283</v>
      </c>
      <c r="Q820" s="8">
        <f t="shared" si="74"/>
        <v>0</v>
      </c>
      <c r="R820" s="8">
        <f t="shared" si="75"/>
        <v>0</v>
      </c>
      <c r="S820" s="8">
        <f t="shared" si="76"/>
        <v>0</v>
      </c>
      <c r="T820" s="8">
        <f t="shared" si="77"/>
        <v>0</v>
      </c>
      <c r="U820" s="8">
        <f t="shared" si="78"/>
        <v>1501963077.5863283</v>
      </c>
    </row>
    <row r="821" spans="1:21" x14ac:dyDescent="0.3">
      <c r="A821">
        <v>2529</v>
      </c>
      <c r="B821" t="str">
        <f>VLOOKUP(C821,name!$B$2:$C$62,2,FALSE)</f>
        <v>C11</v>
      </c>
      <c r="C821" t="s">
        <v>27</v>
      </c>
      <c r="D821" t="s">
        <v>82</v>
      </c>
      <c r="E821" s="3">
        <v>22058218460</v>
      </c>
      <c r="F821" s="3">
        <v>0</v>
      </c>
      <c r="G821" s="3">
        <v>0</v>
      </c>
      <c r="H821" s="3">
        <v>0</v>
      </c>
      <c r="I821" s="3">
        <v>0</v>
      </c>
      <c r="J821" s="3">
        <v>22058218460</v>
      </c>
      <c r="K821">
        <v>0</v>
      </c>
      <c r="L821">
        <v>0</v>
      </c>
      <c r="M821">
        <v>0</v>
      </c>
      <c r="N821">
        <v>0</v>
      </c>
      <c r="O821">
        <f>VLOOKUP(A821,CPI!$B$2:$E$63,4,FALSE)</f>
        <v>2.7120278821851831</v>
      </c>
      <c r="P821" s="8">
        <f t="shared" si="73"/>
        <v>59822503494.851913</v>
      </c>
      <c r="Q821" s="8">
        <f t="shared" si="74"/>
        <v>0</v>
      </c>
      <c r="R821" s="8">
        <f t="shared" si="75"/>
        <v>0</v>
      </c>
      <c r="S821" s="8">
        <f t="shared" si="76"/>
        <v>0</v>
      </c>
      <c r="T821" s="8">
        <f t="shared" si="77"/>
        <v>0</v>
      </c>
      <c r="U821" s="8">
        <f t="shared" si="78"/>
        <v>59822503494.851913</v>
      </c>
    </row>
    <row r="822" spans="1:21" x14ac:dyDescent="0.3">
      <c r="A822">
        <v>2529</v>
      </c>
      <c r="B822" t="str">
        <f>VLOOKUP(C822,name!$B$2:$C$62,2,FALSE)</f>
        <v>C11</v>
      </c>
      <c r="C822" t="s">
        <v>28</v>
      </c>
      <c r="D822" t="s">
        <v>83</v>
      </c>
      <c r="E822" s="3">
        <v>676006600</v>
      </c>
      <c r="F822" s="3">
        <v>0</v>
      </c>
      <c r="G822" s="3">
        <v>0</v>
      </c>
      <c r="H822" s="3">
        <v>0</v>
      </c>
      <c r="I822" s="3">
        <v>0</v>
      </c>
      <c r="J822" s="3">
        <v>676006600</v>
      </c>
      <c r="K822">
        <v>0</v>
      </c>
      <c r="L822">
        <v>0</v>
      </c>
      <c r="M822">
        <v>0</v>
      </c>
      <c r="N822">
        <v>0</v>
      </c>
      <c r="O822">
        <f>VLOOKUP(A822,CPI!$B$2:$E$63,4,FALSE)</f>
        <v>2.7120278821851831</v>
      </c>
      <c r="P822" s="8">
        <f t="shared" si="73"/>
        <v>1833348747.7412062</v>
      </c>
      <c r="Q822" s="8">
        <f t="shared" si="74"/>
        <v>0</v>
      </c>
      <c r="R822" s="8">
        <f t="shared" si="75"/>
        <v>0</v>
      </c>
      <c r="S822" s="8">
        <f t="shared" si="76"/>
        <v>0</v>
      </c>
      <c r="T822" s="8">
        <f t="shared" si="77"/>
        <v>0</v>
      </c>
      <c r="U822" s="8">
        <f t="shared" si="78"/>
        <v>1833348747.7412062</v>
      </c>
    </row>
    <row r="823" spans="1:21" x14ac:dyDescent="0.3">
      <c r="A823">
        <v>2529</v>
      </c>
      <c r="B823" t="str">
        <f>VLOOKUP(C823,name!$B$2:$C$62,2,FALSE)</f>
        <v>C12</v>
      </c>
      <c r="C823" t="s">
        <v>29</v>
      </c>
      <c r="D823" t="s">
        <v>84</v>
      </c>
      <c r="E823" s="3">
        <v>0</v>
      </c>
      <c r="F823" s="3">
        <v>0</v>
      </c>
      <c r="G823" s="3">
        <v>0</v>
      </c>
      <c r="H823" s="3">
        <v>0</v>
      </c>
      <c r="I823" s="3">
        <v>0</v>
      </c>
      <c r="J823" s="3">
        <v>0</v>
      </c>
      <c r="K823">
        <v>0</v>
      </c>
      <c r="L823">
        <v>0</v>
      </c>
      <c r="M823">
        <v>0</v>
      </c>
      <c r="N823">
        <v>0</v>
      </c>
      <c r="O823">
        <f>VLOOKUP(A823,CPI!$B$2:$E$63,4,FALSE)</f>
        <v>2.7120278821851831</v>
      </c>
      <c r="P823" s="8">
        <f t="shared" si="73"/>
        <v>0</v>
      </c>
      <c r="Q823" s="8">
        <f t="shared" si="74"/>
        <v>0</v>
      </c>
      <c r="R823" s="8">
        <f t="shared" si="75"/>
        <v>0</v>
      </c>
      <c r="S823" s="8">
        <f t="shared" si="76"/>
        <v>0</v>
      </c>
      <c r="T823" s="8">
        <f t="shared" si="77"/>
        <v>0</v>
      </c>
      <c r="U823" s="8">
        <f t="shared" si="78"/>
        <v>0</v>
      </c>
    </row>
    <row r="824" spans="1:21" x14ac:dyDescent="0.3">
      <c r="A824">
        <v>2529</v>
      </c>
      <c r="B824" t="str">
        <f>VLOOKUP(C824,name!$B$2:$C$62,2,FALSE)</f>
        <v>C13</v>
      </c>
      <c r="C824" t="s">
        <v>30</v>
      </c>
      <c r="D824" t="s">
        <v>85</v>
      </c>
      <c r="E824" s="3">
        <v>0</v>
      </c>
      <c r="F824" s="3">
        <v>0</v>
      </c>
      <c r="G824" s="3">
        <v>0</v>
      </c>
      <c r="H824" s="3">
        <v>0</v>
      </c>
      <c r="I824" s="3">
        <v>0</v>
      </c>
      <c r="J824" s="3">
        <v>0</v>
      </c>
      <c r="K824">
        <v>0</v>
      </c>
      <c r="L824">
        <v>0</v>
      </c>
      <c r="M824">
        <v>0</v>
      </c>
      <c r="N824">
        <v>0</v>
      </c>
      <c r="O824">
        <f>VLOOKUP(A824,CPI!$B$2:$E$63,4,FALSE)</f>
        <v>2.7120278821851831</v>
      </c>
      <c r="P824" s="8">
        <f t="shared" si="73"/>
        <v>0</v>
      </c>
      <c r="Q824" s="8">
        <f t="shared" si="74"/>
        <v>0</v>
      </c>
      <c r="R824" s="8">
        <f t="shared" si="75"/>
        <v>0</v>
      </c>
      <c r="S824" s="8">
        <f t="shared" si="76"/>
        <v>0</v>
      </c>
      <c r="T824" s="8">
        <f t="shared" si="77"/>
        <v>0</v>
      </c>
      <c r="U824" s="8">
        <f t="shared" si="78"/>
        <v>0</v>
      </c>
    </row>
    <row r="825" spans="1:21" x14ac:dyDescent="0.3">
      <c r="A825">
        <v>2529</v>
      </c>
      <c r="B825" t="str">
        <f>VLOOKUP(C825,name!$B$2:$C$62,2,FALSE)</f>
        <v>C14</v>
      </c>
      <c r="C825" t="s">
        <v>31</v>
      </c>
      <c r="D825" t="s">
        <v>86</v>
      </c>
      <c r="E825" s="3">
        <v>1333796420</v>
      </c>
      <c r="F825" s="3">
        <v>0</v>
      </c>
      <c r="G825" s="3">
        <v>0</v>
      </c>
      <c r="H825" s="3">
        <v>0</v>
      </c>
      <c r="I825" s="3">
        <v>0</v>
      </c>
      <c r="J825" s="3">
        <v>1333796420</v>
      </c>
      <c r="K825">
        <v>0</v>
      </c>
      <c r="L825">
        <v>0</v>
      </c>
      <c r="M825">
        <v>0</v>
      </c>
      <c r="N825">
        <v>0</v>
      </c>
      <c r="O825">
        <f>VLOOKUP(A825,CPI!$B$2:$E$63,4,FALSE)</f>
        <v>2.7120278821851831</v>
      </c>
      <c r="P825" s="8">
        <f t="shared" si="73"/>
        <v>3617293080.1987791</v>
      </c>
      <c r="Q825" s="8">
        <f t="shared" si="74"/>
        <v>0</v>
      </c>
      <c r="R825" s="8">
        <f t="shared" si="75"/>
        <v>0</v>
      </c>
      <c r="S825" s="8">
        <f t="shared" si="76"/>
        <v>0</v>
      </c>
      <c r="T825" s="8">
        <f t="shared" si="77"/>
        <v>0</v>
      </c>
      <c r="U825" s="8">
        <f t="shared" si="78"/>
        <v>3617293080.1987791</v>
      </c>
    </row>
    <row r="826" spans="1:21" x14ac:dyDescent="0.3">
      <c r="A826">
        <v>2529</v>
      </c>
      <c r="B826" t="str">
        <f>VLOOKUP(C826,name!$B$2:$C$62,2,FALSE)</f>
        <v>C15</v>
      </c>
      <c r="C826" t="s">
        <v>32</v>
      </c>
      <c r="D826" t="s">
        <v>87</v>
      </c>
      <c r="E826" s="3">
        <v>34423314000</v>
      </c>
      <c r="F826" s="3">
        <v>0</v>
      </c>
      <c r="G826" s="3">
        <v>0</v>
      </c>
      <c r="H826" s="3">
        <v>0</v>
      </c>
      <c r="I826" s="3">
        <v>0</v>
      </c>
      <c r="J826" s="3">
        <v>34423314000</v>
      </c>
      <c r="K826">
        <v>0</v>
      </c>
      <c r="L826">
        <v>0</v>
      </c>
      <c r="M826">
        <v>0</v>
      </c>
      <c r="N826">
        <v>0</v>
      </c>
      <c r="O826">
        <f>VLOOKUP(A826,CPI!$B$2:$E$63,4,FALSE)</f>
        <v>2.7120278821851831</v>
      </c>
      <c r="P826" s="8">
        <f t="shared" si="73"/>
        <v>93356987365.215561</v>
      </c>
      <c r="Q826" s="8">
        <f t="shared" si="74"/>
        <v>0</v>
      </c>
      <c r="R826" s="8">
        <f t="shared" si="75"/>
        <v>0</v>
      </c>
      <c r="S826" s="8">
        <f t="shared" si="76"/>
        <v>0</v>
      </c>
      <c r="T826" s="8">
        <f t="shared" si="77"/>
        <v>0</v>
      </c>
      <c r="U826" s="8">
        <f t="shared" si="78"/>
        <v>93356987365.215561</v>
      </c>
    </row>
    <row r="827" spans="1:21" x14ac:dyDescent="0.3">
      <c r="A827">
        <v>2529</v>
      </c>
      <c r="B827" t="str">
        <f>VLOOKUP(C827,name!$B$2:$C$62,2,FALSE)</f>
        <v>C16</v>
      </c>
      <c r="C827" t="s">
        <v>33</v>
      </c>
      <c r="D827" t="s">
        <v>88</v>
      </c>
      <c r="E827" s="3">
        <v>9426863000</v>
      </c>
      <c r="F827" s="3">
        <v>0</v>
      </c>
      <c r="G827" s="3">
        <v>0</v>
      </c>
      <c r="H827" s="3">
        <v>0</v>
      </c>
      <c r="I827" s="3">
        <v>0</v>
      </c>
      <c r="J827" s="3">
        <v>9426863000</v>
      </c>
      <c r="K827">
        <v>0</v>
      </c>
      <c r="L827">
        <v>0</v>
      </c>
      <c r="M827">
        <v>0</v>
      </c>
      <c r="N827">
        <v>0</v>
      </c>
      <c r="O827">
        <f>VLOOKUP(A827,CPI!$B$2:$E$63,4,FALSE)</f>
        <v>2.7120278821851831</v>
      </c>
      <c r="P827" s="8">
        <f t="shared" si="73"/>
        <v>25565915297.53986</v>
      </c>
      <c r="Q827" s="8">
        <f t="shared" si="74"/>
        <v>0</v>
      </c>
      <c r="R827" s="8">
        <f t="shared" si="75"/>
        <v>0</v>
      </c>
      <c r="S827" s="8">
        <f t="shared" si="76"/>
        <v>0</v>
      </c>
      <c r="T827" s="8">
        <f t="shared" si="77"/>
        <v>0</v>
      </c>
      <c r="U827" s="8">
        <f t="shared" si="78"/>
        <v>25565915297.53986</v>
      </c>
    </row>
    <row r="828" spans="1:21" x14ac:dyDescent="0.3">
      <c r="A828">
        <v>2529</v>
      </c>
      <c r="B828" t="str">
        <f>VLOOKUP(C828,name!$B$2:$C$62,2,FALSE)</f>
        <v>C17</v>
      </c>
      <c r="C828" t="s">
        <v>34</v>
      </c>
      <c r="D828" t="s">
        <v>89</v>
      </c>
      <c r="E828" s="3">
        <v>863548400</v>
      </c>
      <c r="F828" s="3">
        <v>0</v>
      </c>
      <c r="G828" s="3">
        <v>0</v>
      </c>
      <c r="H828" s="3">
        <v>0</v>
      </c>
      <c r="I828" s="3">
        <v>0</v>
      </c>
      <c r="J828" s="3">
        <v>863548400</v>
      </c>
      <c r="K828">
        <v>0</v>
      </c>
      <c r="L828">
        <v>0</v>
      </c>
      <c r="M828">
        <v>0</v>
      </c>
      <c r="N828">
        <v>0</v>
      </c>
      <c r="O828">
        <f>VLOOKUP(A828,CPI!$B$2:$E$63,4,FALSE)</f>
        <v>2.7120278821851831</v>
      </c>
      <c r="P828" s="8">
        <f t="shared" si="73"/>
        <v>2341967338.4164033</v>
      </c>
      <c r="Q828" s="8">
        <f t="shared" si="74"/>
        <v>0</v>
      </c>
      <c r="R828" s="8">
        <f t="shared" si="75"/>
        <v>0</v>
      </c>
      <c r="S828" s="8">
        <f t="shared" si="76"/>
        <v>0</v>
      </c>
      <c r="T828" s="8">
        <f t="shared" si="77"/>
        <v>0</v>
      </c>
      <c r="U828" s="8">
        <f t="shared" si="78"/>
        <v>2341967338.4164033</v>
      </c>
    </row>
    <row r="829" spans="1:21" x14ac:dyDescent="0.3">
      <c r="A829">
        <v>2529</v>
      </c>
      <c r="B829" t="str">
        <f>VLOOKUP(C829,name!$B$2:$C$62,2,FALSE)</f>
        <v>C15</v>
      </c>
      <c r="C829" t="s">
        <v>35</v>
      </c>
      <c r="D829" t="s">
        <v>90</v>
      </c>
      <c r="E829" s="3">
        <v>5373673500</v>
      </c>
      <c r="F829" s="3">
        <v>0</v>
      </c>
      <c r="G829" s="3">
        <v>0</v>
      </c>
      <c r="H829" s="3">
        <v>0</v>
      </c>
      <c r="I829" s="3">
        <v>0</v>
      </c>
      <c r="J829" s="3">
        <v>5373673500</v>
      </c>
      <c r="K829">
        <v>0</v>
      </c>
      <c r="L829">
        <v>0</v>
      </c>
      <c r="M829">
        <v>0</v>
      </c>
      <c r="N829">
        <v>0</v>
      </c>
      <c r="O829">
        <f>VLOOKUP(A829,CPI!$B$2:$E$63,4,FALSE)</f>
        <v>2.7120278821851831</v>
      </c>
      <c r="P829" s="8">
        <f t="shared" si="73"/>
        <v>14573552361.75964</v>
      </c>
      <c r="Q829" s="8">
        <f t="shared" si="74"/>
        <v>0</v>
      </c>
      <c r="R829" s="8">
        <f t="shared" si="75"/>
        <v>0</v>
      </c>
      <c r="S829" s="8">
        <f t="shared" si="76"/>
        <v>0</v>
      </c>
      <c r="T829" s="8">
        <f t="shared" si="77"/>
        <v>0</v>
      </c>
      <c r="U829" s="8">
        <f t="shared" si="78"/>
        <v>14573552361.75964</v>
      </c>
    </row>
    <row r="830" spans="1:21" x14ac:dyDescent="0.3">
      <c r="A830">
        <v>2529</v>
      </c>
      <c r="B830" t="str">
        <f>VLOOKUP(C830,name!$B$2:$C$62,2,FALSE)</f>
        <v>C18</v>
      </c>
      <c r="C830" t="s">
        <v>36</v>
      </c>
      <c r="D830" t="s">
        <v>91</v>
      </c>
      <c r="E830" s="3">
        <v>0</v>
      </c>
      <c r="F830" s="3">
        <v>0</v>
      </c>
      <c r="G830" s="3">
        <v>0</v>
      </c>
      <c r="H830" s="3">
        <v>0</v>
      </c>
      <c r="I830" s="3">
        <v>0</v>
      </c>
      <c r="J830" s="3">
        <v>0</v>
      </c>
      <c r="K830">
        <v>0</v>
      </c>
      <c r="L830">
        <v>0</v>
      </c>
      <c r="M830">
        <v>0</v>
      </c>
      <c r="N830">
        <v>0</v>
      </c>
      <c r="O830">
        <f>VLOOKUP(A830,CPI!$B$2:$E$63,4,FALSE)</f>
        <v>2.7120278821851831</v>
      </c>
      <c r="P830" s="8">
        <f t="shared" si="73"/>
        <v>0</v>
      </c>
      <c r="Q830" s="8">
        <f t="shared" si="74"/>
        <v>0</v>
      </c>
      <c r="R830" s="8">
        <f t="shared" si="75"/>
        <v>0</v>
      </c>
      <c r="S830" s="8">
        <f t="shared" si="76"/>
        <v>0</v>
      </c>
      <c r="T830" s="8">
        <f t="shared" si="77"/>
        <v>0</v>
      </c>
      <c r="U830" s="8">
        <f t="shared" si="78"/>
        <v>0</v>
      </c>
    </row>
    <row r="831" spans="1:21" x14ac:dyDescent="0.3">
      <c r="A831">
        <v>2529</v>
      </c>
      <c r="B831" t="str">
        <f>VLOOKUP(C831,name!$B$2:$C$62,2,FALSE)</f>
        <v>C02</v>
      </c>
      <c r="C831" t="s">
        <v>37</v>
      </c>
      <c r="D831" t="s">
        <v>92</v>
      </c>
      <c r="E831" s="3">
        <v>8207000</v>
      </c>
      <c r="F831" s="3">
        <v>0</v>
      </c>
      <c r="G831" s="3">
        <v>0</v>
      </c>
      <c r="H831" s="3">
        <v>0</v>
      </c>
      <c r="I831" s="3">
        <v>0</v>
      </c>
      <c r="J831" s="3">
        <v>8207000</v>
      </c>
      <c r="K831">
        <v>0</v>
      </c>
      <c r="L831">
        <v>0</v>
      </c>
      <c r="M831">
        <v>0</v>
      </c>
      <c r="N831">
        <v>0</v>
      </c>
      <c r="O831">
        <f>VLOOKUP(A831,CPI!$B$2:$E$63,4,FALSE)</f>
        <v>2.7120278821851831</v>
      </c>
      <c r="P831" s="8">
        <f t="shared" si="73"/>
        <v>22257612.829093799</v>
      </c>
      <c r="Q831" s="8">
        <f t="shared" si="74"/>
        <v>0</v>
      </c>
      <c r="R831" s="8">
        <f t="shared" si="75"/>
        <v>0</v>
      </c>
      <c r="S831" s="8">
        <f t="shared" si="76"/>
        <v>0</v>
      </c>
      <c r="T831" s="8">
        <f t="shared" si="77"/>
        <v>0</v>
      </c>
      <c r="U831" s="8">
        <f t="shared" si="78"/>
        <v>22257612.829093799</v>
      </c>
    </row>
    <row r="832" spans="1:21" x14ac:dyDescent="0.3">
      <c r="A832">
        <v>2529</v>
      </c>
      <c r="B832" t="str">
        <f>VLOOKUP(C832,name!$B$2:$C$62,2,FALSE)</f>
        <v>C12</v>
      </c>
      <c r="C832" t="s">
        <v>38</v>
      </c>
      <c r="D832" t="s">
        <v>93</v>
      </c>
      <c r="E832" s="3">
        <v>0</v>
      </c>
      <c r="F832" s="3">
        <v>0</v>
      </c>
      <c r="G832" s="3">
        <v>0</v>
      </c>
      <c r="H832" s="3">
        <v>0</v>
      </c>
      <c r="I832" s="3">
        <v>0</v>
      </c>
      <c r="J832" s="3">
        <v>0</v>
      </c>
      <c r="K832">
        <v>0</v>
      </c>
      <c r="L832">
        <v>0</v>
      </c>
      <c r="M832">
        <v>0</v>
      </c>
      <c r="N832">
        <v>0</v>
      </c>
      <c r="O832">
        <f>VLOOKUP(A832,CPI!$B$2:$E$63,4,FALSE)</f>
        <v>2.7120278821851831</v>
      </c>
      <c r="P832" s="8">
        <f t="shared" si="73"/>
        <v>0</v>
      </c>
      <c r="Q832" s="8">
        <f t="shared" si="74"/>
        <v>0</v>
      </c>
      <c r="R832" s="8">
        <f t="shared" si="75"/>
        <v>0</v>
      </c>
      <c r="S832" s="8">
        <f t="shared" si="76"/>
        <v>0</v>
      </c>
      <c r="T832" s="8">
        <f t="shared" si="77"/>
        <v>0</v>
      </c>
      <c r="U832" s="8">
        <f t="shared" si="78"/>
        <v>0</v>
      </c>
    </row>
    <row r="833" spans="1:21" x14ac:dyDescent="0.3">
      <c r="A833">
        <v>2529</v>
      </c>
      <c r="B833" t="str">
        <f>VLOOKUP(C833,name!$B$2:$C$62,2,FALSE)</f>
        <v>C18</v>
      </c>
      <c r="C833" t="s">
        <v>39</v>
      </c>
      <c r="D833" t="s">
        <v>94</v>
      </c>
      <c r="E833" s="3">
        <v>191516800</v>
      </c>
      <c r="F833" s="3">
        <v>0</v>
      </c>
      <c r="G833" s="3">
        <v>0</v>
      </c>
      <c r="H833" s="3">
        <v>0</v>
      </c>
      <c r="I833" s="3">
        <v>0</v>
      </c>
      <c r="J833" s="3">
        <v>191516800</v>
      </c>
      <c r="K833">
        <v>0</v>
      </c>
      <c r="L833">
        <v>0</v>
      </c>
      <c r="M833">
        <v>0</v>
      </c>
      <c r="N833">
        <v>0</v>
      </c>
      <c r="O833">
        <f>VLOOKUP(A833,CPI!$B$2:$E$63,4,FALSE)</f>
        <v>2.7120278821851831</v>
      </c>
      <c r="P833" s="8">
        <f t="shared" si="73"/>
        <v>519398901.50688326</v>
      </c>
      <c r="Q833" s="8">
        <f t="shared" si="74"/>
        <v>0</v>
      </c>
      <c r="R833" s="8">
        <f t="shared" si="75"/>
        <v>0</v>
      </c>
      <c r="S833" s="8">
        <f t="shared" si="76"/>
        <v>0</v>
      </c>
      <c r="T833" s="8">
        <f t="shared" si="77"/>
        <v>0</v>
      </c>
      <c r="U833" s="8">
        <f t="shared" si="78"/>
        <v>519398901.50688326</v>
      </c>
    </row>
    <row r="834" spans="1:21" x14ac:dyDescent="0.3">
      <c r="A834">
        <v>2529</v>
      </c>
      <c r="B834" t="str">
        <f>VLOOKUP(C834,name!$B$2:$C$62,2,FALSE)</f>
        <v>C02</v>
      </c>
      <c r="C834" t="s">
        <v>40</v>
      </c>
      <c r="D834" t="s">
        <v>95</v>
      </c>
      <c r="E834" s="3">
        <v>340980000</v>
      </c>
      <c r="F834" s="3">
        <v>0</v>
      </c>
      <c r="G834" s="3">
        <v>0</v>
      </c>
      <c r="H834" s="3">
        <v>0</v>
      </c>
      <c r="I834" s="3">
        <v>0</v>
      </c>
      <c r="J834" s="3">
        <v>340980000</v>
      </c>
      <c r="K834">
        <v>0</v>
      </c>
      <c r="L834">
        <v>0</v>
      </c>
      <c r="M834">
        <v>0</v>
      </c>
      <c r="N834">
        <v>0</v>
      </c>
      <c r="O834">
        <f>VLOOKUP(A834,CPI!$B$2:$E$63,4,FALSE)</f>
        <v>2.7120278821851831</v>
      </c>
      <c r="P834" s="8">
        <f t="shared" si="73"/>
        <v>924747267.26750374</v>
      </c>
      <c r="Q834" s="8">
        <f t="shared" si="74"/>
        <v>0</v>
      </c>
      <c r="R834" s="8">
        <f t="shared" si="75"/>
        <v>0</v>
      </c>
      <c r="S834" s="8">
        <f t="shared" si="76"/>
        <v>0</v>
      </c>
      <c r="T834" s="8">
        <f t="shared" si="77"/>
        <v>0</v>
      </c>
      <c r="U834" s="8">
        <f t="shared" si="78"/>
        <v>924747267.26750374</v>
      </c>
    </row>
    <row r="835" spans="1:21" x14ac:dyDescent="0.3">
      <c r="A835">
        <v>2529</v>
      </c>
      <c r="B835" t="str">
        <f>VLOOKUP(C835,name!$B$2:$C$62,2,FALSE)</f>
        <v>C02</v>
      </c>
      <c r="C835" t="s">
        <v>41</v>
      </c>
      <c r="D835" t="s">
        <v>96</v>
      </c>
      <c r="E835" s="3">
        <v>16066700</v>
      </c>
      <c r="F835" s="3">
        <v>0</v>
      </c>
      <c r="G835" s="3">
        <v>0</v>
      </c>
      <c r="H835" s="3">
        <v>0</v>
      </c>
      <c r="I835" s="3">
        <v>0</v>
      </c>
      <c r="J835" s="3">
        <v>16066700</v>
      </c>
      <c r="K835">
        <v>0</v>
      </c>
      <c r="L835">
        <v>0</v>
      </c>
      <c r="M835">
        <v>0</v>
      </c>
      <c r="N835">
        <v>0</v>
      </c>
      <c r="O835">
        <f>VLOOKUP(A835,CPI!$B$2:$E$63,4,FALSE)</f>
        <v>2.7120278821851831</v>
      </c>
      <c r="P835" s="8">
        <f t="shared" ref="P835:P898" si="79">E835*$O835</f>
        <v>43573338.374704681</v>
      </c>
      <c r="Q835" s="8">
        <f t="shared" ref="Q835:Q898" si="80">F835*$O835</f>
        <v>0</v>
      </c>
      <c r="R835" s="8">
        <f t="shared" ref="R835:R898" si="81">G835*$O835</f>
        <v>0</v>
      </c>
      <c r="S835" s="8">
        <f t="shared" ref="S835:S898" si="82">H835*$O835</f>
        <v>0</v>
      </c>
      <c r="T835" s="8">
        <f t="shared" ref="T835:T898" si="83">I835*O835</f>
        <v>0</v>
      </c>
      <c r="U835" s="8">
        <f t="shared" ref="U835:U898" si="84">J835*$O835</f>
        <v>43573338.374704681</v>
      </c>
    </row>
    <row r="836" spans="1:21" x14ac:dyDescent="0.3">
      <c r="A836">
        <v>2529</v>
      </c>
      <c r="B836" t="str">
        <f>VLOOKUP(C836,name!$B$2:$C$62,2,FALSE)</f>
        <v>C18</v>
      </c>
      <c r="C836" t="s">
        <v>47</v>
      </c>
      <c r="D836" t="s">
        <v>102</v>
      </c>
      <c r="E836" s="3">
        <v>118290300</v>
      </c>
      <c r="F836" s="3">
        <v>0</v>
      </c>
      <c r="G836" s="3">
        <v>0</v>
      </c>
      <c r="H836" s="3">
        <v>0</v>
      </c>
      <c r="I836" s="3">
        <v>0</v>
      </c>
      <c r="J836" s="3">
        <v>118290300</v>
      </c>
      <c r="K836">
        <v>0</v>
      </c>
      <c r="L836">
        <v>0</v>
      </c>
      <c r="M836">
        <v>0</v>
      </c>
      <c r="N836">
        <v>0</v>
      </c>
      <c r="O836">
        <f>VLOOKUP(A836,CPI!$B$2:$E$63,4,FALSE)</f>
        <v>2.7120278821851831</v>
      </c>
      <c r="P836" s="8">
        <f t="shared" si="79"/>
        <v>320806591.79204994</v>
      </c>
      <c r="Q836" s="8">
        <f t="shared" si="80"/>
        <v>0</v>
      </c>
      <c r="R836" s="8">
        <f t="shared" si="81"/>
        <v>0</v>
      </c>
      <c r="S836" s="8">
        <f t="shared" si="82"/>
        <v>0</v>
      </c>
      <c r="T836" s="8">
        <f t="shared" si="83"/>
        <v>0</v>
      </c>
      <c r="U836" s="8">
        <f t="shared" si="84"/>
        <v>320806591.79204994</v>
      </c>
    </row>
    <row r="837" spans="1:21" x14ac:dyDescent="0.3">
      <c r="A837">
        <v>2529</v>
      </c>
      <c r="B837" t="str">
        <f>VLOOKUP(C837,name!$B$2:$C$62,2,FALSE)</f>
        <v>C14</v>
      </c>
      <c r="C837" t="s">
        <v>42</v>
      </c>
      <c r="D837" t="s">
        <v>97</v>
      </c>
      <c r="E837" s="3">
        <v>0</v>
      </c>
      <c r="F837" s="3">
        <v>0</v>
      </c>
      <c r="G837" s="3">
        <v>0</v>
      </c>
      <c r="H837" s="3">
        <v>0</v>
      </c>
      <c r="I837" s="3">
        <v>0</v>
      </c>
      <c r="J837" s="3">
        <v>0</v>
      </c>
      <c r="K837">
        <v>0</v>
      </c>
      <c r="L837">
        <v>0</v>
      </c>
      <c r="M837">
        <v>0</v>
      </c>
      <c r="N837">
        <v>0</v>
      </c>
      <c r="O837">
        <f>VLOOKUP(A837,CPI!$B$2:$E$63,4,FALSE)</f>
        <v>2.7120278821851831</v>
      </c>
      <c r="P837" s="8">
        <f t="shared" si="79"/>
        <v>0</v>
      </c>
      <c r="Q837" s="8">
        <f t="shared" si="80"/>
        <v>0</v>
      </c>
      <c r="R837" s="8">
        <f t="shared" si="81"/>
        <v>0</v>
      </c>
      <c r="S837" s="8">
        <f t="shared" si="82"/>
        <v>0</v>
      </c>
      <c r="T837" s="8">
        <f t="shared" si="83"/>
        <v>0</v>
      </c>
      <c r="U837" s="8">
        <f t="shared" si="84"/>
        <v>0</v>
      </c>
    </row>
    <row r="838" spans="1:21" x14ac:dyDescent="0.3">
      <c r="A838">
        <v>2529</v>
      </c>
      <c r="B838" t="str">
        <f>VLOOKUP(C838,name!$B$2:$C$62,2,FALSE)</f>
        <v>C20</v>
      </c>
      <c r="C838" t="s">
        <v>44</v>
      </c>
      <c r="D838" t="s">
        <v>99</v>
      </c>
      <c r="E838" s="3">
        <v>742525200</v>
      </c>
      <c r="F838" s="3">
        <v>0</v>
      </c>
      <c r="G838" s="3">
        <v>0</v>
      </c>
      <c r="H838" s="3">
        <v>0</v>
      </c>
      <c r="I838" s="3">
        <v>0</v>
      </c>
      <c r="J838" s="3">
        <v>742525200</v>
      </c>
      <c r="K838">
        <v>0</v>
      </c>
      <c r="L838">
        <v>0</v>
      </c>
      <c r="M838">
        <v>0</v>
      </c>
      <c r="N838">
        <v>0</v>
      </c>
      <c r="O838">
        <f>VLOOKUP(A838,CPI!$B$2:$E$63,4,FALSE)</f>
        <v>2.7120278821851831</v>
      </c>
      <c r="P838" s="8">
        <f t="shared" si="79"/>
        <v>2013749045.6251295</v>
      </c>
      <c r="Q838" s="8">
        <f t="shared" si="80"/>
        <v>0</v>
      </c>
      <c r="R838" s="8">
        <f t="shared" si="81"/>
        <v>0</v>
      </c>
      <c r="S838" s="8">
        <f t="shared" si="82"/>
        <v>0</v>
      </c>
      <c r="T838" s="8">
        <f t="shared" si="83"/>
        <v>0</v>
      </c>
      <c r="U838" s="8">
        <f t="shared" si="84"/>
        <v>2013749045.6251295</v>
      </c>
    </row>
    <row r="839" spans="1:21" x14ac:dyDescent="0.3">
      <c r="A839">
        <v>2529</v>
      </c>
      <c r="B839" t="str">
        <f>VLOOKUP(C839,name!$B$2:$C$62,2,FALSE)</f>
        <v>C03</v>
      </c>
      <c r="C839" t="s">
        <v>48</v>
      </c>
      <c r="D839" t="s">
        <v>103</v>
      </c>
      <c r="E839" s="3">
        <v>97915000</v>
      </c>
      <c r="F839" s="3">
        <v>0</v>
      </c>
      <c r="G839" s="3">
        <v>0</v>
      </c>
      <c r="H839" s="3">
        <v>0</v>
      </c>
      <c r="I839" s="3">
        <v>0</v>
      </c>
      <c r="J839" s="3">
        <v>97915000</v>
      </c>
      <c r="K839">
        <v>0</v>
      </c>
      <c r="L839">
        <v>0</v>
      </c>
      <c r="M839">
        <v>0</v>
      </c>
      <c r="N839">
        <v>0</v>
      </c>
      <c r="O839">
        <f>VLOOKUP(A839,CPI!$B$2:$E$63,4,FALSE)</f>
        <v>2.7120278821851831</v>
      </c>
      <c r="P839" s="8">
        <f t="shared" si="79"/>
        <v>265548210.08416221</v>
      </c>
      <c r="Q839" s="8">
        <f t="shared" si="80"/>
        <v>0</v>
      </c>
      <c r="R839" s="8">
        <f t="shared" si="81"/>
        <v>0</v>
      </c>
      <c r="S839" s="8">
        <f t="shared" si="82"/>
        <v>0</v>
      </c>
      <c r="T839" s="8">
        <f t="shared" si="83"/>
        <v>0</v>
      </c>
      <c r="U839" s="8">
        <f t="shared" si="84"/>
        <v>265548210.08416221</v>
      </c>
    </row>
    <row r="840" spans="1:21" x14ac:dyDescent="0.3">
      <c r="A840">
        <v>2530</v>
      </c>
      <c r="B840" t="str">
        <f>VLOOKUP(C840,name!$B$2:$C$62,2,FALSE)</f>
        <v>C01</v>
      </c>
      <c r="C840" t="s">
        <v>13</v>
      </c>
      <c r="D840" t="s">
        <v>73</v>
      </c>
      <c r="E840" s="3">
        <v>227500000000</v>
      </c>
      <c r="F840" s="3">
        <v>0</v>
      </c>
      <c r="G840" s="3">
        <v>0</v>
      </c>
      <c r="H840" s="3">
        <v>0</v>
      </c>
      <c r="I840" s="3">
        <v>0</v>
      </c>
      <c r="J840" s="3">
        <v>227500000000</v>
      </c>
      <c r="K840">
        <v>0</v>
      </c>
      <c r="L840">
        <v>0</v>
      </c>
      <c r="M840">
        <v>0</v>
      </c>
      <c r="N840">
        <v>0</v>
      </c>
      <c r="O840">
        <f>VLOOKUP(A840,CPI!$B$2:$E$63,4,FALSE)</f>
        <v>2.646746898764277</v>
      </c>
      <c r="P840" s="8">
        <f t="shared" si="79"/>
        <v>602134919468.87305</v>
      </c>
      <c r="Q840" s="8">
        <f t="shared" si="80"/>
        <v>0</v>
      </c>
      <c r="R840" s="8">
        <f t="shared" si="81"/>
        <v>0</v>
      </c>
      <c r="S840" s="8">
        <f t="shared" si="82"/>
        <v>0</v>
      </c>
      <c r="T840" s="8">
        <f t="shared" si="83"/>
        <v>0</v>
      </c>
      <c r="U840" s="8">
        <f t="shared" si="84"/>
        <v>602134919468.87305</v>
      </c>
    </row>
    <row r="841" spans="1:21" x14ac:dyDescent="0.3">
      <c r="A841">
        <v>2530</v>
      </c>
      <c r="B841" t="str">
        <f>VLOOKUP(C841,name!$B$2:$C$62,2,FALSE)</f>
        <v>C02</v>
      </c>
      <c r="C841" t="s">
        <v>43</v>
      </c>
      <c r="D841" t="s">
        <v>98</v>
      </c>
      <c r="E841" s="3">
        <v>23219175400</v>
      </c>
      <c r="F841" s="3">
        <v>0</v>
      </c>
      <c r="G841" s="3">
        <v>0</v>
      </c>
      <c r="H841" s="3">
        <v>0</v>
      </c>
      <c r="I841" s="3">
        <v>0</v>
      </c>
      <c r="J841" s="3">
        <v>23219175400</v>
      </c>
      <c r="K841">
        <v>0</v>
      </c>
      <c r="L841">
        <v>0</v>
      </c>
      <c r="M841">
        <v>0</v>
      </c>
      <c r="N841">
        <v>0</v>
      </c>
      <c r="O841">
        <f>VLOOKUP(A841,CPI!$B$2:$E$63,4,FALSE)</f>
        <v>2.646746898764277</v>
      </c>
      <c r="P841" s="8">
        <f t="shared" si="79"/>
        <v>61455280481.813789</v>
      </c>
      <c r="Q841" s="8">
        <f t="shared" si="80"/>
        <v>0</v>
      </c>
      <c r="R841" s="8">
        <f t="shared" si="81"/>
        <v>0</v>
      </c>
      <c r="S841" s="8">
        <f t="shared" si="82"/>
        <v>0</v>
      </c>
      <c r="T841" s="8">
        <f t="shared" si="83"/>
        <v>0</v>
      </c>
      <c r="U841" s="8">
        <f t="shared" si="84"/>
        <v>61455280481.813789</v>
      </c>
    </row>
    <row r="842" spans="1:21" x14ac:dyDescent="0.3">
      <c r="A842">
        <v>2530</v>
      </c>
      <c r="B842" t="str">
        <f>VLOOKUP(C842,name!$B$2:$C$62,2,FALSE)</f>
        <v>C04</v>
      </c>
      <c r="C842" t="s">
        <v>19</v>
      </c>
      <c r="D842" t="s">
        <v>74</v>
      </c>
      <c r="E842" s="3">
        <v>1608777040</v>
      </c>
      <c r="F842" s="3">
        <v>0</v>
      </c>
      <c r="G842" s="3">
        <v>0</v>
      </c>
      <c r="H842" s="3">
        <v>0</v>
      </c>
      <c r="I842" s="3">
        <v>0</v>
      </c>
      <c r="J842" s="3">
        <v>1608777040</v>
      </c>
      <c r="K842">
        <v>0</v>
      </c>
      <c r="L842">
        <v>0</v>
      </c>
      <c r="M842">
        <v>0</v>
      </c>
      <c r="N842">
        <v>0</v>
      </c>
      <c r="O842">
        <f>VLOOKUP(A842,CPI!$B$2:$E$63,4,FALSE)</f>
        <v>2.646746898764277</v>
      </c>
      <c r="P842" s="8">
        <f t="shared" si="79"/>
        <v>4258025641.4231734</v>
      </c>
      <c r="Q842" s="8">
        <f t="shared" si="80"/>
        <v>0</v>
      </c>
      <c r="R842" s="8">
        <f t="shared" si="81"/>
        <v>0</v>
      </c>
      <c r="S842" s="8">
        <f t="shared" si="82"/>
        <v>0</v>
      </c>
      <c r="T842" s="8">
        <f t="shared" si="83"/>
        <v>0</v>
      </c>
      <c r="U842" s="8">
        <f t="shared" si="84"/>
        <v>4258025641.4231734</v>
      </c>
    </row>
    <row r="843" spans="1:21" x14ac:dyDescent="0.3">
      <c r="A843">
        <v>2530</v>
      </c>
      <c r="B843" t="str">
        <f>VLOOKUP(C843,name!$B$2:$C$62,2,FALSE)</f>
        <v>C05</v>
      </c>
      <c r="C843" t="s">
        <v>20</v>
      </c>
      <c r="D843" t="s">
        <v>75</v>
      </c>
      <c r="E843" s="3">
        <v>39155502000</v>
      </c>
      <c r="F843" s="3">
        <v>0</v>
      </c>
      <c r="G843" s="3">
        <v>0</v>
      </c>
      <c r="H843" s="3">
        <v>0</v>
      </c>
      <c r="I843" s="3">
        <v>0</v>
      </c>
      <c r="J843" s="3">
        <v>39155502000</v>
      </c>
      <c r="K843">
        <v>0</v>
      </c>
      <c r="L843">
        <v>0</v>
      </c>
      <c r="M843">
        <v>0</v>
      </c>
      <c r="N843">
        <v>0</v>
      </c>
      <c r="O843">
        <f>VLOOKUP(A843,CPI!$B$2:$E$63,4,FALSE)</f>
        <v>2.646746898764277</v>
      </c>
      <c r="P843" s="8">
        <f t="shared" si="79"/>
        <v>103634703488.05844</v>
      </c>
      <c r="Q843" s="8">
        <f t="shared" si="80"/>
        <v>0</v>
      </c>
      <c r="R843" s="8">
        <f t="shared" si="81"/>
        <v>0</v>
      </c>
      <c r="S843" s="8">
        <f t="shared" si="82"/>
        <v>0</v>
      </c>
      <c r="T843" s="8">
        <f t="shared" si="83"/>
        <v>0</v>
      </c>
      <c r="U843" s="8">
        <f t="shared" si="84"/>
        <v>103634703488.05844</v>
      </c>
    </row>
    <row r="844" spans="1:21" x14ac:dyDescent="0.3">
      <c r="A844">
        <v>2530</v>
      </c>
      <c r="B844" t="str">
        <f>VLOOKUP(C844,name!$B$2:$C$62,2,FALSE)</f>
        <v>C06</v>
      </c>
      <c r="C844" t="s">
        <v>21</v>
      </c>
      <c r="D844" t="s">
        <v>76</v>
      </c>
      <c r="E844" s="3">
        <v>57547304840</v>
      </c>
      <c r="F844" s="3">
        <v>0</v>
      </c>
      <c r="G844" s="3">
        <v>0</v>
      </c>
      <c r="H844" s="3">
        <v>0</v>
      </c>
      <c r="I844" s="3">
        <v>0</v>
      </c>
      <c r="J844" s="3">
        <v>57547304840</v>
      </c>
      <c r="K844">
        <v>0</v>
      </c>
      <c r="L844">
        <v>0</v>
      </c>
      <c r="M844">
        <v>0</v>
      </c>
      <c r="N844">
        <v>0</v>
      </c>
      <c r="O844">
        <f>VLOOKUP(A844,CPI!$B$2:$E$63,4,FALSE)</f>
        <v>2.646746898764277</v>
      </c>
      <c r="P844" s="8">
        <f t="shared" si="79"/>
        <v>152313150617.51248</v>
      </c>
      <c r="Q844" s="8">
        <f t="shared" si="80"/>
        <v>0</v>
      </c>
      <c r="R844" s="8">
        <f t="shared" si="81"/>
        <v>0</v>
      </c>
      <c r="S844" s="8">
        <f t="shared" si="82"/>
        <v>0</v>
      </c>
      <c r="T844" s="8">
        <f t="shared" si="83"/>
        <v>0</v>
      </c>
      <c r="U844" s="8">
        <f t="shared" si="84"/>
        <v>152313150617.51248</v>
      </c>
    </row>
    <row r="845" spans="1:21" x14ac:dyDescent="0.3">
      <c r="A845">
        <v>2530</v>
      </c>
      <c r="B845" t="str">
        <f>VLOOKUP(C845,name!$B$2:$C$62,2,FALSE)</f>
        <v>C07</v>
      </c>
      <c r="C845" t="s">
        <v>22</v>
      </c>
      <c r="D845" t="s">
        <v>77</v>
      </c>
      <c r="E845" s="3">
        <v>1065998000</v>
      </c>
      <c r="F845" s="3">
        <v>0</v>
      </c>
      <c r="G845" s="3">
        <v>0</v>
      </c>
      <c r="H845" s="3">
        <v>0</v>
      </c>
      <c r="I845" s="3">
        <v>0</v>
      </c>
      <c r="J845" s="3">
        <v>1065998000</v>
      </c>
      <c r="K845">
        <v>0</v>
      </c>
      <c r="L845">
        <v>0</v>
      </c>
      <c r="M845">
        <v>0</v>
      </c>
      <c r="N845">
        <v>0</v>
      </c>
      <c r="O845">
        <f>VLOOKUP(A845,CPI!$B$2:$E$63,4,FALSE)</f>
        <v>2.646746898764277</v>
      </c>
      <c r="P845" s="8">
        <f t="shared" si="79"/>
        <v>2821426900.588922</v>
      </c>
      <c r="Q845" s="8">
        <f t="shared" si="80"/>
        <v>0</v>
      </c>
      <c r="R845" s="8">
        <f t="shared" si="81"/>
        <v>0</v>
      </c>
      <c r="S845" s="8">
        <f t="shared" si="82"/>
        <v>0</v>
      </c>
      <c r="T845" s="8">
        <f t="shared" si="83"/>
        <v>0</v>
      </c>
      <c r="U845" s="8">
        <f t="shared" si="84"/>
        <v>2821426900.588922</v>
      </c>
    </row>
    <row r="846" spans="1:21" x14ac:dyDescent="0.3">
      <c r="A846">
        <v>2530</v>
      </c>
      <c r="B846" t="str">
        <f>VLOOKUP(C846,name!$B$2:$C$62,2,FALSE)</f>
        <v>C08</v>
      </c>
      <c r="C846" t="s">
        <v>46</v>
      </c>
      <c r="D846" t="s">
        <v>101</v>
      </c>
      <c r="E846" s="3">
        <v>15762496335</v>
      </c>
      <c r="F846" s="3">
        <v>0</v>
      </c>
      <c r="G846" s="3">
        <v>0</v>
      </c>
      <c r="H846" s="3">
        <v>0</v>
      </c>
      <c r="I846" s="3">
        <v>0</v>
      </c>
      <c r="J846" s="3">
        <v>15762496335</v>
      </c>
      <c r="K846">
        <v>0</v>
      </c>
      <c r="L846">
        <v>0</v>
      </c>
      <c r="M846">
        <v>0</v>
      </c>
      <c r="N846">
        <v>0</v>
      </c>
      <c r="O846">
        <f>VLOOKUP(A846,CPI!$B$2:$E$63,4,FALSE)</f>
        <v>2.646746898764277</v>
      </c>
      <c r="P846" s="8">
        <f t="shared" si="79"/>
        <v>41719338291.444534</v>
      </c>
      <c r="Q846" s="8">
        <f t="shared" si="80"/>
        <v>0</v>
      </c>
      <c r="R846" s="8">
        <f t="shared" si="81"/>
        <v>0</v>
      </c>
      <c r="S846" s="8">
        <f t="shared" si="82"/>
        <v>0</v>
      </c>
      <c r="T846" s="8">
        <f t="shared" si="83"/>
        <v>0</v>
      </c>
      <c r="U846" s="8">
        <f t="shared" si="84"/>
        <v>41719338291.444534</v>
      </c>
    </row>
    <row r="847" spans="1:21" x14ac:dyDescent="0.3">
      <c r="A847">
        <v>2530</v>
      </c>
      <c r="B847" t="str">
        <f>VLOOKUP(C847,name!$B$2:$C$62,2,FALSE)</f>
        <v>C09</v>
      </c>
      <c r="C847" t="s">
        <v>25</v>
      </c>
      <c r="D847" t="s">
        <v>80</v>
      </c>
      <c r="E847" s="3">
        <v>9696175400</v>
      </c>
      <c r="F847" s="3">
        <v>0</v>
      </c>
      <c r="G847" s="3">
        <v>0</v>
      </c>
      <c r="H847" s="3">
        <v>0</v>
      </c>
      <c r="I847" s="3">
        <v>0</v>
      </c>
      <c r="J847" s="3">
        <v>9696175400</v>
      </c>
      <c r="K847">
        <v>0</v>
      </c>
      <c r="L847">
        <v>0</v>
      </c>
      <c r="M847">
        <v>0</v>
      </c>
      <c r="N847">
        <v>0</v>
      </c>
      <c r="O847">
        <f>VLOOKUP(A847,CPI!$B$2:$E$63,4,FALSE)</f>
        <v>2.646746898764277</v>
      </c>
      <c r="P847" s="8">
        <f t="shared" si="79"/>
        <v>25663322169.824474</v>
      </c>
      <c r="Q847" s="8">
        <f t="shared" si="80"/>
        <v>0</v>
      </c>
      <c r="R847" s="8">
        <f t="shared" si="81"/>
        <v>0</v>
      </c>
      <c r="S847" s="8">
        <f t="shared" si="82"/>
        <v>0</v>
      </c>
      <c r="T847" s="8">
        <f t="shared" si="83"/>
        <v>0</v>
      </c>
      <c r="U847" s="8">
        <f t="shared" si="84"/>
        <v>25663322169.824474</v>
      </c>
    </row>
    <row r="848" spans="1:21" x14ac:dyDescent="0.3">
      <c r="A848">
        <v>2530</v>
      </c>
      <c r="B848" t="str">
        <f>VLOOKUP(C848,name!$B$2:$C$62,2,FALSE)</f>
        <v>C09</v>
      </c>
      <c r="C848" t="s">
        <v>45</v>
      </c>
      <c r="D848" t="s">
        <v>100</v>
      </c>
      <c r="E848" s="3">
        <v>0</v>
      </c>
      <c r="F848" s="3">
        <v>0</v>
      </c>
      <c r="G848" s="3">
        <v>0</v>
      </c>
      <c r="H848" s="3">
        <v>0</v>
      </c>
      <c r="I848" s="3">
        <v>0</v>
      </c>
      <c r="J848" s="3">
        <v>0</v>
      </c>
      <c r="K848">
        <v>0</v>
      </c>
      <c r="L848">
        <v>0</v>
      </c>
      <c r="M848">
        <v>0</v>
      </c>
      <c r="N848">
        <v>0</v>
      </c>
      <c r="O848">
        <f>VLOOKUP(A848,CPI!$B$2:$E$63,4,FALSE)</f>
        <v>2.646746898764277</v>
      </c>
      <c r="P848" s="8">
        <f t="shared" si="79"/>
        <v>0</v>
      </c>
      <c r="Q848" s="8">
        <f t="shared" si="80"/>
        <v>0</v>
      </c>
      <c r="R848" s="8">
        <f t="shared" si="81"/>
        <v>0</v>
      </c>
      <c r="S848" s="8">
        <f t="shared" si="82"/>
        <v>0</v>
      </c>
      <c r="T848" s="8">
        <f t="shared" si="83"/>
        <v>0</v>
      </c>
      <c r="U848" s="8">
        <f t="shared" si="84"/>
        <v>0</v>
      </c>
    </row>
    <row r="849" spans="1:21" x14ac:dyDescent="0.3">
      <c r="A849">
        <v>2530</v>
      </c>
      <c r="B849" t="str">
        <f>VLOOKUP(C849,name!$B$2:$C$62,2,FALSE)</f>
        <v>C10</v>
      </c>
      <c r="C849" t="s">
        <v>26</v>
      </c>
      <c r="D849" t="s">
        <v>81</v>
      </c>
      <c r="E849" s="3">
        <v>605117100</v>
      </c>
      <c r="F849" s="3">
        <v>0</v>
      </c>
      <c r="G849" s="3">
        <v>0</v>
      </c>
      <c r="H849" s="3">
        <v>0</v>
      </c>
      <c r="I849" s="3">
        <v>0</v>
      </c>
      <c r="J849" s="3">
        <v>605117100</v>
      </c>
      <c r="K849">
        <v>0</v>
      </c>
      <c r="L849">
        <v>0</v>
      </c>
      <c r="M849">
        <v>0</v>
      </c>
      <c r="N849">
        <v>0</v>
      </c>
      <c r="O849">
        <f>VLOOKUP(A849,CPI!$B$2:$E$63,4,FALSE)</f>
        <v>2.646746898764277</v>
      </c>
      <c r="P849" s="8">
        <f t="shared" si="79"/>
        <v>1601591807.8142328</v>
      </c>
      <c r="Q849" s="8">
        <f t="shared" si="80"/>
        <v>0</v>
      </c>
      <c r="R849" s="8">
        <f t="shared" si="81"/>
        <v>0</v>
      </c>
      <c r="S849" s="8">
        <f t="shared" si="82"/>
        <v>0</v>
      </c>
      <c r="T849" s="8">
        <f t="shared" si="83"/>
        <v>0</v>
      </c>
      <c r="U849" s="8">
        <f t="shared" si="84"/>
        <v>1601591807.8142328</v>
      </c>
    </row>
    <row r="850" spans="1:21" x14ac:dyDescent="0.3">
      <c r="A850">
        <v>2530</v>
      </c>
      <c r="B850" t="str">
        <f>VLOOKUP(C850,name!$B$2:$C$62,2,FALSE)</f>
        <v>C11</v>
      </c>
      <c r="C850" t="s">
        <v>27</v>
      </c>
      <c r="D850" t="s">
        <v>82</v>
      </c>
      <c r="E850" s="3">
        <v>22310126340</v>
      </c>
      <c r="F850" s="3">
        <v>0</v>
      </c>
      <c r="G850" s="3">
        <v>0</v>
      </c>
      <c r="H850" s="3">
        <v>0</v>
      </c>
      <c r="I850" s="3">
        <v>0</v>
      </c>
      <c r="J850" s="3">
        <v>22310126340</v>
      </c>
      <c r="K850">
        <v>0</v>
      </c>
      <c r="L850">
        <v>0</v>
      </c>
      <c r="M850">
        <v>0</v>
      </c>
      <c r="N850">
        <v>0</v>
      </c>
      <c r="O850">
        <f>VLOOKUP(A850,CPI!$B$2:$E$63,4,FALSE)</f>
        <v>2.646746898764277</v>
      </c>
      <c r="P850" s="8">
        <f t="shared" si="79"/>
        <v>59049257701.434212</v>
      </c>
      <c r="Q850" s="8">
        <f t="shared" si="80"/>
        <v>0</v>
      </c>
      <c r="R850" s="8">
        <f t="shared" si="81"/>
        <v>0</v>
      </c>
      <c r="S850" s="8">
        <f t="shared" si="82"/>
        <v>0</v>
      </c>
      <c r="T850" s="8">
        <f t="shared" si="83"/>
        <v>0</v>
      </c>
      <c r="U850" s="8">
        <f t="shared" si="84"/>
        <v>59049257701.434212</v>
      </c>
    </row>
    <row r="851" spans="1:21" x14ac:dyDescent="0.3">
      <c r="A851">
        <v>2530</v>
      </c>
      <c r="B851" t="str">
        <f>VLOOKUP(C851,name!$B$2:$C$62,2,FALSE)</f>
        <v>C11</v>
      </c>
      <c r="C851" t="s">
        <v>28</v>
      </c>
      <c r="D851" t="s">
        <v>83</v>
      </c>
      <c r="E851" s="3">
        <v>663820300</v>
      </c>
      <c r="F851" s="3">
        <v>0</v>
      </c>
      <c r="G851" s="3">
        <v>0</v>
      </c>
      <c r="H851" s="3">
        <v>0</v>
      </c>
      <c r="I851" s="3">
        <v>0</v>
      </c>
      <c r="J851" s="3">
        <v>663820300</v>
      </c>
      <c r="K851">
        <v>0</v>
      </c>
      <c r="L851">
        <v>0</v>
      </c>
      <c r="M851">
        <v>0</v>
      </c>
      <c r="N851">
        <v>0</v>
      </c>
      <c r="O851">
        <f>VLOOKUP(A851,CPI!$B$2:$E$63,4,FALSE)</f>
        <v>2.646746898764277</v>
      </c>
      <c r="P851" s="8">
        <f t="shared" si="79"/>
        <v>1756964320.3617721</v>
      </c>
      <c r="Q851" s="8">
        <f t="shared" si="80"/>
        <v>0</v>
      </c>
      <c r="R851" s="8">
        <f t="shared" si="81"/>
        <v>0</v>
      </c>
      <c r="S851" s="8">
        <f t="shared" si="82"/>
        <v>0</v>
      </c>
      <c r="T851" s="8">
        <f t="shared" si="83"/>
        <v>0</v>
      </c>
      <c r="U851" s="8">
        <f t="shared" si="84"/>
        <v>1756964320.3617721</v>
      </c>
    </row>
    <row r="852" spans="1:21" x14ac:dyDescent="0.3">
      <c r="A852">
        <v>2530</v>
      </c>
      <c r="B852" t="str">
        <f>VLOOKUP(C852,name!$B$2:$C$62,2,FALSE)</f>
        <v>C12</v>
      </c>
      <c r="C852" t="s">
        <v>29</v>
      </c>
      <c r="D852" t="s">
        <v>84</v>
      </c>
      <c r="E852" s="3">
        <v>0</v>
      </c>
      <c r="F852" s="3">
        <v>0</v>
      </c>
      <c r="G852" s="3">
        <v>0</v>
      </c>
      <c r="H852" s="3">
        <v>0</v>
      </c>
      <c r="I852" s="3">
        <v>0</v>
      </c>
      <c r="J852" s="3">
        <v>0</v>
      </c>
      <c r="K852">
        <v>0</v>
      </c>
      <c r="L852">
        <v>0</v>
      </c>
      <c r="M852">
        <v>0</v>
      </c>
      <c r="N852">
        <v>0</v>
      </c>
      <c r="O852">
        <f>VLOOKUP(A852,CPI!$B$2:$E$63,4,FALSE)</f>
        <v>2.646746898764277</v>
      </c>
      <c r="P852" s="8">
        <f t="shared" si="79"/>
        <v>0</v>
      </c>
      <c r="Q852" s="8">
        <f t="shared" si="80"/>
        <v>0</v>
      </c>
      <c r="R852" s="8">
        <f t="shared" si="81"/>
        <v>0</v>
      </c>
      <c r="S852" s="8">
        <f t="shared" si="82"/>
        <v>0</v>
      </c>
      <c r="T852" s="8">
        <f t="shared" si="83"/>
        <v>0</v>
      </c>
      <c r="U852" s="8">
        <f t="shared" si="84"/>
        <v>0</v>
      </c>
    </row>
    <row r="853" spans="1:21" x14ac:dyDescent="0.3">
      <c r="A853">
        <v>2530</v>
      </c>
      <c r="B853" t="str">
        <f>VLOOKUP(C853,name!$B$2:$C$62,2,FALSE)</f>
        <v>C13</v>
      </c>
      <c r="C853" t="s">
        <v>30</v>
      </c>
      <c r="D853" t="s">
        <v>85</v>
      </c>
      <c r="E853" s="3">
        <v>0</v>
      </c>
      <c r="F853" s="3">
        <v>0</v>
      </c>
      <c r="G853" s="3">
        <v>0</v>
      </c>
      <c r="H853" s="3">
        <v>0</v>
      </c>
      <c r="I853" s="3">
        <v>0</v>
      </c>
      <c r="J853" s="3">
        <v>0</v>
      </c>
      <c r="K853">
        <v>0</v>
      </c>
      <c r="L853">
        <v>0</v>
      </c>
      <c r="M853">
        <v>0</v>
      </c>
      <c r="N853">
        <v>0</v>
      </c>
      <c r="O853">
        <f>VLOOKUP(A853,CPI!$B$2:$E$63,4,FALSE)</f>
        <v>2.646746898764277</v>
      </c>
      <c r="P853" s="8">
        <f t="shared" si="79"/>
        <v>0</v>
      </c>
      <c r="Q853" s="8">
        <f t="shared" si="80"/>
        <v>0</v>
      </c>
      <c r="R853" s="8">
        <f t="shared" si="81"/>
        <v>0</v>
      </c>
      <c r="S853" s="8">
        <f t="shared" si="82"/>
        <v>0</v>
      </c>
      <c r="T853" s="8">
        <f t="shared" si="83"/>
        <v>0</v>
      </c>
      <c r="U853" s="8">
        <f t="shared" si="84"/>
        <v>0</v>
      </c>
    </row>
    <row r="854" spans="1:21" x14ac:dyDescent="0.3">
      <c r="A854">
        <v>2530</v>
      </c>
      <c r="B854" t="str">
        <f>VLOOKUP(C854,name!$B$2:$C$62,2,FALSE)</f>
        <v>C14</v>
      </c>
      <c r="C854" t="s">
        <v>31</v>
      </c>
      <c r="D854" t="s">
        <v>86</v>
      </c>
      <c r="E854" s="3">
        <v>1233332700</v>
      </c>
      <c r="F854" s="3">
        <v>0</v>
      </c>
      <c r="G854" s="3">
        <v>0</v>
      </c>
      <c r="H854" s="3">
        <v>0</v>
      </c>
      <c r="I854" s="3">
        <v>0</v>
      </c>
      <c r="J854" s="3">
        <v>1233332700</v>
      </c>
      <c r="K854">
        <v>0</v>
      </c>
      <c r="L854">
        <v>0</v>
      </c>
      <c r="M854">
        <v>0</v>
      </c>
      <c r="N854">
        <v>0</v>
      </c>
      <c r="O854">
        <f>VLOOKUP(A854,CPI!$B$2:$E$63,4,FALSE)</f>
        <v>2.646746898764277</v>
      </c>
      <c r="P854" s="8">
        <f t="shared" si="79"/>
        <v>3264319498.8695726</v>
      </c>
      <c r="Q854" s="8">
        <f t="shared" si="80"/>
        <v>0</v>
      </c>
      <c r="R854" s="8">
        <f t="shared" si="81"/>
        <v>0</v>
      </c>
      <c r="S854" s="8">
        <f t="shared" si="82"/>
        <v>0</v>
      </c>
      <c r="T854" s="8">
        <f t="shared" si="83"/>
        <v>0</v>
      </c>
      <c r="U854" s="8">
        <f t="shared" si="84"/>
        <v>3264319498.8695726</v>
      </c>
    </row>
    <row r="855" spans="1:21" x14ac:dyDescent="0.3">
      <c r="A855">
        <v>2530</v>
      </c>
      <c r="B855" t="str">
        <f>VLOOKUP(C855,name!$B$2:$C$62,2,FALSE)</f>
        <v>C15</v>
      </c>
      <c r="C855" t="s">
        <v>32</v>
      </c>
      <c r="D855" t="s">
        <v>87</v>
      </c>
      <c r="E855" s="3">
        <v>35629562555</v>
      </c>
      <c r="F855" s="3">
        <v>0</v>
      </c>
      <c r="G855" s="3">
        <v>0</v>
      </c>
      <c r="H855" s="3">
        <v>0</v>
      </c>
      <c r="I855" s="3">
        <v>0</v>
      </c>
      <c r="J855" s="3">
        <v>35629562555</v>
      </c>
      <c r="K855">
        <v>0</v>
      </c>
      <c r="L855">
        <v>0</v>
      </c>
      <c r="M855">
        <v>0</v>
      </c>
      <c r="N855">
        <v>0</v>
      </c>
      <c r="O855">
        <f>VLOOKUP(A855,CPI!$B$2:$E$63,4,FALSE)</f>
        <v>2.646746898764277</v>
      </c>
      <c r="P855" s="8">
        <f t="shared" si="79"/>
        <v>94302434196.774063</v>
      </c>
      <c r="Q855" s="8">
        <f t="shared" si="80"/>
        <v>0</v>
      </c>
      <c r="R855" s="8">
        <f t="shared" si="81"/>
        <v>0</v>
      </c>
      <c r="S855" s="8">
        <f t="shared" si="82"/>
        <v>0</v>
      </c>
      <c r="T855" s="8">
        <f t="shared" si="83"/>
        <v>0</v>
      </c>
      <c r="U855" s="8">
        <f t="shared" si="84"/>
        <v>94302434196.774063</v>
      </c>
    </row>
    <row r="856" spans="1:21" x14ac:dyDescent="0.3">
      <c r="A856">
        <v>2530</v>
      </c>
      <c r="B856" t="str">
        <f>VLOOKUP(C856,name!$B$2:$C$62,2,FALSE)</f>
        <v>C16</v>
      </c>
      <c r="C856" t="s">
        <v>33</v>
      </c>
      <c r="D856" t="s">
        <v>88</v>
      </c>
      <c r="E856" s="3">
        <v>9525114900</v>
      </c>
      <c r="F856" s="3">
        <v>0</v>
      </c>
      <c r="G856" s="3">
        <v>0</v>
      </c>
      <c r="H856" s="3">
        <v>0</v>
      </c>
      <c r="I856" s="3">
        <v>0</v>
      </c>
      <c r="J856" s="3">
        <v>9525114900</v>
      </c>
      <c r="K856">
        <v>0</v>
      </c>
      <c r="L856">
        <v>0</v>
      </c>
      <c r="M856">
        <v>0</v>
      </c>
      <c r="N856">
        <v>0</v>
      </c>
      <c r="O856">
        <f>VLOOKUP(A856,CPI!$B$2:$E$63,4,FALSE)</f>
        <v>2.646746898764277</v>
      </c>
      <c r="P856" s="8">
        <f t="shared" si="79"/>
        <v>25210568321.948406</v>
      </c>
      <c r="Q856" s="8">
        <f t="shared" si="80"/>
        <v>0</v>
      </c>
      <c r="R856" s="8">
        <f t="shared" si="81"/>
        <v>0</v>
      </c>
      <c r="S856" s="8">
        <f t="shared" si="82"/>
        <v>0</v>
      </c>
      <c r="T856" s="8">
        <f t="shared" si="83"/>
        <v>0</v>
      </c>
      <c r="U856" s="8">
        <f t="shared" si="84"/>
        <v>25210568321.948406</v>
      </c>
    </row>
    <row r="857" spans="1:21" x14ac:dyDescent="0.3">
      <c r="A857">
        <v>2530</v>
      </c>
      <c r="B857" t="str">
        <f>VLOOKUP(C857,name!$B$2:$C$62,2,FALSE)</f>
        <v>C17</v>
      </c>
      <c r="C857" t="s">
        <v>34</v>
      </c>
      <c r="D857" t="s">
        <v>89</v>
      </c>
      <c r="E857" s="3">
        <v>857973500</v>
      </c>
      <c r="F857" s="3">
        <v>0</v>
      </c>
      <c r="G857" s="3">
        <v>0</v>
      </c>
      <c r="H857" s="3">
        <v>0</v>
      </c>
      <c r="I857" s="3">
        <v>0</v>
      </c>
      <c r="J857" s="3">
        <v>857973500</v>
      </c>
      <c r="K857">
        <v>0</v>
      </c>
      <c r="L857">
        <v>0</v>
      </c>
      <c r="M857">
        <v>0</v>
      </c>
      <c r="N857">
        <v>0</v>
      </c>
      <c r="O857">
        <f>VLOOKUP(A857,CPI!$B$2:$E$63,4,FALSE)</f>
        <v>2.646746898764277</v>
      </c>
      <c r="P857" s="8">
        <f t="shared" si="79"/>
        <v>2270838700.3469324</v>
      </c>
      <c r="Q857" s="8">
        <f t="shared" si="80"/>
        <v>0</v>
      </c>
      <c r="R857" s="8">
        <f t="shared" si="81"/>
        <v>0</v>
      </c>
      <c r="S857" s="8">
        <f t="shared" si="82"/>
        <v>0</v>
      </c>
      <c r="T857" s="8">
        <f t="shared" si="83"/>
        <v>0</v>
      </c>
      <c r="U857" s="8">
        <f t="shared" si="84"/>
        <v>2270838700.3469324</v>
      </c>
    </row>
    <row r="858" spans="1:21" x14ac:dyDescent="0.3">
      <c r="A858">
        <v>2530</v>
      </c>
      <c r="B858" t="str">
        <f>VLOOKUP(C858,name!$B$2:$C$62,2,FALSE)</f>
        <v>C15</v>
      </c>
      <c r="C858" t="s">
        <v>35</v>
      </c>
      <c r="D858" t="s">
        <v>90</v>
      </c>
      <c r="E858" s="3">
        <v>5426415600</v>
      </c>
      <c r="F858" s="3">
        <v>0</v>
      </c>
      <c r="G858" s="3">
        <v>0</v>
      </c>
      <c r="H858" s="3">
        <v>0</v>
      </c>
      <c r="I858" s="3">
        <v>0</v>
      </c>
      <c r="J858" s="3">
        <v>5426415600</v>
      </c>
      <c r="K858">
        <v>0</v>
      </c>
      <c r="L858">
        <v>0</v>
      </c>
      <c r="M858">
        <v>0</v>
      </c>
      <c r="N858">
        <v>0</v>
      </c>
      <c r="O858">
        <f>VLOOKUP(A858,CPI!$B$2:$E$63,4,FALSE)</f>
        <v>2.646746898764277</v>
      </c>
      <c r="P858" s="8">
        <f t="shared" si="79"/>
        <v>14362348660.706093</v>
      </c>
      <c r="Q858" s="8">
        <f t="shared" si="80"/>
        <v>0</v>
      </c>
      <c r="R858" s="8">
        <f t="shared" si="81"/>
        <v>0</v>
      </c>
      <c r="S858" s="8">
        <f t="shared" si="82"/>
        <v>0</v>
      </c>
      <c r="T858" s="8">
        <f t="shared" si="83"/>
        <v>0</v>
      </c>
      <c r="U858" s="8">
        <f t="shared" si="84"/>
        <v>14362348660.706093</v>
      </c>
    </row>
    <row r="859" spans="1:21" x14ac:dyDescent="0.3">
      <c r="A859">
        <v>2530</v>
      </c>
      <c r="B859" t="str">
        <f>VLOOKUP(C859,name!$B$2:$C$62,2,FALSE)</f>
        <v>C18</v>
      </c>
      <c r="C859" t="s">
        <v>36</v>
      </c>
      <c r="D859" t="s">
        <v>91</v>
      </c>
      <c r="E859" s="3">
        <v>0</v>
      </c>
      <c r="F859" s="3">
        <v>0</v>
      </c>
      <c r="G859" s="3">
        <v>0</v>
      </c>
      <c r="H859" s="3">
        <v>0</v>
      </c>
      <c r="I859" s="3">
        <v>0</v>
      </c>
      <c r="J859" s="3">
        <v>0</v>
      </c>
      <c r="K859">
        <v>0</v>
      </c>
      <c r="L859">
        <v>0</v>
      </c>
      <c r="M859">
        <v>0</v>
      </c>
      <c r="N859">
        <v>0</v>
      </c>
      <c r="O859">
        <f>VLOOKUP(A859,CPI!$B$2:$E$63,4,FALSE)</f>
        <v>2.646746898764277</v>
      </c>
      <c r="P859" s="8">
        <f t="shared" si="79"/>
        <v>0</v>
      </c>
      <c r="Q859" s="8">
        <f t="shared" si="80"/>
        <v>0</v>
      </c>
      <c r="R859" s="8">
        <f t="shared" si="81"/>
        <v>0</v>
      </c>
      <c r="S859" s="8">
        <f t="shared" si="82"/>
        <v>0</v>
      </c>
      <c r="T859" s="8">
        <f t="shared" si="83"/>
        <v>0</v>
      </c>
      <c r="U859" s="8">
        <f t="shared" si="84"/>
        <v>0</v>
      </c>
    </row>
    <row r="860" spans="1:21" x14ac:dyDescent="0.3">
      <c r="A860">
        <v>2530</v>
      </c>
      <c r="B860" t="str">
        <f>VLOOKUP(C860,name!$B$2:$C$62,2,FALSE)</f>
        <v>C02</v>
      </c>
      <c r="C860" t="s">
        <v>37</v>
      </c>
      <c r="D860" t="s">
        <v>92</v>
      </c>
      <c r="E860" s="3">
        <v>9343200</v>
      </c>
      <c r="F860" s="3">
        <v>0</v>
      </c>
      <c r="G860" s="3">
        <v>0</v>
      </c>
      <c r="H860" s="3">
        <v>0</v>
      </c>
      <c r="I860" s="3">
        <v>0</v>
      </c>
      <c r="J860" s="3">
        <v>9343200</v>
      </c>
      <c r="K860">
        <v>0</v>
      </c>
      <c r="L860">
        <v>0</v>
      </c>
      <c r="M860">
        <v>0</v>
      </c>
      <c r="N860">
        <v>0</v>
      </c>
      <c r="O860">
        <f>VLOOKUP(A860,CPI!$B$2:$E$63,4,FALSE)</f>
        <v>2.646746898764277</v>
      </c>
      <c r="P860" s="8">
        <f t="shared" si="79"/>
        <v>24729085.624534395</v>
      </c>
      <c r="Q860" s="8">
        <f t="shared" si="80"/>
        <v>0</v>
      </c>
      <c r="R860" s="8">
        <f t="shared" si="81"/>
        <v>0</v>
      </c>
      <c r="S860" s="8">
        <f t="shared" si="82"/>
        <v>0</v>
      </c>
      <c r="T860" s="8">
        <f t="shared" si="83"/>
        <v>0</v>
      </c>
      <c r="U860" s="8">
        <f t="shared" si="84"/>
        <v>24729085.624534395</v>
      </c>
    </row>
    <row r="861" spans="1:21" x14ac:dyDescent="0.3">
      <c r="A861">
        <v>2530</v>
      </c>
      <c r="B861" t="str">
        <f>VLOOKUP(C861,name!$B$2:$C$62,2,FALSE)</f>
        <v>C12</v>
      </c>
      <c r="C861" t="s">
        <v>38</v>
      </c>
      <c r="D861" t="s">
        <v>93</v>
      </c>
      <c r="E861" s="3">
        <v>0</v>
      </c>
      <c r="F861" s="3">
        <v>0</v>
      </c>
      <c r="G861" s="3">
        <v>0</v>
      </c>
      <c r="H861" s="3">
        <v>0</v>
      </c>
      <c r="I861" s="3">
        <v>0</v>
      </c>
      <c r="J861" s="3">
        <v>0</v>
      </c>
      <c r="K861">
        <v>0</v>
      </c>
      <c r="L861">
        <v>0</v>
      </c>
      <c r="M861">
        <v>0</v>
      </c>
      <c r="N861">
        <v>0</v>
      </c>
      <c r="O861">
        <f>VLOOKUP(A861,CPI!$B$2:$E$63,4,FALSE)</f>
        <v>2.646746898764277</v>
      </c>
      <c r="P861" s="8">
        <f t="shared" si="79"/>
        <v>0</v>
      </c>
      <c r="Q861" s="8">
        <f t="shared" si="80"/>
        <v>0</v>
      </c>
      <c r="R861" s="8">
        <f t="shared" si="81"/>
        <v>0</v>
      </c>
      <c r="S861" s="8">
        <f t="shared" si="82"/>
        <v>0</v>
      </c>
      <c r="T861" s="8">
        <f t="shared" si="83"/>
        <v>0</v>
      </c>
      <c r="U861" s="8">
        <f t="shared" si="84"/>
        <v>0</v>
      </c>
    </row>
    <row r="862" spans="1:21" x14ac:dyDescent="0.3">
      <c r="A862">
        <v>2530</v>
      </c>
      <c r="B862" t="str">
        <f>VLOOKUP(C862,name!$B$2:$C$62,2,FALSE)</f>
        <v>C18</v>
      </c>
      <c r="C862" t="s">
        <v>39</v>
      </c>
      <c r="D862" t="s">
        <v>94</v>
      </c>
      <c r="E862" s="3">
        <v>198570200</v>
      </c>
      <c r="F862" s="3">
        <v>0</v>
      </c>
      <c r="G862" s="3">
        <v>0</v>
      </c>
      <c r="H862" s="3">
        <v>0</v>
      </c>
      <c r="I862" s="3">
        <v>0</v>
      </c>
      <c r="J862" s="3">
        <v>198570200</v>
      </c>
      <c r="K862">
        <v>0</v>
      </c>
      <c r="L862">
        <v>0</v>
      </c>
      <c r="M862">
        <v>0</v>
      </c>
      <c r="N862">
        <v>0</v>
      </c>
      <c r="O862">
        <f>VLOOKUP(A862,CPI!$B$2:$E$63,4,FALSE)</f>
        <v>2.646746898764277</v>
      </c>
      <c r="P862" s="8">
        <f t="shared" si="79"/>
        <v>525565061.03700227</v>
      </c>
      <c r="Q862" s="8">
        <f t="shared" si="80"/>
        <v>0</v>
      </c>
      <c r="R862" s="8">
        <f t="shared" si="81"/>
        <v>0</v>
      </c>
      <c r="S862" s="8">
        <f t="shared" si="82"/>
        <v>0</v>
      </c>
      <c r="T862" s="8">
        <f t="shared" si="83"/>
        <v>0</v>
      </c>
      <c r="U862" s="8">
        <f t="shared" si="84"/>
        <v>525565061.03700227</v>
      </c>
    </row>
    <row r="863" spans="1:21" x14ac:dyDescent="0.3">
      <c r="A863">
        <v>2530</v>
      </c>
      <c r="B863" t="str">
        <f>VLOOKUP(C863,name!$B$2:$C$62,2,FALSE)</f>
        <v>C02</v>
      </c>
      <c r="C863" t="s">
        <v>40</v>
      </c>
      <c r="D863" t="s">
        <v>95</v>
      </c>
      <c r="E863" s="3">
        <v>387734790</v>
      </c>
      <c r="F863" s="3">
        <v>0</v>
      </c>
      <c r="G863" s="3">
        <v>0</v>
      </c>
      <c r="H863" s="3">
        <v>0</v>
      </c>
      <c r="I863" s="3">
        <v>0</v>
      </c>
      <c r="J863" s="3">
        <v>387734790</v>
      </c>
      <c r="K863">
        <v>0</v>
      </c>
      <c r="L863">
        <v>0</v>
      </c>
      <c r="M863">
        <v>0</v>
      </c>
      <c r="N863">
        <v>0</v>
      </c>
      <c r="O863">
        <f>VLOOKUP(A863,CPI!$B$2:$E$63,4,FALSE)</f>
        <v>2.646746898764277</v>
      </c>
      <c r="P863" s="8">
        <f t="shared" si="79"/>
        <v>1026235852.9755182</v>
      </c>
      <c r="Q863" s="8">
        <f t="shared" si="80"/>
        <v>0</v>
      </c>
      <c r="R863" s="8">
        <f t="shared" si="81"/>
        <v>0</v>
      </c>
      <c r="S863" s="8">
        <f t="shared" si="82"/>
        <v>0</v>
      </c>
      <c r="T863" s="8">
        <f t="shared" si="83"/>
        <v>0</v>
      </c>
      <c r="U863" s="8">
        <f t="shared" si="84"/>
        <v>1026235852.9755182</v>
      </c>
    </row>
    <row r="864" spans="1:21" x14ac:dyDescent="0.3">
      <c r="A864">
        <v>2530</v>
      </c>
      <c r="B864" t="str">
        <f>VLOOKUP(C864,name!$B$2:$C$62,2,FALSE)</f>
        <v>C02</v>
      </c>
      <c r="C864" t="s">
        <v>41</v>
      </c>
      <c r="D864" t="s">
        <v>96</v>
      </c>
      <c r="E864" s="3">
        <v>24775700</v>
      </c>
      <c r="F864" s="3">
        <v>0</v>
      </c>
      <c r="G864" s="3">
        <v>0</v>
      </c>
      <c r="H864" s="3">
        <v>0</v>
      </c>
      <c r="I864" s="3">
        <v>0</v>
      </c>
      <c r="J864" s="3">
        <v>24775700</v>
      </c>
      <c r="K864">
        <v>0</v>
      </c>
      <c r="L864">
        <v>0</v>
      </c>
      <c r="M864">
        <v>0</v>
      </c>
      <c r="N864">
        <v>0</v>
      </c>
      <c r="O864">
        <f>VLOOKUP(A864,CPI!$B$2:$E$63,4,FALSE)</f>
        <v>2.646746898764277</v>
      </c>
      <c r="P864" s="8">
        <f t="shared" si="79"/>
        <v>65575007.139714099</v>
      </c>
      <c r="Q864" s="8">
        <f t="shared" si="80"/>
        <v>0</v>
      </c>
      <c r="R864" s="8">
        <f t="shared" si="81"/>
        <v>0</v>
      </c>
      <c r="S864" s="8">
        <f t="shared" si="82"/>
        <v>0</v>
      </c>
      <c r="T864" s="8">
        <f t="shared" si="83"/>
        <v>0</v>
      </c>
      <c r="U864" s="8">
        <f t="shared" si="84"/>
        <v>65575007.139714099</v>
      </c>
    </row>
    <row r="865" spans="1:21" x14ac:dyDescent="0.3">
      <c r="A865">
        <v>2530</v>
      </c>
      <c r="B865" t="str">
        <f>VLOOKUP(C865,name!$B$2:$C$62,2,FALSE)</f>
        <v>C18</v>
      </c>
      <c r="C865" t="s">
        <v>47</v>
      </c>
      <c r="D865" t="s">
        <v>102</v>
      </c>
      <c r="E865" s="3">
        <v>124861500</v>
      </c>
      <c r="F865" s="3">
        <v>0</v>
      </c>
      <c r="G865" s="3">
        <v>0</v>
      </c>
      <c r="H865" s="3">
        <v>0</v>
      </c>
      <c r="I865" s="3">
        <v>0</v>
      </c>
      <c r="J865" s="3">
        <v>124861500</v>
      </c>
      <c r="K865">
        <v>0</v>
      </c>
      <c r="L865">
        <v>0</v>
      </c>
      <c r="M865">
        <v>0</v>
      </c>
      <c r="N865">
        <v>0</v>
      </c>
      <c r="O865">
        <f>VLOOKUP(A865,CPI!$B$2:$E$63,4,FALSE)</f>
        <v>2.646746898764277</v>
      </c>
      <c r="P865" s="8">
        <f t="shared" si="79"/>
        <v>330476787.90005577</v>
      </c>
      <c r="Q865" s="8">
        <f t="shared" si="80"/>
        <v>0</v>
      </c>
      <c r="R865" s="8">
        <f t="shared" si="81"/>
        <v>0</v>
      </c>
      <c r="S865" s="8">
        <f t="shared" si="82"/>
        <v>0</v>
      </c>
      <c r="T865" s="8">
        <f t="shared" si="83"/>
        <v>0</v>
      </c>
      <c r="U865" s="8">
        <f t="shared" si="84"/>
        <v>330476787.90005577</v>
      </c>
    </row>
    <row r="866" spans="1:21" x14ac:dyDescent="0.3">
      <c r="A866">
        <v>2530</v>
      </c>
      <c r="B866" t="str">
        <f>VLOOKUP(C866,name!$B$2:$C$62,2,FALSE)</f>
        <v>C14</v>
      </c>
      <c r="C866" t="s">
        <v>42</v>
      </c>
      <c r="D866" t="s">
        <v>97</v>
      </c>
      <c r="E866" s="3">
        <v>0</v>
      </c>
      <c r="F866" s="3">
        <v>0</v>
      </c>
      <c r="G866" s="3">
        <v>0</v>
      </c>
      <c r="H866" s="3">
        <v>0</v>
      </c>
      <c r="I866" s="3">
        <v>0</v>
      </c>
      <c r="J866" s="3">
        <v>0</v>
      </c>
      <c r="K866">
        <v>0</v>
      </c>
      <c r="L866">
        <v>0</v>
      </c>
      <c r="M866">
        <v>0</v>
      </c>
      <c r="N866">
        <v>0</v>
      </c>
      <c r="O866">
        <f>VLOOKUP(A866,CPI!$B$2:$E$63,4,FALSE)</f>
        <v>2.646746898764277</v>
      </c>
      <c r="P866" s="8">
        <f t="shared" si="79"/>
        <v>0</v>
      </c>
      <c r="Q866" s="8">
        <f t="shared" si="80"/>
        <v>0</v>
      </c>
      <c r="R866" s="8">
        <f t="shared" si="81"/>
        <v>0</v>
      </c>
      <c r="S866" s="8">
        <f t="shared" si="82"/>
        <v>0</v>
      </c>
      <c r="T866" s="8">
        <f t="shared" si="83"/>
        <v>0</v>
      </c>
      <c r="U866" s="8">
        <f t="shared" si="84"/>
        <v>0</v>
      </c>
    </row>
    <row r="867" spans="1:21" x14ac:dyDescent="0.3">
      <c r="A867">
        <v>2530</v>
      </c>
      <c r="B867" t="str">
        <f>VLOOKUP(C867,name!$B$2:$C$62,2,FALSE)</f>
        <v>C20</v>
      </c>
      <c r="C867" t="s">
        <v>44</v>
      </c>
      <c r="D867" t="s">
        <v>99</v>
      </c>
      <c r="E867" s="3">
        <v>2297590600</v>
      </c>
      <c r="F867" s="3">
        <v>0</v>
      </c>
      <c r="G867" s="3">
        <v>0</v>
      </c>
      <c r="H867" s="3">
        <v>0</v>
      </c>
      <c r="I867" s="3">
        <v>0</v>
      </c>
      <c r="J867" s="3">
        <v>2297590600</v>
      </c>
      <c r="K867">
        <v>0</v>
      </c>
      <c r="L867">
        <v>0</v>
      </c>
      <c r="M867">
        <v>0</v>
      </c>
      <c r="N867">
        <v>0</v>
      </c>
      <c r="O867">
        <f>VLOOKUP(A867,CPI!$B$2:$E$63,4,FALSE)</f>
        <v>2.646746898764277</v>
      </c>
      <c r="P867" s="8">
        <f t="shared" si="79"/>
        <v>6081140795.1799545</v>
      </c>
      <c r="Q867" s="8">
        <f t="shared" si="80"/>
        <v>0</v>
      </c>
      <c r="R867" s="8">
        <f t="shared" si="81"/>
        <v>0</v>
      </c>
      <c r="S867" s="8">
        <f t="shared" si="82"/>
        <v>0</v>
      </c>
      <c r="T867" s="8">
        <f t="shared" si="83"/>
        <v>0</v>
      </c>
      <c r="U867" s="8">
        <f t="shared" si="84"/>
        <v>6081140795.1799545</v>
      </c>
    </row>
    <row r="868" spans="1:21" x14ac:dyDescent="0.3">
      <c r="A868">
        <v>2530</v>
      </c>
      <c r="B868" t="str">
        <f>VLOOKUP(C868,name!$B$2:$C$62,2,FALSE)</f>
        <v>C03</v>
      </c>
      <c r="C868" t="s">
        <v>48</v>
      </c>
      <c r="D868" t="s">
        <v>103</v>
      </c>
      <c r="E868" s="3">
        <v>150232000</v>
      </c>
      <c r="F868" s="3">
        <v>0</v>
      </c>
      <c r="G868" s="3">
        <v>0</v>
      </c>
      <c r="H868" s="3">
        <v>0</v>
      </c>
      <c r="I868" s="3">
        <v>0</v>
      </c>
      <c r="J868" s="3">
        <v>150232000</v>
      </c>
      <c r="K868">
        <v>0</v>
      </c>
      <c r="L868">
        <v>0</v>
      </c>
      <c r="M868">
        <v>0</v>
      </c>
      <c r="N868">
        <v>0</v>
      </c>
      <c r="O868">
        <f>VLOOKUP(A868,CPI!$B$2:$E$63,4,FALSE)</f>
        <v>2.646746898764277</v>
      </c>
      <c r="P868" s="8">
        <f t="shared" si="79"/>
        <v>397626080.09515488</v>
      </c>
      <c r="Q868" s="8">
        <f t="shared" si="80"/>
        <v>0</v>
      </c>
      <c r="R868" s="8">
        <f t="shared" si="81"/>
        <v>0</v>
      </c>
      <c r="S868" s="8">
        <f t="shared" si="82"/>
        <v>0</v>
      </c>
      <c r="T868" s="8">
        <f t="shared" si="83"/>
        <v>0</v>
      </c>
      <c r="U868" s="8">
        <f t="shared" si="84"/>
        <v>397626080.09515488</v>
      </c>
    </row>
    <row r="869" spans="1:21" x14ac:dyDescent="0.3">
      <c r="A869">
        <v>2531</v>
      </c>
      <c r="B869" t="str">
        <f>VLOOKUP(C869,name!$B$2:$C$62,2,FALSE)</f>
        <v>C01</v>
      </c>
      <c r="C869" t="s">
        <v>13</v>
      </c>
      <c r="D869" t="s">
        <v>73</v>
      </c>
      <c r="E869" s="3">
        <v>243500000000</v>
      </c>
      <c r="F869" s="3">
        <v>0</v>
      </c>
      <c r="G869" s="3">
        <v>0</v>
      </c>
      <c r="H869" s="3">
        <v>0</v>
      </c>
      <c r="I869" s="3">
        <v>0</v>
      </c>
      <c r="J869" s="3">
        <v>243500000000</v>
      </c>
      <c r="K869">
        <v>0</v>
      </c>
      <c r="L869">
        <v>0</v>
      </c>
      <c r="M869">
        <v>0</v>
      </c>
      <c r="N869">
        <v>0</v>
      </c>
      <c r="O869">
        <f>VLOOKUP(A869,CPI!$B$2:$E$63,4,FALSE)</f>
        <v>2.5483124502117422</v>
      </c>
      <c r="P869" s="8">
        <f t="shared" si="79"/>
        <v>620514081626.5592</v>
      </c>
      <c r="Q869" s="8">
        <f t="shared" si="80"/>
        <v>0</v>
      </c>
      <c r="R869" s="8">
        <f t="shared" si="81"/>
        <v>0</v>
      </c>
      <c r="S869" s="8">
        <f t="shared" si="82"/>
        <v>0</v>
      </c>
      <c r="T869" s="8">
        <f t="shared" si="83"/>
        <v>0</v>
      </c>
      <c r="U869" s="8">
        <f t="shared" si="84"/>
        <v>620514081626.5592</v>
      </c>
    </row>
    <row r="870" spans="1:21" x14ac:dyDescent="0.3">
      <c r="A870">
        <v>2531</v>
      </c>
      <c r="B870" t="str">
        <f>VLOOKUP(C870,name!$B$2:$C$62,2,FALSE)</f>
        <v>C02</v>
      </c>
      <c r="C870" t="s">
        <v>43</v>
      </c>
      <c r="D870" t="s">
        <v>98</v>
      </c>
      <c r="E870" s="3">
        <v>24252389855</v>
      </c>
      <c r="F870" s="3">
        <v>0</v>
      </c>
      <c r="G870" s="3">
        <v>0</v>
      </c>
      <c r="H870" s="3">
        <v>0</v>
      </c>
      <c r="I870" s="3">
        <v>0</v>
      </c>
      <c r="J870" s="3">
        <v>24252389855</v>
      </c>
      <c r="K870">
        <v>0</v>
      </c>
      <c r="L870">
        <v>0</v>
      </c>
      <c r="M870">
        <v>0</v>
      </c>
      <c r="N870">
        <v>0</v>
      </c>
      <c r="O870">
        <f>VLOOKUP(A870,CPI!$B$2:$E$63,4,FALSE)</f>
        <v>2.5483124502117422</v>
      </c>
      <c r="P870" s="8">
        <f t="shared" si="79"/>
        <v>61802667014.885452</v>
      </c>
      <c r="Q870" s="8">
        <f t="shared" si="80"/>
        <v>0</v>
      </c>
      <c r="R870" s="8">
        <f t="shared" si="81"/>
        <v>0</v>
      </c>
      <c r="S870" s="8">
        <f t="shared" si="82"/>
        <v>0</v>
      </c>
      <c r="T870" s="8">
        <f t="shared" si="83"/>
        <v>0</v>
      </c>
      <c r="U870" s="8">
        <f t="shared" si="84"/>
        <v>61802667014.885452</v>
      </c>
    </row>
    <row r="871" spans="1:21" x14ac:dyDescent="0.3">
      <c r="A871">
        <v>2531</v>
      </c>
      <c r="B871" t="str">
        <f>VLOOKUP(C871,name!$B$2:$C$62,2,FALSE)</f>
        <v>C04</v>
      </c>
      <c r="C871" t="s">
        <v>19</v>
      </c>
      <c r="D871" t="s">
        <v>74</v>
      </c>
      <c r="E871" s="3">
        <v>1898957200</v>
      </c>
      <c r="F871" s="3">
        <v>0</v>
      </c>
      <c r="G871" s="3">
        <v>0</v>
      </c>
      <c r="H871" s="3">
        <v>0</v>
      </c>
      <c r="I871" s="3">
        <v>0</v>
      </c>
      <c r="J871" s="3">
        <v>1898957200</v>
      </c>
      <c r="K871">
        <v>0</v>
      </c>
      <c r="L871">
        <v>0</v>
      </c>
      <c r="M871">
        <v>0</v>
      </c>
      <c r="N871">
        <v>0</v>
      </c>
      <c r="O871">
        <f>VLOOKUP(A871,CPI!$B$2:$E$63,4,FALSE)</f>
        <v>2.5483124502117422</v>
      </c>
      <c r="P871" s="8">
        <f t="shared" si="79"/>
        <v>4839136275.1792297</v>
      </c>
      <c r="Q871" s="8">
        <f t="shared" si="80"/>
        <v>0</v>
      </c>
      <c r="R871" s="8">
        <f t="shared" si="81"/>
        <v>0</v>
      </c>
      <c r="S871" s="8">
        <f t="shared" si="82"/>
        <v>0</v>
      </c>
      <c r="T871" s="8">
        <f t="shared" si="83"/>
        <v>0</v>
      </c>
      <c r="U871" s="8">
        <f t="shared" si="84"/>
        <v>4839136275.1792297</v>
      </c>
    </row>
    <row r="872" spans="1:21" x14ac:dyDescent="0.3">
      <c r="A872">
        <v>2531</v>
      </c>
      <c r="B872" t="str">
        <f>VLOOKUP(C872,name!$B$2:$C$62,2,FALSE)</f>
        <v>C05</v>
      </c>
      <c r="C872" t="s">
        <v>20</v>
      </c>
      <c r="D872" t="s">
        <v>75</v>
      </c>
      <c r="E872" s="3">
        <v>41170734950</v>
      </c>
      <c r="F872" s="3">
        <v>0</v>
      </c>
      <c r="G872" s="3">
        <v>0</v>
      </c>
      <c r="H872" s="3">
        <v>0</v>
      </c>
      <c r="I872" s="3">
        <v>0</v>
      </c>
      <c r="J872" s="3">
        <v>41170734950</v>
      </c>
      <c r="K872">
        <v>0</v>
      </c>
      <c r="L872">
        <v>0</v>
      </c>
      <c r="M872">
        <v>0</v>
      </c>
      <c r="N872">
        <v>0</v>
      </c>
      <c r="O872">
        <f>VLOOKUP(A872,CPI!$B$2:$E$63,4,FALSE)</f>
        <v>2.5483124502117422</v>
      </c>
      <c r="P872" s="8">
        <f t="shared" si="79"/>
        <v>104915896457.45271</v>
      </c>
      <c r="Q872" s="8">
        <f t="shared" si="80"/>
        <v>0</v>
      </c>
      <c r="R872" s="8">
        <f t="shared" si="81"/>
        <v>0</v>
      </c>
      <c r="S872" s="8">
        <f t="shared" si="82"/>
        <v>0</v>
      </c>
      <c r="T872" s="8">
        <f t="shared" si="83"/>
        <v>0</v>
      </c>
      <c r="U872" s="8">
        <f t="shared" si="84"/>
        <v>104915896457.45271</v>
      </c>
    </row>
    <row r="873" spans="1:21" x14ac:dyDescent="0.3">
      <c r="A873">
        <v>2531</v>
      </c>
      <c r="B873" t="str">
        <f>VLOOKUP(C873,name!$B$2:$C$62,2,FALSE)</f>
        <v>C06</v>
      </c>
      <c r="C873" t="s">
        <v>21</v>
      </c>
      <c r="D873" t="s">
        <v>76</v>
      </c>
      <c r="E873" s="3">
        <v>60895691100</v>
      </c>
      <c r="F873" s="3">
        <v>0</v>
      </c>
      <c r="G873" s="3">
        <v>0</v>
      </c>
      <c r="H873" s="3">
        <v>0</v>
      </c>
      <c r="I873" s="3">
        <v>0</v>
      </c>
      <c r="J873" s="3">
        <v>60895691100</v>
      </c>
      <c r="K873">
        <v>0</v>
      </c>
      <c r="L873">
        <v>0</v>
      </c>
      <c r="M873">
        <v>0</v>
      </c>
      <c r="N873">
        <v>0</v>
      </c>
      <c r="O873">
        <f>VLOOKUP(A873,CPI!$B$2:$E$63,4,FALSE)</f>
        <v>2.5483124502117422</v>
      </c>
      <c r="P873" s="8">
        <f t="shared" si="79"/>
        <v>155181247794.37839</v>
      </c>
      <c r="Q873" s="8">
        <f t="shared" si="80"/>
        <v>0</v>
      </c>
      <c r="R873" s="8">
        <f t="shared" si="81"/>
        <v>0</v>
      </c>
      <c r="S873" s="8">
        <f t="shared" si="82"/>
        <v>0</v>
      </c>
      <c r="T873" s="8">
        <f t="shared" si="83"/>
        <v>0</v>
      </c>
      <c r="U873" s="8">
        <f t="shared" si="84"/>
        <v>155181247794.37839</v>
      </c>
    </row>
    <row r="874" spans="1:21" x14ac:dyDescent="0.3">
      <c r="A874">
        <v>2531</v>
      </c>
      <c r="B874" t="str">
        <f>VLOOKUP(C874,name!$B$2:$C$62,2,FALSE)</f>
        <v>C07</v>
      </c>
      <c r="C874" t="s">
        <v>22</v>
      </c>
      <c r="D874" t="s">
        <v>77</v>
      </c>
      <c r="E874" s="3">
        <v>1165167100</v>
      </c>
      <c r="F874" s="3">
        <v>0</v>
      </c>
      <c r="G874" s="3">
        <v>0</v>
      </c>
      <c r="H874" s="3">
        <v>0</v>
      </c>
      <c r="I874" s="3">
        <v>0</v>
      </c>
      <c r="J874" s="3">
        <v>1165167100</v>
      </c>
      <c r="K874">
        <v>0</v>
      </c>
      <c r="L874">
        <v>0</v>
      </c>
      <c r="M874">
        <v>0</v>
      </c>
      <c r="N874">
        <v>0</v>
      </c>
      <c r="O874">
        <f>VLOOKUP(A874,CPI!$B$2:$E$63,4,FALSE)</f>
        <v>2.5483124502117422</v>
      </c>
      <c r="P874" s="8">
        <f t="shared" si="79"/>
        <v>2969209827.5071101</v>
      </c>
      <c r="Q874" s="8">
        <f t="shared" si="80"/>
        <v>0</v>
      </c>
      <c r="R874" s="8">
        <f t="shared" si="81"/>
        <v>0</v>
      </c>
      <c r="S874" s="8">
        <f t="shared" si="82"/>
        <v>0</v>
      </c>
      <c r="T874" s="8">
        <f t="shared" si="83"/>
        <v>0</v>
      </c>
      <c r="U874" s="8">
        <f t="shared" si="84"/>
        <v>2969209827.5071101</v>
      </c>
    </row>
    <row r="875" spans="1:21" x14ac:dyDescent="0.3">
      <c r="A875">
        <v>2531</v>
      </c>
      <c r="B875" t="str">
        <f>VLOOKUP(C875,name!$B$2:$C$62,2,FALSE)</f>
        <v>C08</v>
      </c>
      <c r="C875" t="s">
        <v>46</v>
      </c>
      <c r="D875" t="s">
        <v>101</v>
      </c>
      <c r="E875" s="3">
        <v>16612484500</v>
      </c>
      <c r="F875" s="3">
        <v>0</v>
      </c>
      <c r="G875" s="3">
        <v>0</v>
      </c>
      <c r="H875" s="3">
        <v>0</v>
      </c>
      <c r="I875" s="3">
        <v>0</v>
      </c>
      <c r="J875" s="3">
        <v>16612484500</v>
      </c>
      <c r="K875">
        <v>0</v>
      </c>
      <c r="L875">
        <v>0</v>
      </c>
      <c r="M875">
        <v>0</v>
      </c>
      <c r="N875">
        <v>0</v>
      </c>
      <c r="O875">
        <f>VLOOKUP(A875,CPI!$B$2:$E$63,4,FALSE)</f>
        <v>2.5483124502117422</v>
      </c>
      <c r="P875" s="8">
        <f t="shared" si="79"/>
        <v>42333801080.299591</v>
      </c>
      <c r="Q875" s="8">
        <f t="shared" si="80"/>
        <v>0</v>
      </c>
      <c r="R875" s="8">
        <f t="shared" si="81"/>
        <v>0</v>
      </c>
      <c r="S875" s="8">
        <f t="shared" si="82"/>
        <v>0</v>
      </c>
      <c r="T875" s="8">
        <f t="shared" si="83"/>
        <v>0</v>
      </c>
      <c r="U875" s="8">
        <f t="shared" si="84"/>
        <v>42333801080.299591</v>
      </c>
    </row>
    <row r="876" spans="1:21" x14ac:dyDescent="0.3">
      <c r="A876">
        <v>2531</v>
      </c>
      <c r="B876" t="str">
        <f>VLOOKUP(C876,name!$B$2:$C$62,2,FALSE)</f>
        <v>C09</v>
      </c>
      <c r="C876" t="s">
        <v>25</v>
      </c>
      <c r="D876" t="s">
        <v>80</v>
      </c>
      <c r="E876" s="3">
        <v>11404004300</v>
      </c>
      <c r="F876" s="3">
        <v>0</v>
      </c>
      <c r="G876" s="3">
        <v>0</v>
      </c>
      <c r="H876" s="3">
        <v>0</v>
      </c>
      <c r="I876" s="3">
        <v>0</v>
      </c>
      <c r="J876" s="3">
        <v>11404004300</v>
      </c>
      <c r="K876">
        <v>0</v>
      </c>
      <c r="L876">
        <v>0</v>
      </c>
      <c r="M876">
        <v>0</v>
      </c>
      <c r="N876">
        <v>0</v>
      </c>
      <c r="O876">
        <f>VLOOKUP(A876,CPI!$B$2:$E$63,4,FALSE)</f>
        <v>2.5483124502117422</v>
      </c>
      <c r="P876" s="8">
        <f t="shared" si="79"/>
        <v>29060966139.958244</v>
      </c>
      <c r="Q876" s="8">
        <f t="shared" si="80"/>
        <v>0</v>
      </c>
      <c r="R876" s="8">
        <f t="shared" si="81"/>
        <v>0</v>
      </c>
      <c r="S876" s="8">
        <f t="shared" si="82"/>
        <v>0</v>
      </c>
      <c r="T876" s="8">
        <f t="shared" si="83"/>
        <v>0</v>
      </c>
      <c r="U876" s="8">
        <f t="shared" si="84"/>
        <v>29060966139.958244</v>
      </c>
    </row>
    <row r="877" spans="1:21" x14ac:dyDescent="0.3">
      <c r="A877">
        <v>2531</v>
      </c>
      <c r="B877" t="str">
        <f>VLOOKUP(C877,name!$B$2:$C$62,2,FALSE)</f>
        <v>C09</v>
      </c>
      <c r="C877" t="s">
        <v>45</v>
      </c>
      <c r="D877" t="s">
        <v>100</v>
      </c>
      <c r="E877" s="3">
        <v>0</v>
      </c>
      <c r="F877" s="3">
        <v>0</v>
      </c>
      <c r="G877" s="3">
        <v>0</v>
      </c>
      <c r="H877" s="3">
        <v>0</v>
      </c>
      <c r="I877" s="3">
        <v>0</v>
      </c>
      <c r="J877" s="3">
        <v>0</v>
      </c>
      <c r="K877">
        <v>0</v>
      </c>
      <c r="L877">
        <v>0</v>
      </c>
      <c r="M877">
        <v>0</v>
      </c>
      <c r="N877">
        <v>0</v>
      </c>
      <c r="O877">
        <f>VLOOKUP(A877,CPI!$B$2:$E$63,4,FALSE)</f>
        <v>2.5483124502117422</v>
      </c>
      <c r="P877" s="8">
        <f t="shared" si="79"/>
        <v>0</v>
      </c>
      <c r="Q877" s="8">
        <f t="shared" si="80"/>
        <v>0</v>
      </c>
      <c r="R877" s="8">
        <f t="shared" si="81"/>
        <v>0</v>
      </c>
      <c r="S877" s="8">
        <f t="shared" si="82"/>
        <v>0</v>
      </c>
      <c r="T877" s="8">
        <f t="shared" si="83"/>
        <v>0</v>
      </c>
      <c r="U877" s="8">
        <f t="shared" si="84"/>
        <v>0</v>
      </c>
    </row>
    <row r="878" spans="1:21" x14ac:dyDescent="0.3">
      <c r="A878">
        <v>2531</v>
      </c>
      <c r="B878" t="str">
        <f>VLOOKUP(C878,name!$B$2:$C$62,2,FALSE)</f>
        <v>C10</v>
      </c>
      <c r="C878" t="s">
        <v>26</v>
      </c>
      <c r="D878" t="s">
        <v>81</v>
      </c>
      <c r="E878" s="3">
        <v>697282780</v>
      </c>
      <c r="F878" s="3">
        <v>0</v>
      </c>
      <c r="G878" s="3">
        <v>0</v>
      </c>
      <c r="H878" s="3">
        <v>0</v>
      </c>
      <c r="I878" s="3">
        <v>0</v>
      </c>
      <c r="J878" s="3">
        <v>697282780</v>
      </c>
      <c r="K878">
        <v>0</v>
      </c>
      <c r="L878">
        <v>0</v>
      </c>
      <c r="M878">
        <v>0</v>
      </c>
      <c r="N878">
        <v>0</v>
      </c>
      <c r="O878">
        <f>VLOOKUP(A878,CPI!$B$2:$E$63,4,FALSE)</f>
        <v>2.5483124502117422</v>
      </c>
      <c r="P878" s="8">
        <f t="shared" si="79"/>
        <v>1776894389.5922551</v>
      </c>
      <c r="Q878" s="8">
        <f t="shared" si="80"/>
        <v>0</v>
      </c>
      <c r="R878" s="8">
        <f t="shared" si="81"/>
        <v>0</v>
      </c>
      <c r="S878" s="8">
        <f t="shared" si="82"/>
        <v>0</v>
      </c>
      <c r="T878" s="8">
        <f t="shared" si="83"/>
        <v>0</v>
      </c>
      <c r="U878" s="8">
        <f t="shared" si="84"/>
        <v>1776894389.5922551</v>
      </c>
    </row>
    <row r="879" spans="1:21" x14ac:dyDescent="0.3">
      <c r="A879">
        <v>2531</v>
      </c>
      <c r="B879" t="str">
        <f>VLOOKUP(C879,name!$B$2:$C$62,2,FALSE)</f>
        <v>C11</v>
      </c>
      <c r="C879" t="s">
        <v>27</v>
      </c>
      <c r="D879" t="s">
        <v>82</v>
      </c>
      <c r="E879" s="3">
        <v>24079252385</v>
      </c>
      <c r="F879" s="3">
        <v>0</v>
      </c>
      <c r="G879" s="3">
        <v>0</v>
      </c>
      <c r="H879" s="3">
        <v>0</v>
      </c>
      <c r="I879" s="3">
        <v>0</v>
      </c>
      <c r="J879" s="3">
        <v>24079252385</v>
      </c>
      <c r="K879">
        <v>0</v>
      </c>
      <c r="L879">
        <v>0</v>
      </c>
      <c r="M879">
        <v>0</v>
      </c>
      <c r="N879">
        <v>0</v>
      </c>
      <c r="O879">
        <f>VLOOKUP(A879,CPI!$B$2:$E$63,4,FALSE)</f>
        <v>2.5483124502117422</v>
      </c>
      <c r="P879" s="8">
        <f t="shared" si="79"/>
        <v>61361458644.48629</v>
      </c>
      <c r="Q879" s="8">
        <f t="shared" si="80"/>
        <v>0</v>
      </c>
      <c r="R879" s="8">
        <f t="shared" si="81"/>
        <v>0</v>
      </c>
      <c r="S879" s="8">
        <f t="shared" si="82"/>
        <v>0</v>
      </c>
      <c r="T879" s="8">
        <f t="shared" si="83"/>
        <v>0</v>
      </c>
      <c r="U879" s="8">
        <f t="shared" si="84"/>
        <v>61361458644.48629</v>
      </c>
    </row>
    <row r="880" spans="1:21" x14ac:dyDescent="0.3">
      <c r="A880">
        <v>2531</v>
      </c>
      <c r="B880" t="str">
        <f>VLOOKUP(C880,name!$B$2:$C$62,2,FALSE)</f>
        <v>C11</v>
      </c>
      <c r="C880" t="s">
        <v>28</v>
      </c>
      <c r="D880" t="s">
        <v>83</v>
      </c>
      <c r="E880" s="3">
        <v>745577500</v>
      </c>
      <c r="F880" s="3">
        <v>0</v>
      </c>
      <c r="G880" s="3">
        <v>0</v>
      </c>
      <c r="H880" s="3">
        <v>0</v>
      </c>
      <c r="I880" s="3">
        <v>0</v>
      </c>
      <c r="J880" s="3">
        <v>745577500</v>
      </c>
      <c r="K880">
        <v>0</v>
      </c>
      <c r="L880">
        <v>0</v>
      </c>
      <c r="M880">
        <v>0</v>
      </c>
      <c r="N880">
        <v>0</v>
      </c>
      <c r="O880">
        <f>VLOOKUP(A880,CPI!$B$2:$E$63,4,FALSE)</f>
        <v>2.5483124502117422</v>
      </c>
      <c r="P880" s="8">
        <f t="shared" si="79"/>
        <v>1899964425.8477452</v>
      </c>
      <c r="Q880" s="8">
        <f t="shared" si="80"/>
        <v>0</v>
      </c>
      <c r="R880" s="8">
        <f t="shared" si="81"/>
        <v>0</v>
      </c>
      <c r="S880" s="8">
        <f t="shared" si="82"/>
        <v>0</v>
      </c>
      <c r="T880" s="8">
        <f t="shared" si="83"/>
        <v>0</v>
      </c>
      <c r="U880" s="8">
        <f t="shared" si="84"/>
        <v>1899964425.8477452</v>
      </c>
    </row>
    <row r="881" spans="1:21" x14ac:dyDescent="0.3">
      <c r="A881">
        <v>2531</v>
      </c>
      <c r="B881" t="str">
        <f>VLOOKUP(C881,name!$B$2:$C$62,2,FALSE)</f>
        <v>C12</v>
      </c>
      <c r="C881" t="s">
        <v>29</v>
      </c>
      <c r="D881" t="s">
        <v>84</v>
      </c>
      <c r="E881" s="3">
        <v>0</v>
      </c>
      <c r="F881" s="3">
        <v>0</v>
      </c>
      <c r="G881" s="3">
        <v>0</v>
      </c>
      <c r="H881" s="3">
        <v>0</v>
      </c>
      <c r="I881" s="3">
        <v>0</v>
      </c>
      <c r="J881" s="3">
        <v>0</v>
      </c>
      <c r="K881">
        <v>0</v>
      </c>
      <c r="L881">
        <v>0</v>
      </c>
      <c r="M881">
        <v>0</v>
      </c>
      <c r="N881">
        <v>0</v>
      </c>
      <c r="O881">
        <f>VLOOKUP(A881,CPI!$B$2:$E$63,4,FALSE)</f>
        <v>2.5483124502117422</v>
      </c>
      <c r="P881" s="8">
        <f t="shared" si="79"/>
        <v>0</v>
      </c>
      <c r="Q881" s="8">
        <f t="shared" si="80"/>
        <v>0</v>
      </c>
      <c r="R881" s="8">
        <f t="shared" si="81"/>
        <v>0</v>
      </c>
      <c r="S881" s="8">
        <f t="shared" si="82"/>
        <v>0</v>
      </c>
      <c r="T881" s="8">
        <f t="shared" si="83"/>
        <v>0</v>
      </c>
      <c r="U881" s="8">
        <f t="shared" si="84"/>
        <v>0</v>
      </c>
    </row>
    <row r="882" spans="1:21" x14ac:dyDescent="0.3">
      <c r="A882">
        <v>2531</v>
      </c>
      <c r="B882" t="str">
        <f>VLOOKUP(C882,name!$B$2:$C$62,2,FALSE)</f>
        <v>C13</v>
      </c>
      <c r="C882" t="s">
        <v>30</v>
      </c>
      <c r="D882" t="s">
        <v>85</v>
      </c>
      <c r="E882" s="3">
        <v>0</v>
      </c>
      <c r="F882" s="3">
        <v>0</v>
      </c>
      <c r="G882" s="3">
        <v>0</v>
      </c>
      <c r="H882" s="3">
        <v>0</v>
      </c>
      <c r="I882" s="3">
        <v>0</v>
      </c>
      <c r="J882" s="3">
        <v>0</v>
      </c>
      <c r="K882">
        <v>0</v>
      </c>
      <c r="L882">
        <v>0</v>
      </c>
      <c r="M882">
        <v>0</v>
      </c>
      <c r="N882">
        <v>0</v>
      </c>
      <c r="O882">
        <f>VLOOKUP(A882,CPI!$B$2:$E$63,4,FALSE)</f>
        <v>2.5483124502117422</v>
      </c>
      <c r="P882" s="8">
        <f t="shared" si="79"/>
        <v>0</v>
      </c>
      <c r="Q882" s="8">
        <f t="shared" si="80"/>
        <v>0</v>
      </c>
      <c r="R882" s="8">
        <f t="shared" si="81"/>
        <v>0</v>
      </c>
      <c r="S882" s="8">
        <f t="shared" si="82"/>
        <v>0</v>
      </c>
      <c r="T882" s="8">
        <f t="shared" si="83"/>
        <v>0</v>
      </c>
      <c r="U882" s="8">
        <f t="shared" si="84"/>
        <v>0</v>
      </c>
    </row>
    <row r="883" spans="1:21" x14ac:dyDescent="0.3">
      <c r="A883">
        <v>2531</v>
      </c>
      <c r="B883" t="str">
        <f>VLOOKUP(C883,name!$B$2:$C$62,2,FALSE)</f>
        <v>C14</v>
      </c>
      <c r="C883" t="s">
        <v>31</v>
      </c>
      <c r="D883" t="s">
        <v>86</v>
      </c>
      <c r="E883" s="3">
        <v>1538668800</v>
      </c>
      <c r="F883" s="3">
        <v>0</v>
      </c>
      <c r="G883" s="3">
        <v>0</v>
      </c>
      <c r="H883" s="3">
        <v>0</v>
      </c>
      <c r="I883" s="3">
        <v>0</v>
      </c>
      <c r="J883" s="3">
        <v>1538668800</v>
      </c>
      <c r="K883">
        <v>0</v>
      </c>
      <c r="L883">
        <v>0</v>
      </c>
      <c r="M883">
        <v>0</v>
      </c>
      <c r="N883">
        <v>0</v>
      </c>
      <c r="O883">
        <f>VLOOKUP(A883,CPI!$B$2:$E$63,4,FALSE)</f>
        <v>2.5483124502117422</v>
      </c>
      <c r="P883" s="8">
        <f t="shared" si="79"/>
        <v>3921008859.7923613</v>
      </c>
      <c r="Q883" s="8">
        <f t="shared" si="80"/>
        <v>0</v>
      </c>
      <c r="R883" s="8">
        <f t="shared" si="81"/>
        <v>0</v>
      </c>
      <c r="S883" s="8">
        <f t="shared" si="82"/>
        <v>0</v>
      </c>
      <c r="T883" s="8">
        <f t="shared" si="83"/>
        <v>0</v>
      </c>
      <c r="U883" s="8">
        <f t="shared" si="84"/>
        <v>3921008859.7923613</v>
      </c>
    </row>
    <row r="884" spans="1:21" x14ac:dyDescent="0.3">
      <c r="A884">
        <v>2531</v>
      </c>
      <c r="B884" t="str">
        <f>VLOOKUP(C884,name!$B$2:$C$62,2,FALSE)</f>
        <v>C15</v>
      </c>
      <c r="C884" t="s">
        <v>32</v>
      </c>
      <c r="D884" t="s">
        <v>87</v>
      </c>
      <c r="E884" s="3">
        <v>37637317100</v>
      </c>
      <c r="F884" s="3">
        <v>0</v>
      </c>
      <c r="G884" s="3">
        <v>0</v>
      </c>
      <c r="H884" s="3">
        <v>0</v>
      </c>
      <c r="I884" s="3">
        <v>0</v>
      </c>
      <c r="J884" s="3">
        <v>37637317100</v>
      </c>
      <c r="K884">
        <v>0</v>
      </c>
      <c r="L884">
        <v>0</v>
      </c>
      <c r="M884">
        <v>0</v>
      </c>
      <c r="N884">
        <v>0</v>
      </c>
      <c r="O884">
        <f>VLOOKUP(A884,CPI!$B$2:$E$63,4,FALSE)</f>
        <v>2.5483124502117422</v>
      </c>
      <c r="P884" s="8">
        <f t="shared" si="79"/>
        <v>95911643758.497299</v>
      </c>
      <c r="Q884" s="8">
        <f t="shared" si="80"/>
        <v>0</v>
      </c>
      <c r="R884" s="8">
        <f t="shared" si="81"/>
        <v>0</v>
      </c>
      <c r="S884" s="8">
        <f t="shared" si="82"/>
        <v>0</v>
      </c>
      <c r="T884" s="8">
        <f t="shared" si="83"/>
        <v>0</v>
      </c>
      <c r="U884" s="8">
        <f t="shared" si="84"/>
        <v>95911643758.497299</v>
      </c>
    </row>
    <row r="885" spans="1:21" x14ac:dyDescent="0.3">
      <c r="A885">
        <v>2531</v>
      </c>
      <c r="B885" t="str">
        <f>VLOOKUP(C885,name!$B$2:$C$62,2,FALSE)</f>
        <v>C16</v>
      </c>
      <c r="C885" t="s">
        <v>33</v>
      </c>
      <c r="D885" t="s">
        <v>88</v>
      </c>
      <c r="E885" s="3">
        <v>10372508200</v>
      </c>
      <c r="F885" s="3">
        <v>0</v>
      </c>
      <c r="G885" s="3">
        <v>0</v>
      </c>
      <c r="H885" s="3">
        <v>0</v>
      </c>
      <c r="I885" s="3">
        <v>0</v>
      </c>
      <c r="J885" s="3">
        <v>10372508200</v>
      </c>
      <c r="K885">
        <v>0</v>
      </c>
      <c r="L885">
        <v>0</v>
      </c>
      <c r="M885">
        <v>0</v>
      </c>
      <c r="N885">
        <v>0</v>
      </c>
      <c r="O885">
        <f>VLOOKUP(A885,CPI!$B$2:$E$63,4,FALSE)</f>
        <v>2.5483124502117422</v>
      </c>
      <c r="P885" s="8">
        <f t="shared" si="79"/>
        <v>26432391785.983387</v>
      </c>
      <c r="Q885" s="8">
        <f t="shared" si="80"/>
        <v>0</v>
      </c>
      <c r="R885" s="8">
        <f t="shared" si="81"/>
        <v>0</v>
      </c>
      <c r="S885" s="8">
        <f t="shared" si="82"/>
        <v>0</v>
      </c>
      <c r="T885" s="8">
        <f t="shared" si="83"/>
        <v>0</v>
      </c>
      <c r="U885" s="8">
        <f t="shared" si="84"/>
        <v>26432391785.983387</v>
      </c>
    </row>
    <row r="886" spans="1:21" x14ac:dyDescent="0.3">
      <c r="A886">
        <v>2531</v>
      </c>
      <c r="B886" t="str">
        <f>VLOOKUP(C886,name!$B$2:$C$62,2,FALSE)</f>
        <v>C17</v>
      </c>
      <c r="C886" t="s">
        <v>34</v>
      </c>
      <c r="D886" t="s">
        <v>89</v>
      </c>
      <c r="E886" s="3">
        <v>1038156800</v>
      </c>
      <c r="F886" s="3">
        <v>0</v>
      </c>
      <c r="G886" s="3">
        <v>0</v>
      </c>
      <c r="H886" s="3">
        <v>0</v>
      </c>
      <c r="I886" s="3">
        <v>0</v>
      </c>
      <c r="J886" s="3">
        <v>1038156800</v>
      </c>
      <c r="K886">
        <v>0</v>
      </c>
      <c r="L886">
        <v>0</v>
      </c>
      <c r="M886">
        <v>0</v>
      </c>
      <c r="N886">
        <v>0</v>
      </c>
      <c r="O886">
        <f>VLOOKUP(A886,CPI!$B$2:$E$63,4,FALSE)</f>
        <v>2.5483124502117422</v>
      </c>
      <c r="P886" s="8">
        <f t="shared" si="79"/>
        <v>2645547898.7119818</v>
      </c>
      <c r="Q886" s="8">
        <f t="shared" si="80"/>
        <v>0</v>
      </c>
      <c r="R886" s="8">
        <f t="shared" si="81"/>
        <v>0</v>
      </c>
      <c r="S886" s="8">
        <f t="shared" si="82"/>
        <v>0</v>
      </c>
      <c r="T886" s="8">
        <f t="shared" si="83"/>
        <v>0</v>
      </c>
      <c r="U886" s="8">
        <f t="shared" si="84"/>
        <v>2645547898.7119818</v>
      </c>
    </row>
    <row r="887" spans="1:21" x14ac:dyDescent="0.3">
      <c r="A887">
        <v>2531</v>
      </c>
      <c r="B887" t="str">
        <f>VLOOKUP(C887,name!$B$2:$C$62,2,FALSE)</f>
        <v>C15</v>
      </c>
      <c r="C887" t="s">
        <v>35</v>
      </c>
      <c r="D887" t="s">
        <v>90</v>
      </c>
      <c r="E887" s="3">
        <v>5953447050</v>
      </c>
      <c r="F887" s="3">
        <v>0</v>
      </c>
      <c r="G887" s="3">
        <v>0</v>
      </c>
      <c r="H887" s="3">
        <v>0</v>
      </c>
      <c r="I887" s="3">
        <v>0</v>
      </c>
      <c r="J887" s="3">
        <v>5953447050</v>
      </c>
      <c r="K887">
        <v>0</v>
      </c>
      <c r="L887">
        <v>0</v>
      </c>
      <c r="M887">
        <v>0</v>
      </c>
      <c r="N887">
        <v>0</v>
      </c>
      <c r="O887">
        <f>VLOOKUP(A887,CPI!$B$2:$E$63,4,FALSE)</f>
        <v>2.5483124502117422</v>
      </c>
      <c r="P887" s="8">
        <f t="shared" si="79"/>
        <v>15171243239.191368</v>
      </c>
      <c r="Q887" s="8">
        <f t="shared" si="80"/>
        <v>0</v>
      </c>
      <c r="R887" s="8">
        <f t="shared" si="81"/>
        <v>0</v>
      </c>
      <c r="S887" s="8">
        <f t="shared" si="82"/>
        <v>0</v>
      </c>
      <c r="T887" s="8">
        <f t="shared" si="83"/>
        <v>0</v>
      </c>
      <c r="U887" s="8">
        <f t="shared" si="84"/>
        <v>15171243239.191368</v>
      </c>
    </row>
    <row r="888" spans="1:21" x14ac:dyDescent="0.3">
      <c r="A888">
        <v>2531</v>
      </c>
      <c r="B888" t="str">
        <f>VLOOKUP(C888,name!$B$2:$C$62,2,FALSE)</f>
        <v>C18</v>
      </c>
      <c r="C888" t="s">
        <v>36</v>
      </c>
      <c r="D888" t="s">
        <v>91</v>
      </c>
      <c r="E888" s="3">
        <v>0</v>
      </c>
      <c r="F888" s="3">
        <v>0</v>
      </c>
      <c r="G888" s="3">
        <v>0</v>
      </c>
      <c r="H888" s="3">
        <v>0</v>
      </c>
      <c r="I888" s="3">
        <v>0</v>
      </c>
      <c r="J888" s="3">
        <v>0</v>
      </c>
      <c r="K888">
        <v>0</v>
      </c>
      <c r="L888">
        <v>0</v>
      </c>
      <c r="M888">
        <v>0</v>
      </c>
      <c r="N888">
        <v>0</v>
      </c>
      <c r="O888">
        <f>VLOOKUP(A888,CPI!$B$2:$E$63,4,FALSE)</f>
        <v>2.5483124502117422</v>
      </c>
      <c r="P888" s="8">
        <f t="shared" si="79"/>
        <v>0</v>
      </c>
      <c r="Q888" s="8">
        <f t="shared" si="80"/>
        <v>0</v>
      </c>
      <c r="R888" s="8">
        <f t="shared" si="81"/>
        <v>0</v>
      </c>
      <c r="S888" s="8">
        <f t="shared" si="82"/>
        <v>0</v>
      </c>
      <c r="T888" s="8">
        <f t="shared" si="83"/>
        <v>0</v>
      </c>
      <c r="U888" s="8">
        <f t="shared" si="84"/>
        <v>0</v>
      </c>
    </row>
    <row r="889" spans="1:21" x14ac:dyDescent="0.3">
      <c r="A889">
        <v>2531</v>
      </c>
      <c r="B889" t="str">
        <f>VLOOKUP(C889,name!$B$2:$C$62,2,FALSE)</f>
        <v>C02</v>
      </c>
      <c r="C889" t="s">
        <v>37</v>
      </c>
      <c r="D889" t="s">
        <v>92</v>
      </c>
      <c r="E889" s="3">
        <v>11432400</v>
      </c>
      <c r="F889" s="3">
        <v>0</v>
      </c>
      <c r="G889" s="3">
        <v>0</v>
      </c>
      <c r="H889" s="3">
        <v>0</v>
      </c>
      <c r="I889" s="3">
        <v>0</v>
      </c>
      <c r="J889" s="3">
        <v>11432400</v>
      </c>
      <c r="K889">
        <v>0</v>
      </c>
      <c r="L889">
        <v>0</v>
      </c>
      <c r="M889">
        <v>0</v>
      </c>
      <c r="N889">
        <v>0</v>
      </c>
      <c r="O889">
        <f>VLOOKUP(A889,CPI!$B$2:$E$63,4,FALSE)</f>
        <v>2.5483124502117422</v>
      </c>
      <c r="P889" s="8">
        <f t="shared" si="79"/>
        <v>29133327.25580072</v>
      </c>
      <c r="Q889" s="8">
        <f t="shared" si="80"/>
        <v>0</v>
      </c>
      <c r="R889" s="8">
        <f t="shared" si="81"/>
        <v>0</v>
      </c>
      <c r="S889" s="8">
        <f t="shared" si="82"/>
        <v>0</v>
      </c>
      <c r="T889" s="8">
        <f t="shared" si="83"/>
        <v>0</v>
      </c>
      <c r="U889" s="8">
        <f t="shared" si="84"/>
        <v>29133327.25580072</v>
      </c>
    </row>
    <row r="890" spans="1:21" x14ac:dyDescent="0.3">
      <c r="A890">
        <v>2531</v>
      </c>
      <c r="B890" t="str">
        <f>VLOOKUP(C890,name!$B$2:$C$62,2,FALSE)</f>
        <v>C12</v>
      </c>
      <c r="C890" t="s">
        <v>38</v>
      </c>
      <c r="D890" t="s">
        <v>93</v>
      </c>
      <c r="E890" s="3">
        <v>0</v>
      </c>
      <c r="F890" s="3">
        <v>0</v>
      </c>
      <c r="G890" s="3">
        <v>0</v>
      </c>
      <c r="H890" s="3">
        <v>0</v>
      </c>
      <c r="I890" s="3">
        <v>0</v>
      </c>
      <c r="J890" s="3">
        <v>0</v>
      </c>
      <c r="K890">
        <v>0</v>
      </c>
      <c r="L890">
        <v>0</v>
      </c>
      <c r="M890">
        <v>0</v>
      </c>
      <c r="N890">
        <v>0</v>
      </c>
      <c r="O890">
        <f>VLOOKUP(A890,CPI!$B$2:$E$63,4,FALSE)</f>
        <v>2.5483124502117422</v>
      </c>
      <c r="P890" s="8">
        <f t="shared" si="79"/>
        <v>0</v>
      </c>
      <c r="Q890" s="8">
        <f t="shared" si="80"/>
        <v>0</v>
      </c>
      <c r="R890" s="8">
        <f t="shared" si="81"/>
        <v>0</v>
      </c>
      <c r="S890" s="8">
        <f t="shared" si="82"/>
        <v>0</v>
      </c>
      <c r="T890" s="8">
        <f t="shared" si="83"/>
        <v>0</v>
      </c>
      <c r="U890" s="8">
        <f t="shared" si="84"/>
        <v>0</v>
      </c>
    </row>
    <row r="891" spans="1:21" x14ac:dyDescent="0.3">
      <c r="A891">
        <v>2531</v>
      </c>
      <c r="B891" t="str">
        <f>VLOOKUP(C891,name!$B$2:$C$62,2,FALSE)</f>
        <v>C18</v>
      </c>
      <c r="C891" t="s">
        <v>39</v>
      </c>
      <c r="D891" t="s">
        <v>94</v>
      </c>
      <c r="E891" s="3">
        <v>270763100</v>
      </c>
      <c r="F891" s="3">
        <v>0</v>
      </c>
      <c r="G891" s="3">
        <v>0</v>
      </c>
      <c r="H891" s="3">
        <v>0</v>
      </c>
      <c r="I891" s="3">
        <v>0</v>
      </c>
      <c r="J891" s="3">
        <v>270763100</v>
      </c>
      <c r="K891">
        <v>0</v>
      </c>
      <c r="L891">
        <v>0</v>
      </c>
      <c r="M891">
        <v>0</v>
      </c>
      <c r="N891">
        <v>0</v>
      </c>
      <c r="O891">
        <f>VLOOKUP(A891,CPI!$B$2:$E$63,4,FALSE)</f>
        <v>2.5483124502117422</v>
      </c>
      <c r="P891" s="8">
        <f t="shared" si="79"/>
        <v>689988978.78792703</v>
      </c>
      <c r="Q891" s="8">
        <f t="shared" si="80"/>
        <v>0</v>
      </c>
      <c r="R891" s="8">
        <f t="shared" si="81"/>
        <v>0</v>
      </c>
      <c r="S891" s="8">
        <f t="shared" si="82"/>
        <v>0</v>
      </c>
      <c r="T891" s="8">
        <f t="shared" si="83"/>
        <v>0</v>
      </c>
      <c r="U891" s="8">
        <f t="shared" si="84"/>
        <v>689988978.78792703</v>
      </c>
    </row>
    <row r="892" spans="1:21" x14ac:dyDescent="0.3">
      <c r="A892">
        <v>2531</v>
      </c>
      <c r="B892" t="str">
        <f>VLOOKUP(C892,name!$B$2:$C$62,2,FALSE)</f>
        <v>C02</v>
      </c>
      <c r="C892" t="s">
        <v>40</v>
      </c>
      <c r="D892" t="s">
        <v>95</v>
      </c>
      <c r="E892" s="3">
        <v>358685300</v>
      </c>
      <c r="F892" s="3">
        <v>0</v>
      </c>
      <c r="G892" s="3">
        <v>0</v>
      </c>
      <c r="H892" s="3">
        <v>0</v>
      </c>
      <c r="I892" s="3">
        <v>0</v>
      </c>
      <c r="J892" s="3">
        <v>358685300</v>
      </c>
      <c r="K892">
        <v>0</v>
      </c>
      <c r="L892">
        <v>0</v>
      </c>
      <c r="M892">
        <v>0</v>
      </c>
      <c r="N892">
        <v>0</v>
      </c>
      <c r="O892">
        <f>VLOOKUP(A892,CPI!$B$2:$E$63,4,FALSE)</f>
        <v>2.5483124502117422</v>
      </c>
      <c r="P892" s="8">
        <f t="shared" si="79"/>
        <v>914042215.69793379</v>
      </c>
      <c r="Q892" s="8">
        <f t="shared" si="80"/>
        <v>0</v>
      </c>
      <c r="R892" s="8">
        <f t="shared" si="81"/>
        <v>0</v>
      </c>
      <c r="S892" s="8">
        <f t="shared" si="82"/>
        <v>0</v>
      </c>
      <c r="T892" s="8">
        <f t="shared" si="83"/>
        <v>0</v>
      </c>
      <c r="U892" s="8">
        <f t="shared" si="84"/>
        <v>914042215.69793379</v>
      </c>
    </row>
    <row r="893" spans="1:21" x14ac:dyDescent="0.3">
      <c r="A893">
        <v>2531</v>
      </c>
      <c r="B893" t="str">
        <f>VLOOKUP(C893,name!$B$2:$C$62,2,FALSE)</f>
        <v>C02</v>
      </c>
      <c r="C893" t="s">
        <v>41</v>
      </c>
      <c r="D893" t="s">
        <v>96</v>
      </c>
      <c r="E893" s="3">
        <v>23312200</v>
      </c>
      <c r="F893" s="3">
        <v>0</v>
      </c>
      <c r="G893" s="3">
        <v>0</v>
      </c>
      <c r="H893" s="3">
        <v>0</v>
      </c>
      <c r="I893" s="3">
        <v>0</v>
      </c>
      <c r="J893" s="3">
        <v>23312200</v>
      </c>
      <c r="K893">
        <v>0</v>
      </c>
      <c r="L893">
        <v>0</v>
      </c>
      <c r="M893">
        <v>0</v>
      </c>
      <c r="N893">
        <v>0</v>
      </c>
      <c r="O893">
        <f>VLOOKUP(A893,CPI!$B$2:$E$63,4,FALSE)</f>
        <v>2.5483124502117422</v>
      </c>
      <c r="P893" s="8">
        <f t="shared" si="79"/>
        <v>59406769.501826175</v>
      </c>
      <c r="Q893" s="8">
        <f t="shared" si="80"/>
        <v>0</v>
      </c>
      <c r="R893" s="8">
        <f t="shared" si="81"/>
        <v>0</v>
      </c>
      <c r="S893" s="8">
        <f t="shared" si="82"/>
        <v>0</v>
      </c>
      <c r="T893" s="8">
        <f t="shared" si="83"/>
        <v>0</v>
      </c>
      <c r="U893" s="8">
        <f t="shared" si="84"/>
        <v>59406769.501826175</v>
      </c>
    </row>
    <row r="894" spans="1:21" x14ac:dyDescent="0.3">
      <c r="A894">
        <v>2531</v>
      </c>
      <c r="B894" t="str">
        <f>VLOOKUP(C894,name!$B$2:$C$62,2,FALSE)</f>
        <v>C18</v>
      </c>
      <c r="C894" t="s">
        <v>47</v>
      </c>
      <c r="D894" t="s">
        <v>102</v>
      </c>
      <c r="E894" s="3">
        <v>138300900</v>
      </c>
      <c r="F894" s="3">
        <v>0</v>
      </c>
      <c r="G894" s="3">
        <v>0</v>
      </c>
      <c r="H894" s="3">
        <v>0</v>
      </c>
      <c r="I894" s="3">
        <v>0</v>
      </c>
      <c r="J894" s="3">
        <v>138300900</v>
      </c>
      <c r="K894">
        <v>0</v>
      </c>
      <c r="L894">
        <v>0</v>
      </c>
      <c r="M894">
        <v>0</v>
      </c>
      <c r="N894">
        <v>0</v>
      </c>
      <c r="O894">
        <f>VLOOKUP(A894,CPI!$B$2:$E$63,4,FALSE)</f>
        <v>2.5483124502117422</v>
      </c>
      <c r="P894" s="8">
        <f t="shared" si="79"/>
        <v>352433905.34548914</v>
      </c>
      <c r="Q894" s="8">
        <f t="shared" si="80"/>
        <v>0</v>
      </c>
      <c r="R894" s="8">
        <f t="shared" si="81"/>
        <v>0</v>
      </c>
      <c r="S894" s="8">
        <f t="shared" si="82"/>
        <v>0</v>
      </c>
      <c r="T894" s="8">
        <f t="shared" si="83"/>
        <v>0</v>
      </c>
      <c r="U894" s="8">
        <f t="shared" si="84"/>
        <v>352433905.34548914</v>
      </c>
    </row>
    <row r="895" spans="1:21" x14ac:dyDescent="0.3">
      <c r="A895">
        <v>2531</v>
      </c>
      <c r="B895" t="str">
        <f>VLOOKUP(C895,name!$B$2:$C$62,2,FALSE)</f>
        <v>C14</v>
      </c>
      <c r="C895" t="s">
        <v>42</v>
      </c>
      <c r="D895" t="s">
        <v>97</v>
      </c>
      <c r="E895" s="3">
        <v>0</v>
      </c>
      <c r="F895" s="3">
        <v>0</v>
      </c>
      <c r="G895" s="3">
        <v>0</v>
      </c>
      <c r="H895" s="3">
        <v>0</v>
      </c>
      <c r="I895" s="3">
        <v>0</v>
      </c>
      <c r="J895" s="3">
        <v>0</v>
      </c>
      <c r="K895">
        <v>0</v>
      </c>
      <c r="L895">
        <v>0</v>
      </c>
      <c r="M895">
        <v>0</v>
      </c>
      <c r="N895">
        <v>0</v>
      </c>
      <c r="O895">
        <f>VLOOKUP(A895,CPI!$B$2:$E$63,4,FALSE)</f>
        <v>2.5483124502117422</v>
      </c>
      <c r="P895" s="8">
        <f t="shared" si="79"/>
        <v>0</v>
      </c>
      <c r="Q895" s="8">
        <f t="shared" si="80"/>
        <v>0</v>
      </c>
      <c r="R895" s="8">
        <f t="shared" si="81"/>
        <v>0</v>
      </c>
      <c r="S895" s="8">
        <f t="shared" si="82"/>
        <v>0</v>
      </c>
      <c r="T895" s="8">
        <f t="shared" si="83"/>
        <v>0</v>
      </c>
      <c r="U895" s="8">
        <f t="shared" si="84"/>
        <v>0</v>
      </c>
    </row>
    <row r="896" spans="1:21" x14ac:dyDescent="0.3">
      <c r="A896">
        <v>2531</v>
      </c>
      <c r="B896" t="str">
        <f>VLOOKUP(C896,name!$B$2:$C$62,2,FALSE)</f>
        <v>C20</v>
      </c>
      <c r="C896" t="s">
        <v>44</v>
      </c>
      <c r="D896" t="s">
        <v>99</v>
      </c>
      <c r="E896" s="3">
        <v>3147816480</v>
      </c>
      <c r="F896" s="3">
        <v>0</v>
      </c>
      <c r="G896" s="3">
        <v>0</v>
      </c>
      <c r="H896" s="3">
        <v>0</v>
      </c>
      <c r="I896" s="3">
        <v>0</v>
      </c>
      <c r="J896" s="3">
        <v>3147816480</v>
      </c>
      <c r="K896">
        <v>0</v>
      </c>
      <c r="L896">
        <v>0</v>
      </c>
      <c r="M896">
        <v>0</v>
      </c>
      <c r="N896">
        <v>0</v>
      </c>
      <c r="O896">
        <f>VLOOKUP(A896,CPI!$B$2:$E$63,4,FALSE)</f>
        <v>2.5483124502117422</v>
      </c>
      <c r="P896" s="8">
        <f t="shared" si="79"/>
        <v>8021619926.9657021</v>
      </c>
      <c r="Q896" s="8">
        <f t="shared" si="80"/>
        <v>0</v>
      </c>
      <c r="R896" s="8">
        <f t="shared" si="81"/>
        <v>0</v>
      </c>
      <c r="S896" s="8">
        <f t="shared" si="82"/>
        <v>0</v>
      </c>
      <c r="T896" s="8">
        <f t="shared" si="83"/>
        <v>0</v>
      </c>
      <c r="U896" s="8">
        <f t="shared" si="84"/>
        <v>8021619926.9657021</v>
      </c>
    </row>
    <row r="897" spans="1:21" x14ac:dyDescent="0.3">
      <c r="A897">
        <v>2531</v>
      </c>
      <c r="B897" t="str">
        <f>VLOOKUP(C897,name!$B$2:$C$62,2,FALSE)</f>
        <v>C03</v>
      </c>
      <c r="C897" t="s">
        <v>48</v>
      </c>
      <c r="D897" t="s">
        <v>103</v>
      </c>
      <c r="E897" s="3">
        <v>88050000</v>
      </c>
      <c r="F897" s="3">
        <v>0</v>
      </c>
      <c r="G897" s="3">
        <v>0</v>
      </c>
      <c r="H897" s="3">
        <v>0</v>
      </c>
      <c r="I897" s="3">
        <v>0</v>
      </c>
      <c r="J897" s="3">
        <v>88050000</v>
      </c>
      <c r="K897">
        <v>0</v>
      </c>
      <c r="L897">
        <v>0</v>
      </c>
      <c r="M897">
        <v>0</v>
      </c>
      <c r="N897">
        <v>0</v>
      </c>
      <c r="O897">
        <f>VLOOKUP(A897,CPI!$B$2:$E$63,4,FALSE)</f>
        <v>2.5483124502117422</v>
      </c>
      <c r="P897" s="8">
        <f t="shared" si="79"/>
        <v>224378911.24114391</v>
      </c>
      <c r="Q897" s="8">
        <f t="shared" si="80"/>
        <v>0</v>
      </c>
      <c r="R897" s="8">
        <f t="shared" si="81"/>
        <v>0</v>
      </c>
      <c r="S897" s="8">
        <f t="shared" si="82"/>
        <v>0</v>
      </c>
      <c r="T897" s="8">
        <f t="shared" si="83"/>
        <v>0</v>
      </c>
      <c r="U897" s="8">
        <f t="shared" si="84"/>
        <v>224378911.24114391</v>
      </c>
    </row>
    <row r="898" spans="1:21" x14ac:dyDescent="0.3">
      <c r="A898">
        <v>2532</v>
      </c>
      <c r="B898" t="str">
        <f>VLOOKUP(C898,name!$B$2:$C$62,2,FALSE)</f>
        <v>C01</v>
      </c>
      <c r="C898" t="s">
        <v>13</v>
      </c>
      <c r="D898" t="s">
        <v>73</v>
      </c>
      <c r="E898" s="3">
        <v>285500000000</v>
      </c>
      <c r="F898" s="3">
        <v>0</v>
      </c>
      <c r="G898" s="3">
        <v>0</v>
      </c>
      <c r="H898" s="3">
        <v>0</v>
      </c>
      <c r="I898" s="3">
        <v>0</v>
      </c>
      <c r="J898" s="3">
        <v>285500000000</v>
      </c>
      <c r="K898">
        <v>0</v>
      </c>
      <c r="L898">
        <v>0</v>
      </c>
      <c r="M898">
        <v>0</v>
      </c>
      <c r="N898">
        <v>0</v>
      </c>
      <c r="O898">
        <f>VLOOKUP(A898,CPI!$B$2:$E$63,4,FALSE)</f>
        <v>2.4187757590743448</v>
      </c>
      <c r="P898" s="8">
        <f t="shared" si="79"/>
        <v>690560479215.72546</v>
      </c>
      <c r="Q898" s="8">
        <f t="shared" si="80"/>
        <v>0</v>
      </c>
      <c r="R898" s="8">
        <f t="shared" si="81"/>
        <v>0</v>
      </c>
      <c r="S898" s="8">
        <f t="shared" si="82"/>
        <v>0</v>
      </c>
      <c r="T898" s="8">
        <f t="shared" si="83"/>
        <v>0</v>
      </c>
      <c r="U898" s="8">
        <f t="shared" si="84"/>
        <v>690560479215.72546</v>
      </c>
    </row>
    <row r="899" spans="1:21" x14ac:dyDescent="0.3">
      <c r="A899">
        <v>2532</v>
      </c>
      <c r="B899" t="str">
        <f>VLOOKUP(C899,name!$B$2:$C$62,2,FALSE)</f>
        <v>C02</v>
      </c>
      <c r="C899" t="s">
        <v>43</v>
      </c>
      <c r="D899" t="s">
        <v>98</v>
      </c>
      <c r="E899" s="3">
        <v>39472893680</v>
      </c>
      <c r="F899" s="3">
        <v>0</v>
      </c>
      <c r="G899" s="3">
        <v>0</v>
      </c>
      <c r="H899" s="3">
        <v>0</v>
      </c>
      <c r="I899" s="3">
        <v>0</v>
      </c>
      <c r="J899" s="3">
        <v>39472893680</v>
      </c>
      <c r="K899">
        <v>0</v>
      </c>
      <c r="L899">
        <v>0</v>
      </c>
      <c r="M899">
        <v>0</v>
      </c>
      <c r="N899">
        <v>0</v>
      </c>
      <c r="O899">
        <f>VLOOKUP(A899,CPI!$B$2:$E$63,4,FALSE)</f>
        <v>2.4187757590743448</v>
      </c>
      <c r="P899" s="8">
        <f t="shared" ref="P899:P962" si="85">E899*$O899</f>
        <v>95476078373.702911</v>
      </c>
      <c r="Q899" s="8">
        <f t="shared" ref="Q899:Q962" si="86">F899*$O899</f>
        <v>0</v>
      </c>
      <c r="R899" s="8">
        <f t="shared" ref="R899:R962" si="87">G899*$O899</f>
        <v>0</v>
      </c>
      <c r="S899" s="8">
        <f t="shared" ref="S899:S962" si="88">H899*$O899</f>
        <v>0</v>
      </c>
      <c r="T899" s="8">
        <f t="shared" ref="T899:T962" si="89">I899*O899</f>
        <v>0</v>
      </c>
      <c r="U899" s="8">
        <f t="shared" ref="U899:U962" si="90">J899*$O899</f>
        <v>95476078373.702911</v>
      </c>
    </row>
    <row r="900" spans="1:21" x14ac:dyDescent="0.3">
      <c r="A900">
        <v>2532</v>
      </c>
      <c r="B900" t="str">
        <f>VLOOKUP(C900,name!$B$2:$C$62,2,FALSE)</f>
        <v>C04</v>
      </c>
      <c r="C900" t="s">
        <v>19</v>
      </c>
      <c r="D900" t="s">
        <v>74</v>
      </c>
      <c r="E900" s="3">
        <v>2052620350</v>
      </c>
      <c r="F900" s="3">
        <v>0</v>
      </c>
      <c r="G900" s="3">
        <v>0</v>
      </c>
      <c r="H900" s="3">
        <v>0</v>
      </c>
      <c r="I900" s="3">
        <v>0</v>
      </c>
      <c r="J900" s="3">
        <v>2052620350</v>
      </c>
      <c r="K900">
        <v>0</v>
      </c>
      <c r="L900">
        <v>0</v>
      </c>
      <c r="M900">
        <v>0</v>
      </c>
      <c r="N900">
        <v>0</v>
      </c>
      <c r="O900">
        <f>VLOOKUP(A900,CPI!$B$2:$E$63,4,FALSE)</f>
        <v>2.4187757590743448</v>
      </c>
      <c r="P900" s="8">
        <f t="shared" si="85"/>
        <v>4964828345.1626978</v>
      </c>
      <c r="Q900" s="8">
        <f t="shared" si="86"/>
        <v>0</v>
      </c>
      <c r="R900" s="8">
        <f t="shared" si="87"/>
        <v>0</v>
      </c>
      <c r="S900" s="8">
        <f t="shared" si="88"/>
        <v>0</v>
      </c>
      <c r="T900" s="8">
        <f t="shared" si="89"/>
        <v>0</v>
      </c>
      <c r="U900" s="8">
        <f t="shared" si="90"/>
        <v>4964828345.1626978</v>
      </c>
    </row>
    <row r="901" spans="1:21" x14ac:dyDescent="0.3">
      <c r="A901">
        <v>2532</v>
      </c>
      <c r="B901" t="str">
        <f>VLOOKUP(C901,name!$B$2:$C$62,2,FALSE)</f>
        <v>C05</v>
      </c>
      <c r="C901" t="s">
        <v>20</v>
      </c>
      <c r="D901" t="s">
        <v>75</v>
      </c>
      <c r="E901" s="3">
        <v>44484055460</v>
      </c>
      <c r="F901" s="3">
        <v>0</v>
      </c>
      <c r="G901" s="3">
        <v>0</v>
      </c>
      <c r="H901" s="3">
        <v>0</v>
      </c>
      <c r="I901" s="3">
        <v>0</v>
      </c>
      <c r="J901" s="3">
        <v>44484055460</v>
      </c>
      <c r="K901">
        <v>0</v>
      </c>
      <c r="L901">
        <v>0</v>
      </c>
      <c r="M901">
        <v>0</v>
      </c>
      <c r="N901">
        <v>0</v>
      </c>
      <c r="O901">
        <f>VLOOKUP(A901,CPI!$B$2:$E$63,4,FALSE)</f>
        <v>2.4187757590743448</v>
      </c>
      <c r="P901" s="8">
        <f t="shared" si="85"/>
        <v>107596955011.96675</v>
      </c>
      <c r="Q901" s="8">
        <f t="shared" si="86"/>
        <v>0</v>
      </c>
      <c r="R901" s="8">
        <f t="shared" si="87"/>
        <v>0</v>
      </c>
      <c r="S901" s="8">
        <f t="shared" si="88"/>
        <v>0</v>
      </c>
      <c r="T901" s="8">
        <f t="shared" si="89"/>
        <v>0</v>
      </c>
      <c r="U901" s="8">
        <f t="shared" si="90"/>
        <v>107596955011.96675</v>
      </c>
    </row>
    <row r="902" spans="1:21" x14ac:dyDescent="0.3">
      <c r="A902">
        <v>2532</v>
      </c>
      <c r="B902" t="str">
        <f>VLOOKUP(C902,name!$B$2:$C$62,2,FALSE)</f>
        <v>C06</v>
      </c>
      <c r="C902" t="s">
        <v>21</v>
      </c>
      <c r="D902" t="s">
        <v>76</v>
      </c>
      <c r="E902" s="3">
        <v>68318615000</v>
      </c>
      <c r="F902" s="3">
        <v>0</v>
      </c>
      <c r="G902" s="3">
        <v>0</v>
      </c>
      <c r="H902" s="3">
        <v>0</v>
      </c>
      <c r="I902" s="3">
        <v>0</v>
      </c>
      <c r="J902" s="3">
        <v>68318615000</v>
      </c>
      <c r="K902">
        <v>0</v>
      </c>
      <c r="L902">
        <v>0</v>
      </c>
      <c r="M902">
        <v>0</v>
      </c>
      <c r="N902">
        <v>0</v>
      </c>
      <c r="O902">
        <f>VLOOKUP(A902,CPI!$B$2:$E$63,4,FALSE)</f>
        <v>2.4187757590743448</v>
      </c>
      <c r="P902" s="8">
        <f t="shared" si="85"/>
        <v>165247409855.53293</v>
      </c>
      <c r="Q902" s="8">
        <f t="shared" si="86"/>
        <v>0</v>
      </c>
      <c r="R902" s="8">
        <f t="shared" si="87"/>
        <v>0</v>
      </c>
      <c r="S902" s="8">
        <f t="shared" si="88"/>
        <v>0</v>
      </c>
      <c r="T902" s="8">
        <f t="shared" si="89"/>
        <v>0</v>
      </c>
      <c r="U902" s="8">
        <f t="shared" si="90"/>
        <v>165247409855.53293</v>
      </c>
    </row>
    <row r="903" spans="1:21" x14ac:dyDescent="0.3">
      <c r="A903">
        <v>2532</v>
      </c>
      <c r="B903" t="str">
        <f>VLOOKUP(C903,name!$B$2:$C$62,2,FALSE)</f>
        <v>C07</v>
      </c>
      <c r="C903" t="s">
        <v>22</v>
      </c>
      <c r="D903" t="s">
        <v>77</v>
      </c>
      <c r="E903" s="3">
        <v>1249652900</v>
      </c>
      <c r="F903" s="3">
        <v>0</v>
      </c>
      <c r="G903" s="3">
        <v>0</v>
      </c>
      <c r="H903" s="3">
        <v>0</v>
      </c>
      <c r="I903" s="3">
        <v>0</v>
      </c>
      <c r="J903" s="3">
        <v>1249652900</v>
      </c>
      <c r="K903">
        <v>0</v>
      </c>
      <c r="L903">
        <v>0</v>
      </c>
      <c r="M903">
        <v>0</v>
      </c>
      <c r="N903">
        <v>0</v>
      </c>
      <c r="O903">
        <f>VLOOKUP(A903,CPI!$B$2:$E$63,4,FALSE)</f>
        <v>2.4187757590743448</v>
      </c>
      <c r="P903" s="8">
        <f t="shared" si="85"/>
        <v>3022630141.7769566</v>
      </c>
      <c r="Q903" s="8">
        <f t="shared" si="86"/>
        <v>0</v>
      </c>
      <c r="R903" s="8">
        <f t="shared" si="87"/>
        <v>0</v>
      </c>
      <c r="S903" s="8">
        <f t="shared" si="88"/>
        <v>0</v>
      </c>
      <c r="T903" s="8">
        <f t="shared" si="89"/>
        <v>0</v>
      </c>
      <c r="U903" s="8">
        <f t="shared" si="90"/>
        <v>3022630141.7769566</v>
      </c>
    </row>
    <row r="904" spans="1:21" x14ac:dyDescent="0.3">
      <c r="A904">
        <v>2532</v>
      </c>
      <c r="B904" t="str">
        <f>VLOOKUP(C904,name!$B$2:$C$62,2,FALSE)</f>
        <v>C08</v>
      </c>
      <c r="C904" t="s">
        <v>46</v>
      </c>
      <c r="D904" t="s">
        <v>101</v>
      </c>
      <c r="E904" s="3">
        <v>19591816200</v>
      </c>
      <c r="F904" s="3">
        <v>0</v>
      </c>
      <c r="G904" s="3">
        <v>0</v>
      </c>
      <c r="H904" s="3">
        <v>0</v>
      </c>
      <c r="I904" s="3">
        <v>0</v>
      </c>
      <c r="J904" s="3">
        <v>19591816200</v>
      </c>
      <c r="K904">
        <v>0</v>
      </c>
      <c r="L904">
        <v>0</v>
      </c>
      <c r="M904">
        <v>0</v>
      </c>
      <c r="N904">
        <v>0</v>
      </c>
      <c r="O904">
        <f>VLOOKUP(A904,CPI!$B$2:$E$63,4,FALSE)</f>
        <v>2.4187757590743448</v>
      </c>
      <c r="P904" s="8">
        <f t="shared" si="85"/>
        <v>47388210100.800049</v>
      </c>
      <c r="Q904" s="8">
        <f t="shared" si="86"/>
        <v>0</v>
      </c>
      <c r="R904" s="8">
        <f t="shared" si="87"/>
        <v>0</v>
      </c>
      <c r="S904" s="8">
        <f t="shared" si="88"/>
        <v>0</v>
      </c>
      <c r="T904" s="8">
        <f t="shared" si="89"/>
        <v>0</v>
      </c>
      <c r="U904" s="8">
        <f t="shared" si="90"/>
        <v>47388210100.800049</v>
      </c>
    </row>
    <row r="905" spans="1:21" x14ac:dyDescent="0.3">
      <c r="A905">
        <v>2532</v>
      </c>
      <c r="B905" t="str">
        <f>VLOOKUP(C905,name!$B$2:$C$62,2,FALSE)</f>
        <v>C09</v>
      </c>
      <c r="C905" t="s">
        <v>25</v>
      </c>
      <c r="D905" t="s">
        <v>80</v>
      </c>
      <c r="E905" s="3">
        <v>13609543600</v>
      </c>
      <c r="F905" s="3">
        <v>0</v>
      </c>
      <c r="G905" s="3">
        <v>0</v>
      </c>
      <c r="H905" s="3">
        <v>0</v>
      </c>
      <c r="I905" s="3">
        <v>0</v>
      </c>
      <c r="J905" s="3">
        <v>13609543600</v>
      </c>
      <c r="K905">
        <v>0</v>
      </c>
      <c r="L905">
        <v>0</v>
      </c>
      <c r="M905">
        <v>0</v>
      </c>
      <c r="N905">
        <v>0</v>
      </c>
      <c r="O905">
        <f>VLOOKUP(A905,CPI!$B$2:$E$63,4,FALSE)</f>
        <v>2.4187757590743448</v>
      </c>
      <c r="P905" s="8">
        <f t="shared" si="85"/>
        <v>32918434151.745392</v>
      </c>
      <c r="Q905" s="8">
        <f t="shared" si="86"/>
        <v>0</v>
      </c>
      <c r="R905" s="8">
        <f t="shared" si="87"/>
        <v>0</v>
      </c>
      <c r="S905" s="8">
        <f t="shared" si="88"/>
        <v>0</v>
      </c>
      <c r="T905" s="8">
        <f t="shared" si="89"/>
        <v>0</v>
      </c>
      <c r="U905" s="8">
        <f t="shared" si="90"/>
        <v>32918434151.745392</v>
      </c>
    </row>
    <row r="906" spans="1:21" x14ac:dyDescent="0.3">
      <c r="A906">
        <v>2532</v>
      </c>
      <c r="B906" t="str">
        <f>VLOOKUP(C906,name!$B$2:$C$62,2,FALSE)</f>
        <v>C09</v>
      </c>
      <c r="C906" t="s">
        <v>45</v>
      </c>
      <c r="D906" t="s">
        <v>100</v>
      </c>
      <c r="E906" s="3">
        <v>0</v>
      </c>
      <c r="F906" s="3">
        <v>0</v>
      </c>
      <c r="G906" s="3">
        <v>0</v>
      </c>
      <c r="H906" s="3">
        <v>0</v>
      </c>
      <c r="I906" s="3">
        <v>0</v>
      </c>
      <c r="J906" s="3">
        <v>0</v>
      </c>
      <c r="K906">
        <v>0</v>
      </c>
      <c r="L906">
        <v>0</v>
      </c>
      <c r="M906">
        <v>0</v>
      </c>
      <c r="N906">
        <v>0</v>
      </c>
      <c r="O906">
        <f>VLOOKUP(A906,CPI!$B$2:$E$63,4,FALSE)</f>
        <v>2.4187757590743448</v>
      </c>
      <c r="P906" s="8">
        <f t="shared" si="85"/>
        <v>0</v>
      </c>
      <c r="Q906" s="8">
        <f t="shared" si="86"/>
        <v>0</v>
      </c>
      <c r="R906" s="8">
        <f t="shared" si="87"/>
        <v>0</v>
      </c>
      <c r="S906" s="8">
        <f t="shared" si="88"/>
        <v>0</v>
      </c>
      <c r="T906" s="8">
        <f t="shared" si="89"/>
        <v>0</v>
      </c>
      <c r="U906" s="8">
        <f t="shared" si="90"/>
        <v>0</v>
      </c>
    </row>
    <row r="907" spans="1:21" x14ac:dyDescent="0.3">
      <c r="A907">
        <v>2532</v>
      </c>
      <c r="B907" t="str">
        <f>VLOOKUP(C907,name!$B$2:$C$62,2,FALSE)</f>
        <v>C10</v>
      </c>
      <c r="C907" t="s">
        <v>26</v>
      </c>
      <c r="D907" t="s">
        <v>81</v>
      </c>
      <c r="E907" s="3">
        <v>759505500</v>
      </c>
      <c r="F907" s="3">
        <v>0</v>
      </c>
      <c r="G907" s="3">
        <v>0</v>
      </c>
      <c r="H907" s="3">
        <v>0</v>
      </c>
      <c r="I907" s="3">
        <v>0</v>
      </c>
      <c r="J907" s="3">
        <v>759505500</v>
      </c>
      <c r="K907">
        <v>0</v>
      </c>
      <c r="L907">
        <v>0</v>
      </c>
      <c r="M907">
        <v>0</v>
      </c>
      <c r="N907">
        <v>0</v>
      </c>
      <c r="O907">
        <f>VLOOKUP(A907,CPI!$B$2:$E$63,4,FALSE)</f>
        <v>2.4187757590743448</v>
      </c>
      <c r="P907" s="8">
        <f t="shared" si="85"/>
        <v>1837073492.2836399</v>
      </c>
      <c r="Q907" s="8">
        <f t="shared" si="86"/>
        <v>0</v>
      </c>
      <c r="R907" s="8">
        <f t="shared" si="87"/>
        <v>0</v>
      </c>
      <c r="S907" s="8">
        <f t="shared" si="88"/>
        <v>0</v>
      </c>
      <c r="T907" s="8">
        <f t="shared" si="89"/>
        <v>0</v>
      </c>
      <c r="U907" s="8">
        <f t="shared" si="90"/>
        <v>1837073492.2836399</v>
      </c>
    </row>
    <row r="908" spans="1:21" x14ac:dyDescent="0.3">
      <c r="A908">
        <v>2532</v>
      </c>
      <c r="B908" t="str">
        <f>VLOOKUP(C908,name!$B$2:$C$62,2,FALSE)</f>
        <v>C11</v>
      </c>
      <c r="C908" t="s">
        <v>27</v>
      </c>
      <c r="D908" t="s">
        <v>82</v>
      </c>
      <c r="E908" s="3">
        <v>27301900560</v>
      </c>
      <c r="F908" s="3">
        <v>0</v>
      </c>
      <c r="G908" s="3">
        <v>0</v>
      </c>
      <c r="H908" s="3">
        <v>0</v>
      </c>
      <c r="I908" s="3">
        <v>0</v>
      </c>
      <c r="J908" s="3">
        <v>27301900560</v>
      </c>
      <c r="K908">
        <v>0</v>
      </c>
      <c r="L908">
        <v>0</v>
      </c>
      <c r="M908">
        <v>0</v>
      </c>
      <c r="N908">
        <v>0</v>
      </c>
      <c r="O908">
        <f>VLOOKUP(A908,CPI!$B$2:$E$63,4,FALSE)</f>
        <v>2.4187757590743448</v>
      </c>
      <c r="P908" s="8">
        <f t="shared" si="85"/>
        <v>66037175251.186279</v>
      </c>
      <c r="Q908" s="8">
        <f t="shared" si="86"/>
        <v>0</v>
      </c>
      <c r="R908" s="8">
        <f t="shared" si="87"/>
        <v>0</v>
      </c>
      <c r="S908" s="8">
        <f t="shared" si="88"/>
        <v>0</v>
      </c>
      <c r="T908" s="8">
        <f t="shared" si="89"/>
        <v>0</v>
      </c>
      <c r="U908" s="8">
        <f t="shared" si="90"/>
        <v>66037175251.186279</v>
      </c>
    </row>
    <row r="909" spans="1:21" x14ac:dyDescent="0.3">
      <c r="A909">
        <v>2532</v>
      </c>
      <c r="B909" t="str">
        <f>VLOOKUP(C909,name!$B$2:$C$62,2,FALSE)</f>
        <v>C11</v>
      </c>
      <c r="C909" t="s">
        <v>28</v>
      </c>
      <c r="D909" t="s">
        <v>83</v>
      </c>
      <c r="E909" s="3">
        <v>864515200</v>
      </c>
      <c r="F909" s="3">
        <v>0</v>
      </c>
      <c r="G909" s="3">
        <v>0</v>
      </c>
      <c r="H909" s="3">
        <v>0</v>
      </c>
      <c r="I909" s="3">
        <v>0</v>
      </c>
      <c r="J909" s="3">
        <v>864515200</v>
      </c>
      <c r="K909">
        <v>0</v>
      </c>
      <c r="L909">
        <v>0</v>
      </c>
      <c r="M909">
        <v>0</v>
      </c>
      <c r="N909">
        <v>0</v>
      </c>
      <c r="O909">
        <f>VLOOKUP(A909,CPI!$B$2:$E$63,4,FALSE)</f>
        <v>2.4187757590743448</v>
      </c>
      <c r="P909" s="8">
        <f t="shared" si="85"/>
        <v>2091068409.1113091</v>
      </c>
      <c r="Q909" s="8">
        <f t="shared" si="86"/>
        <v>0</v>
      </c>
      <c r="R909" s="8">
        <f t="shared" si="87"/>
        <v>0</v>
      </c>
      <c r="S909" s="8">
        <f t="shared" si="88"/>
        <v>0</v>
      </c>
      <c r="T909" s="8">
        <f t="shared" si="89"/>
        <v>0</v>
      </c>
      <c r="U909" s="8">
        <f t="shared" si="90"/>
        <v>2091068409.1113091</v>
      </c>
    </row>
    <row r="910" spans="1:21" x14ac:dyDescent="0.3">
      <c r="A910">
        <v>2532</v>
      </c>
      <c r="B910" t="str">
        <f>VLOOKUP(C910,name!$B$2:$C$62,2,FALSE)</f>
        <v>C12</v>
      </c>
      <c r="C910" t="s">
        <v>29</v>
      </c>
      <c r="D910" t="s">
        <v>84</v>
      </c>
      <c r="E910" s="3">
        <v>0</v>
      </c>
      <c r="F910" s="3">
        <v>0</v>
      </c>
      <c r="G910" s="3">
        <v>0</v>
      </c>
      <c r="H910" s="3">
        <v>0</v>
      </c>
      <c r="I910" s="3">
        <v>0</v>
      </c>
      <c r="J910" s="3">
        <v>0</v>
      </c>
      <c r="K910">
        <v>0</v>
      </c>
      <c r="L910">
        <v>0</v>
      </c>
      <c r="M910">
        <v>0</v>
      </c>
      <c r="N910">
        <v>0</v>
      </c>
      <c r="O910">
        <f>VLOOKUP(A910,CPI!$B$2:$E$63,4,FALSE)</f>
        <v>2.4187757590743448</v>
      </c>
      <c r="P910" s="8">
        <f t="shared" si="85"/>
        <v>0</v>
      </c>
      <c r="Q910" s="8">
        <f t="shared" si="86"/>
        <v>0</v>
      </c>
      <c r="R910" s="8">
        <f t="shared" si="87"/>
        <v>0</v>
      </c>
      <c r="S910" s="8">
        <f t="shared" si="88"/>
        <v>0</v>
      </c>
      <c r="T910" s="8">
        <f t="shared" si="89"/>
        <v>0</v>
      </c>
      <c r="U910" s="8">
        <f t="shared" si="90"/>
        <v>0</v>
      </c>
    </row>
    <row r="911" spans="1:21" x14ac:dyDescent="0.3">
      <c r="A911">
        <v>2532</v>
      </c>
      <c r="B911" t="str">
        <f>VLOOKUP(C911,name!$B$2:$C$62,2,FALSE)</f>
        <v>C13</v>
      </c>
      <c r="C911" t="s">
        <v>30</v>
      </c>
      <c r="D911" t="s">
        <v>85</v>
      </c>
      <c r="E911" s="3">
        <v>0</v>
      </c>
      <c r="F911" s="3">
        <v>0</v>
      </c>
      <c r="G911" s="3">
        <v>0</v>
      </c>
      <c r="H911" s="3">
        <v>0</v>
      </c>
      <c r="I911" s="3">
        <v>0</v>
      </c>
      <c r="J911" s="3">
        <v>0</v>
      </c>
      <c r="K911">
        <v>0</v>
      </c>
      <c r="L911">
        <v>0</v>
      </c>
      <c r="M911">
        <v>0</v>
      </c>
      <c r="N911">
        <v>0</v>
      </c>
      <c r="O911">
        <f>VLOOKUP(A911,CPI!$B$2:$E$63,4,FALSE)</f>
        <v>2.4187757590743448</v>
      </c>
      <c r="P911" s="8">
        <f t="shared" si="85"/>
        <v>0</v>
      </c>
      <c r="Q911" s="8">
        <f t="shared" si="86"/>
        <v>0</v>
      </c>
      <c r="R911" s="8">
        <f t="shared" si="87"/>
        <v>0</v>
      </c>
      <c r="S911" s="8">
        <f t="shared" si="88"/>
        <v>0</v>
      </c>
      <c r="T911" s="8">
        <f t="shared" si="89"/>
        <v>0</v>
      </c>
      <c r="U911" s="8">
        <f t="shared" si="90"/>
        <v>0</v>
      </c>
    </row>
    <row r="912" spans="1:21" x14ac:dyDescent="0.3">
      <c r="A912">
        <v>2532</v>
      </c>
      <c r="B912" t="str">
        <f>VLOOKUP(C912,name!$B$2:$C$62,2,FALSE)</f>
        <v>C14</v>
      </c>
      <c r="C912" t="s">
        <v>31</v>
      </c>
      <c r="D912" t="s">
        <v>86</v>
      </c>
      <c r="E912" s="3">
        <v>2016607650</v>
      </c>
      <c r="F912" s="3">
        <v>0</v>
      </c>
      <c r="G912" s="3">
        <v>0</v>
      </c>
      <c r="H912" s="3">
        <v>0</v>
      </c>
      <c r="I912" s="3">
        <v>0</v>
      </c>
      <c r="J912" s="3">
        <v>2016607650</v>
      </c>
      <c r="K912">
        <v>0</v>
      </c>
      <c r="L912">
        <v>0</v>
      </c>
      <c r="M912">
        <v>0</v>
      </c>
      <c r="N912">
        <v>0</v>
      </c>
      <c r="O912">
        <f>VLOOKUP(A912,CPI!$B$2:$E$63,4,FALSE)</f>
        <v>2.4187757590743448</v>
      </c>
      <c r="P912" s="8">
        <f t="shared" si="85"/>
        <v>4877721699.3838806</v>
      </c>
      <c r="Q912" s="8">
        <f t="shared" si="86"/>
        <v>0</v>
      </c>
      <c r="R912" s="8">
        <f t="shared" si="87"/>
        <v>0</v>
      </c>
      <c r="S912" s="8">
        <f t="shared" si="88"/>
        <v>0</v>
      </c>
      <c r="T912" s="8">
        <f t="shared" si="89"/>
        <v>0</v>
      </c>
      <c r="U912" s="8">
        <f t="shared" si="90"/>
        <v>4877721699.3838806</v>
      </c>
    </row>
    <row r="913" spans="1:21" x14ac:dyDescent="0.3">
      <c r="A913">
        <v>2532</v>
      </c>
      <c r="B913" t="str">
        <f>VLOOKUP(C913,name!$B$2:$C$62,2,FALSE)</f>
        <v>C15</v>
      </c>
      <c r="C913" t="s">
        <v>32</v>
      </c>
      <c r="D913" t="s">
        <v>87</v>
      </c>
      <c r="E913" s="3">
        <v>40364972300</v>
      </c>
      <c r="F913" s="3">
        <v>0</v>
      </c>
      <c r="G913" s="3">
        <v>0</v>
      </c>
      <c r="H913" s="3">
        <v>0</v>
      </c>
      <c r="I913" s="3">
        <v>0</v>
      </c>
      <c r="J913" s="3">
        <v>40364972300</v>
      </c>
      <c r="K913">
        <v>0</v>
      </c>
      <c r="L913">
        <v>0</v>
      </c>
      <c r="M913">
        <v>0</v>
      </c>
      <c r="N913">
        <v>0</v>
      </c>
      <c r="O913">
        <f>VLOOKUP(A913,CPI!$B$2:$E$63,4,FALSE)</f>
        <v>2.4187757590743448</v>
      </c>
      <c r="P913" s="8">
        <f t="shared" si="85"/>
        <v>97633816514.947403</v>
      </c>
      <c r="Q913" s="8">
        <f t="shared" si="86"/>
        <v>0</v>
      </c>
      <c r="R913" s="8">
        <f t="shared" si="87"/>
        <v>0</v>
      </c>
      <c r="S913" s="8">
        <f t="shared" si="88"/>
        <v>0</v>
      </c>
      <c r="T913" s="8">
        <f t="shared" si="89"/>
        <v>0</v>
      </c>
      <c r="U913" s="8">
        <f t="shared" si="90"/>
        <v>97633816514.947403</v>
      </c>
    </row>
    <row r="914" spans="1:21" x14ac:dyDescent="0.3">
      <c r="A914">
        <v>2532</v>
      </c>
      <c r="B914" t="str">
        <f>VLOOKUP(C914,name!$B$2:$C$62,2,FALSE)</f>
        <v>C16</v>
      </c>
      <c r="C914" t="s">
        <v>33</v>
      </c>
      <c r="D914" t="s">
        <v>88</v>
      </c>
      <c r="E914" s="3">
        <v>11733064100</v>
      </c>
      <c r="F914" s="3">
        <v>0</v>
      </c>
      <c r="G914" s="3">
        <v>0</v>
      </c>
      <c r="H914" s="3">
        <v>0</v>
      </c>
      <c r="I914" s="3">
        <v>0</v>
      </c>
      <c r="J914" s="3">
        <v>11733064100</v>
      </c>
      <c r="K914">
        <v>0</v>
      </c>
      <c r="L914">
        <v>0</v>
      </c>
      <c r="M914">
        <v>0</v>
      </c>
      <c r="N914">
        <v>0</v>
      </c>
      <c r="O914">
        <f>VLOOKUP(A914,CPI!$B$2:$E$63,4,FALSE)</f>
        <v>2.4187757590743448</v>
      </c>
      <c r="P914" s="8">
        <f t="shared" si="85"/>
        <v>28379651024.745445</v>
      </c>
      <c r="Q914" s="8">
        <f t="shared" si="86"/>
        <v>0</v>
      </c>
      <c r="R914" s="8">
        <f t="shared" si="87"/>
        <v>0</v>
      </c>
      <c r="S914" s="8">
        <f t="shared" si="88"/>
        <v>0</v>
      </c>
      <c r="T914" s="8">
        <f t="shared" si="89"/>
        <v>0</v>
      </c>
      <c r="U914" s="8">
        <f t="shared" si="90"/>
        <v>28379651024.745445</v>
      </c>
    </row>
    <row r="915" spans="1:21" x14ac:dyDescent="0.3">
      <c r="A915">
        <v>2532</v>
      </c>
      <c r="B915" t="str">
        <f>VLOOKUP(C915,name!$B$2:$C$62,2,FALSE)</f>
        <v>C17</v>
      </c>
      <c r="C915" t="s">
        <v>34</v>
      </c>
      <c r="D915" t="s">
        <v>89</v>
      </c>
      <c r="E915" s="3">
        <v>1330915600</v>
      </c>
      <c r="F915" s="3">
        <v>0</v>
      </c>
      <c r="G915" s="3">
        <v>0</v>
      </c>
      <c r="H915" s="3">
        <v>0</v>
      </c>
      <c r="I915" s="3">
        <v>0</v>
      </c>
      <c r="J915" s="3">
        <v>1330915600</v>
      </c>
      <c r="K915">
        <v>0</v>
      </c>
      <c r="L915">
        <v>0</v>
      </c>
      <c r="M915">
        <v>0</v>
      </c>
      <c r="N915">
        <v>0</v>
      </c>
      <c r="O915">
        <f>VLOOKUP(A915,CPI!$B$2:$E$63,4,FALSE)</f>
        <v>2.4187757590743448</v>
      </c>
      <c r="P915" s="8">
        <f t="shared" si="85"/>
        <v>3219186390.6538873</v>
      </c>
      <c r="Q915" s="8">
        <f t="shared" si="86"/>
        <v>0</v>
      </c>
      <c r="R915" s="8">
        <f t="shared" si="87"/>
        <v>0</v>
      </c>
      <c r="S915" s="8">
        <f t="shared" si="88"/>
        <v>0</v>
      </c>
      <c r="T915" s="8">
        <f t="shared" si="89"/>
        <v>0</v>
      </c>
      <c r="U915" s="8">
        <f t="shared" si="90"/>
        <v>3219186390.6538873</v>
      </c>
    </row>
    <row r="916" spans="1:21" x14ac:dyDescent="0.3">
      <c r="A916">
        <v>2532</v>
      </c>
      <c r="B916" t="str">
        <f>VLOOKUP(C916,name!$B$2:$C$62,2,FALSE)</f>
        <v>C15</v>
      </c>
      <c r="C916" t="s">
        <v>35</v>
      </c>
      <c r="D916" t="s">
        <v>90</v>
      </c>
      <c r="E916" s="3">
        <v>6809195000</v>
      </c>
      <c r="F916" s="3">
        <v>0</v>
      </c>
      <c r="G916" s="3">
        <v>0</v>
      </c>
      <c r="H916" s="3">
        <v>0</v>
      </c>
      <c r="I916" s="3">
        <v>0</v>
      </c>
      <c r="J916" s="3">
        <v>6809195000</v>
      </c>
      <c r="K916">
        <v>0</v>
      </c>
      <c r="L916">
        <v>0</v>
      </c>
      <c r="M916">
        <v>0</v>
      </c>
      <c r="N916">
        <v>0</v>
      </c>
      <c r="O916">
        <f>VLOOKUP(A916,CPI!$B$2:$E$63,4,FALSE)</f>
        <v>2.4187757590743448</v>
      </c>
      <c r="P916" s="8">
        <f t="shared" si="85"/>
        <v>16469915804.810234</v>
      </c>
      <c r="Q916" s="8">
        <f t="shared" si="86"/>
        <v>0</v>
      </c>
      <c r="R916" s="8">
        <f t="shared" si="87"/>
        <v>0</v>
      </c>
      <c r="S916" s="8">
        <f t="shared" si="88"/>
        <v>0</v>
      </c>
      <c r="T916" s="8">
        <f t="shared" si="89"/>
        <v>0</v>
      </c>
      <c r="U916" s="8">
        <f t="shared" si="90"/>
        <v>16469915804.810234</v>
      </c>
    </row>
    <row r="917" spans="1:21" x14ac:dyDescent="0.3">
      <c r="A917">
        <v>2532</v>
      </c>
      <c r="B917" t="str">
        <f>VLOOKUP(C917,name!$B$2:$C$62,2,FALSE)</f>
        <v>C18</v>
      </c>
      <c r="C917" t="s">
        <v>36</v>
      </c>
      <c r="D917" t="s">
        <v>91</v>
      </c>
      <c r="E917" s="3">
        <v>0</v>
      </c>
      <c r="F917" s="3">
        <v>0</v>
      </c>
      <c r="G917" s="3">
        <v>0</v>
      </c>
      <c r="H917" s="3">
        <v>0</v>
      </c>
      <c r="I917" s="3">
        <v>0</v>
      </c>
      <c r="J917" s="3">
        <v>0</v>
      </c>
      <c r="K917">
        <v>0</v>
      </c>
      <c r="L917">
        <v>0</v>
      </c>
      <c r="M917">
        <v>0</v>
      </c>
      <c r="N917">
        <v>0</v>
      </c>
      <c r="O917">
        <f>VLOOKUP(A917,CPI!$B$2:$E$63,4,FALSE)</f>
        <v>2.4187757590743448</v>
      </c>
      <c r="P917" s="8">
        <f t="shared" si="85"/>
        <v>0</v>
      </c>
      <c r="Q917" s="8">
        <f t="shared" si="86"/>
        <v>0</v>
      </c>
      <c r="R917" s="8">
        <f t="shared" si="87"/>
        <v>0</v>
      </c>
      <c r="S917" s="8">
        <f t="shared" si="88"/>
        <v>0</v>
      </c>
      <c r="T917" s="8">
        <f t="shared" si="89"/>
        <v>0</v>
      </c>
      <c r="U917" s="8">
        <f t="shared" si="90"/>
        <v>0</v>
      </c>
    </row>
    <row r="918" spans="1:21" x14ac:dyDescent="0.3">
      <c r="A918">
        <v>2532</v>
      </c>
      <c r="B918" t="str">
        <f>VLOOKUP(C918,name!$B$2:$C$62,2,FALSE)</f>
        <v>C02</v>
      </c>
      <c r="C918" t="s">
        <v>37</v>
      </c>
      <c r="D918" t="s">
        <v>92</v>
      </c>
      <c r="E918" s="3">
        <v>11024000</v>
      </c>
      <c r="F918" s="3">
        <v>0</v>
      </c>
      <c r="G918" s="3">
        <v>0</v>
      </c>
      <c r="H918" s="3">
        <v>0</v>
      </c>
      <c r="I918" s="3">
        <v>0</v>
      </c>
      <c r="J918" s="3">
        <v>11024000</v>
      </c>
      <c r="K918">
        <v>0</v>
      </c>
      <c r="L918">
        <v>0</v>
      </c>
      <c r="M918">
        <v>0</v>
      </c>
      <c r="N918">
        <v>0</v>
      </c>
      <c r="O918">
        <f>VLOOKUP(A918,CPI!$B$2:$E$63,4,FALSE)</f>
        <v>2.4187757590743448</v>
      </c>
      <c r="P918" s="8">
        <f t="shared" si="85"/>
        <v>26664583.968035579</v>
      </c>
      <c r="Q918" s="8">
        <f t="shared" si="86"/>
        <v>0</v>
      </c>
      <c r="R918" s="8">
        <f t="shared" si="87"/>
        <v>0</v>
      </c>
      <c r="S918" s="8">
        <f t="shared" si="88"/>
        <v>0</v>
      </c>
      <c r="T918" s="8">
        <f t="shared" si="89"/>
        <v>0</v>
      </c>
      <c r="U918" s="8">
        <f t="shared" si="90"/>
        <v>26664583.968035579</v>
      </c>
    </row>
    <row r="919" spans="1:21" x14ac:dyDescent="0.3">
      <c r="A919">
        <v>2532</v>
      </c>
      <c r="B919" t="str">
        <f>VLOOKUP(C919,name!$B$2:$C$62,2,FALSE)</f>
        <v>C12</v>
      </c>
      <c r="C919" t="s">
        <v>38</v>
      </c>
      <c r="D919" t="s">
        <v>93</v>
      </c>
      <c r="E919" s="3">
        <v>0</v>
      </c>
      <c r="F919" s="3">
        <v>0</v>
      </c>
      <c r="G919" s="3">
        <v>0</v>
      </c>
      <c r="H919" s="3">
        <v>0</v>
      </c>
      <c r="I919" s="3">
        <v>0</v>
      </c>
      <c r="J919" s="3">
        <v>0</v>
      </c>
      <c r="K919">
        <v>0</v>
      </c>
      <c r="L919">
        <v>0</v>
      </c>
      <c r="M919">
        <v>0</v>
      </c>
      <c r="N919">
        <v>0</v>
      </c>
      <c r="O919">
        <f>VLOOKUP(A919,CPI!$B$2:$E$63,4,FALSE)</f>
        <v>2.4187757590743448</v>
      </c>
      <c r="P919" s="8">
        <f t="shared" si="85"/>
        <v>0</v>
      </c>
      <c r="Q919" s="8">
        <f t="shared" si="86"/>
        <v>0</v>
      </c>
      <c r="R919" s="8">
        <f t="shared" si="87"/>
        <v>0</v>
      </c>
      <c r="S919" s="8">
        <f t="shared" si="88"/>
        <v>0</v>
      </c>
      <c r="T919" s="8">
        <f t="shared" si="89"/>
        <v>0</v>
      </c>
      <c r="U919" s="8">
        <f t="shared" si="90"/>
        <v>0</v>
      </c>
    </row>
    <row r="920" spans="1:21" x14ac:dyDescent="0.3">
      <c r="A920">
        <v>2532</v>
      </c>
      <c r="B920" t="str">
        <f>VLOOKUP(C920,name!$B$2:$C$62,2,FALSE)</f>
        <v>C18</v>
      </c>
      <c r="C920" t="s">
        <v>39</v>
      </c>
      <c r="D920" t="s">
        <v>94</v>
      </c>
      <c r="E920" s="3">
        <v>320729600</v>
      </c>
      <c r="F920" s="3">
        <v>0</v>
      </c>
      <c r="G920" s="3">
        <v>0</v>
      </c>
      <c r="H920" s="3">
        <v>0</v>
      </c>
      <c r="I920" s="3">
        <v>0</v>
      </c>
      <c r="J920" s="3">
        <v>320729600</v>
      </c>
      <c r="K920">
        <v>0</v>
      </c>
      <c r="L920">
        <v>0</v>
      </c>
      <c r="M920">
        <v>0</v>
      </c>
      <c r="N920">
        <v>0</v>
      </c>
      <c r="O920">
        <f>VLOOKUP(A920,CPI!$B$2:$E$63,4,FALSE)</f>
        <v>2.4187757590743448</v>
      </c>
      <c r="P920" s="8">
        <f t="shared" si="85"/>
        <v>775772981.69761097</v>
      </c>
      <c r="Q920" s="8">
        <f t="shared" si="86"/>
        <v>0</v>
      </c>
      <c r="R920" s="8">
        <f t="shared" si="87"/>
        <v>0</v>
      </c>
      <c r="S920" s="8">
        <f t="shared" si="88"/>
        <v>0</v>
      </c>
      <c r="T920" s="8">
        <f t="shared" si="89"/>
        <v>0</v>
      </c>
      <c r="U920" s="8">
        <f t="shared" si="90"/>
        <v>775772981.69761097</v>
      </c>
    </row>
    <row r="921" spans="1:21" x14ac:dyDescent="0.3">
      <c r="A921">
        <v>2532</v>
      </c>
      <c r="B921" t="str">
        <f>VLOOKUP(C921,name!$B$2:$C$62,2,FALSE)</f>
        <v>C02</v>
      </c>
      <c r="C921" t="s">
        <v>40</v>
      </c>
      <c r="D921" t="s">
        <v>95</v>
      </c>
      <c r="E921" s="3">
        <v>370591100</v>
      </c>
      <c r="F921" s="3">
        <v>0</v>
      </c>
      <c r="G921" s="3">
        <v>0</v>
      </c>
      <c r="H921" s="3">
        <v>0</v>
      </c>
      <c r="I921" s="3">
        <v>0</v>
      </c>
      <c r="J921" s="3">
        <v>370591100</v>
      </c>
      <c r="K921">
        <v>0</v>
      </c>
      <c r="L921">
        <v>0</v>
      </c>
      <c r="M921">
        <v>0</v>
      </c>
      <c r="N921">
        <v>0</v>
      </c>
      <c r="O921">
        <f>VLOOKUP(A921,CPI!$B$2:$E$63,4,FALSE)</f>
        <v>2.4187757590743448</v>
      </c>
      <c r="P921" s="8">
        <f t="shared" si="85"/>
        <v>896376769.20869648</v>
      </c>
      <c r="Q921" s="8">
        <f t="shared" si="86"/>
        <v>0</v>
      </c>
      <c r="R921" s="8">
        <f t="shared" si="87"/>
        <v>0</v>
      </c>
      <c r="S921" s="8">
        <f t="shared" si="88"/>
        <v>0</v>
      </c>
      <c r="T921" s="8">
        <f t="shared" si="89"/>
        <v>0</v>
      </c>
      <c r="U921" s="8">
        <f t="shared" si="90"/>
        <v>896376769.20869648</v>
      </c>
    </row>
    <row r="922" spans="1:21" x14ac:dyDescent="0.3">
      <c r="A922">
        <v>2532</v>
      </c>
      <c r="B922" t="str">
        <f>VLOOKUP(C922,name!$B$2:$C$62,2,FALSE)</f>
        <v>C02</v>
      </c>
      <c r="C922" t="s">
        <v>41</v>
      </c>
      <c r="D922" t="s">
        <v>96</v>
      </c>
      <c r="E922" s="3">
        <v>20164900</v>
      </c>
      <c r="F922" s="3">
        <v>0</v>
      </c>
      <c r="G922" s="3">
        <v>0</v>
      </c>
      <c r="H922" s="3">
        <v>0</v>
      </c>
      <c r="I922" s="3">
        <v>0</v>
      </c>
      <c r="J922" s="3">
        <v>20164900</v>
      </c>
      <c r="K922">
        <v>0</v>
      </c>
      <c r="L922">
        <v>0</v>
      </c>
      <c r="M922">
        <v>0</v>
      </c>
      <c r="N922">
        <v>0</v>
      </c>
      <c r="O922">
        <f>VLOOKUP(A922,CPI!$B$2:$E$63,4,FALSE)</f>
        <v>2.4187757590743448</v>
      </c>
      <c r="P922" s="8">
        <f t="shared" si="85"/>
        <v>48774371.304158255</v>
      </c>
      <c r="Q922" s="8">
        <f t="shared" si="86"/>
        <v>0</v>
      </c>
      <c r="R922" s="8">
        <f t="shared" si="87"/>
        <v>0</v>
      </c>
      <c r="S922" s="8">
        <f t="shared" si="88"/>
        <v>0</v>
      </c>
      <c r="T922" s="8">
        <f t="shared" si="89"/>
        <v>0</v>
      </c>
      <c r="U922" s="8">
        <f t="shared" si="90"/>
        <v>48774371.304158255</v>
      </c>
    </row>
    <row r="923" spans="1:21" x14ac:dyDescent="0.3">
      <c r="A923">
        <v>2532</v>
      </c>
      <c r="B923" t="str">
        <f>VLOOKUP(C923,name!$B$2:$C$62,2,FALSE)</f>
        <v>C18</v>
      </c>
      <c r="C923" t="s">
        <v>47</v>
      </c>
      <c r="D923" t="s">
        <v>102</v>
      </c>
      <c r="E923" s="3">
        <v>148915000</v>
      </c>
      <c r="F923" s="3">
        <v>0</v>
      </c>
      <c r="G923" s="3">
        <v>0</v>
      </c>
      <c r="H923" s="3">
        <v>0</v>
      </c>
      <c r="I923" s="3">
        <v>0</v>
      </c>
      <c r="J923" s="3">
        <v>148915000</v>
      </c>
      <c r="K923">
        <v>0</v>
      </c>
      <c r="L923">
        <v>0</v>
      </c>
      <c r="M923">
        <v>0</v>
      </c>
      <c r="N923">
        <v>0</v>
      </c>
      <c r="O923">
        <f>VLOOKUP(A923,CPI!$B$2:$E$63,4,FALSE)</f>
        <v>2.4187757590743448</v>
      </c>
      <c r="P923" s="8">
        <f t="shared" si="85"/>
        <v>360191992.16255605</v>
      </c>
      <c r="Q923" s="8">
        <f t="shared" si="86"/>
        <v>0</v>
      </c>
      <c r="R923" s="8">
        <f t="shared" si="87"/>
        <v>0</v>
      </c>
      <c r="S923" s="8">
        <f t="shared" si="88"/>
        <v>0</v>
      </c>
      <c r="T923" s="8">
        <f t="shared" si="89"/>
        <v>0</v>
      </c>
      <c r="U923" s="8">
        <f t="shared" si="90"/>
        <v>360191992.16255605</v>
      </c>
    </row>
    <row r="924" spans="1:21" x14ac:dyDescent="0.3">
      <c r="A924">
        <v>2532</v>
      </c>
      <c r="B924" t="str">
        <f>VLOOKUP(C924,name!$B$2:$C$62,2,FALSE)</f>
        <v>C14</v>
      </c>
      <c r="C924" t="s">
        <v>42</v>
      </c>
      <c r="D924" t="s">
        <v>97</v>
      </c>
      <c r="E924" s="3">
        <v>0</v>
      </c>
      <c r="F924" s="3">
        <v>0</v>
      </c>
      <c r="G924" s="3">
        <v>0</v>
      </c>
      <c r="H924" s="3">
        <v>0</v>
      </c>
      <c r="I924" s="3">
        <v>0</v>
      </c>
      <c r="J924" s="3">
        <v>0</v>
      </c>
      <c r="K924">
        <v>0</v>
      </c>
      <c r="L924">
        <v>0</v>
      </c>
      <c r="M924">
        <v>0</v>
      </c>
      <c r="N924">
        <v>0</v>
      </c>
      <c r="O924">
        <f>VLOOKUP(A924,CPI!$B$2:$E$63,4,FALSE)</f>
        <v>2.4187757590743448</v>
      </c>
      <c r="P924" s="8">
        <f t="shared" si="85"/>
        <v>0</v>
      </c>
      <c r="Q924" s="8">
        <f t="shared" si="86"/>
        <v>0</v>
      </c>
      <c r="R924" s="8">
        <f t="shared" si="87"/>
        <v>0</v>
      </c>
      <c r="S924" s="8">
        <f t="shared" si="88"/>
        <v>0</v>
      </c>
      <c r="T924" s="8">
        <f t="shared" si="89"/>
        <v>0</v>
      </c>
      <c r="U924" s="8">
        <f t="shared" si="90"/>
        <v>0</v>
      </c>
    </row>
    <row r="925" spans="1:21" x14ac:dyDescent="0.3">
      <c r="A925">
        <v>2532</v>
      </c>
      <c r="B925" t="str">
        <f>VLOOKUP(C925,name!$B$2:$C$62,2,FALSE)</f>
        <v>C20</v>
      </c>
      <c r="C925" t="s">
        <v>44</v>
      </c>
      <c r="D925" t="s">
        <v>99</v>
      </c>
      <c r="E925" s="3">
        <v>4383702300</v>
      </c>
      <c r="F925" s="3">
        <v>0</v>
      </c>
      <c r="G925" s="3">
        <v>0</v>
      </c>
      <c r="H925" s="3">
        <v>0</v>
      </c>
      <c r="I925" s="3">
        <v>0</v>
      </c>
      <c r="J925" s="3">
        <v>4383702300</v>
      </c>
      <c r="K925">
        <v>0</v>
      </c>
      <c r="L925">
        <v>0</v>
      </c>
      <c r="M925">
        <v>0</v>
      </c>
      <c r="N925">
        <v>0</v>
      </c>
      <c r="O925">
        <f>VLOOKUP(A925,CPI!$B$2:$E$63,4,FALSE)</f>
        <v>2.4187757590743448</v>
      </c>
      <c r="P925" s="8">
        <f t="shared" si="85"/>
        <v>10603192858.238451</v>
      </c>
      <c r="Q925" s="8">
        <f t="shared" si="86"/>
        <v>0</v>
      </c>
      <c r="R925" s="8">
        <f t="shared" si="87"/>
        <v>0</v>
      </c>
      <c r="S925" s="8">
        <f t="shared" si="88"/>
        <v>0</v>
      </c>
      <c r="T925" s="8">
        <f t="shared" si="89"/>
        <v>0</v>
      </c>
      <c r="U925" s="8">
        <f t="shared" si="90"/>
        <v>10603192858.238451</v>
      </c>
    </row>
    <row r="926" spans="1:21" x14ac:dyDescent="0.3">
      <c r="A926">
        <v>2532</v>
      </c>
      <c r="B926" t="str">
        <f>VLOOKUP(C926,name!$B$2:$C$62,2,FALSE)</f>
        <v>C03</v>
      </c>
      <c r="C926" t="s">
        <v>48</v>
      </c>
      <c r="D926" t="s">
        <v>103</v>
      </c>
      <c r="E926" s="3">
        <v>285000000</v>
      </c>
      <c r="F926" s="3">
        <v>0</v>
      </c>
      <c r="G926" s="3">
        <v>0</v>
      </c>
      <c r="H926" s="3">
        <v>0</v>
      </c>
      <c r="I926" s="3">
        <v>0</v>
      </c>
      <c r="J926" s="3">
        <v>285000000</v>
      </c>
      <c r="K926">
        <v>0</v>
      </c>
      <c r="L926">
        <v>0</v>
      </c>
      <c r="M926">
        <v>0</v>
      </c>
      <c r="N926">
        <v>0</v>
      </c>
      <c r="O926">
        <f>VLOOKUP(A926,CPI!$B$2:$E$63,4,FALSE)</f>
        <v>2.4187757590743448</v>
      </c>
      <c r="P926" s="8">
        <f t="shared" si="85"/>
        <v>689351091.33618832</v>
      </c>
      <c r="Q926" s="8">
        <f t="shared" si="86"/>
        <v>0</v>
      </c>
      <c r="R926" s="8">
        <f t="shared" si="87"/>
        <v>0</v>
      </c>
      <c r="S926" s="8">
        <f t="shared" si="88"/>
        <v>0</v>
      </c>
      <c r="T926" s="8">
        <f t="shared" si="89"/>
        <v>0</v>
      </c>
      <c r="U926" s="8">
        <f t="shared" si="90"/>
        <v>689351091.33618832</v>
      </c>
    </row>
    <row r="927" spans="1:21" x14ac:dyDescent="0.3">
      <c r="A927">
        <v>2533</v>
      </c>
      <c r="B927" t="str">
        <f>VLOOKUP(C927,name!$B$2:$C$62,2,FALSE)</f>
        <v>C01</v>
      </c>
      <c r="C927" t="s">
        <v>13</v>
      </c>
      <c r="D927" t="s">
        <v>73</v>
      </c>
      <c r="E927" s="3">
        <v>335000000000</v>
      </c>
      <c r="F927" s="3">
        <v>0</v>
      </c>
      <c r="G927" s="3">
        <v>1507572070</v>
      </c>
      <c r="H927" s="3">
        <v>0</v>
      </c>
      <c r="I927" s="3">
        <v>0</v>
      </c>
      <c r="J927" s="3">
        <v>336507572070</v>
      </c>
      <c r="K927">
        <v>0</v>
      </c>
      <c r="L927">
        <v>0</v>
      </c>
      <c r="M927">
        <v>0</v>
      </c>
      <c r="N927">
        <v>0</v>
      </c>
      <c r="O927">
        <f>VLOOKUP(A927,CPI!$B$2:$E$63,4,FALSE)</f>
        <v>2.284795472652382</v>
      </c>
      <c r="P927" s="8">
        <f t="shared" si="85"/>
        <v>765406483338.54797</v>
      </c>
      <c r="Q927" s="8">
        <f t="shared" si="86"/>
        <v>0</v>
      </c>
      <c r="R927" s="8">
        <f t="shared" si="87"/>
        <v>3444493840.23318</v>
      </c>
      <c r="S927" s="8">
        <f t="shared" si="88"/>
        <v>0</v>
      </c>
      <c r="T927" s="8">
        <f t="shared" si="89"/>
        <v>0</v>
      </c>
      <c r="U927" s="8">
        <f t="shared" si="90"/>
        <v>768850977178.78113</v>
      </c>
    </row>
    <row r="928" spans="1:21" x14ac:dyDescent="0.3">
      <c r="A928">
        <v>2533</v>
      </c>
      <c r="B928" t="str">
        <f>VLOOKUP(C928,name!$B$2:$C$62,2,FALSE)</f>
        <v>C02</v>
      </c>
      <c r="C928" t="s">
        <v>43</v>
      </c>
      <c r="D928" t="s">
        <v>98</v>
      </c>
      <c r="E928" s="3">
        <v>28547407400</v>
      </c>
      <c r="F928" s="3">
        <v>0</v>
      </c>
      <c r="G928" s="3">
        <v>1507572070</v>
      </c>
      <c r="H928" s="3">
        <v>0</v>
      </c>
      <c r="I928" s="3">
        <v>0</v>
      </c>
      <c r="J928" s="3">
        <v>30054979470</v>
      </c>
      <c r="K928">
        <v>0</v>
      </c>
      <c r="L928">
        <v>0</v>
      </c>
      <c r="M928">
        <v>0</v>
      </c>
      <c r="N928">
        <v>0</v>
      </c>
      <c r="O928">
        <f>VLOOKUP(A928,CPI!$B$2:$E$63,4,FALSE)</f>
        <v>2.284795472652382</v>
      </c>
      <c r="P928" s="8">
        <f t="shared" si="85"/>
        <v>65224987183.483109</v>
      </c>
      <c r="Q928" s="8">
        <f t="shared" si="86"/>
        <v>0</v>
      </c>
      <c r="R928" s="8">
        <f t="shared" si="87"/>
        <v>3444493840.23318</v>
      </c>
      <c r="S928" s="8">
        <f t="shared" si="88"/>
        <v>0</v>
      </c>
      <c r="T928" s="8">
        <f t="shared" si="89"/>
        <v>0</v>
      </c>
      <c r="U928" s="8">
        <f t="shared" si="90"/>
        <v>68669481023.716286</v>
      </c>
    </row>
    <row r="929" spans="1:21" x14ac:dyDescent="0.3">
      <c r="A929">
        <v>2533</v>
      </c>
      <c r="B929" t="str">
        <f>VLOOKUP(C929,name!$B$2:$C$62,2,FALSE)</f>
        <v>C04</v>
      </c>
      <c r="C929" t="s">
        <v>19</v>
      </c>
      <c r="D929" t="s">
        <v>74</v>
      </c>
      <c r="E929" s="3">
        <v>3242614500</v>
      </c>
      <c r="F929" s="3">
        <v>0</v>
      </c>
      <c r="G929" s="3">
        <v>0</v>
      </c>
      <c r="H929" s="3">
        <v>0</v>
      </c>
      <c r="I929" s="3">
        <v>0</v>
      </c>
      <c r="J929" s="3">
        <v>3242614500</v>
      </c>
      <c r="K929">
        <v>0</v>
      </c>
      <c r="L929">
        <v>0</v>
      </c>
      <c r="M929">
        <v>0</v>
      </c>
      <c r="N929">
        <v>0</v>
      </c>
      <c r="O929">
        <f>VLOOKUP(A929,CPI!$B$2:$E$63,4,FALSE)</f>
        <v>2.284795472652382</v>
      </c>
      <c r="P929" s="8">
        <f t="shared" si="85"/>
        <v>7408710929.1569672</v>
      </c>
      <c r="Q929" s="8">
        <f t="shared" si="86"/>
        <v>0</v>
      </c>
      <c r="R929" s="8">
        <f t="shared" si="87"/>
        <v>0</v>
      </c>
      <c r="S929" s="8">
        <f t="shared" si="88"/>
        <v>0</v>
      </c>
      <c r="T929" s="8">
        <f t="shared" si="89"/>
        <v>0</v>
      </c>
      <c r="U929" s="8">
        <f t="shared" si="90"/>
        <v>7408710929.1569672</v>
      </c>
    </row>
    <row r="930" spans="1:21" x14ac:dyDescent="0.3">
      <c r="A930">
        <v>2533</v>
      </c>
      <c r="B930" t="str">
        <f>VLOOKUP(C930,name!$B$2:$C$62,2,FALSE)</f>
        <v>C05</v>
      </c>
      <c r="C930" t="s">
        <v>20</v>
      </c>
      <c r="D930" t="s">
        <v>75</v>
      </c>
      <c r="E930" s="3">
        <v>52632502500</v>
      </c>
      <c r="F930" s="3">
        <v>0</v>
      </c>
      <c r="G930" s="3">
        <v>0</v>
      </c>
      <c r="H930" s="3">
        <v>0</v>
      </c>
      <c r="I930" s="3">
        <v>0</v>
      </c>
      <c r="J930" s="3">
        <v>52632502500</v>
      </c>
      <c r="K930">
        <v>0</v>
      </c>
      <c r="L930">
        <v>0</v>
      </c>
      <c r="M930">
        <v>0</v>
      </c>
      <c r="N930">
        <v>0</v>
      </c>
      <c r="O930">
        <f>VLOOKUP(A930,CPI!$B$2:$E$63,4,FALSE)</f>
        <v>2.284795472652382</v>
      </c>
      <c r="P930" s="8">
        <f t="shared" si="85"/>
        <v>120254503426.36517</v>
      </c>
      <c r="Q930" s="8">
        <f t="shared" si="86"/>
        <v>0</v>
      </c>
      <c r="R930" s="8">
        <f t="shared" si="87"/>
        <v>0</v>
      </c>
      <c r="S930" s="8">
        <f t="shared" si="88"/>
        <v>0</v>
      </c>
      <c r="T930" s="8">
        <f t="shared" si="89"/>
        <v>0</v>
      </c>
      <c r="U930" s="8">
        <f t="shared" si="90"/>
        <v>120254503426.36517</v>
      </c>
    </row>
    <row r="931" spans="1:21" x14ac:dyDescent="0.3">
      <c r="A931">
        <v>2533</v>
      </c>
      <c r="B931" t="str">
        <f>VLOOKUP(C931,name!$B$2:$C$62,2,FALSE)</f>
        <v>C06</v>
      </c>
      <c r="C931" t="s">
        <v>21</v>
      </c>
      <c r="D931" t="s">
        <v>76</v>
      </c>
      <c r="E931" s="3">
        <v>72509196100</v>
      </c>
      <c r="F931" s="3">
        <v>0</v>
      </c>
      <c r="G931" s="3">
        <v>0</v>
      </c>
      <c r="H931" s="3">
        <v>0</v>
      </c>
      <c r="I931" s="3">
        <v>0</v>
      </c>
      <c r="J931" s="3">
        <v>72509196100</v>
      </c>
      <c r="K931">
        <v>0</v>
      </c>
      <c r="L931">
        <v>0</v>
      </c>
      <c r="M931">
        <v>0</v>
      </c>
      <c r="N931">
        <v>0</v>
      </c>
      <c r="O931">
        <f>VLOOKUP(A931,CPI!$B$2:$E$63,4,FALSE)</f>
        <v>2.284795472652382</v>
      </c>
      <c r="P931" s="8">
        <f t="shared" si="85"/>
        <v>165668682974.94376</v>
      </c>
      <c r="Q931" s="8">
        <f t="shared" si="86"/>
        <v>0</v>
      </c>
      <c r="R931" s="8">
        <f t="shared" si="87"/>
        <v>0</v>
      </c>
      <c r="S931" s="8">
        <f t="shared" si="88"/>
        <v>0</v>
      </c>
      <c r="T931" s="8">
        <f t="shared" si="89"/>
        <v>0</v>
      </c>
      <c r="U931" s="8">
        <f t="shared" si="90"/>
        <v>165668682974.94376</v>
      </c>
    </row>
    <row r="932" spans="1:21" x14ac:dyDescent="0.3">
      <c r="A932">
        <v>2533</v>
      </c>
      <c r="B932" t="str">
        <f>VLOOKUP(C932,name!$B$2:$C$62,2,FALSE)</f>
        <v>C07</v>
      </c>
      <c r="C932" t="s">
        <v>22</v>
      </c>
      <c r="D932" t="s">
        <v>77</v>
      </c>
      <c r="E932" s="3">
        <v>1505456300</v>
      </c>
      <c r="F932" s="3">
        <v>0</v>
      </c>
      <c r="G932" s="3">
        <v>0</v>
      </c>
      <c r="H932" s="3">
        <v>0</v>
      </c>
      <c r="I932" s="3">
        <v>0</v>
      </c>
      <c r="J932" s="3">
        <v>1505456300</v>
      </c>
      <c r="K932">
        <v>0</v>
      </c>
      <c r="L932">
        <v>0</v>
      </c>
      <c r="M932">
        <v>0</v>
      </c>
      <c r="N932">
        <v>0</v>
      </c>
      <c r="O932">
        <f>VLOOKUP(A932,CPI!$B$2:$E$63,4,FALSE)</f>
        <v>2.284795472652382</v>
      </c>
      <c r="P932" s="8">
        <f t="shared" si="85"/>
        <v>3439659738.5160065</v>
      </c>
      <c r="Q932" s="8">
        <f t="shared" si="86"/>
        <v>0</v>
      </c>
      <c r="R932" s="8">
        <f t="shared" si="87"/>
        <v>0</v>
      </c>
      <c r="S932" s="8">
        <f t="shared" si="88"/>
        <v>0</v>
      </c>
      <c r="T932" s="8">
        <f t="shared" si="89"/>
        <v>0</v>
      </c>
      <c r="U932" s="8">
        <f t="shared" si="90"/>
        <v>3439659738.5160065</v>
      </c>
    </row>
    <row r="933" spans="1:21" x14ac:dyDescent="0.3">
      <c r="A933">
        <v>2533</v>
      </c>
      <c r="B933" t="str">
        <f>VLOOKUP(C933,name!$B$2:$C$62,2,FALSE)</f>
        <v>C08</v>
      </c>
      <c r="C933" t="s">
        <v>46</v>
      </c>
      <c r="D933" t="s">
        <v>101</v>
      </c>
      <c r="E933" s="3">
        <v>26586763000</v>
      </c>
      <c r="F933" s="3">
        <v>0</v>
      </c>
      <c r="G933" s="3">
        <v>0</v>
      </c>
      <c r="H933" s="3">
        <v>0</v>
      </c>
      <c r="I933" s="3">
        <v>0</v>
      </c>
      <c r="J933" s="3">
        <v>26586763000</v>
      </c>
      <c r="K933">
        <v>0</v>
      </c>
      <c r="L933">
        <v>0</v>
      </c>
      <c r="M933">
        <v>0</v>
      </c>
      <c r="N933">
        <v>0</v>
      </c>
      <c r="O933">
        <f>VLOOKUP(A933,CPI!$B$2:$E$63,4,FALSE)</f>
        <v>2.284795472652382</v>
      </c>
      <c r="P933" s="8">
        <f t="shared" si="85"/>
        <v>60745315734.881859</v>
      </c>
      <c r="Q933" s="8">
        <f t="shared" si="86"/>
        <v>0</v>
      </c>
      <c r="R933" s="8">
        <f t="shared" si="87"/>
        <v>0</v>
      </c>
      <c r="S933" s="8">
        <f t="shared" si="88"/>
        <v>0</v>
      </c>
      <c r="T933" s="8">
        <f t="shared" si="89"/>
        <v>0</v>
      </c>
      <c r="U933" s="8">
        <f t="shared" si="90"/>
        <v>60745315734.881859</v>
      </c>
    </row>
    <row r="934" spans="1:21" x14ac:dyDescent="0.3">
      <c r="A934">
        <v>2533</v>
      </c>
      <c r="B934" t="str">
        <f>VLOOKUP(C934,name!$B$2:$C$62,2,FALSE)</f>
        <v>C09</v>
      </c>
      <c r="C934" t="s">
        <v>25</v>
      </c>
      <c r="D934" t="s">
        <v>80</v>
      </c>
      <c r="E934" s="3">
        <v>18303989000</v>
      </c>
      <c r="F934" s="3">
        <v>0</v>
      </c>
      <c r="G934" s="3">
        <v>0</v>
      </c>
      <c r="H934" s="3">
        <v>0</v>
      </c>
      <c r="I934" s="3">
        <v>0</v>
      </c>
      <c r="J934" s="3">
        <v>18303989000</v>
      </c>
      <c r="K934">
        <v>0</v>
      </c>
      <c r="L934">
        <v>0</v>
      </c>
      <c r="M934">
        <v>0</v>
      </c>
      <c r="N934">
        <v>0</v>
      </c>
      <c r="O934">
        <f>VLOOKUP(A934,CPI!$B$2:$E$63,4,FALSE)</f>
        <v>2.284795472652382</v>
      </c>
      <c r="P934" s="8">
        <f t="shared" si="85"/>
        <v>41820871198.679001</v>
      </c>
      <c r="Q934" s="8">
        <f t="shared" si="86"/>
        <v>0</v>
      </c>
      <c r="R934" s="8">
        <f t="shared" si="87"/>
        <v>0</v>
      </c>
      <c r="S934" s="8">
        <f t="shared" si="88"/>
        <v>0</v>
      </c>
      <c r="T934" s="8">
        <f t="shared" si="89"/>
        <v>0</v>
      </c>
      <c r="U934" s="8">
        <f t="shared" si="90"/>
        <v>41820871198.679001</v>
      </c>
    </row>
    <row r="935" spans="1:21" x14ac:dyDescent="0.3">
      <c r="A935">
        <v>2533</v>
      </c>
      <c r="B935" t="str">
        <f>VLOOKUP(C935,name!$B$2:$C$62,2,FALSE)</f>
        <v>C09</v>
      </c>
      <c r="C935" t="s">
        <v>45</v>
      </c>
      <c r="D935" t="s">
        <v>100</v>
      </c>
      <c r="E935" s="3">
        <v>0</v>
      </c>
      <c r="F935" s="3">
        <v>0</v>
      </c>
      <c r="G935" s="3">
        <v>0</v>
      </c>
      <c r="H935" s="3">
        <v>0</v>
      </c>
      <c r="I935" s="3">
        <v>0</v>
      </c>
      <c r="J935" s="3">
        <v>0</v>
      </c>
      <c r="K935">
        <v>0</v>
      </c>
      <c r="L935">
        <v>0</v>
      </c>
      <c r="M935">
        <v>0</v>
      </c>
      <c r="N935">
        <v>0</v>
      </c>
      <c r="O935">
        <f>VLOOKUP(A935,CPI!$B$2:$E$63,4,FALSE)</f>
        <v>2.284795472652382</v>
      </c>
      <c r="P935" s="8">
        <f t="shared" si="85"/>
        <v>0</v>
      </c>
      <c r="Q935" s="8">
        <f t="shared" si="86"/>
        <v>0</v>
      </c>
      <c r="R935" s="8">
        <f t="shared" si="87"/>
        <v>0</v>
      </c>
      <c r="S935" s="8">
        <f t="shared" si="88"/>
        <v>0</v>
      </c>
      <c r="T935" s="8">
        <f t="shared" si="89"/>
        <v>0</v>
      </c>
      <c r="U935" s="8">
        <f t="shared" si="90"/>
        <v>0</v>
      </c>
    </row>
    <row r="936" spans="1:21" x14ac:dyDescent="0.3">
      <c r="A936">
        <v>2533</v>
      </c>
      <c r="B936" t="str">
        <f>VLOOKUP(C936,name!$B$2:$C$62,2,FALSE)</f>
        <v>C10</v>
      </c>
      <c r="C936" t="s">
        <v>26</v>
      </c>
      <c r="D936" t="s">
        <v>81</v>
      </c>
      <c r="E936" s="3">
        <v>983237000</v>
      </c>
      <c r="F936" s="3">
        <v>0</v>
      </c>
      <c r="G936" s="3">
        <v>0</v>
      </c>
      <c r="H936" s="3">
        <v>0</v>
      </c>
      <c r="I936" s="3">
        <v>0</v>
      </c>
      <c r="J936" s="3">
        <v>983237000</v>
      </c>
      <c r="K936">
        <v>0</v>
      </c>
      <c r="L936">
        <v>0</v>
      </c>
      <c r="M936">
        <v>0</v>
      </c>
      <c r="N936">
        <v>0</v>
      </c>
      <c r="O936">
        <f>VLOOKUP(A936,CPI!$B$2:$E$63,4,FALSE)</f>
        <v>2.284795472652382</v>
      </c>
      <c r="P936" s="8">
        <f t="shared" si="85"/>
        <v>2246495446.14431</v>
      </c>
      <c r="Q936" s="8">
        <f t="shared" si="86"/>
        <v>0</v>
      </c>
      <c r="R936" s="8">
        <f t="shared" si="87"/>
        <v>0</v>
      </c>
      <c r="S936" s="8">
        <f t="shared" si="88"/>
        <v>0</v>
      </c>
      <c r="T936" s="8">
        <f t="shared" si="89"/>
        <v>0</v>
      </c>
      <c r="U936" s="8">
        <f t="shared" si="90"/>
        <v>2246495446.14431</v>
      </c>
    </row>
    <row r="937" spans="1:21" x14ac:dyDescent="0.3">
      <c r="A937">
        <v>2533</v>
      </c>
      <c r="B937" t="str">
        <f>VLOOKUP(C937,name!$B$2:$C$62,2,FALSE)</f>
        <v>C11</v>
      </c>
      <c r="C937" t="s">
        <v>27</v>
      </c>
      <c r="D937" t="s">
        <v>82</v>
      </c>
      <c r="E937" s="3">
        <v>39949437700</v>
      </c>
      <c r="F937" s="3">
        <v>0</v>
      </c>
      <c r="G937" s="3">
        <v>0</v>
      </c>
      <c r="H937" s="3">
        <v>0</v>
      </c>
      <c r="I937" s="3">
        <v>0</v>
      </c>
      <c r="J937" s="3">
        <v>39949437700</v>
      </c>
      <c r="K937">
        <v>0</v>
      </c>
      <c r="L937">
        <v>0</v>
      </c>
      <c r="M937">
        <v>0</v>
      </c>
      <c r="N937">
        <v>0</v>
      </c>
      <c r="O937">
        <f>VLOOKUP(A937,CPI!$B$2:$E$63,4,FALSE)</f>
        <v>2.284795472652382</v>
      </c>
      <c r="P937" s="8">
        <f t="shared" si="85"/>
        <v>91276294391.968384</v>
      </c>
      <c r="Q937" s="8">
        <f t="shared" si="86"/>
        <v>0</v>
      </c>
      <c r="R937" s="8">
        <f t="shared" si="87"/>
        <v>0</v>
      </c>
      <c r="S937" s="8">
        <f t="shared" si="88"/>
        <v>0</v>
      </c>
      <c r="T937" s="8">
        <f t="shared" si="89"/>
        <v>0</v>
      </c>
      <c r="U937" s="8">
        <f t="shared" si="90"/>
        <v>91276294391.968384</v>
      </c>
    </row>
    <row r="938" spans="1:21" x14ac:dyDescent="0.3">
      <c r="A938">
        <v>2533</v>
      </c>
      <c r="B938" t="str">
        <f>VLOOKUP(C938,name!$B$2:$C$62,2,FALSE)</f>
        <v>C11</v>
      </c>
      <c r="C938" t="s">
        <v>28</v>
      </c>
      <c r="D938" t="s">
        <v>83</v>
      </c>
      <c r="E938" s="3">
        <v>1098220800</v>
      </c>
      <c r="F938" s="3">
        <v>0</v>
      </c>
      <c r="G938" s="3">
        <v>0</v>
      </c>
      <c r="H938" s="3">
        <v>0</v>
      </c>
      <c r="I938" s="3">
        <v>0</v>
      </c>
      <c r="J938" s="3">
        <v>1098220800</v>
      </c>
      <c r="K938">
        <v>0</v>
      </c>
      <c r="L938">
        <v>0</v>
      </c>
      <c r="M938">
        <v>0</v>
      </c>
      <c r="N938">
        <v>0</v>
      </c>
      <c r="O938">
        <f>VLOOKUP(A938,CPI!$B$2:$E$63,4,FALSE)</f>
        <v>2.284795472652382</v>
      </c>
      <c r="P938" s="8">
        <f t="shared" si="85"/>
        <v>2509209911.8126769</v>
      </c>
      <c r="Q938" s="8">
        <f t="shared" si="86"/>
        <v>0</v>
      </c>
      <c r="R938" s="8">
        <f t="shared" si="87"/>
        <v>0</v>
      </c>
      <c r="S938" s="8">
        <f t="shared" si="88"/>
        <v>0</v>
      </c>
      <c r="T938" s="8">
        <f t="shared" si="89"/>
        <v>0</v>
      </c>
      <c r="U938" s="8">
        <f t="shared" si="90"/>
        <v>2509209911.8126769</v>
      </c>
    </row>
    <row r="939" spans="1:21" x14ac:dyDescent="0.3">
      <c r="A939">
        <v>2533</v>
      </c>
      <c r="B939" t="str">
        <f>VLOOKUP(C939,name!$B$2:$C$62,2,FALSE)</f>
        <v>C12</v>
      </c>
      <c r="C939" t="s">
        <v>29</v>
      </c>
      <c r="D939" t="s">
        <v>84</v>
      </c>
      <c r="E939" s="3">
        <v>0</v>
      </c>
      <c r="F939" s="3">
        <v>0</v>
      </c>
      <c r="G939" s="3">
        <v>0</v>
      </c>
      <c r="H939" s="3">
        <v>0</v>
      </c>
      <c r="I939" s="3">
        <v>0</v>
      </c>
      <c r="J939" s="3">
        <v>0</v>
      </c>
      <c r="K939">
        <v>0</v>
      </c>
      <c r="L939">
        <v>0</v>
      </c>
      <c r="M939">
        <v>0</v>
      </c>
      <c r="N939">
        <v>0</v>
      </c>
      <c r="O939">
        <f>VLOOKUP(A939,CPI!$B$2:$E$63,4,FALSE)</f>
        <v>2.284795472652382</v>
      </c>
      <c r="P939" s="8">
        <f t="shared" si="85"/>
        <v>0</v>
      </c>
      <c r="Q939" s="8">
        <f t="shared" si="86"/>
        <v>0</v>
      </c>
      <c r="R939" s="8">
        <f t="shared" si="87"/>
        <v>0</v>
      </c>
      <c r="S939" s="8">
        <f t="shared" si="88"/>
        <v>0</v>
      </c>
      <c r="T939" s="8">
        <f t="shared" si="89"/>
        <v>0</v>
      </c>
      <c r="U939" s="8">
        <f t="shared" si="90"/>
        <v>0</v>
      </c>
    </row>
    <row r="940" spans="1:21" x14ac:dyDescent="0.3">
      <c r="A940">
        <v>2533</v>
      </c>
      <c r="B940" t="str">
        <f>VLOOKUP(C940,name!$B$2:$C$62,2,FALSE)</f>
        <v>C13</v>
      </c>
      <c r="C940" t="s">
        <v>30</v>
      </c>
      <c r="D940" t="s">
        <v>85</v>
      </c>
      <c r="E940" s="3">
        <v>0</v>
      </c>
      <c r="F940" s="3">
        <v>0</v>
      </c>
      <c r="G940" s="3">
        <v>0</v>
      </c>
      <c r="H940" s="3">
        <v>0</v>
      </c>
      <c r="I940" s="3">
        <v>0</v>
      </c>
      <c r="J940" s="3">
        <v>0</v>
      </c>
      <c r="K940">
        <v>0</v>
      </c>
      <c r="L940">
        <v>0</v>
      </c>
      <c r="M940">
        <v>0</v>
      </c>
      <c r="N940">
        <v>0</v>
      </c>
      <c r="O940">
        <f>VLOOKUP(A940,CPI!$B$2:$E$63,4,FALSE)</f>
        <v>2.284795472652382</v>
      </c>
      <c r="P940" s="8">
        <f t="shared" si="85"/>
        <v>0</v>
      </c>
      <c r="Q940" s="8">
        <f t="shared" si="86"/>
        <v>0</v>
      </c>
      <c r="R940" s="8">
        <f t="shared" si="87"/>
        <v>0</v>
      </c>
      <c r="S940" s="8">
        <f t="shared" si="88"/>
        <v>0</v>
      </c>
      <c r="T940" s="8">
        <f t="shared" si="89"/>
        <v>0</v>
      </c>
      <c r="U940" s="8">
        <f t="shared" si="90"/>
        <v>0</v>
      </c>
    </row>
    <row r="941" spans="1:21" x14ac:dyDescent="0.3">
      <c r="A941">
        <v>2533</v>
      </c>
      <c r="B941" t="str">
        <f>VLOOKUP(C941,name!$B$2:$C$62,2,FALSE)</f>
        <v>C14</v>
      </c>
      <c r="C941" t="s">
        <v>31</v>
      </c>
      <c r="D941" t="s">
        <v>86</v>
      </c>
      <c r="E941" s="3">
        <v>2921890200</v>
      </c>
      <c r="F941" s="3">
        <v>0</v>
      </c>
      <c r="G941" s="3">
        <v>0</v>
      </c>
      <c r="H941" s="3">
        <v>0</v>
      </c>
      <c r="I941" s="3">
        <v>0</v>
      </c>
      <c r="J941" s="3">
        <v>2921890200</v>
      </c>
      <c r="K941">
        <v>0</v>
      </c>
      <c r="L941">
        <v>0</v>
      </c>
      <c r="M941">
        <v>0</v>
      </c>
      <c r="N941">
        <v>0</v>
      </c>
      <c r="O941">
        <f>VLOOKUP(A941,CPI!$B$2:$E$63,4,FALSE)</f>
        <v>2.284795472652382</v>
      </c>
      <c r="P941" s="8">
        <f t="shared" si="85"/>
        <v>6675921500.5473633</v>
      </c>
      <c r="Q941" s="8">
        <f t="shared" si="86"/>
        <v>0</v>
      </c>
      <c r="R941" s="8">
        <f t="shared" si="87"/>
        <v>0</v>
      </c>
      <c r="S941" s="8">
        <f t="shared" si="88"/>
        <v>0</v>
      </c>
      <c r="T941" s="8">
        <f t="shared" si="89"/>
        <v>0</v>
      </c>
      <c r="U941" s="8">
        <f t="shared" si="90"/>
        <v>6675921500.5473633</v>
      </c>
    </row>
    <row r="942" spans="1:21" x14ac:dyDescent="0.3">
      <c r="A942">
        <v>2533</v>
      </c>
      <c r="B942" t="str">
        <f>VLOOKUP(C942,name!$B$2:$C$62,2,FALSE)</f>
        <v>C15</v>
      </c>
      <c r="C942" t="s">
        <v>32</v>
      </c>
      <c r="D942" t="s">
        <v>87</v>
      </c>
      <c r="E942" s="3">
        <v>50619400700</v>
      </c>
      <c r="F942" s="3">
        <v>0</v>
      </c>
      <c r="G942" s="3">
        <v>0</v>
      </c>
      <c r="H942" s="3">
        <v>0</v>
      </c>
      <c r="I942" s="3">
        <v>0</v>
      </c>
      <c r="J942" s="3">
        <v>50619400700</v>
      </c>
      <c r="K942">
        <v>0</v>
      </c>
      <c r="L942">
        <v>0</v>
      </c>
      <c r="M942">
        <v>0</v>
      </c>
      <c r="N942">
        <v>0</v>
      </c>
      <c r="O942">
        <f>VLOOKUP(A942,CPI!$B$2:$E$63,4,FALSE)</f>
        <v>2.284795472652382</v>
      </c>
      <c r="P942" s="8">
        <f t="shared" si="85"/>
        <v>115654977547.73682</v>
      </c>
      <c r="Q942" s="8">
        <f t="shared" si="86"/>
        <v>0</v>
      </c>
      <c r="R942" s="8">
        <f t="shared" si="87"/>
        <v>0</v>
      </c>
      <c r="S942" s="8">
        <f t="shared" si="88"/>
        <v>0</v>
      </c>
      <c r="T942" s="8">
        <f t="shared" si="89"/>
        <v>0</v>
      </c>
      <c r="U942" s="8">
        <f t="shared" si="90"/>
        <v>115654977547.73682</v>
      </c>
    </row>
    <row r="943" spans="1:21" x14ac:dyDescent="0.3">
      <c r="A943">
        <v>2533</v>
      </c>
      <c r="B943" t="str">
        <f>VLOOKUP(C943,name!$B$2:$C$62,2,FALSE)</f>
        <v>C16</v>
      </c>
      <c r="C943" t="s">
        <v>33</v>
      </c>
      <c r="D943" t="s">
        <v>88</v>
      </c>
      <c r="E943" s="3">
        <v>16225047200</v>
      </c>
      <c r="F943" s="3">
        <v>0</v>
      </c>
      <c r="G943" s="3">
        <v>0</v>
      </c>
      <c r="H943" s="3">
        <v>0</v>
      </c>
      <c r="I943" s="3">
        <v>0</v>
      </c>
      <c r="J943" s="3">
        <v>16225047200</v>
      </c>
      <c r="K943">
        <v>0</v>
      </c>
      <c r="L943">
        <v>0</v>
      </c>
      <c r="M943">
        <v>0</v>
      </c>
      <c r="N943">
        <v>0</v>
      </c>
      <c r="O943">
        <f>VLOOKUP(A943,CPI!$B$2:$E$63,4,FALSE)</f>
        <v>2.284795472652382</v>
      </c>
      <c r="P943" s="8">
        <f t="shared" si="85"/>
        <v>37070914386.13121</v>
      </c>
      <c r="Q943" s="8">
        <f t="shared" si="86"/>
        <v>0</v>
      </c>
      <c r="R943" s="8">
        <f t="shared" si="87"/>
        <v>0</v>
      </c>
      <c r="S943" s="8">
        <f t="shared" si="88"/>
        <v>0</v>
      </c>
      <c r="T943" s="8">
        <f t="shared" si="89"/>
        <v>0</v>
      </c>
      <c r="U943" s="8">
        <f t="shared" si="90"/>
        <v>37070914386.13121</v>
      </c>
    </row>
    <row r="944" spans="1:21" x14ac:dyDescent="0.3">
      <c r="A944">
        <v>2533</v>
      </c>
      <c r="B944" t="str">
        <f>VLOOKUP(C944,name!$B$2:$C$62,2,FALSE)</f>
        <v>C17</v>
      </c>
      <c r="C944" t="s">
        <v>34</v>
      </c>
      <c r="D944" t="s">
        <v>89</v>
      </c>
      <c r="E944" s="3">
        <v>1536773400</v>
      </c>
      <c r="F944" s="3">
        <v>0</v>
      </c>
      <c r="G944" s="3">
        <v>0</v>
      </c>
      <c r="H944" s="3">
        <v>0</v>
      </c>
      <c r="I944" s="3">
        <v>0</v>
      </c>
      <c r="J944" s="3">
        <v>1536773400</v>
      </c>
      <c r="K944">
        <v>0</v>
      </c>
      <c r="L944">
        <v>0</v>
      </c>
      <c r="M944">
        <v>0</v>
      </c>
      <c r="N944">
        <v>0</v>
      </c>
      <c r="O944">
        <f>VLOOKUP(A944,CPI!$B$2:$E$63,4,FALSE)</f>
        <v>2.284795472652382</v>
      </c>
      <c r="P944" s="8">
        <f t="shared" si="85"/>
        <v>3511212906.8126082</v>
      </c>
      <c r="Q944" s="8">
        <f t="shared" si="86"/>
        <v>0</v>
      </c>
      <c r="R944" s="8">
        <f t="shared" si="87"/>
        <v>0</v>
      </c>
      <c r="S944" s="8">
        <f t="shared" si="88"/>
        <v>0</v>
      </c>
      <c r="T944" s="8">
        <f t="shared" si="89"/>
        <v>0</v>
      </c>
      <c r="U944" s="8">
        <f t="shared" si="90"/>
        <v>3511212906.8126082</v>
      </c>
    </row>
    <row r="945" spans="1:21" x14ac:dyDescent="0.3">
      <c r="A945">
        <v>2533</v>
      </c>
      <c r="B945" t="str">
        <f>VLOOKUP(C945,name!$B$2:$C$62,2,FALSE)</f>
        <v>C15</v>
      </c>
      <c r="C945" t="s">
        <v>35</v>
      </c>
      <c r="D945" t="s">
        <v>90</v>
      </c>
      <c r="E945" s="3">
        <v>8786666800</v>
      </c>
      <c r="F945" s="3">
        <v>0</v>
      </c>
      <c r="G945" s="3">
        <v>0</v>
      </c>
      <c r="H945" s="3">
        <v>0</v>
      </c>
      <c r="I945" s="3">
        <v>0</v>
      </c>
      <c r="J945" s="3">
        <v>8786666800</v>
      </c>
      <c r="K945">
        <v>0</v>
      </c>
      <c r="L945">
        <v>0</v>
      </c>
      <c r="M945">
        <v>0</v>
      </c>
      <c r="N945">
        <v>0</v>
      </c>
      <c r="O945">
        <f>VLOOKUP(A945,CPI!$B$2:$E$63,4,FALSE)</f>
        <v>2.284795472652382</v>
      </c>
      <c r="P945" s="8">
        <f t="shared" si="85"/>
        <v>20075736524.344994</v>
      </c>
      <c r="Q945" s="8">
        <f t="shared" si="86"/>
        <v>0</v>
      </c>
      <c r="R945" s="8">
        <f t="shared" si="87"/>
        <v>0</v>
      </c>
      <c r="S945" s="8">
        <f t="shared" si="88"/>
        <v>0</v>
      </c>
      <c r="T945" s="8">
        <f t="shared" si="89"/>
        <v>0</v>
      </c>
      <c r="U945" s="8">
        <f t="shared" si="90"/>
        <v>20075736524.344994</v>
      </c>
    </row>
    <row r="946" spans="1:21" x14ac:dyDescent="0.3">
      <c r="A946">
        <v>2533</v>
      </c>
      <c r="B946" t="str">
        <f>VLOOKUP(C946,name!$B$2:$C$62,2,FALSE)</f>
        <v>C18</v>
      </c>
      <c r="C946" t="s">
        <v>36</v>
      </c>
      <c r="D946" t="s">
        <v>91</v>
      </c>
      <c r="E946" s="3">
        <v>0</v>
      </c>
      <c r="F946" s="3">
        <v>0</v>
      </c>
      <c r="G946" s="3">
        <v>0</v>
      </c>
      <c r="H946" s="3">
        <v>0</v>
      </c>
      <c r="I946" s="3">
        <v>0</v>
      </c>
      <c r="J946" s="3">
        <v>0</v>
      </c>
      <c r="K946">
        <v>0</v>
      </c>
      <c r="L946">
        <v>0</v>
      </c>
      <c r="M946">
        <v>0</v>
      </c>
      <c r="N946">
        <v>0</v>
      </c>
      <c r="O946">
        <f>VLOOKUP(A946,CPI!$B$2:$E$63,4,FALSE)</f>
        <v>2.284795472652382</v>
      </c>
      <c r="P946" s="8">
        <f t="shared" si="85"/>
        <v>0</v>
      </c>
      <c r="Q946" s="8">
        <f t="shared" si="86"/>
        <v>0</v>
      </c>
      <c r="R946" s="8">
        <f t="shared" si="87"/>
        <v>0</v>
      </c>
      <c r="S946" s="8">
        <f t="shared" si="88"/>
        <v>0</v>
      </c>
      <c r="T946" s="8">
        <f t="shared" si="89"/>
        <v>0</v>
      </c>
      <c r="U946" s="8">
        <f t="shared" si="90"/>
        <v>0</v>
      </c>
    </row>
    <row r="947" spans="1:21" x14ac:dyDescent="0.3">
      <c r="A947">
        <v>2533</v>
      </c>
      <c r="B947" t="str">
        <f>VLOOKUP(C947,name!$B$2:$C$62,2,FALSE)</f>
        <v>C02</v>
      </c>
      <c r="C947" t="s">
        <v>37</v>
      </c>
      <c r="D947" t="s">
        <v>92</v>
      </c>
      <c r="E947" s="3">
        <v>12857900</v>
      </c>
      <c r="F947" s="3">
        <v>0</v>
      </c>
      <c r="G947" s="3">
        <v>0</v>
      </c>
      <c r="H947" s="3">
        <v>0</v>
      </c>
      <c r="I947" s="3">
        <v>0</v>
      </c>
      <c r="J947" s="3">
        <v>12857900</v>
      </c>
      <c r="K947">
        <v>0</v>
      </c>
      <c r="L947">
        <v>0</v>
      </c>
      <c r="M947">
        <v>0</v>
      </c>
      <c r="N947">
        <v>0</v>
      </c>
      <c r="O947">
        <f>VLOOKUP(A947,CPI!$B$2:$E$63,4,FALSE)</f>
        <v>2.284795472652382</v>
      </c>
      <c r="P947" s="8">
        <f t="shared" si="85"/>
        <v>29377671.707817063</v>
      </c>
      <c r="Q947" s="8">
        <f t="shared" si="86"/>
        <v>0</v>
      </c>
      <c r="R947" s="8">
        <f t="shared" si="87"/>
        <v>0</v>
      </c>
      <c r="S947" s="8">
        <f t="shared" si="88"/>
        <v>0</v>
      </c>
      <c r="T947" s="8">
        <f t="shared" si="89"/>
        <v>0</v>
      </c>
      <c r="U947" s="8">
        <f t="shared" si="90"/>
        <v>29377671.707817063</v>
      </c>
    </row>
    <row r="948" spans="1:21" x14ac:dyDescent="0.3">
      <c r="A948">
        <v>2533</v>
      </c>
      <c r="B948" t="str">
        <f>VLOOKUP(C948,name!$B$2:$C$62,2,FALSE)</f>
        <v>C12</v>
      </c>
      <c r="C948" t="s">
        <v>38</v>
      </c>
      <c r="D948" t="s">
        <v>93</v>
      </c>
      <c r="E948" s="3">
        <v>0</v>
      </c>
      <c r="F948" s="3">
        <v>0</v>
      </c>
      <c r="G948" s="3">
        <v>0</v>
      </c>
      <c r="H948" s="3">
        <v>0</v>
      </c>
      <c r="I948" s="3">
        <v>0</v>
      </c>
      <c r="J948" s="3">
        <v>0</v>
      </c>
      <c r="K948">
        <v>0</v>
      </c>
      <c r="L948">
        <v>0</v>
      </c>
      <c r="M948">
        <v>0</v>
      </c>
      <c r="N948">
        <v>0</v>
      </c>
      <c r="O948">
        <f>VLOOKUP(A948,CPI!$B$2:$E$63,4,FALSE)</f>
        <v>2.284795472652382</v>
      </c>
      <c r="P948" s="8">
        <f t="shared" si="85"/>
        <v>0</v>
      </c>
      <c r="Q948" s="8">
        <f t="shared" si="86"/>
        <v>0</v>
      </c>
      <c r="R948" s="8">
        <f t="shared" si="87"/>
        <v>0</v>
      </c>
      <c r="S948" s="8">
        <f t="shared" si="88"/>
        <v>0</v>
      </c>
      <c r="T948" s="8">
        <f t="shared" si="89"/>
        <v>0</v>
      </c>
      <c r="U948" s="8">
        <f t="shared" si="90"/>
        <v>0</v>
      </c>
    </row>
    <row r="949" spans="1:21" x14ac:dyDescent="0.3">
      <c r="A949">
        <v>2533</v>
      </c>
      <c r="B949" t="str">
        <f>VLOOKUP(C949,name!$B$2:$C$62,2,FALSE)</f>
        <v>C18</v>
      </c>
      <c r="C949" t="s">
        <v>39</v>
      </c>
      <c r="D949" t="s">
        <v>94</v>
      </c>
      <c r="E949" s="3">
        <v>776022000</v>
      </c>
      <c r="F949" s="3">
        <v>0</v>
      </c>
      <c r="G949" s="3">
        <v>0</v>
      </c>
      <c r="H949" s="3">
        <v>0</v>
      </c>
      <c r="I949" s="3">
        <v>0</v>
      </c>
      <c r="J949" s="3">
        <v>776022000</v>
      </c>
      <c r="K949">
        <v>0</v>
      </c>
      <c r="L949">
        <v>0</v>
      </c>
      <c r="M949">
        <v>0</v>
      </c>
      <c r="N949">
        <v>0</v>
      </c>
      <c r="O949">
        <f>VLOOKUP(A949,CPI!$B$2:$E$63,4,FALSE)</f>
        <v>2.284795472652382</v>
      </c>
      <c r="P949" s="8">
        <f t="shared" si="85"/>
        <v>1773051552.2786467</v>
      </c>
      <c r="Q949" s="8">
        <f t="shared" si="86"/>
        <v>0</v>
      </c>
      <c r="R949" s="8">
        <f t="shared" si="87"/>
        <v>0</v>
      </c>
      <c r="S949" s="8">
        <f t="shared" si="88"/>
        <v>0</v>
      </c>
      <c r="T949" s="8">
        <f t="shared" si="89"/>
        <v>0</v>
      </c>
      <c r="U949" s="8">
        <f t="shared" si="90"/>
        <v>1773051552.2786467</v>
      </c>
    </row>
    <row r="950" spans="1:21" x14ac:dyDescent="0.3">
      <c r="A950">
        <v>2533</v>
      </c>
      <c r="B950" t="str">
        <f>VLOOKUP(C950,name!$B$2:$C$62,2,FALSE)</f>
        <v>C02</v>
      </c>
      <c r="C950" t="s">
        <v>40</v>
      </c>
      <c r="D950" t="s">
        <v>95</v>
      </c>
      <c r="E950" s="3">
        <v>450372100</v>
      </c>
      <c r="F950" s="3">
        <v>0</v>
      </c>
      <c r="G950" s="3">
        <v>0</v>
      </c>
      <c r="H950" s="3">
        <v>0</v>
      </c>
      <c r="I950" s="3">
        <v>0</v>
      </c>
      <c r="J950" s="3">
        <v>450372100</v>
      </c>
      <c r="K950">
        <v>0</v>
      </c>
      <c r="L950">
        <v>0</v>
      </c>
      <c r="M950">
        <v>0</v>
      </c>
      <c r="N950">
        <v>0</v>
      </c>
      <c r="O950">
        <f>VLOOKUP(A950,CPI!$B$2:$E$63,4,FALSE)</f>
        <v>2.284795472652382</v>
      </c>
      <c r="P950" s="8">
        <f t="shared" si="85"/>
        <v>1029008135.0889459</v>
      </c>
      <c r="Q950" s="8">
        <f t="shared" si="86"/>
        <v>0</v>
      </c>
      <c r="R950" s="8">
        <f t="shared" si="87"/>
        <v>0</v>
      </c>
      <c r="S950" s="8">
        <f t="shared" si="88"/>
        <v>0</v>
      </c>
      <c r="T950" s="8">
        <f t="shared" si="89"/>
        <v>0</v>
      </c>
      <c r="U950" s="8">
        <f t="shared" si="90"/>
        <v>1029008135.0889459</v>
      </c>
    </row>
    <row r="951" spans="1:21" x14ac:dyDescent="0.3">
      <c r="A951">
        <v>2533</v>
      </c>
      <c r="B951" t="str">
        <f>VLOOKUP(C951,name!$B$2:$C$62,2,FALSE)</f>
        <v>C02</v>
      </c>
      <c r="C951" t="s">
        <v>41</v>
      </c>
      <c r="D951" t="s">
        <v>96</v>
      </c>
      <c r="E951" s="3">
        <v>41633200</v>
      </c>
      <c r="F951" s="3">
        <v>0</v>
      </c>
      <c r="G951" s="3">
        <v>0</v>
      </c>
      <c r="H951" s="3">
        <v>0</v>
      </c>
      <c r="I951" s="3">
        <v>0</v>
      </c>
      <c r="J951" s="3">
        <v>41633200</v>
      </c>
      <c r="K951">
        <v>0</v>
      </c>
      <c r="L951">
        <v>0</v>
      </c>
      <c r="M951">
        <v>0</v>
      </c>
      <c r="N951">
        <v>0</v>
      </c>
      <c r="O951">
        <f>VLOOKUP(A951,CPI!$B$2:$E$63,4,FALSE)</f>
        <v>2.284795472652382</v>
      </c>
      <c r="P951" s="8">
        <f t="shared" si="85"/>
        <v>95123346.872031152</v>
      </c>
      <c r="Q951" s="8">
        <f t="shared" si="86"/>
        <v>0</v>
      </c>
      <c r="R951" s="8">
        <f t="shared" si="87"/>
        <v>0</v>
      </c>
      <c r="S951" s="8">
        <f t="shared" si="88"/>
        <v>0</v>
      </c>
      <c r="T951" s="8">
        <f t="shared" si="89"/>
        <v>0</v>
      </c>
      <c r="U951" s="8">
        <f t="shared" si="90"/>
        <v>95123346.872031152</v>
      </c>
    </row>
    <row r="952" spans="1:21" x14ac:dyDescent="0.3">
      <c r="A952">
        <v>2533</v>
      </c>
      <c r="B952" t="str">
        <f>VLOOKUP(C952,name!$B$2:$C$62,2,FALSE)</f>
        <v>C18</v>
      </c>
      <c r="C952" t="s">
        <v>47</v>
      </c>
      <c r="D952" t="s">
        <v>102</v>
      </c>
      <c r="E952" s="3">
        <v>190436600</v>
      </c>
      <c r="F952" s="3">
        <v>0</v>
      </c>
      <c r="G952" s="3">
        <v>0</v>
      </c>
      <c r="H952" s="3">
        <v>0</v>
      </c>
      <c r="I952" s="3">
        <v>0</v>
      </c>
      <c r="J952" s="3">
        <v>190436600</v>
      </c>
      <c r="K952">
        <v>0</v>
      </c>
      <c r="L952">
        <v>0</v>
      </c>
      <c r="M952">
        <v>0</v>
      </c>
      <c r="N952">
        <v>0</v>
      </c>
      <c r="O952">
        <f>VLOOKUP(A952,CPI!$B$2:$E$63,4,FALSE)</f>
        <v>2.284795472652382</v>
      </c>
      <c r="P952" s="8">
        <f t="shared" si="85"/>
        <v>435108681.5073126</v>
      </c>
      <c r="Q952" s="8">
        <f t="shared" si="86"/>
        <v>0</v>
      </c>
      <c r="R952" s="8">
        <f t="shared" si="87"/>
        <v>0</v>
      </c>
      <c r="S952" s="8">
        <f t="shared" si="88"/>
        <v>0</v>
      </c>
      <c r="T952" s="8">
        <f t="shared" si="89"/>
        <v>0</v>
      </c>
      <c r="U952" s="8">
        <f t="shared" si="90"/>
        <v>435108681.5073126</v>
      </c>
    </row>
    <row r="953" spans="1:21" x14ac:dyDescent="0.3">
      <c r="A953">
        <v>2533</v>
      </c>
      <c r="B953" t="str">
        <f>VLOOKUP(C953,name!$B$2:$C$62,2,FALSE)</f>
        <v>C14</v>
      </c>
      <c r="C953" t="s">
        <v>42</v>
      </c>
      <c r="D953" t="s">
        <v>97</v>
      </c>
      <c r="E953" s="3">
        <v>0</v>
      </c>
      <c r="F953" s="3">
        <v>0</v>
      </c>
      <c r="G953" s="3">
        <v>0</v>
      </c>
      <c r="H953" s="3">
        <v>0</v>
      </c>
      <c r="I953" s="3">
        <v>0</v>
      </c>
      <c r="J953" s="3">
        <v>0</v>
      </c>
      <c r="K953">
        <v>0</v>
      </c>
      <c r="L953">
        <v>0</v>
      </c>
      <c r="M953">
        <v>0</v>
      </c>
      <c r="N953">
        <v>0</v>
      </c>
      <c r="O953">
        <f>VLOOKUP(A953,CPI!$B$2:$E$63,4,FALSE)</f>
        <v>2.284795472652382</v>
      </c>
      <c r="P953" s="8">
        <f t="shared" si="85"/>
        <v>0</v>
      </c>
      <c r="Q953" s="8">
        <f t="shared" si="86"/>
        <v>0</v>
      </c>
      <c r="R953" s="8">
        <f t="shared" si="87"/>
        <v>0</v>
      </c>
      <c r="S953" s="8">
        <f t="shared" si="88"/>
        <v>0</v>
      </c>
      <c r="T953" s="8">
        <f t="shared" si="89"/>
        <v>0</v>
      </c>
      <c r="U953" s="8">
        <f t="shared" si="90"/>
        <v>0</v>
      </c>
    </row>
    <row r="954" spans="1:21" x14ac:dyDescent="0.3">
      <c r="A954">
        <v>2533</v>
      </c>
      <c r="B954" t="str">
        <f>VLOOKUP(C954,name!$B$2:$C$62,2,FALSE)</f>
        <v>C20</v>
      </c>
      <c r="C954" t="s">
        <v>44</v>
      </c>
      <c r="D954" t="s">
        <v>99</v>
      </c>
      <c r="E954" s="3">
        <v>7583221600</v>
      </c>
      <c r="F954" s="3">
        <v>0</v>
      </c>
      <c r="G954" s="3">
        <v>0</v>
      </c>
      <c r="H954" s="3">
        <v>0</v>
      </c>
      <c r="I954" s="3">
        <v>0</v>
      </c>
      <c r="J954" s="3">
        <v>7583221600</v>
      </c>
      <c r="K954">
        <v>0</v>
      </c>
      <c r="L954">
        <v>0</v>
      </c>
      <c r="M954">
        <v>0</v>
      </c>
      <c r="N954">
        <v>0</v>
      </c>
      <c r="O954">
        <f>VLOOKUP(A954,CPI!$B$2:$E$63,4,FALSE)</f>
        <v>2.284795472652382</v>
      </c>
      <c r="P954" s="8">
        <f t="shared" si="85"/>
        <v>17326110379.799751</v>
      </c>
      <c r="Q954" s="8">
        <f t="shared" si="86"/>
        <v>0</v>
      </c>
      <c r="R954" s="8">
        <f t="shared" si="87"/>
        <v>0</v>
      </c>
      <c r="S954" s="8">
        <f t="shared" si="88"/>
        <v>0</v>
      </c>
      <c r="T954" s="8">
        <f t="shared" si="89"/>
        <v>0</v>
      </c>
      <c r="U954" s="8">
        <f t="shared" si="90"/>
        <v>17326110379.799751</v>
      </c>
    </row>
    <row r="955" spans="1:21" x14ac:dyDescent="0.3">
      <c r="A955">
        <v>2533</v>
      </c>
      <c r="B955" t="str">
        <f>VLOOKUP(C955,name!$B$2:$C$62,2,FALSE)</f>
        <v>C03</v>
      </c>
      <c r="C955" t="s">
        <v>48</v>
      </c>
      <c r="D955" t="s">
        <v>103</v>
      </c>
      <c r="E955" s="3">
        <v>496854000</v>
      </c>
      <c r="F955" s="3">
        <v>0</v>
      </c>
      <c r="G955" s="3">
        <v>0</v>
      </c>
      <c r="H955" s="3">
        <v>0</v>
      </c>
      <c r="I955" s="3">
        <v>0</v>
      </c>
      <c r="J955" s="3">
        <v>496854000</v>
      </c>
      <c r="K955">
        <v>0</v>
      </c>
      <c r="L955">
        <v>0</v>
      </c>
      <c r="M955">
        <v>0</v>
      </c>
      <c r="N955">
        <v>0</v>
      </c>
      <c r="O955">
        <f>VLOOKUP(A955,CPI!$B$2:$E$63,4,FALSE)</f>
        <v>2.284795472652382</v>
      </c>
      <c r="P955" s="8">
        <f t="shared" si="85"/>
        <v>1135209769.7692266</v>
      </c>
      <c r="Q955" s="8">
        <f t="shared" si="86"/>
        <v>0</v>
      </c>
      <c r="R955" s="8">
        <f t="shared" si="87"/>
        <v>0</v>
      </c>
      <c r="S955" s="8">
        <f t="shared" si="88"/>
        <v>0</v>
      </c>
      <c r="T955" s="8">
        <f t="shared" si="89"/>
        <v>0</v>
      </c>
      <c r="U955" s="8">
        <f t="shared" si="90"/>
        <v>1135209769.7692266</v>
      </c>
    </row>
    <row r="956" spans="1:21" x14ac:dyDescent="0.3">
      <c r="A956">
        <v>2534</v>
      </c>
      <c r="B956" t="str">
        <f>VLOOKUP(C956,name!$B$2:$C$62,2,FALSE)</f>
        <v>C01</v>
      </c>
      <c r="C956" t="s">
        <v>13</v>
      </c>
      <c r="D956" t="s">
        <v>73</v>
      </c>
      <c r="E956" s="3">
        <v>387500000000</v>
      </c>
      <c r="F956" s="3">
        <v>0</v>
      </c>
      <c r="G956" s="3">
        <v>0</v>
      </c>
      <c r="H956" s="3">
        <v>0</v>
      </c>
      <c r="I956" s="3">
        <v>0</v>
      </c>
      <c r="J956" s="3">
        <v>387500000000</v>
      </c>
      <c r="K956">
        <v>0</v>
      </c>
      <c r="L956">
        <v>0</v>
      </c>
      <c r="M956">
        <v>0</v>
      </c>
      <c r="N956">
        <v>0</v>
      </c>
      <c r="O956">
        <f>VLOOKUP(A956,CPI!$B$2:$E$63,4,FALSE)</f>
        <v>2.1613836520247456</v>
      </c>
      <c r="P956" s="8">
        <f t="shared" si="85"/>
        <v>837536165159.58887</v>
      </c>
      <c r="Q956" s="8">
        <f t="shared" si="86"/>
        <v>0</v>
      </c>
      <c r="R956" s="8">
        <f t="shared" si="87"/>
        <v>0</v>
      </c>
      <c r="S956" s="8">
        <f t="shared" si="88"/>
        <v>0</v>
      </c>
      <c r="T956" s="8">
        <f t="shared" si="89"/>
        <v>0</v>
      </c>
      <c r="U956" s="8">
        <f t="shared" si="90"/>
        <v>837536165159.58887</v>
      </c>
    </row>
    <row r="957" spans="1:21" x14ac:dyDescent="0.3">
      <c r="A957">
        <v>2534</v>
      </c>
      <c r="B957" t="str">
        <f>VLOOKUP(C957,name!$B$2:$C$62,2,FALSE)</f>
        <v>C02</v>
      </c>
      <c r="C957" t="s">
        <v>43</v>
      </c>
      <c r="D957" t="s">
        <v>98</v>
      </c>
      <c r="E957" s="3">
        <v>39510169500</v>
      </c>
      <c r="F957" s="3">
        <v>0</v>
      </c>
      <c r="G957" s="3">
        <v>0</v>
      </c>
      <c r="H957" s="3">
        <v>0</v>
      </c>
      <c r="I957" s="3">
        <v>0</v>
      </c>
      <c r="J957" s="3">
        <v>39510169500</v>
      </c>
      <c r="K957">
        <v>0</v>
      </c>
      <c r="L957">
        <v>0</v>
      </c>
      <c r="M957">
        <v>0</v>
      </c>
      <c r="N957">
        <v>0</v>
      </c>
      <c r="O957">
        <f>VLOOKUP(A957,CPI!$B$2:$E$63,4,FALSE)</f>
        <v>2.1613836520247456</v>
      </c>
      <c r="P957" s="8">
        <f t="shared" si="85"/>
        <v>85396634446.026718</v>
      </c>
      <c r="Q957" s="8">
        <f t="shared" si="86"/>
        <v>0</v>
      </c>
      <c r="R957" s="8">
        <f t="shared" si="87"/>
        <v>0</v>
      </c>
      <c r="S957" s="8">
        <f t="shared" si="88"/>
        <v>0</v>
      </c>
      <c r="T957" s="8">
        <f t="shared" si="89"/>
        <v>0</v>
      </c>
      <c r="U957" s="8">
        <f t="shared" si="90"/>
        <v>85396634446.026718</v>
      </c>
    </row>
    <row r="958" spans="1:21" x14ac:dyDescent="0.3">
      <c r="A958">
        <v>2534</v>
      </c>
      <c r="B958" t="str">
        <f>VLOOKUP(C958,name!$B$2:$C$62,2,FALSE)</f>
        <v>C04</v>
      </c>
      <c r="C958" t="s">
        <v>19</v>
      </c>
      <c r="D958" t="s">
        <v>74</v>
      </c>
      <c r="E958" s="3">
        <v>3789376700</v>
      </c>
      <c r="F958" s="3">
        <v>0</v>
      </c>
      <c r="G958" s="3">
        <v>0</v>
      </c>
      <c r="H958" s="3">
        <v>0</v>
      </c>
      <c r="I958" s="3">
        <v>0</v>
      </c>
      <c r="J958" s="3">
        <v>3789376700</v>
      </c>
      <c r="K958">
        <v>0</v>
      </c>
      <c r="L958">
        <v>0</v>
      </c>
      <c r="M958">
        <v>0</v>
      </c>
      <c r="N958">
        <v>0</v>
      </c>
      <c r="O958">
        <f>VLOOKUP(A958,CPI!$B$2:$E$63,4,FALSE)</f>
        <v>2.1613836520247456</v>
      </c>
      <c r="P958" s="8">
        <f t="shared" si="85"/>
        <v>8190296850.7434788</v>
      </c>
      <c r="Q958" s="8">
        <f t="shared" si="86"/>
        <v>0</v>
      </c>
      <c r="R958" s="8">
        <f t="shared" si="87"/>
        <v>0</v>
      </c>
      <c r="S958" s="8">
        <f t="shared" si="88"/>
        <v>0</v>
      </c>
      <c r="T958" s="8">
        <f t="shared" si="89"/>
        <v>0</v>
      </c>
      <c r="U958" s="8">
        <f t="shared" si="90"/>
        <v>8190296850.7434788</v>
      </c>
    </row>
    <row r="959" spans="1:21" x14ac:dyDescent="0.3">
      <c r="A959">
        <v>2534</v>
      </c>
      <c r="B959" t="str">
        <f>VLOOKUP(C959,name!$B$2:$C$62,2,FALSE)</f>
        <v>C05</v>
      </c>
      <c r="C959" t="s">
        <v>20</v>
      </c>
      <c r="D959" t="s">
        <v>75</v>
      </c>
      <c r="E959" s="3">
        <v>60575221500</v>
      </c>
      <c r="F959" s="3">
        <v>0</v>
      </c>
      <c r="G959" s="3">
        <v>0</v>
      </c>
      <c r="H959" s="3">
        <v>0</v>
      </c>
      <c r="I959" s="3">
        <v>0</v>
      </c>
      <c r="J959" s="3">
        <v>60575221500</v>
      </c>
      <c r="K959">
        <v>0</v>
      </c>
      <c r="L959">
        <v>0</v>
      </c>
      <c r="M959">
        <v>0</v>
      </c>
      <c r="N959">
        <v>0</v>
      </c>
      <c r="O959">
        <f>VLOOKUP(A959,CPI!$B$2:$E$63,4,FALSE)</f>
        <v>2.1613836520247456</v>
      </c>
      <c r="P959" s="8">
        <f t="shared" si="85"/>
        <v>130926293467.87788</v>
      </c>
      <c r="Q959" s="8">
        <f t="shared" si="86"/>
        <v>0</v>
      </c>
      <c r="R959" s="8">
        <f t="shared" si="87"/>
        <v>0</v>
      </c>
      <c r="S959" s="8">
        <f t="shared" si="88"/>
        <v>0</v>
      </c>
      <c r="T959" s="8">
        <f t="shared" si="89"/>
        <v>0</v>
      </c>
      <c r="U959" s="8">
        <f t="shared" si="90"/>
        <v>130926293467.87788</v>
      </c>
    </row>
    <row r="960" spans="1:21" x14ac:dyDescent="0.3">
      <c r="A960">
        <v>2534</v>
      </c>
      <c r="B960" t="str">
        <f>VLOOKUP(C960,name!$B$2:$C$62,2,FALSE)</f>
        <v>C06</v>
      </c>
      <c r="C960" t="s">
        <v>21</v>
      </c>
      <c r="D960" t="s">
        <v>76</v>
      </c>
      <c r="E960" s="3">
        <v>61005101800</v>
      </c>
      <c r="F960" s="3">
        <v>0</v>
      </c>
      <c r="G960" s="3">
        <v>0</v>
      </c>
      <c r="H960" s="3">
        <v>0</v>
      </c>
      <c r="I960" s="3">
        <v>0</v>
      </c>
      <c r="J960" s="3">
        <v>61005101800</v>
      </c>
      <c r="K960">
        <v>0</v>
      </c>
      <c r="L960">
        <v>0</v>
      </c>
      <c r="M960">
        <v>0</v>
      </c>
      <c r="N960">
        <v>0</v>
      </c>
      <c r="O960">
        <f>VLOOKUP(A960,CPI!$B$2:$E$63,4,FALSE)</f>
        <v>2.1613836520247456</v>
      </c>
      <c r="P960" s="8">
        <f t="shared" si="85"/>
        <v>131855429720.62538</v>
      </c>
      <c r="Q960" s="8">
        <f t="shared" si="86"/>
        <v>0</v>
      </c>
      <c r="R960" s="8">
        <f t="shared" si="87"/>
        <v>0</v>
      </c>
      <c r="S960" s="8">
        <f t="shared" si="88"/>
        <v>0</v>
      </c>
      <c r="T960" s="8">
        <f t="shared" si="89"/>
        <v>0</v>
      </c>
      <c r="U960" s="8">
        <f t="shared" si="90"/>
        <v>131855429720.62538</v>
      </c>
    </row>
    <row r="961" spans="1:21" x14ac:dyDescent="0.3">
      <c r="A961">
        <v>2534</v>
      </c>
      <c r="B961" t="str">
        <f>VLOOKUP(C961,name!$B$2:$C$62,2,FALSE)</f>
        <v>C07</v>
      </c>
      <c r="C961" t="s">
        <v>22</v>
      </c>
      <c r="D961" t="s">
        <v>77</v>
      </c>
      <c r="E961" s="3">
        <v>2131643400</v>
      </c>
      <c r="F961" s="3">
        <v>0</v>
      </c>
      <c r="G961" s="3">
        <v>0</v>
      </c>
      <c r="H961" s="3">
        <v>0</v>
      </c>
      <c r="I961" s="3">
        <v>0</v>
      </c>
      <c r="J961" s="3">
        <v>2131643400</v>
      </c>
      <c r="K961">
        <v>0</v>
      </c>
      <c r="L961">
        <v>0</v>
      </c>
      <c r="M961">
        <v>0</v>
      </c>
      <c r="N961">
        <v>0</v>
      </c>
      <c r="O961">
        <f>VLOOKUP(A961,CPI!$B$2:$E$63,4,FALSE)</f>
        <v>2.1613836520247456</v>
      </c>
      <c r="P961" s="8">
        <f t="shared" si="85"/>
        <v>4607299196.7064457</v>
      </c>
      <c r="Q961" s="8">
        <f t="shared" si="86"/>
        <v>0</v>
      </c>
      <c r="R961" s="8">
        <f t="shared" si="87"/>
        <v>0</v>
      </c>
      <c r="S961" s="8">
        <f t="shared" si="88"/>
        <v>0</v>
      </c>
      <c r="T961" s="8">
        <f t="shared" si="89"/>
        <v>0</v>
      </c>
      <c r="U961" s="8">
        <f t="shared" si="90"/>
        <v>4607299196.7064457</v>
      </c>
    </row>
    <row r="962" spans="1:21" x14ac:dyDescent="0.3">
      <c r="A962">
        <v>2534</v>
      </c>
      <c r="B962" t="str">
        <f>VLOOKUP(C962,name!$B$2:$C$62,2,FALSE)</f>
        <v>C08</v>
      </c>
      <c r="C962" t="s">
        <v>46</v>
      </c>
      <c r="D962" t="s">
        <v>101</v>
      </c>
      <c r="E962" s="3">
        <v>31420574800</v>
      </c>
      <c r="F962" s="3">
        <v>0</v>
      </c>
      <c r="G962" s="3">
        <v>0</v>
      </c>
      <c r="H962" s="3">
        <v>0</v>
      </c>
      <c r="I962" s="3">
        <v>0</v>
      </c>
      <c r="J962" s="3">
        <v>31420574800</v>
      </c>
      <c r="K962">
        <v>0</v>
      </c>
      <c r="L962">
        <v>0</v>
      </c>
      <c r="M962">
        <v>0</v>
      </c>
      <c r="N962">
        <v>0</v>
      </c>
      <c r="O962">
        <f>VLOOKUP(A962,CPI!$B$2:$E$63,4,FALSE)</f>
        <v>2.1613836520247456</v>
      </c>
      <c r="P962" s="8">
        <f t="shared" si="85"/>
        <v>67911916709.940689</v>
      </c>
      <c r="Q962" s="8">
        <f t="shared" si="86"/>
        <v>0</v>
      </c>
      <c r="R962" s="8">
        <f t="shared" si="87"/>
        <v>0</v>
      </c>
      <c r="S962" s="8">
        <f t="shared" si="88"/>
        <v>0</v>
      </c>
      <c r="T962" s="8">
        <f t="shared" si="89"/>
        <v>0</v>
      </c>
      <c r="U962" s="8">
        <f t="shared" si="90"/>
        <v>67911916709.940689</v>
      </c>
    </row>
    <row r="963" spans="1:21" x14ac:dyDescent="0.3">
      <c r="A963">
        <v>2534</v>
      </c>
      <c r="B963" t="str">
        <f>VLOOKUP(C963,name!$B$2:$C$62,2,FALSE)</f>
        <v>C09</v>
      </c>
      <c r="C963" t="s">
        <v>25</v>
      </c>
      <c r="D963" t="s">
        <v>80</v>
      </c>
      <c r="E963" s="3">
        <v>20729367000</v>
      </c>
      <c r="F963" s="3">
        <v>0</v>
      </c>
      <c r="G963" s="3">
        <v>0</v>
      </c>
      <c r="H963" s="3">
        <v>0</v>
      </c>
      <c r="I963" s="3">
        <v>0</v>
      </c>
      <c r="J963" s="3">
        <v>20729367000</v>
      </c>
      <c r="K963">
        <v>0</v>
      </c>
      <c r="L963">
        <v>0</v>
      </c>
      <c r="M963">
        <v>0</v>
      </c>
      <c r="N963">
        <v>0</v>
      </c>
      <c r="O963">
        <f>VLOOKUP(A963,CPI!$B$2:$E$63,4,FALSE)</f>
        <v>2.1613836520247456</v>
      </c>
      <c r="P963" s="8">
        <f t="shared" ref="P963:P1026" si="91">E963*$O963</f>
        <v>44804114950.621246</v>
      </c>
      <c r="Q963" s="8">
        <f t="shared" ref="Q963:Q1026" si="92">F963*$O963</f>
        <v>0</v>
      </c>
      <c r="R963" s="8">
        <f t="shared" ref="R963:R1026" si="93">G963*$O963</f>
        <v>0</v>
      </c>
      <c r="S963" s="8">
        <f t="shared" ref="S963:S1026" si="94">H963*$O963</f>
        <v>0</v>
      </c>
      <c r="T963" s="8">
        <f t="shared" ref="T963:T1026" si="95">I963*O963</f>
        <v>0</v>
      </c>
      <c r="U963" s="8">
        <f t="shared" ref="U963:U1026" si="96">J963*$O963</f>
        <v>44804114950.621246</v>
      </c>
    </row>
    <row r="964" spans="1:21" x14ac:dyDescent="0.3">
      <c r="A964">
        <v>2534</v>
      </c>
      <c r="B964" t="str">
        <f>VLOOKUP(C964,name!$B$2:$C$62,2,FALSE)</f>
        <v>C09</v>
      </c>
      <c r="C964" t="s">
        <v>45</v>
      </c>
      <c r="D964" t="s">
        <v>100</v>
      </c>
      <c r="E964" s="3">
        <v>0</v>
      </c>
      <c r="F964" s="3">
        <v>0</v>
      </c>
      <c r="G964" s="3">
        <v>0</v>
      </c>
      <c r="H964" s="3">
        <v>0</v>
      </c>
      <c r="I964" s="3">
        <v>0</v>
      </c>
      <c r="J964" s="3">
        <v>0</v>
      </c>
      <c r="K964">
        <v>0</v>
      </c>
      <c r="L964">
        <v>0</v>
      </c>
      <c r="M964">
        <v>0</v>
      </c>
      <c r="N964">
        <v>0</v>
      </c>
      <c r="O964">
        <f>VLOOKUP(A964,CPI!$B$2:$E$63,4,FALSE)</f>
        <v>2.1613836520247456</v>
      </c>
      <c r="P964" s="8">
        <f t="shared" si="91"/>
        <v>0</v>
      </c>
      <c r="Q964" s="8">
        <f t="shared" si="92"/>
        <v>0</v>
      </c>
      <c r="R964" s="8">
        <f t="shared" si="93"/>
        <v>0</v>
      </c>
      <c r="S964" s="8">
        <f t="shared" si="94"/>
        <v>0</v>
      </c>
      <c r="T964" s="8">
        <f t="shared" si="95"/>
        <v>0</v>
      </c>
      <c r="U964" s="8">
        <f t="shared" si="96"/>
        <v>0</v>
      </c>
    </row>
    <row r="965" spans="1:21" x14ac:dyDescent="0.3">
      <c r="A965">
        <v>2534</v>
      </c>
      <c r="B965" t="str">
        <f>VLOOKUP(C965,name!$B$2:$C$62,2,FALSE)</f>
        <v>C10</v>
      </c>
      <c r="C965" t="s">
        <v>26</v>
      </c>
      <c r="D965" t="s">
        <v>81</v>
      </c>
      <c r="E965" s="3">
        <v>1238849600</v>
      </c>
      <c r="F965" s="3">
        <v>0</v>
      </c>
      <c r="G965" s="3">
        <v>0</v>
      </c>
      <c r="H965" s="3">
        <v>0</v>
      </c>
      <c r="I965" s="3">
        <v>0</v>
      </c>
      <c r="J965" s="3">
        <v>1238849600</v>
      </c>
      <c r="K965">
        <v>0</v>
      </c>
      <c r="L965">
        <v>0</v>
      </c>
      <c r="M965">
        <v>0</v>
      </c>
      <c r="N965">
        <v>0</v>
      </c>
      <c r="O965">
        <f>VLOOKUP(A965,CPI!$B$2:$E$63,4,FALSE)</f>
        <v>2.1613836520247456</v>
      </c>
      <c r="P965" s="8">
        <f t="shared" si="91"/>
        <v>2677629272.7573953</v>
      </c>
      <c r="Q965" s="8">
        <f t="shared" si="92"/>
        <v>0</v>
      </c>
      <c r="R965" s="8">
        <f t="shared" si="93"/>
        <v>0</v>
      </c>
      <c r="S965" s="8">
        <f t="shared" si="94"/>
        <v>0</v>
      </c>
      <c r="T965" s="8">
        <f t="shared" si="95"/>
        <v>0</v>
      </c>
      <c r="U965" s="8">
        <f t="shared" si="96"/>
        <v>2677629272.7573953</v>
      </c>
    </row>
    <row r="966" spans="1:21" x14ac:dyDescent="0.3">
      <c r="A966">
        <v>2534</v>
      </c>
      <c r="B966" t="str">
        <f>VLOOKUP(C966,name!$B$2:$C$62,2,FALSE)</f>
        <v>C11</v>
      </c>
      <c r="C966" t="s">
        <v>27</v>
      </c>
      <c r="D966" t="s">
        <v>82</v>
      </c>
      <c r="E966" s="3">
        <v>52381114850</v>
      </c>
      <c r="F966" s="3">
        <v>0</v>
      </c>
      <c r="G966" s="3">
        <v>0</v>
      </c>
      <c r="H966" s="3">
        <v>0</v>
      </c>
      <c r="I966" s="3">
        <v>0</v>
      </c>
      <c r="J966" s="3">
        <v>52381114850</v>
      </c>
      <c r="K966">
        <v>0</v>
      </c>
      <c r="L966">
        <v>0</v>
      </c>
      <c r="M966">
        <v>0</v>
      </c>
      <c r="N966">
        <v>0</v>
      </c>
      <c r="O966">
        <f>VLOOKUP(A966,CPI!$B$2:$E$63,4,FALSE)</f>
        <v>2.1613836520247456</v>
      </c>
      <c r="P966" s="8">
        <f t="shared" si="91"/>
        <v>113215685311.62064</v>
      </c>
      <c r="Q966" s="8">
        <f t="shared" si="92"/>
        <v>0</v>
      </c>
      <c r="R966" s="8">
        <f t="shared" si="93"/>
        <v>0</v>
      </c>
      <c r="S966" s="8">
        <f t="shared" si="94"/>
        <v>0</v>
      </c>
      <c r="T966" s="8">
        <f t="shared" si="95"/>
        <v>0</v>
      </c>
      <c r="U966" s="8">
        <f t="shared" si="96"/>
        <v>113215685311.62064</v>
      </c>
    </row>
    <row r="967" spans="1:21" x14ac:dyDescent="0.3">
      <c r="A967">
        <v>2534</v>
      </c>
      <c r="B967" t="str">
        <f>VLOOKUP(C967,name!$B$2:$C$62,2,FALSE)</f>
        <v>C11</v>
      </c>
      <c r="C967" t="s">
        <v>28</v>
      </c>
      <c r="D967" t="s">
        <v>83</v>
      </c>
      <c r="E967" s="3">
        <v>1230177100</v>
      </c>
      <c r="F967" s="3">
        <v>0</v>
      </c>
      <c r="G967" s="3">
        <v>0</v>
      </c>
      <c r="H967" s="3">
        <v>0</v>
      </c>
      <c r="I967" s="3">
        <v>0</v>
      </c>
      <c r="J967" s="3">
        <v>1230177100</v>
      </c>
      <c r="K967">
        <v>0</v>
      </c>
      <c r="L967">
        <v>0</v>
      </c>
      <c r="M967">
        <v>0</v>
      </c>
      <c r="N967">
        <v>0</v>
      </c>
      <c r="O967">
        <f>VLOOKUP(A967,CPI!$B$2:$E$63,4,FALSE)</f>
        <v>2.1613836520247456</v>
      </c>
      <c r="P967" s="8">
        <f t="shared" si="91"/>
        <v>2658884673.0352106</v>
      </c>
      <c r="Q967" s="8">
        <f t="shared" si="92"/>
        <v>0</v>
      </c>
      <c r="R967" s="8">
        <f t="shared" si="93"/>
        <v>0</v>
      </c>
      <c r="S967" s="8">
        <f t="shared" si="94"/>
        <v>0</v>
      </c>
      <c r="T967" s="8">
        <f t="shared" si="95"/>
        <v>0</v>
      </c>
      <c r="U967" s="8">
        <f t="shared" si="96"/>
        <v>2658884673.0352106</v>
      </c>
    </row>
    <row r="968" spans="1:21" x14ac:dyDescent="0.3">
      <c r="A968">
        <v>2534</v>
      </c>
      <c r="B968" t="str">
        <f>VLOOKUP(C968,name!$B$2:$C$62,2,FALSE)</f>
        <v>C12</v>
      </c>
      <c r="C968" t="s">
        <v>29</v>
      </c>
      <c r="D968" t="s">
        <v>84</v>
      </c>
      <c r="E968" s="3">
        <v>0</v>
      </c>
      <c r="F968" s="3">
        <v>0</v>
      </c>
      <c r="G968" s="3">
        <v>0</v>
      </c>
      <c r="H968" s="3">
        <v>0</v>
      </c>
      <c r="I968" s="3">
        <v>0</v>
      </c>
      <c r="J968" s="3">
        <v>0</v>
      </c>
      <c r="K968">
        <v>0</v>
      </c>
      <c r="L968">
        <v>0</v>
      </c>
      <c r="M968">
        <v>0</v>
      </c>
      <c r="N968">
        <v>0</v>
      </c>
      <c r="O968">
        <f>VLOOKUP(A968,CPI!$B$2:$E$63,4,FALSE)</f>
        <v>2.1613836520247456</v>
      </c>
      <c r="P968" s="8">
        <f t="shared" si="91"/>
        <v>0</v>
      </c>
      <c r="Q968" s="8">
        <f t="shared" si="92"/>
        <v>0</v>
      </c>
      <c r="R968" s="8">
        <f t="shared" si="93"/>
        <v>0</v>
      </c>
      <c r="S968" s="8">
        <f t="shared" si="94"/>
        <v>0</v>
      </c>
      <c r="T968" s="8">
        <f t="shared" si="95"/>
        <v>0</v>
      </c>
      <c r="U968" s="8">
        <f t="shared" si="96"/>
        <v>0</v>
      </c>
    </row>
    <row r="969" spans="1:21" x14ac:dyDescent="0.3">
      <c r="A969">
        <v>2534</v>
      </c>
      <c r="B969" t="str">
        <f>VLOOKUP(C969,name!$B$2:$C$62,2,FALSE)</f>
        <v>C13</v>
      </c>
      <c r="C969" t="s">
        <v>30</v>
      </c>
      <c r="D969" t="s">
        <v>85</v>
      </c>
      <c r="E969" s="3">
        <v>0</v>
      </c>
      <c r="F969" s="3">
        <v>0</v>
      </c>
      <c r="G969" s="3">
        <v>0</v>
      </c>
      <c r="H969" s="3">
        <v>0</v>
      </c>
      <c r="I969" s="3">
        <v>0</v>
      </c>
      <c r="J969" s="3">
        <v>0</v>
      </c>
      <c r="K969">
        <v>0</v>
      </c>
      <c r="L969">
        <v>0</v>
      </c>
      <c r="M969">
        <v>0</v>
      </c>
      <c r="N969">
        <v>0</v>
      </c>
      <c r="O969">
        <f>VLOOKUP(A969,CPI!$B$2:$E$63,4,FALSE)</f>
        <v>2.1613836520247456</v>
      </c>
      <c r="P969" s="8">
        <f t="shared" si="91"/>
        <v>0</v>
      </c>
      <c r="Q969" s="8">
        <f t="shared" si="92"/>
        <v>0</v>
      </c>
      <c r="R969" s="8">
        <f t="shared" si="93"/>
        <v>0</v>
      </c>
      <c r="S969" s="8">
        <f t="shared" si="94"/>
        <v>0</v>
      </c>
      <c r="T969" s="8">
        <f t="shared" si="95"/>
        <v>0</v>
      </c>
      <c r="U969" s="8">
        <f t="shared" si="96"/>
        <v>0</v>
      </c>
    </row>
    <row r="970" spans="1:21" x14ac:dyDescent="0.3">
      <c r="A970">
        <v>2534</v>
      </c>
      <c r="B970" t="str">
        <f>VLOOKUP(C970,name!$B$2:$C$62,2,FALSE)</f>
        <v>C14</v>
      </c>
      <c r="C970" t="s">
        <v>31</v>
      </c>
      <c r="D970" t="s">
        <v>86</v>
      </c>
      <c r="E970" s="3">
        <v>5703899700</v>
      </c>
      <c r="F970" s="3">
        <v>0</v>
      </c>
      <c r="G970" s="3">
        <v>0</v>
      </c>
      <c r="H970" s="3">
        <v>0</v>
      </c>
      <c r="I970" s="3">
        <v>0</v>
      </c>
      <c r="J970" s="3">
        <v>5703899700</v>
      </c>
      <c r="K970">
        <v>0</v>
      </c>
      <c r="L970">
        <v>0</v>
      </c>
      <c r="M970">
        <v>0</v>
      </c>
      <c r="N970">
        <v>0</v>
      </c>
      <c r="O970">
        <f>VLOOKUP(A970,CPI!$B$2:$E$63,4,FALSE)</f>
        <v>2.1613836520247456</v>
      </c>
      <c r="P970" s="8">
        <f t="shared" si="91"/>
        <v>12328315564.368851</v>
      </c>
      <c r="Q970" s="8">
        <f t="shared" si="92"/>
        <v>0</v>
      </c>
      <c r="R970" s="8">
        <f t="shared" si="93"/>
        <v>0</v>
      </c>
      <c r="S970" s="8">
        <f t="shared" si="94"/>
        <v>0</v>
      </c>
      <c r="T970" s="8">
        <f t="shared" si="95"/>
        <v>0</v>
      </c>
      <c r="U970" s="8">
        <f t="shared" si="96"/>
        <v>12328315564.368851</v>
      </c>
    </row>
    <row r="971" spans="1:21" x14ac:dyDescent="0.3">
      <c r="A971">
        <v>2534</v>
      </c>
      <c r="B971" t="str">
        <f>VLOOKUP(C971,name!$B$2:$C$62,2,FALSE)</f>
        <v>C15</v>
      </c>
      <c r="C971" t="s">
        <v>32</v>
      </c>
      <c r="D971" t="s">
        <v>87</v>
      </c>
      <c r="E971" s="3">
        <v>62158515750</v>
      </c>
      <c r="F971" s="3">
        <v>0</v>
      </c>
      <c r="G971" s="3">
        <v>0</v>
      </c>
      <c r="H971" s="3">
        <v>0</v>
      </c>
      <c r="I971" s="3">
        <v>0</v>
      </c>
      <c r="J971" s="3">
        <v>62158515750</v>
      </c>
      <c r="K971">
        <v>0</v>
      </c>
      <c r="L971">
        <v>0</v>
      </c>
      <c r="M971">
        <v>0</v>
      </c>
      <c r="N971">
        <v>0</v>
      </c>
      <c r="O971">
        <f>VLOOKUP(A971,CPI!$B$2:$E$63,4,FALSE)</f>
        <v>2.1613836520247456</v>
      </c>
      <c r="P971" s="8">
        <f t="shared" si="91"/>
        <v>134348399776.17267</v>
      </c>
      <c r="Q971" s="8">
        <f t="shared" si="92"/>
        <v>0</v>
      </c>
      <c r="R971" s="8">
        <f t="shared" si="93"/>
        <v>0</v>
      </c>
      <c r="S971" s="8">
        <f t="shared" si="94"/>
        <v>0</v>
      </c>
      <c r="T971" s="8">
        <f t="shared" si="95"/>
        <v>0</v>
      </c>
      <c r="U971" s="8">
        <f t="shared" si="96"/>
        <v>134348399776.17267</v>
      </c>
    </row>
    <row r="972" spans="1:21" x14ac:dyDescent="0.3">
      <c r="A972">
        <v>2534</v>
      </c>
      <c r="B972" t="str">
        <f>VLOOKUP(C972,name!$B$2:$C$62,2,FALSE)</f>
        <v>C16</v>
      </c>
      <c r="C972" t="s">
        <v>33</v>
      </c>
      <c r="D972" t="s">
        <v>88</v>
      </c>
      <c r="E972" s="3">
        <v>20568620700</v>
      </c>
      <c r="F972" s="3">
        <v>0</v>
      </c>
      <c r="G972" s="3">
        <v>0</v>
      </c>
      <c r="H972" s="3">
        <v>0</v>
      </c>
      <c r="I972" s="3">
        <v>0</v>
      </c>
      <c r="J972" s="3">
        <v>20568620700</v>
      </c>
      <c r="K972">
        <v>0</v>
      </c>
      <c r="L972">
        <v>0</v>
      </c>
      <c r="M972">
        <v>0</v>
      </c>
      <c r="N972">
        <v>0</v>
      </c>
      <c r="O972">
        <f>VLOOKUP(A972,CPI!$B$2:$E$63,4,FALSE)</f>
        <v>2.1613836520247456</v>
      </c>
      <c r="P972" s="8">
        <f t="shared" si="91"/>
        <v>44456680525.67778</v>
      </c>
      <c r="Q972" s="8">
        <f t="shared" si="92"/>
        <v>0</v>
      </c>
      <c r="R972" s="8">
        <f t="shared" si="93"/>
        <v>0</v>
      </c>
      <c r="S972" s="8">
        <f t="shared" si="94"/>
        <v>0</v>
      </c>
      <c r="T972" s="8">
        <f t="shared" si="95"/>
        <v>0</v>
      </c>
      <c r="U972" s="8">
        <f t="shared" si="96"/>
        <v>44456680525.67778</v>
      </c>
    </row>
    <row r="973" spans="1:21" x14ac:dyDescent="0.3">
      <c r="A973">
        <v>2534</v>
      </c>
      <c r="B973" t="str">
        <f>VLOOKUP(C973,name!$B$2:$C$62,2,FALSE)</f>
        <v>C17</v>
      </c>
      <c r="C973" t="s">
        <v>34</v>
      </c>
      <c r="D973" t="s">
        <v>89</v>
      </c>
      <c r="E973" s="3">
        <v>1970692000</v>
      </c>
      <c r="F973" s="3">
        <v>0</v>
      </c>
      <c r="G973" s="3">
        <v>0</v>
      </c>
      <c r="H973" s="3">
        <v>0</v>
      </c>
      <c r="I973" s="3">
        <v>0</v>
      </c>
      <c r="J973" s="3">
        <v>1970692000</v>
      </c>
      <c r="K973">
        <v>0</v>
      </c>
      <c r="L973">
        <v>0</v>
      </c>
      <c r="M973">
        <v>0</v>
      </c>
      <c r="N973">
        <v>0</v>
      </c>
      <c r="O973">
        <f>VLOOKUP(A973,CPI!$B$2:$E$63,4,FALSE)</f>
        <v>2.1613836520247456</v>
      </c>
      <c r="P973" s="8">
        <f t="shared" si="91"/>
        <v>4259421471.9759498</v>
      </c>
      <c r="Q973" s="8">
        <f t="shared" si="92"/>
        <v>0</v>
      </c>
      <c r="R973" s="8">
        <f t="shared" si="93"/>
        <v>0</v>
      </c>
      <c r="S973" s="8">
        <f t="shared" si="94"/>
        <v>0</v>
      </c>
      <c r="T973" s="8">
        <f t="shared" si="95"/>
        <v>0</v>
      </c>
      <c r="U973" s="8">
        <f t="shared" si="96"/>
        <v>4259421471.9759498</v>
      </c>
    </row>
    <row r="974" spans="1:21" x14ac:dyDescent="0.3">
      <c r="A974">
        <v>2534</v>
      </c>
      <c r="B974" t="str">
        <f>VLOOKUP(C974,name!$B$2:$C$62,2,FALSE)</f>
        <v>C15</v>
      </c>
      <c r="C974" t="s">
        <v>35</v>
      </c>
      <c r="D974" t="s">
        <v>90</v>
      </c>
      <c r="E974" s="3">
        <v>12220618000</v>
      </c>
      <c r="F974" s="3">
        <v>0</v>
      </c>
      <c r="G974" s="3">
        <v>0</v>
      </c>
      <c r="H974" s="3">
        <v>0</v>
      </c>
      <c r="I974" s="3">
        <v>0</v>
      </c>
      <c r="J974" s="3">
        <v>12220618000</v>
      </c>
      <c r="K974">
        <v>0</v>
      </c>
      <c r="L974">
        <v>0</v>
      </c>
      <c r="M974">
        <v>0</v>
      </c>
      <c r="N974">
        <v>0</v>
      </c>
      <c r="O974">
        <f>VLOOKUP(A974,CPI!$B$2:$E$63,4,FALSE)</f>
        <v>2.1613836520247456</v>
      </c>
      <c r="P974" s="8">
        <f t="shared" si="91"/>
        <v>26413443962.839344</v>
      </c>
      <c r="Q974" s="8">
        <f t="shared" si="92"/>
        <v>0</v>
      </c>
      <c r="R974" s="8">
        <f t="shared" si="93"/>
        <v>0</v>
      </c>
      <c r="S974" s="8">
        <f t="shared" si="94"/>
        <v>0</v>
      </c>
      <c r="T974" s="8">
        <f t="shared" si="95"/>
        <v>0</v>
      </c>
      <c r="U974" s="8">
        <f t="shared" si="96"/>
        <v>26413443962.839344</v>
      </c>
    </row>
    <row r="975" spans="1:21" x14ac:dyDescent="0.3">
      <c r="A975">
        <v>2534</v>
      </c>
      <c r="B975" t="str">
        <f>VLOOKUP(C975,name!$B$2:$C$62,2,FALSE)</f>
        <v>C18</v>
      </c>
      <c r="C975" t="s">
        <v>36</v>
      </c>
      <c r="D975" t="s">
        <v>91</v>
      </c>
      <c r="E975" s="3">
        <v>0</v>
      </c>
      <c r="F975" s="3">
        <v>0</v>
      </c>
      <c r="G975" s="3">
        <v>0</v>
      </c>
      <c r="H975" s="3">
        <v>0</v>
      </c>
      <c r="I975" s="3">
        <v>0</v>
      </c>
      <c r="J975" s="3">
        <v>0</v>
      </c>
      <c r="K975">
        <v>0</v>
      </c>
      <c r="L975">
        <v>0</v>
      </c>
      <c r="M975">
        <v>0</v>
      </c>
      <c r="N975">
        <v>0</v>
      </c>
      <c r="O975">
        <f>VLOOKUP(A975,CPI!$B$2:$E$63,4,FALSE)</f>
        <v>2.1613836520247456</v>
      </c>
      <c r="P975" s="8">
        <f t="shared" si="91"/>
        <v>0</v>
      </c>
      <c r="Q975" s="8">
        <f t="shared" si="92"/>
        <v>0</v>
      </c>
      <c r="R975" s="8">
        <f t="shared" si="93"/>
        <v>0</v>
      </c>
      <c r="S975" s="8">
        <f t="shared" si="94"/>
        <v>0</v>
      </c>
      <c r="T975" s="8">
        <f t="shared" si="95"/>
        <v>0</v>
      </c>
      <c r="U975" s="8">
        <f t="shared" si="96"/>
        <v>0</v>
      </c>
    </row>
    <row r="976" spans="1:21" x14ac:dyDescent="0.3">
      <c r="A976">
        <v>2534</v>
      </c>
      <c r="B976" t="str">
        <f>VLOOKUP(C976,name!$B$2:$C$62,2,FALSE)</f>
        <v>C02</v>
      </c>
      <c r="C976" t="s">
        <v>37</v>
      </c>
      <c r="D976" t="s">
        <v>92</v>
      </c>
      <c r="E976" s="3">
        <v>14923800</v>
      </c>
      <c r="F976" s="3">
        <v>0</v>
      </c>
      <c r="G976" s="3">
        <v>0</v>
      </c>
      <c r="H976" s="3">
        <v>0</v>
      </c>
      <c r="I976" s="3">
        <v>0</v>
      </c>
      <c r="J976" s="3">
        <v>14923800</v>
      </c>
      <c r="K976">
        <v>0</v>
      </c>
      <c r="L976">
        <v>0</v>
      </c>
      <c r="M976">
        <v>0</v>
      </c>
      <c r="N976">
        <v>0</v>
      </c>
      <c r="O976">
        <f>VLOOKUP(A976,CPI!$B$2:$E$63,4,FALSE)</f>
        <v>2.1613836520247456</v>
      </c>
      <c r="P976" s="8">
        <f t="shared" si="91"/>
        <v>32256057.346086897</v>
      </c>
      <c r="Q976" s="8">
        <f t="shared" si="92"/>
        <v>0</v>
      </c>
      <c r="R976" s="8">
        <f t="shared" si="93"/>
        <v>0</v>
      </c>
      <c r="S976" s="8">
        <f t="shared" si="94"/>
        <v>0</v>
      </c>
      <c r="T976" s="8">
        <f t="shared" si="95"/>
        <v>0</v>
      </c>
      <c r="U976" s="8">
        <f t="shared" si="96"/>
        <v>32256057.346086897</v>
      </c>
    </row>
    <row r="977" spans="1:21" x14ac:dyDescent="0.3">
      <c r="A977">
        <v>2534</v>
      </c>
      <c r="B977" t="str">
        <f>VLOOKUP(C977,name!$B$2:$C$62,2,FALSE)</f>
        <v>C12</v>
      </c>
      <c r="C977" t="s">
        <v>38</v>
      </c>
      <c r="D977" t="s">
        <v>93</v>
      </c>
      <c r="E977" s="3">
        <v>0</v>
      </c>
      <c r="F977" s="3">
        <v>0</v>
      </c>
      <c r="G977" s="3">
        <v>0</v>
      </c>
      <c r="H977" s="3">
        <v>0</v>
      </c>
      <c r="I977" s="3">
        <v>0</v>
      </c>
      <c r="J977" s="3">
        <v>0</v>
      </c>
      <c r="K977">
        <v>0</v>
      </c>
      <c r="L977">
        <v>0</v>
      </c>
      <c r="M977">
        <v>0</v>
      </c>
      <c r="N977">
        <v>0</v>
      </c>
      <c r="O977">
        <f>VLOOKUP(A977,CPI!$B$2:$E$63,4,FALSE)</f>
        <v>2.1613836520247456</v>
      </c>
      <c r="P977" s="8">
        <f t="shared" si="91"/>
        <v>0</v>
      </c>
      <c r="Q977" s="8">
        <f t="shared" si="92"/>
        <v>0</v>
      </c>
      <c r="R977" s="8">
        <f t="shared" si="93"/>
        <v>0</v>
      </c>
      <c r="S977" s="8">
        <f t="shared" si="94"/>
        <v>0</v>
      </c>
      <c r="T977" s="8">
        <f t="shared" si="95"/>
        <v>0</v>
      </c>
      <c r="U977" s="8">
        <f t="shared" si="96"/>
        <v>0</v>
      </c>
    </row>
    <row r="978" spans="1:21" x14ac:dyDescent="0.3">
      <c r="A978">
        <v>2534</v>
      </c>
      <c r="B978" t="str">
        <f>VLOOKUP(C978,name!$B$2:$C$62,2,FALSE)</f>
        <v>C18</v>
      </c>
      <c r="C978" t="s">
        <v>39</v>
      </c>
      <c r="D978" t="s">
        <v>94</v>
      </c>
      <c r="E978" s="3">
        <v>682036900</v>
      </c>
      <c r="F978" s="3">
        <v>0</v>
      </c>
      <c r="G978" s="3">
        <v>0</v>
      </c>
      <c r="H978" s="3">
        <v>0</v>
      </c>
      <c r="I978" s="3">
        <v>0</v>
      </c>
      <c r="J978" s="3">
        <v>682036900</v>
      </c>
      <c r="K978">
        <v>0</v>
      </c>
      <c r="L978">
        <v>0</v>
      </c>
      <c r="M978">
        <v>0</v>
      </c>
      <c r="N978">
        <v>0</v>
      </c>
      <c r="O978">
        <f>VLOOKUP(A978,CPI!$B$2:$E$63,4,FALSE)</f>
        <v>2.1613836520247456</v>
      </c>
      <c r="P978" s="8">
        <f t="shared" si="91"/>
        <v>1474143405.7376361</v>
      </c>
      <c r="Q978" s="8">
        <f t="shared" si="92"/>
        <v>0</v>
      </c>
      <c r="R978" s="8">
        <f t="shared" si="93"/>
        <v>0</v>
      </c>
      <c r="S978" s="8">
        <f t="shared" si="94"/>
        <v>0</v>
      </c>
      <c r="T978" s="8">
        <f t="shared" si="95"/>
        <v>0</v>
      </c>
      <c r="U978" s="8">
        <f t="shared" si="96"/>
        <v>1474143405.7376361</v>
      </c>
    </row>
    <row r="979" spans="1:21" x14ac:dyDescent="0.3">
      <c r="A979">
        <v>2534</v>
      </c>
      <c r="B979" t="str">
        <f>VLOOKUP(C979,name!$B$2:$C$62,2,FALSE)</f>
        <v>C02</v>
      </c>
      <c r="C979" t="s">
        <v>40</v>
      </c>
      <c r="D979" t="s">
        <v>95</v>
      </c>
      <c r="E979" s="3">
        <v>517515900</v>
      </c>
      <c r="F979" s="3">
        <v>0</v>
      </c>
      <c r="G979" s="3">
        <v>0</v>
      </c>
      <c r="H979" s="3">
        <v>0</v>
      </c>
      <c r="I979" s="3">
        <v>0</v>
      </c>
      <c r="J979" s="3">
        <v>517515900</v>
      </c>
      <c r="K979">
        <v>0</v>
      </c>
      <c r="L979">
        <v>0</v>
      </c>
      <c r="M979">
        <v>0</v>
      </c>
      <c r="N979">
        <v>0</v>
      </c>
      <c r="O979">
        <f>VLOOKUP(A979,CPI!$B$2:$E$63,4,FALSE)</f>
        <v>2.1613836520247456</v>
      </c>
      <c r="P979" s="8">
        <f t="shared" si="91"/>
        <v>1118550405.922873</v>
      </c>
      <c r="Q979" s="8">
        <f t="shared" si="92"/>
        <v>0</v>
      </c>
      <c r="R979" s="8">
        <f t="shared" si="93"/>
        <v>0</v>
      </c>
      <c r="S979" s="8">
        <f t="shared" si="94"/>
        <v>0</v>
      </c>
      <c r="T979" s="8">
        <f t="shared" si="95"/>
        <v>0</v>
      </c>
      <c r="U979" s="8">
        <f t="shared" si="96"/>
        <v>1118550405.922873</v>
      </c>
    </row>
    <row r="980" spans="1:21" x14ac:dyDescent="0.3">
      <c r="A980">
        <v>2534</v>
      </c>
      <c r="B980" t="str">
        <f>VLOOKUP(C980,name!$B$2:$C$62,2,FALSE)</f>
        <v>C02</v>
      </c>
      <c r="C980" t="s">
        <v>41</v>
      </c>
      <c r="D980" t="s">
        <v>96</v>
      </c>
      <c r="E980" s="3">
        <v>33709200</v>
      </c>
      <c r="F980" s="3">
        <v>0</v>
      </c>
      <c r="G980" s="3">
        <v>0</v>
      </c>
      <c r="H980" s="3">
        <v>0</v>
      </c>
      <c r="I980" s="3">
        <v>0</v>
      </c>
      <c r="J980" s="3">
        <v>33709200</v>
      </c>
      <c r="K980">
        <v>0</v>
      </c>
      <c r="L980">
        <v>0</v>
      </c>
      <c r="M980">
        <v>0</v>
      </c>
      <c r="N980">
        <v>0</v>
      </c>
      <c r="O980">
        <f>VLOOKUP(A980,CPI!$B$2:$E$63,4,FALSE)</f>
        <v>2.1613836520247456</v>
      </c>
      <c r="P980" s="8">
        <f t="shared" si="91"/>
        <v>72858513.802832559</v>
      </c>
      <c r="Q980" s="8">
        <f t="shared" si="92"/>
        <v>0</v>
      </c>
      <c r="R980" s="8">
        <f t="shared" si="93"/>
        <v>0</v>
      </c>
      <c r="S980" s="8">
        <f t="shared" si="94"/>
        <v>0</v>
      </c>
      <c r="T980" s="8">
        <f t="shared" si="95"/>
        <v>0</v>
      </c>
      <c r="U980" s="8">
        <f t="shared" si="96"/>
        <v>72858513.802832559</v>
      </c>
    </row>
    <row r="981" spans="1:21" x14ac:dyDescent="0.3">
      <c r="A981">
        <v>2534</v>
      </c>
      <c r="B981" t="str">
        <f>VLOOKUP(C981,name!$B$2:$C$62,2,FALSE)</f>
        <v>C18</v>
      </c>
      <c r="C981" t="s">
        <v>47</v>
      </c>
      <c r="D981" t="s">
        <v>102</v>
      </c>
      <c r="E981" s="3">
        <v>285652500</v>
      </c>
      <c r="F981" s="3">
        <v>0</v>
      </c>
      <c r="G981" s="3">
        <v>0</v>
      </c>
      <c r="H981" s="3">
        <v>0</v>
      </c>
      <c r="I981" s="3">
        <v>0</v>
      </c>
      <c r="J981" s="3">
        <v>285652500</v>
      </c>
      <c r="K981">
        <v>0</v>
      </c>
      <c r="L981">
        <v>0</v>
      </c>
      <c r="M981">
        <v>0</v>
      </c>
      <c r="N981">
        <v>0</v>
      </c>
      <c r="O981">
        <f>VLOOKUP(A981,CPI!$B$2:$E$63,4,FALSE)</f>
        <v>2.1613836520247456</v>
      </c>
      <c r="P981" s="8">
        <f t="shared" si="91"/>
        <v>617404643.65999866</v>
      </c>
      <c r="Q981" s="8">
        <f t="shared" si="92"/>
        <v>0</v>
      </c>
      <c r="R981" s="8">
        <f t="shared" si="93"/>
        <v>0</v>
      </c>
      <c r="S981" s="8">
        <f t="shared" si="94"/>
        <v>0</v>
      </c>
      <c r="T981" s="8">
        <f t="shared" si="95"/>
        <v>0</v>
      </c>
      <c r="U981" s="8">
        <f t="shared" si="96"/>
        <v>617404643.65999866</v>
      </c>
    </row>
    <row r="982" spans="1:21" x14ac:dyDescent="0.3">
      <c r="A982">
        <v>2534</v>
      </c>
      <c r="B982" t="str">
        <f>VLOOKUP(C982,name!$B$2:$C$62,2,FALSE)</f>
        <v>C14</v>
      </c>
      <c r="C982" t="s">
        <v>42</v>
      </c>
      <c r="D982" t="s">
        <v>97</v>
      </c>
      <c r="E982" s="3">
        <v>0</v>
      </c>
      <c r="F982" s="3">
        <v>0</v>
      </c>
      <c r="G982" s="3">
        <v>0</v>
      </c>
      <c r="H982" s="3">
        <v>0</v>
      </c>
      <c r="I982" s="3">
        <v>0</v>
      </c>
      <c r="J982" s="3">
        <v>0</v>
      </c>
      <c r="K982">
        <v>0</v>
      </c>
      <c r="L982">
        <v>0</v>
      </c>
      <c r="M982">
        <v>0</v>
      </c>
      <c r="N982">
        <v>0</v>
      </c>
      <c r="O982">
        <f>VLOOKUP(A982,CPI!$B$2:$E$63,4,FALSE)</f>
        <v>2.1613836520247456</v>
      </c>
      <c r="P982" s="8">
        <f t="shared" si="91"/>
        <v>0</v>
      </c>
      <c r="Q982" s="8">
        <f t="shared" si="92"/>
        <v>0</v>
      </c>
      <c r="R982" s="8">
        <f t="shared" si="93"/>
        <v>0</v>
      </c>
      <c r="S982" s="8">
        <f t="shared" si="94"/>
        <v>0</v>
      </c>
      <c r="T982" s="8">
        <f t="shared" si="95"/>
        <v>0</v>
      </c>
      <c r="U982" s="8">
        <f t="shared" si="96"/>
        <v>0</v>
      </c>
    </row>
    <row r="983" spans="1:21" x14ac:dyDescent="0.3">
      <c r="A983">
        <v>2534</v>
      </c>
      <c r="B983" t="str">
        <f>VLOOKUP(C983,name!$B$2:$C$62,2,FALSE)</f>
        <v>C20</v>
      </c>
      <c r="C983" t="s">
        <v>44</v>
      </c>
      <c r="D983" t="s">
        <v>99</v>
      </c>
      <c r="E983" s="3">
        <v>8803819300</v>
      </c>
      <c r="F983" s="3">
        <v>0</v>
      </c>
      <c r="G983" s="3">
        <v>0</v>
      </c>
      <c r="H983" s="3">
        <v>0</v>
      </c>
      <c r="I983" s="3">
        <v>0</v>
      </c>
      <c r="J983" s="3">
        <v>8803819300</v>
      </c>
      <c r="K983">
        <v>0</v>
      </c>
      <c r="L983">
        <v>0</v>
      </c>
      <c r="M983">
        <v>0</v>
      </c>
      <c r="N983">
        <v>0</v>
      </c>
      <c r="O983">
        <f>VLOOKUP(A983,CPI!$B$2:$E$63,4,FALSE)</f>
        <v>2.1613836520247456</v>
      </c>
      <c r="P983" s="8">
        <f t="shared" si="91"/>
        <v>19028431110.39994</v>
      </c>
      <c r="Q983" s="8">
        <f t="shared" si="92"/>
        <v>0</v>
      </c>
      <c r="R983" s="8">
        <f t="shared" si="93"/>
        <v>0</v>
      </c>
      <c r="S983" s="8">
        <f t="shared" si="94"/>
        <v>0</v>
      </c>
      <c r="T983" s="8">
        <f t="shared" si="95"/>
        <v>0</v>
      </c>
      <c r="U983" s="8">
        <f t="shared" si="96"/>
        <v>19028431110.39994</v>
      </c>
    </row>
    <row r="984" spans="1:21" x14ac:dyDescent="0.3">
      <c r="A984">
        <v>2534</v>
      </c>
      <c r="B984" t="str">
        <f>VLOOKUP(C984,name!$B$2:$C$62,2,FALSE)</f>
        <v>C03</v>
      </c>
      <c r="C984" t="s">
        <v>48</v>
      </c>
      <c r="D984" t="s">
        <v>103</v>
      </c>
      <c r="E984" s="3">
        <v>528400000</v>
      </c>
      <c r="F984" s="3">
        <v>0</v>
      </c>
      <c r="G984" s="3">
        <v>0</v>
      </c>
      <c r="H984" s="3">
        <v>0</v>
      </c>
      <c r="I984" s="3">
        <v>0</v>
      </c>
      <c r="J984" s="3">
        <v>528400000</v>
      </c>
      <c r="K984">
        <v>0</v>
      </c>
      <c r="L984">
        <v>0</v>
      </c>
      <c r="M984">
        <v>0</v>
      </c>
      <c r="N984">
        <v>0</v>
      </c>
      <c r="O984">
        <f>VLOOKUP(A984,CPI!$B$2:$E$63,4,FALSE)</f>
        <v>2.1613836520247456</v>
      </c>
      <c r="P984" s="8">
        <f t="shared" si="91"/>
        <v>1142075121.7298756</v>
      </c>
      <c r="Q984" s="8">
        <f t="shared" si="92"/>
        <v>0</v>
      </c>
      <c r="R984" s="8">
        <f t="shared" si="93"/>
        <v>0</v>
      </c>
      <c r="S984" s="8">
        <f t="shared" si="94"/>
        <v>0</v>
      </c>
      <c r="T984" s="8">
        <f t="shared" si="95"/>
        <v>0</v>
      </c>
      <c r="U984" s="8">
        <f t="shared" si="96"/>
        <v>1142075121.7298756</v>
      </c>
    </row>
    <row r="985" spans="1:21" x14ac:dyDescent="0.3">
      <c r="A985">
        <v>2535</v>
      </c>
      <c r="B985" t="str">
        <f>VLOOKUP(C985,name!$B$2:$C$62,2,FALSE)</f>
        <v>C01</v>
      </c>
      <c r="C985" t="s">
        <v>13</v>
      </c>
      <c r="D985" t="s">
        <v>73</v>
      </c>
      <c r="E985" s="3">
        <v>460400000000</v>
      </c>
      <c r="F985" s="3">
        <v>0</v>
      </c>
      <c r="G985" s="3">
        <v>0</v>
      </c>
      <c r="H985" s="3">
        <v>0</v>
      </c>
      <c r="I985" s="3">
        <v>0</v>
      </c>
      <c r="J985" s="3">
        <v>460400000000</v>
      </c>
      <c r="K985">
        <v>0</v>
      </c>
      <c r="L985">
        <v>0</v>
      </c>
      <c r="M985">
        <v>0</v>
      </c>
      <c r="N985">
        <v>0</v>
      </c>
      <c r="O985">
        <f>VLOOKUP(A985,CPI!$B$2:$E$63,4,FALSE)</f>
        <v>2.0754766485193228</v>
      </c>
      <c r="P985" s="8">
        <f t="shared" si="91"/>
        <v>955549448978.29626</v>
      </c>
      <c r="Q985" s="8">
        <f t="shared" si="92"/>
        <v>0</v>
      </c>
      <c r="R985" s="8">
        <f t="shared" si="93"/>
        <v>0</v>
      </c>
      <c r="S985" s="8">
        <f t="shared" si="94"/>
        <v>0</v>
      </c>
      <c r="T985" s="8">
        <f t="shared" si="95"/>
        <v>0</v>
      </c>
      <c r="U985" s="8">
        <f t="shared" si="96"/>
        <v>955549448978.29626</v>
      </c>
    </row>
    <row r="986" spans="1:21" x14ac:dyDescent="0.3">
      <c r="A986">
        <v>2535</v>
      </c>
      <c r="B986" t="str">
        <f>VLOOKUP(C986,name!$B$2:$C$62,2,FALSE)</f>
        <v>C02</v>
      </c>
      <c r="C986" t="s">
        <v>43</v>
      </c>
      <c r="D986" t="s">
        <v>98</v>
      </c>
      <c r="E986" s="3">
        <v>54443622000</v>
      </c>
      <c r="F986" s="3">
        <v>0</v>
      </c>
      <c r="G986" s="3">
        <v>0</v>
      </c>
      <c r="H986" s="3">
        <v>0</v>
      </c>
      <c r="I986" s="3">
        <v>0</v>
      </c>
      <c r="J986" s="3">
        <v>54443622000</v>
      </c>
      <c r="K986">
        <v>0</v>
      </c>
      <c r="L986">
        <v>0</v>
      </c>
      <c r="M986">
        <v>0</v>
      </c>
      <c r="N986">
        <v>0</v>
      </c>
      <c r="O986">
        <f>VLOOKUP(A986,CPI!$B$2:$E$63,4,FALSE)</f>
        <v>2.0754766485193228</v>
      </c>
      <c r="P986" s="8">
        <f t="shared" si="91"/>
        <v>112996466121.81287</v>
      </c>
      <c r="Q986" s="8">
        <f t="shared" si="92"/>
        <v>0</v>
      </c>
      <c r="R986" s="8">
        <f t="shared" si="93"/>
        <v>0</v>
      </c>
      <c r="S986" s="8">
        <f t="shared" si="94"/>
        <v>0</v>
      </c>
      <c r="T986" s="8">
        <f t="shared" si="95"/>
        <v>0</v>
      </c>
      <c r="U986" s="8">
        <f t="shared" si="96"/>
        <v>112996466121.81287</v>
      </c>
    </row>
    <row r="987" spans="1:21" x14ac:dyDescent="0.3">
      <c r="A987">
        <v>2535</v>
      </c>
      <c r="B987" t="str">
        <f>VLOOKUP(C987,name!$B$2:$C$62,2,FALSE)</f>
        <v>C04</v>
      </c>
      <c r="C987" t="s">
        <v>19</v>
      </c>
      <c r="D987" t="s">
        <v>74</v>
      </c>
      <c r="E987" s="3">
        <v>4471898500</v>
      </c>
      <c r="F987" s="3">
        <v>0</v>
      </c>
      <c r="G987" s="3">
        <v>0</v>
      </c>
      <c r="H987" s="3">
        <v>0</v>
      </c>
      <c r="I987" s="3">
        <v>0</v>
      </c>
      <c r="J987" s="3">
        <v>4471898500</v>
      </c>
      <c r="K987">
        <v>0</v>
      </c>
      <c r="L987">
        <v>0</v>
      </c>
      <c r="M987">
        <v>0</v>
      </c>
      <c r="N987">
        <v>0</v>
      </c>
      <c r="O987">
        <f>VLOOKUP(A987,CPI!$B$2:$E$63,4,FALSE)</f>
        <v>2.0754766485193228</v>
      </c>
      <c r="P987" s="8">
        <f t="shared" si="91"/>
        <v>9281320911.2985859</v>
      </c>
      <c r="Q987" s="8">
        <f t="shared" si="92"/>
        <v>0</v>
      </c>
      <c r="R987" s="8">
        <f t="shared" si="93"/>
        <v>0</v>
      </c>
      <c r="S987" s="8">
        <f t="shared" si="94"/>
        <v>0</v>
      </c>
      <c r="T987" s="8">
        <f t="shared" si="95"/>
        <v>0</v>
      </c>
      <c r="U987" s="8">
        <f t="shared" si="96"/>
        <v>9281320911.2985859</v>
      </c>
    </row>
    <row r="988" spans="1:21" x14ac:dyDescent="0.3">
      <c r="A988">
        <v>2535</v>
      </c>
      <c r="B988" t="str">
        <f>VLOOKUP(C988,name!$B$2:$C$62,2,FALSE)</f>
        <v>C05</v>
      </c>
      <c r="C988" t="s">
        <v>20</v>
      </c>
      <c r="D988" t="s">
        <v>75</v>
      </c>
      <c r="E988" s="3">
        <v>69272982400</v>
      </c>
      <c r="F988" s="3">
        <v>0</v>
      </c>
      <c r="G988" s="3">
        <v>0</v>
      </c>
      <c r="H988" s="3">
        <v>0</v>
      </c>
      <c r="I988" s="3">
        <v>0</v>
      </c>
      <c r="J988" s="3">
        <v>69272982400</v>
      </c>
      <c r="K988">
        <v>0</v>
      </c>
      <c r="L988">
        <v>0</v>
      </c>
      <c r="M988">
        <v>0</v>
      </c>
      <c r="N988">
        <v>0</v>
      </c>
      <c r="O988">
        <f>VLOOKUP(A988,CPI!$B$2:$E$63,4,FALSE)</f>
        <v>2.0754766485193228</v>
      </c>
      <c r="P988" s="8">
        <f t="shared" si="91"/>
        <v>143774457344.49002</v>
      </c>
      <c r="Q988" s="8">
        <f t="shared" si="92"/>
        <v>0</v>
      </c>
      <c r="R988" s="8">
        <f t="shared" si="93"/>
        <v>0</v>
      </c>
      <c r="S988" s="8">
        <f t="shared" si="94"/>
        <v>0</v>
      </c>
      <c r="T988" s="8">
        <f t="shared" si="95"/>
        <v>0</v>
      </c>
      <c r="U988" s="8">
        <f t="shared" si="96"/>
        <v>143774457344.49002</v>
      </c>
    </row>
    <row r="989" spans="1:21" x14ac:dyDescent="0.3">
      <c r="A989">
        <v>2535</v>
      </c>
      <c r="B989" t="str">
        <f>VLOOKUP(C989,name!$B$2:$C$62,2,FALSE)</f>
        <v>C06</v>
      </c>
      <c r="C989" t="s">
        <v>21</v>
      </c>
      <c r="D989" t="s">
        <v>76</v>
      </c>
      <c r="E989" s="3">
        <v>62199189600</v>
      </c>
      <c r="F989" s="3">
        <v>0</v>
      </c>
      <c r="G989" s="3">
        <v>0</v>
      </c>
      <c r="H989" s="3">
        <v>0</v>
      </c>
      <c r="I989" s="3">
        <v>0</v>
      </c>
      <c r="J989" s="3">
        <v>62199189600</v>
      </c>
      <c r="K989">
        <v>0</v>
      </c>
      <c r="L989">
        <v>0</v>
      </c>
      <c r="M989">
        <v>0</v>
      </c>
      <c r="N989">
        <v>0</v>
      </c>
      <c r="O989">
        <f>VLOOKUP(A989,CPI!$B$2:$E$63,4,FALSE)</f>
        <v>2.0754766485193228</v>
      </c>
      <c r="P989" s="8">
        <f t="shared" si="91"/>
        <v>129092965571.62592</v>
      </c>
      <c r="Q989" s="8">
        <f t="shared" si="92"/>
        <v>0</v>
      </c>
      <c r="R989" s="8">
        <f t="shared" si="93"/>
        <v>0</v>
      </c>
      <c r="S989" s="8">
        <f t="shared" si="94"/>
        <v>0</v>
      </c>
      <c r="T989" s="8">
        <f t="shared" si="95"/>
        <v>0</v>
      </c>
      <c r="U989" s="8">
        <f t="shared" si="96"/>
        <v>129092965571.62592</v>
      </c>
    </row>
    <row r="990" spans="1:21" x14ac:dyDescent="0.3">
      <c r="A990">
        <v>2535</v>
      </c>
      <c r="B990" t="str">
        <f>VLOOKUP(C990,name!$B$2:$C$62,2,FALSE)</f>
        <v>C07</v>
      </c>
      <c r="C990" t="s">
        <v>22</v>
      </c>
      <c r="D990" t="s">
        <v>77</v>
      </c>
      <c r="E990" s="3">
        <v>2745480100</v>
      </c>
      <c r="F990" s="3">
        <v>0</v>
      </c>
      <c r="G990" s="3">
        <v>0</v>
      </c>
      <c r="H990" s="3">
        <v>0</v>
      </c>
      <c r="I990" s="3">
        <v>0</v>
      </c>
      <c r="J990" s="3">
        <v>2745480100</v>
      </c>
      <c r="K990">
        <v>0</v>
      </c>
      <c r="L990">
        <v>0</v>
      </c>
      <c r="M990">
        <v>0</v>
      </c>
      <c r="N990">
        <v>0</v>
      </c>
      <c r="O990">
        <f>VLOOKUP(A990,CPI!$B$2:$E$63,4,FALSE)</f>
        <v>2.0754766485193228</v>
      </c>
      <c r="P990" s="8">
        <f t="shared" si="91"/>
        <v>5698179836.5244951</v>
      </c>
      <c r="Q990" s="8">
        <f t="shared" si="92"/>
        <v>0</v>
      </c>
      <c r="R990" s="8">
        <f t="shared" si="93"/>
        <v>0</v>
      </c>
      <c r="S990" s="8">
        <f t="shared" si="94"/>
        <v>0</v>
      </c>
      <c r="T990" s="8">
        <f t="shared" si="95"/>
        <v>0</v>
      </c>
      <c r="U990" s="8">
        <f t="shared" si="96"/>
        <v>5698179836.5244951</v>
      </c>
    </row>
    <row r="991" spans="1:21" x14ac:dyDescent="0.3">
      <c r="A991">
        <v>2535</v>
      </c>
      <c r="B991" t="str">
        <f>VLOOKUP(C991,name!$B$2:$C$62,2,FALSE)</f>
        <v>C08</v>
      </c>
      <c r="C991" t="s">
        <v>46</v>
      </c>
      <c r="D991" t="s">
        <v>101</v>
      </c>
      <c r="E991" s="3">
        <v>35449505100</v>
      </c>
      <c r="F991" s="3">
        <v>0</v>
      </c>
      <c r="G991" s="3">
        <v>0</v>
      </c>
      <c r="H991" s="3">
        <v>0</v>
      </c>
      <c r="I991" s="3">
        <v>0</v>
      </c>
      <c r="J991" s="3">
        <v>35449505100</v>
      </c>
      <c r="K991">
        <v>0</v>
      </c>
      <c r="L991">
        <v>0</v>
      </c>
      <c r="M991">
        <v>0</v>
      </c>
      <c r="N991">
        <v>0</v>
      </c>
      <c r="O991">
        <f>VLOOKUP(A991,CPI!$B$2:$E$63,4,FALSE)</f>
        <v>2.0754766485193228</v>
      </c>
      <c r="P991" s="8">
        <f t="shared" si="91"/>
        <v>73574620036.616638</v>
      </c>
      <c r="Q991" s="8">
        <f t="shared" si="92"/>
        <v>0</v>
      </c>
      <c r="R991" s="8">
        <f t="shared" si="93"/>
        <v>0</v>
      </c>
      <c r="S991" s="8">
        <f t="shared" si="94"/>
        <v>0</v>
      </c>
      <c r="T991" s="8">
        <f t="shared" si="95"/>
        <v>0</v>
      </c>
      <c r="U991" s="8">
        <f t="shared" si="96"/>
        <v>73574620036.616638</v>
      </c>
    </row>
    <row r="992" spans="1:21" x14ac:dyDescent="0.3">
      <c r="A992">
        <v>2535</v>
      </c>
      <c r="B992" t="str">
        <f>VLOOKUP(C992,name!$B$2:$C$62,2,FALSE)</f>
        <v>C09</v>
      </c>
      <c r="C992" t="s">
        <v>25</v>
      </c>
      <c r="D992" t="s">
        <v>80</v>
      </c>
      <c r="E992" s="3">
        <v>26140295700</v>
      </c>
      <c r="F992" s="3">
        <v>0</v>
      </c>
      <c r="G992" s="3">
        <v>0</v>
      </c>
      <c r="H992" s="3">
        <v>0</v>
      </c>
      <c r="I992" s="3">
        <v>0</v>
      </c>
      <c r="J992" s="3">
        <v>26140295700</v>
      </c>
      <c r="K992">
        <v>0</v>
      </c>
      <c r="L992">
        <v>0</v>
      </c>
      <c r="M992">
        <v>0</v>
      </c>
      <c r="N992">
        <v>0</v>
      </c>
      <c r="O992">
        <f>VLOOKUP(A992,CPI!$B$2:$E$63,4,FALSE)</f>
        <v>2.0754766485193228</v>
      </c>
      <c r="P992" s="8">
        <f t="shared" si="91"/>
        <v>54253573310.740067</v>
      </c>
      <c r="Q992" s="8">
        <f t="shared" si="92"/>
        <v>0</v>
      </c>
      <c r="R992" s="8">
        <f t="shared" si="93"/>
        <v>0</v>
      </c>
      <c r="S992" s="8">
        <f t="shared" si="94"/>
        <v>0</v>
      </c>
      <c r="T992" s="8">
        <f t="shared" si="95"/>
        <v>0</v>
      </c>
      <c r="U992" s="8">
        <f t="shared" si="96"/>
        <v>54253573310.740067</v>
      </c>
    </row>
    <row r="993" spans="1:21" x14ac:dyDescent="0.3">
      <c r="A993">
        <v>2535</v>
      </c>
      <c r="B993" t="str">
        <f>VLOOKUP(C993,name!$B$2:$C$62,2,FALSE)</f>
        <v>C09</v>
      </c>
      <c r="C993" t="s">
        <v>45</v>
      </c>
      <c r="D993" t="s">
        <v>100</v>
      </c>
      <c r="E993" s="3">
        <v>0</v>
      </c>
      <c r="F993" s="3">
        <v>0</v>
      </c>
      <c r="G993" s="3">
        <v>0</v>
      </c>
      <c r="H993" s="3">
        <v>0</v>
      </c>
      <c r="I993" s="3">
        <v>0</v>
      </c>
      <c r="J993" s="3">
        <v>0</v>
      </c>
      <c r="K993">
        <v>0</v>
      </c>
      <c r="L993">
        <v>0</v>
      </c>
      <c r="M993">
        <v>0</v>
      </c>
      <c r="N993">
        <v>0</v>
      </c>
      <c r="O993">
        <f>VLOOKUP(A993,CPI!$B$2:$E$63,4,FALSE)</f>
        <v>2.0754766485193228</v>
      </c>
      <c r="P993" s="8">
        <f t="shared" si="91"/>
        <v>0</v>
      </c>
      <c r="Q993" s="8">
        <f t="shared" si="92"/>
        <v>0</v>
      </c>
      <c r="R993" s="8">
        <f t="shared" si="93"/>
        <v>0</v>
      </c>
      <c r="S993" s="8">
        <f t="shared" si="94"/>
        <v>0</v>
      </c>
      <c r="T993" s="8">
        <f t="shared" si="95"/>
        <v>0</v>
      </c>
      <c r="U993" s="8">
        <f t="shared" si="96"/>
        <v>0</v>
      </c>
    </row>
    <row r="994" spans="1:21" x14ac:dyDescent="0.3">
      <c r="A994">
        <v>2535</v>
      </c>
      <c r="B994" t="str">
        <f>VLOOKUP(C994,name!$B$2:$C$62,2,FALSE)</f>
        <v>C10</v>
      </c>
      <c r="C994" t="s">
        <v>26</v>
      </c>
      <c r="D994" t="s">
        <v>81</v>
      </c>
      <c r="E994" s="3">
        <v>2952027300</v>
      </c>
      <c r="F994" s="3">
        <v>0</v>
      </c>
      <c r="G994" s="3">
        <v>0</v>
      </c>
      <c r="H994" s="3">
        <v>0</v>
      </c>
      <c r="I994" s="3">
        <v>0</v>
      </c>
      <c r="J994" s="3">
        <v>2952027300</v>
      </c>
      <c r="K994">
        <v>0</v>
      </c>
      <c r="L994">
        <v>0</v>
      </c>
      <c r="M994">
        <v>0</v>
      </c>
      <c r="N994">
        <v>0</v>
      </c>
      <c r="O994">
        <f>VLOOKUP(A994,CPI!$B$2:$E$63,4,FALSE)</f>
        <v>2.0754766485193228</v>
      </c>
      <c r="P994" s="8">
        <f t="shared" si="91"/>
        <v>6126863726.9415455</v>
      </c>
      <c r="Q994" s="8">
        <f t="shared" si="92"/>
        <v>0</v>
      </c>
      <c r="R994" s="8">
        <f t="shared" si="93"/>
        <v>0</v>
      </c>
      <c r="S994" s="8">
        <f t="shared" si="94"/>
        <v>0</v>
      </c>
      <c r="T994" s="8">
        <f t="shared" si="95"/>
        <v>0</v>
      </c>
      <c r="U994" s="8">
        <f t="shared" si="96"/>
        <v>6126863726.9415455</v>
      </c>
    </row>
    <row r="995" spans="1:21" x14ac:dyDescent="0.3">
      <c r="A995">
        <v>2535</v>
      </c>
      <c r="B995" t="str">
        <f>VLOOKUP(C995,name!$B$2:$C$62,2,FALSE)</f>
        <v>C11</v>
      </c>
      <c r="C995" t="s">
        <v>27</v>
      </c>
      <c r="D995" t="s">
        <v>82</v>
      </c>
      <c r="E995" s="3">
        <v>61096566500</v>
      </c>
      <c r="F995" s="3">
        <v>0</v>
      </c>
      <c r="G995" s="3">
        <v>0</v>
      </c>
      <c r="H995" s="3">
        <v>0</v>
      </c>
      <c r="I995" s="3">
        <v>0</v>
      </c>
      <c r="J995" s="3">
        <v>61096566500</v>
      </c>
      <c r="K995">
        <v>0</v>
      </c>
      <c r="L995">
        <v>0</v>
      </c>
      <c r="M995">
        <v>0</v>
      </c>
      <c r="N995">
        <v>0</v>
      </c>
      <c r="O995">
        <f>VLOOKUP(A995,CPI!$B$2:$E$63,4,FALSE)</f>
        <v>2.0754766485193228</v>
      </c>
      <c r="P995" s="8">
        <f t="shared" si="91"/>
        <v>126804497075.45793</v>
      </c>
      <c r="Q995" s="8">
        <f t="shared" si="92"/>
        <v>0</v>
      </c>
      <c r="R995" s="8">
        <f t="shared" si="93"/>
        <v>0</v>
      </c>
      <c r="S995" s="8">
        <f t="shared" si="94"/>
        <v>0</v>
      </c>
      <c r="T995" s="8">
        <f t="shared" si="95"/>
        <v>0</v>
      </c>
      <c r="U995" s="8">
        <f t="shared" si="96"/>
        <v>126804497075.45793</v>
      </c>
    </row>
    <row r="996" spans="1:21" x14ac:dyDescent="0.3">
      <c r="A996">
        <v>2535</v>
      </c>
      <c r="B996" t="str">
        <f>VLOOKUP(C996,name!$B$2:$C$62,2,FALSE)</f>
        <v>C11</v>
      </c>
      <c r="C996" t="s">
        <v>28</v>
      </c>
      <c r="D996" t="s">
        <v>83</v>
      </c>
      <c r="E996" s="3">
        <v>1353459900</v>
      </c>
      <c r="F996" s="3">
        <v>0</v>
      </c>
      <c r="G996" s="3">
        <v>0</v>
      </c>
      <c r="H996" s="3">
        <v>0</v>
      </c>
      <c r="I996" s="3">
        <v>0</v>
      </c>
      <c r="J996" s="3">
        <v>1353459900</v>
      </c>
      <c r="K996">
        <v>0</v>
      </c>
      <c r="L996">
        <v>0</v>
      </c>
      <c r="M996">
        <v>0</v>
      </c>
      <c r="N996">
        <v>0</v>
      </c>
      <c r="O996">
        <f>VLOOKUP(A996,CPI!$B$2:$E$63,4,FALSE)</f>
        <v>2.0754766485193228</v>
      </c>
      <c r="P996" s="8">
        <f t="shared" si="91"/>
        <v>2809074417.1572976</v>
      </c>
      <c r="Q996" s="8">
        <f t="shared" si="92"/>
        <v>0</v>
      </c>
      <c r="R996" s="8">
        <f t="shared" si="93"/>
        <v>0</v>
      </c>
      <c r="S996" s="8">
        <f t="shared" si="94"/>
        <v>0</v>
      </c>
      <c r="T996" s="8">
        <f t="shared" si="95"/>
        <v>0</v>
      </c>
      <c r="U996" s="8">
        <f t="shared" si="96"/>
        <v>2809074417.1572976</v>
      </c>
    </row>
    <row r="997" spans="1:21" x14ac:dyDescent="0.3">
      <c r="A997">
        <v>2535</v>
      </c>
      <c r="B997" t="str">
        <f>VLOOKUP(C997,name!$B$2:$C$62,2,FALSE)</f>
        <v>C12</v>
      </c>
      <c r="C997" t="s">
        <v>29</v>
      </c>
      <c r="D997" t="s">
        <v>84</v>
      </c>
      <c r="E997" s="3">
        <v>0</v>
      </c>
      <c r="F997" s="3">
        <v>0</v>
      </c>
      <c r="G997" s="3">
        <v>0</v>
      </c>
      <c r="H997" s="3">
        <v>0</v>
      </c>
      <c r="I997" s="3">
        <v>0</v>
      </c>
      <c r="J997" s="3">
        <v>0</v>
      </c>
      <c r="K997">
        <v>0</v>
      </c>
      <c r="L997">
        <v>0</v>
      </c>
      <c r="M997">
        <v>0</v>
      </c>
      <c r="N997">
        <v>0</v>
      </c>
      <c r="O997">
        <f>VLOOKUP(A997,CPI!$B$2:$E$63,4,FALSE)</f>
        <v>2.0754766485193228</v>
      </c>
      <c r="P997" s="8">
        <f t="shared" si="91"/>
        <v>0</v>
      </c>
      <c r="Q997" s="8">
        <f t="shared" si="92"/>
        <v>0</v>
      </c>
      <c r="R997" s="8">
        <f t="shared" si="93"/>
        <v>0</v>
      </c>
      <c r="S997" s="8">
        <f t="shared" si="94"/>
        <v>0</v>
      </c>
      <c r="T997" s="8">
        <f t="shared" si="95"/>
        <v>0</v>
      </c>
      <c r="U997" s="8">
        <f t="shared" si="96"/>
        <v>0</v>
      </c>
    </row>
    <row r="998" spans="1:21" x14ac:dyDescent="0.3">
      <c r="A998">
        <v>2535</v>
      </c>
      <c r="B998" t="str">
        <f>VLOOKUP(C998,name!$B$2:$C$62,2,FALSE)</f>
        <v>C13</v>
      </c>
      <c r="C998" t="s">
        <v>30</v>
      </c>
      <c r="D998" t="s">
        <v>85</v>
      </c>
      <c r="E998" s="3">
        <v>0</v>
      </c>
      <c r="F998" s="3">
        <v>0</v>
      </c>
      <c r="G998" s="3">
        <v>0</v>
      </c>
      <c r="H998" s="3">
        <v>0</v>
      </c>
      <c r="I998" s="3">
        <v>0</v>
      </c>
      <c r="J998" s="3">
        <v>0</v>
      </c>
      <c r="K998">
        <v>0</v>
      </c>
      <c r="L998">
        <v>0</v>
      </c>
      <c r="M998">
        <v>0</v>
      </c>
      <c r="N998">
        <v>0</v>
      </c>
      <c r="O998">
        <f>VLOOKUP(A998,CPI!$B$2:$E$63,4,FALSE)</f>
        <v>2.0754766485193228</v>
      </c>
      <c r="P998" s="8">
        <f t="shared" si="91"/>
        <v>0</v>
      </c>
      <c r="Q998" s="8">
        <f t="shared" si="92"/>
        <v>0</v>
      </c>
      <c r="R998" s="8">
        <f t="shared" si="93"/>
        <v>0</v>
      </c>
      <c r="S998" s="8">
        <f t="shared" si="94"/>
        <v>0</v>
      </c>
      <c r="T998" s="8">
        <f t="shared" si="95"/>
        <v>0</v>
      </c>
      <c r="U998" s="8">
        <f t="shared" si="96"/>
        <v>0</v>
      </c>
    </row>
    <row r="999" spans="1:21" x14ac:dyDescent="0.3">
      <c r="A999">
        <v>2535</v>
      </c>
      <c r="B999" t="str">
        <f>VLOOKUP(C999,name!$B$2:$C$62,2,FALSE)</f>
        <v>C14</v>
      </c>
      <c r="C999" t="s">
        <v>31</v>
      </c>
      <c r="D999" t="s">
        <v>86</v>
      </c>
      <c r="E999" s="3">
        <v>6699650600</v>
      </c>
      <c r="F999" s="3">
        <v>0</v>
      </c>
      <c r="G999" s="3">
        <v>0</v>
      </c>
      <c r="H999" s="3">
        <v>0</v>
      </c>
      <c r="I999" s="3">
        <v>0</v>
      </c>
      <c r="J999" s="3">
        <v>6699650600</v>
      </c>
      <c r="K999">
        <v>0</v>
      </c>
      <c r="L999">
        <v>0</v>
      </c>
      <c r="M999">
        <v>0</v>
      </c>
      <c r="N999">
        <v>0</v>
      </c>
      <c r="O999">
        <f>VLOOKUP(A999,CPI!$B$2:$E$63,4,FALSE)</f>
        <v>2.0754766485193228</v>
      </c>
      <c r="P999" s="8">
        <f t="shared" si="91"/>
        <v>13904968373.538469</v>
      </c>
      <c r="Q999" s="8">
        <f t="shared" si="92"/>
        <v>0</v>
      </c>
      <c r="R999" s="8">
        <f t="shared" si="93"/>
        <v>0</v>
      </c>
      <c r="S999" s="8">
        <f t="shared" si="94"/>
        <v>0</v>
      </c>
      <c r="T999" s="8">
        <f t="shared" si="95"/>
        <v>0</v>
      </c>
      <c r="U999" s="8">
        <f t="shared" si="96"/>
        <v>13904968373.538469</v>
      </c>
    </row>
    <row r="1000" spans="1:21" x14ac:dyDescent="0.3">
      <c r="A1000">
        <v>2535</v>
      </c>
      <c r="B1000" t="str">
        <f>VLOOKUP(C1000,name!$B$2:$C$62,2,FALSE)</f>
        <v>C15</v>
      </c>
      <c r="C1000" t="s">
        <v>32</v>
      </c>
      <c r="D1000" t="s">
        <v>87</v>
      </c>
      <c r="E1000" s="3">
        <v>69738278500</v>
      </c>
      <c r="F1000" s="3">
        <v>0</v>
      </c>
      <c r="G1000" s="3">
        <v>0</v>
      </c>
      <c r="H1000" s="3">
        <v>0</v>
      </c>
      <c r="I1000" s="3">
        <v>0</v>
      </c>
      <c r="J1000" s="3">
        <v>69738278500</v>
      </c>
      <c r="K1000">
        <v>0</v>
      </c>
      <c r="L1000">
        <v>0</v>
      </c>
      <c r="M1000">
        <v>0</v>
      </c>
      <c r="N1000">
        <v>0</v>
      </c>
      <c r="O1000">
        <f>VLOOKUP(A1000,CPI!$B$2:$E$63,4,FALSE)</f>
        <v>2.0754766485193228</v>
      </c>
      <c r="P1000" s="8">
        <f t="shared" si="91"/>
        <v>144740168534.68713</v>
      </c>
      <c r="Q1000" s="8">
        <f t="shared" si="92"/>
        <v>0</v>
      </c>
      <c r="R1000" s="8">
        <f t="shared" si="93"/>
        <v>0</v>
      </c>
      <c r="S1000" s="8">
        <f t="shared" si="94"/>
        <v>0</v>
      </c>
      <c r="T1000" s="8">
        <f t="shared" si="95"/>
        <v>0</v>
      </c>
      <c r="U1000" s="8">
        <f t="shared" si="96"/>
        <v>144740168534.68713</v>
      </c>
    </row>
    <row r="1001" spans="1:21" x14ac:dyDescent="0.3">
      <c r="A1001">
        <v>2535</v>
      </c>
      <c r="B1001" t="str">
        <f>VLOOKUP(C1001,name!$B$2:$C$62,2,FALSE)</f>
        <v>C16</v>
      </c>
      <c r="C1001" t="s">
        <v>33</v>
      </c>
      <c r="D1001" t="s">
        <v>88</v>
      </c>
      <c r="E1001" s="3">
        <v>24640448000</v>
      </c>
      <c r="F1001" s="3">
        <v>0</v>
      </c>
      <c r="G1001" s="3">
        <v>0</v>
      </c>
      <c r="H1001" s="3">
        <v>0</v>
      </c>
      <c r="I1001" s="3">
        <v>0</v>
      </c>
      <c r="J1001" s="3">
        <v>24640448000</v>
      </c>
      <c r="K1001">
        <v>0</v>
      </c>
      <c r="L1001">
        <v>0</v>
      </c>
      <c r="M1001">
        <v>0</v>
      </c>
      <c r="N1001">
        <v>0</v>
      </c>
      <c r="O1001">
        <f>VLOOKUP(A1001,CPI!$B$2:$E$63,4,FALSE)</f>
        <v>2.0754766485193228</v>
      </c>
      <c r="P1001" s="8">
        <f t="shared" si="91"/>
        <v>51140674433.054649</v>
      </c>
      <c r="Q1001" s="8">
        <f t="shared" si="92"/>
        <v>0</v>
      </c>
      <c r="R1001" s="8">
        <f t="shared" si="93"/>
        <v>0</v>
      </c>
      <c r="S1001" s="8">
        <f t="shared" si="94"/>
        <v>0</v>
      </c>
      <c r="T1001" s="8">
        <f t="shared" si="95"/>
        <v>0</v>
      </c>
      <c r="U1001" s="8">
        <f t="shared" si="96"/>
        <v>51140674433.054649</v>
      </c>
    </row>
    <row r="1002" spans="1:21" x14ac:dyDescent="0.3">
      <c r="A1002">
        <v>2535</v>
      </c>
      <c r="B1002" t="str">
        <f>VLOOKUP(C1002,name!$B$2:$C$62,2,FALSE)</f>
        <v>C17</v>
      </c>
      <c r="C1002" t="s">
        <v>34</v>
      </c>
      <c r="D1002" t="s">
        <v>89</v>
      </c>
      <c r="E1002" s="3">
        <v>2398771300</v>
      </c>
      <c r="F1002" s="3">
        <v>0</v>
      </c>
      <c r="G1002" s="3">
        <v>0</v>
      </c>
      <c r="H1002" s="3">
        <v>0</v>
      </c>
      <c r="I1002" s="3">
        <v>0</v>
      </c>
      <c r="J1002" s="3">
        <v>2398771300</v>
      </c>
      <c r="K1002">
        <v>0</v>
      </c>
      <c r="L1002">
        <v>0</v>
      </c>
      <c r="M1002">
        <v>0</v>
      </c>
      <c r="N1002">
        <v>0</v>
      </c>
      <c r="O1002">
        <f>VLOOKUP(A1002,CPI!$B$2:$E$63,4,FALSE)</f>
        <v>2.0754766485193228</v>
      </c>
      <c r="P1002" s="8">
        <f t="shared" si="91"/>
        <v>4978593818.2883387</v>
      </c>
      <c r="Q1002" s="8">
        <f t="shared" si="92"/>
        <v>0</v>
      </c>
      <c r="R1002" s="8">
        <f t="shared" si="93"/>
        <v>0</v>
      </c>
      <c r="S1002" s="8">
        <f t="shared" si="94"/>
        <v>0</v>
      </c>
      <c r="T1002" s="8">
        <f t="shared" si="95"/>
        <v>0</v>
      </c>
      <c r="U1002" s="8">
        <f t="shared" si="96"/>
        <v>4978593818.2883387</v>
      </c>
    </row>
    <row r="1003" spans="1:21" x14ac:dyDescent="0.3">
      <c r="A1003">
        <v>2535</v>
      </c>
      <c r="B1003" t="str">
        <f>VLOOKUP(C1003,name!$B$2:$C$62,2,FALSE)</f>
        <v>C15</v>
      </c>
      <c r="C1003" t="s">
        <v>35</v>
      </c>
      <c r="D1003" t="s">
        <v>90</v>
      </c>
      <c r="E1003" s="3">
        <v>15481211100</v>
      </c>
      <c r="F1003" s="3">
        <v>0</v>
      </c>
      <c r="G1003" s="3">
        <v>0</v>
      </c>
      <c r="H1003" s="3">
        <v>0</v>
      </c>
      <c r="I1003" s="3">
        <v>0</v>
      </c>
      <c r="J1003" s="3">
        <v>15481211100</v>
      </c>
      <c r="K1003">
        <v>0</v>
      </c>
      <c r="L1003">
        <v>0</v>
      </c>
      <c r="M1003">
        <v>0</v>
      </c>
      <c r="N1003">
        <v>0</v>
      </c>
      <c r="O1003">
        <f>VLOOKUP(A1003,CPI!$B$2:$E$63,4,FALSE)</f>
        <v>2.0754766485193228</v>
      </c>
      <c r="P1003" s="8">
        <f t="shared" si="91"/>
        <v>32130892128.848137</v>
      </c>
      <c r="Q1003" s="8">
        <f t="shared" si="92"/>
        <v>0</v>
      </c>
      <c r="R1003" s="8">
        <f t="shared" si="93"/>
        <v>0</v>
      </c>
      <c r="S1003" s="8">
        <f t="shared" si="94"/>
        <v>0</v>
      </c>
      <c r="T1003" s="8">
        <f t="shared" si="95"/>
        <v>0</v>
      </c>
      <c r="U1003" s="8">
        <f t="shared" si="96"/>
        <v>32130892128.848137</v>
      </c>
    </row>
    <row r="1004" spans="1:21" x14ac:dyDescent="0.3">
      <c r="A1004">
        <v>2535</v>
      </c>
      <c r="B1004" t="str">
        <f>VLOOKUP(C1004,name!$B$2:$C$62,2,FALSE)</f>
        <v>C18</v>
      </c>
      <c r="C1004" t="s">
        <v>36</v>
      </c>
      <c r="D1004" t="s">
        <v>91</v>
      </c>
      <c r="E1004" s="3">
        <v>0</v>
      </c>
      <c r="F1004" s="3">
        <v>0</v>
      </c>
      <c r="G1004" s="3">
        <v>0</v>
      </c>
      <c r="H1004" s="3">
        <v>0</v>
      </c>
      <c r="I1004" s="3">
        <v>0</v>
      </c>
      <c r="J1004" s="3">
        <v>0</v>
      </c>
      <c r="K1004">
        <v>0</v>
      </c>
      <c r="L1004">
        <v>0</v>
      </c>
      <c r="M1004">
        <v>0</v>
      </c>
      <c r="N1004">
        <v>0</v>
      </c>
      <c r="O1004">
        <f>VLOOKUP(A1004,CPI!$B$2:$E$63,4,FALSE)</f>
        <v>2.0754766485193228</v>
      </c>
      <c r="P1004" s="8">
        <f t="shared" si="91"/>
        <v>0</v>
      </c>
      <c r="Q1004" s="8">
        <f t="shared" si="92"/>
        <v>0</v>
      </c>
      <c r="R1004" s="8">
        <f t="shared" si="93"/>
        <v>0</v>
      </c>
      <c r="S1004" s="8">
        <f t="shared" si="94"/>
        <v>0</v>
      </c>
      <c r="T1004" s="8">
        <f t="shared" si="95"/>
        <v>0</v>
      </c>
      <c r="U1004" s="8">
        <f t="shared" si="96"/>
        <v>0</v>
      </c>
    </row>
    <row r="1005" spans="1:21" x14ac:dyDescent="0.3">
      <c r="A1005">
        <v>2535</v>
      </c>
      <c r="B1005" t="str">
        <f>VLOOKUP(C1005,name!$B$2:$C$62,2,FALSE)</f>
        <v>C02</v>
      </c>
      <c r="C1005" t="s">
        <v>37</v>
      </c>
      <c r="D1005" t="s">
        <v>92</v>
      </c>
      <c r="E1005" s="3">
        <v>17948600</v>
      </c>
      <c r="F1005" s="3">
        <v>0</v>
      </c>
      <c r="G1005" s="3">
        <v>0</v>
      </c>
      <c r="H1005" s="3">
        <v>0</v>
      </c>
      <c r="I1005" s="3">
        <v>0</v>
      </c>
      <c r="J1005" s="3">
        <v>17948600</v>
      </c>
      <c r="K1005">
        <v>0</v>
      </c>
      <c r="L1005">
        <v>0</v>
      </c>
      <c r="M1005">
        <v>0</v>
      </c>
      <c r="N1005">
        <v>0</v>
      </c>
      <c r="O1005">
        <f>VLOOKUP(A1005,CPI!$B$2:$E$63,4,FALSE)</f>
        <v>2.0754766485193228</v>
      </c>
      <c r="P1005" s="8">
        <f t="shared" si="91"/>
        <v>37251900.173613913</v>
      </c>
      <c r="Q1005" s="8">
        <f t="shared" si="92"/>
        <v>0</v>
      </c>
      <c r="R1005" s="8">
        <f t="shared" si="93"/>
        <v>0</v>
      </c>
      <c r="S1005" s="8">
        <f t="shared" si="94"/>
        <v>0</v>
      </c>
      <c r="T1005" s="8">
        <f t="shared" si="95"/>
        <v>0</v>
      </c>
      <c r="U1005" s="8">
        <f t="shared" si="96"/>
        <v>37251900.173613913</v>
      </c>
    </row>
    <row r="1006" spans="1:21" x14ac:dyDescent="0.3">
      <c r="A1006">
        <v>2535</v>
      </c>
      <c r="B1006" t="str">
        <f>VLOOKUP(C1006,name!$B$2:$C$62,2,FALSE)</f>
        <v>C12</v>
      </c>
      <c r="C1006" t="s">
        <v>38</v>
      </c>
      <c r="D1006" t="s">
        <v>93</v>
      </c>
      <c r="E1006" s="3">
        <v>0</v>
      </c>
      <c r="F1006" s="3">
        <v>0</v>
      </c>
      <c r="G1006" s="3">
        <v>0</v>
      </c>
      <c r="H1006" s="3">
        <v>0</v>
      </c>
      <c r="I1006" s="3">
        <v>0</v>
      </c>
      <c r="J1006" s="3">
        <v>0</v>
      </c>
      <c r="K1006">
        <v>0</v>
      </c>
      <c r="L1006">
        <v>0</v>
      </c>
      <c r="M1006">
        <v>0</v>
      </c>
      <c r="N1006">
        <v>0</v>
      </c>
      <c r="O1006">
        <f>VLOOKUP(A1006,CPI!$B$2:$E$63,4,FALSE)</f>
        <v>2.0754766485193228</v>
      </c>
      <c r="P1006" s="8">
        <f t="shared" si="91"/>
        <v>0</v>
      </c>
      <c r="Q1006" s="8">
        <f t="shared" si="92"/>
        <v>0</v>
      </c>
      <c r="R1006" s="8">
        <f t="shared" si="93"/>
        <v>0</v>
      </c>
      <c r="S1006" s="8">
        <f t="shared" si="94"/>
        <v>0</v>
      </c>
      <c r="T1006" s="8">
        <f t="shared" si="95"/>
        <v>0</v>
      </c>
      <c r="U1006" s="8">
        <f t="shared" si="96"/>
        <v>0</v>
      </c>
    </row>
    <row r="1007" spans="1:21" x14ac:dyDescent="0.3">
      <c r="A1007">
        <v>2535</v>
      </c>
      <c r="B1007" t="str">
        <f>VLOOKUP(C1007,name!$B$2:$C$62,2,FALSE)</f>
        <v>C18</v>
      </c>
      <c r="C1007" t="s">
        <v>39</v>
      </c>
      <c r="D1007" t="s">
        <v>94</v>
      </c>
      <c r="E1007" s="3">
        <v>512606900</v>
      </c>
      <c r="F1007" s="3">
        <v>0</v>
      </c>
      <c r="G1007" s="3">
        <v>0</v>
      </c>
      <c r="H1007" s="3">
        <v>0</v>
      </c>
      <c r="I1007" s="3">
        <v>0</v>
      </c>
      <c r="J1007" s="3">
        <v>512606900</v>
      </c>
      <c r="K1007">
        <v>0</v>
      </c>
      <c r="L1007">
        <v>0</v>
      </c>
      <c r="M1007">
        <v>0</v>
      </c>
      <c r="N1007">
        <v>0</v>
      </c>
      <c r="O1007">
        <f>VLOOKUP(A1007,CPI!$B$2:$E$63,4,FALSE)</f>
        <v>2.0754766485193228</v>
      </c>
      <c r="P1007" s="8">
        <f t="shared" si="91"/>
        <v>1063903650.8198797</v>
      </c>
      <c r="Q1007" s="8">
        <f t="shared" si="92"/>
        <v>0</v>
      </c>
      <c r="R1007" s="8">
        <f t="shared" si="93"/>
        <v>0</v>
      </c>
      <c r="S1007" s="8">
        <f t="shared" si="94"/>
        <v>0</v>
      </c>
      <c r="T1007" s="8">
        <f t="shared" si="95"/>
        <v>0</v>
      </c>
      <c r="U1007" s="8">
        <f t="shared" si="96"/>
        <v>1063903650.8198797</v>
      </c>
    </row>
    <row r="1008" spans="1:21" x14ac:dyDescent="0.3">
      <c r="A1008">
        <v>2535</v>
      </c>
      <c r="B1008" t="str">
        <f>VLOOKUP(C1008,name!$B$2:$C$62,2,FALSE)</f>
        <v>C02</v>
      </c>
      <c r="C1008" t="s">
        <v>40</v>
      </c>
      <c r="D1008" t="s">
        <v>95</v>
      </c>
      <c r="E1008" s="3">
        <v>623176400</v>
      </c>
      <c r="F1008" s="3">
        <v>0</v>
      </c>
      <c r="G1008" s="3">
        <v>0</v>
      </c>
      <c r="H1008" s="3">
        <v>0</v>
      </c>
      <c r="I1008" s="3">
        <v>0</v>
      </c>
      <c r="J1008" s="3">
        <v>623176400</v>
      </c>
      <c r="K1008">
        <v>0</v>
      </c>
      <c r="L1008">
        <v>0</v>
      </c>
      <c r="M1008">
        <v>0</v>
      </c>
      <c r="N1008">
        <v>0</v>
      </c>
      <c r="O1008">
        <f>VLOOKUP(A1008,CPI!$B$2:$E$63,4,FALSE)</f>
        <v>2.0754766485193228</v>
      </c>
      <c r="P1008" s="8">
        <f t="shared" si="91"/>
        <v>1293388066.1083369</v>
      </c>
      <c r="Q1008" s="8">
        <f t="shared" si="92"/>
        <v>0</v>
      </c>
      <c r="R1008" s="8">
        <f t="shared" si="93"/>
        <v>0</v>
      </c>
      <c r="S1008" s="8">
        <f t="shared" si="94"/>
        <v>0</v>
      </c>
      <c r="T1008" s="8">
        <f t="shared" si="95"/>
        <v>0</v>
      </c>
      <c r="U1008" s="8">
        <f t="shared" si="96"/>
        <v>1293388066.1083369</v>
      </c>
    </row>
    <row r="1009" spans="1:21" x14ac:dyDescent="0.3">
      <c r="A1009">
        <v>2535</v>
      </c>
      <c r="B1009" t="str">
        <f>VLOOKUP(C1009,name!$B$2:$C$62,2,FALSE)</f>
        <v>C02</v>
      </c>
      <c r="C1009" t="s">
        <v>41</v>
      </c>
      <c r="D1009" t="s">
        <v>96</v>
      </c>
      <c r="E1009" s="3">
        <v>93097800</v>
      </c>
      <c r="F1009" s="3">
        <v>0</v>
      </c>
      <c r="G1009" s="3">
        <v>0</v>
      </c>
      <c r="H1009" s="3">
        <v>0</v>
      </c>
      <c r="I1009" s="3">
        <v>0</v>
      </c>
      <c r="J1009" s="3">
        <v>93097800</v>
      </c>
      <c r="K1009">
        <v>0</v>
      </c>
      <c r="L1009">
        <v>0</v>
      </c>
      <c r="M1009">
        <v>0</v>
      </c>
      <c r="N1009">
        <v>0</v>
      </c>
      <c r="O1009">
        <f>VLOOKUP(A1009,CPI!$B$2:$E$63,4,FALSE)</f>
        <v>2.0754766485193228</v>
      </c>
      <c r="P1009" s="8">
        <f t="shared" si="91"/>
        <v>193222309.9285222</v>
      </c>
      <c r="Q1009" s="8">
        <f t="shared" si="92"/>
        <v>0</v>
      </c>
      <c r="R1009" s="8">
        <f t="shared" si="93"/>
        <v>0</v>
      </c>
      <c r="S1009" s="8">
        <f t="shared" si="94"/>
        <v>0</v>
      </c>
      <c r="T1009" s="8">
        <f t="shared" si="95"/>
        <v>0</v>
      </c>
      <c r="U1009" s="8">
        <f t="shared" si="96"/>
        <v>193222309.9285222</v>
      </c>
    </row>
    <row r="1010" spans="1:21" x14ac:dyDescent="0.3">
      <c r="A1010">
        <v>2535</v>
      </c>
      <c r="B1010" t="str">
        <f>VLOOKUP(C1010,name!$B$2:$C$62,2,FALSE)</f>
        <v>C18</v>
      </c>
      <c r="C1010" t="s">
        <v>47</v>
      </c>
      <c r="D1010" t="s">
        <v>102</v>
      </c>
      <c r="E1010" s="3">
        <v>344955200</v>
      </c>
      <c r="F1010" s="3">
        <v>0</v>
      </c>
      <c r="G1010" s="3">
        <v>0</v>
      </c>
      <c r="H1010" s="3">
        <v>0</v>
      </c>
      <c r="I1010" s="3">
        <v>0</v>
      </c>
      <c r="J1010" s="3">
        <v>344955200</v>
      </c>
      <c r="K1010">
        <v>0</v>
      </c>
      <c r="L1010">
        <v>0</v>
      </c>
      <c r="M1010">
        <v>0</v>
      </c>
      <c r="N1010">
        <v>0</v>
      </c>
      <c r="O1010">
        <f>VLOOKUP(A1010,CPI!$B$2:$E$63,4,FALSE)</f>
        <v>2.0754766485193228</v>
      </c>
      <c r="P1010" s="8">
        <f t="shared" si="91"/>
        <v>715946462.38531268</v>
      </c>
      <c r="Q1010" s="8">
        <f t="shared" si="92"/>
        <v>0</v>
      </c>
      <c r="R1010" s="8">
        <f t="shared" si="93"/>
        <v>0</v>
      </c>
      <c r="S1010" s="8">
        <f t="shared" si="94"/>
        <v>0</v>
      </c>
      <c r="T1010" s="8">
        <f t="shared" si="95"/>
        <v>0</v>
      </c>
      <c r="U1010" s="8">
        <f t="shared" si="96"/>
        <v>715946462.38531268</v>
      </c>
    </row>
    <row r="1011" spans="1:21" x14ac:dyDescent="0.3">
      <c r="A1011">
        <v>2535</v>
      </c>
      <c r="B1011" t="str">
        <f>VLOOKUP(C1011,name!$B$2:$C$62,2,FALSE)</f>
        <v>C18</v>
      </c>
      <c r="C1011" t="s">
        <v>49</v>
      </c>
      <c r="D1011" t="s">
        <v>104</v>
      </c>
      <c r="E1011" s="3">
        <v>632222700</v>
      </c>
      <c r="F1011" s="3">
        <v>0</v>
      </c>
      <c r="G1011" s="3">
        <v>0</v>
      </c>
      <c r="H1011" s="3">
        <v>0</v>
      </c>
      <c r="I1011" s="3">
        <v>0</v>
      </c>
      <c r="J1011" s="3">
        <v>632222700</v>
      </c>
      <c r="K1011">
        <v>0</v>
      </c>
      <c r="L1011">
        <v>1</v>
      </c>
      <c r="M1011">
        <v>0</v>
      </c>
      <c r="N1011">
        <v>0</v>
      </c>
      <c r="O1011">
        <f>VLOOKUP(A1011,CPI!$B$2:$E$63,4,FALSE)</f>
        <v>2.0754766485193228</v>
      </c>
      <c r="P1011" s="8">
        <f t="shared" si="91"/>
        <v>1312163450.5138373</v>
      </c>
      <c r="Q1011" s="8">
        <f t="shared" si="92"/>
        <v>0</v>
      </c>
      <c r="R1011" s="8">
        <f t="shared" si="93"/>
        <v>0</v>
      </c>
      <c r="S1011" s="8">
        <f t="shared" si="94"/>
        <v>0</v>
      </c>
      <c r="T1011" s="8">
        <f t="shared" si="95"/>
        <v>0</v>
      </c>
      <c r="U1011" s="8">
        <f t="shared" si="96"/>
        <v>1312163450.5138373</v>
      </c>
    </row>
    <row r="1012" spans="1:21" x14ac:dyDescent="0.3">
      <c r="A1012">
        <v>2535</v>
      </c>
      <c r="B1012" t="str">
        <f>VLOOKUP(C1012,name!$B$2:$C$62,2,FALSE)</f>
        <v>C20</v>
      </c>
      <c r="C1012" t="s">
        <v>44</v>
      </c>
      <c r="D1012" t="s">
        <v>99</v>
      </c>
      <c r="E1012" s="3">
        <v>10610905800</v>
      </c>
      <c r="F1012" s="3">
        <v>0</v>
      </c>
      <c r="G1012" s="3">
        <v>0</v>
      </c>
      <c r="H1012" s="3">
        <v>0</v>
      </c>
      <c r="I1012" s="3">
        <v>0</v>
      </c>
      <c r="J1012" s="3">
        <v>10610905800</v>
      </c>
      <c r="K1012">
        <v>0</v>
      </c>
      <c r="L1012">
        <v>0</v>
      </c>
      <c r="M1012">
        <v>0</v>
      </c>
      <c r="N1012">
        <v>0</v>
      </c>
      <c r="O1012">
        <f>VLOOKUP(A1012,CPI!$B$2:$E$63,4,FALSE)</f>
        <v>2.0754766485193228</v>
      </c>
      <c r="P1012" s="8">
        <f t="shared" si="91"/>
        <v>22022687207.538242</v>
      </c>
      <c r="Q1012" s="8">
        <f t="shared" si="92"/>
        <v>0</v>
      </c>
      <c r="R1012" s="8">
        <f t="shared" si="93"/>
        <v>0</v>
      </c>
      <c r="S1012" s="8">
        <f t="shared" si="94"/>
        <v>0</v>
      </c>
      <c r="T1012" s="8">
        <f t="shared" si="95"/>
        <v>0</v>
      </c>
      <c r="U1012" s="8">
        <f t="shared" si="96"/>
        <v>22022687207.538242</v>
      </c>
    </row>
    <row r="1013" spans="1:21" x14ac:dyDescent="0.3">
      <c r="A1013">
        <v>2535</v>
      </c>
      <c r="B1013" t="str">
        <f>VLOOKUP(C1013,name!$B$2:$C$62,2,FALSE)</f>
        <v>C03</v>
      </c>
      <c r="C1013" t="s">
        <v>48</v>
      </c>
      <c r="D1013" t="s">
        <v>103</v>
      </c>
      <c r="E1013" s="3">
        <v>8481700000</v>
      </c>
      <c r="F1013" s="3">
        <v>0</v>
      </c>
      <c r="G1013" s="3">
        <v>0</v>
      </c>
      <c r="H1013" s="3">
        <v>0</v>
      </c>
      <c r="I1013" s="3">
        <v>0</v>
      </c>
      <c r="J1013" s="3">
        <v>8481700000</v>
      </c>
      <c r="K1013">
        <v>0</v>
      </c>
      <c r="L1013">
        <v>0</v>
      </c>
      <c r="M1013">
        <v>0</v>
      </c>
      <c r="N1013">
        <v>0</v>
      </c>
      <c r="O1013">
        <f>VLOOKUP(A1013,CPI!$B$2:$E$63,4,FALSE)</f>
        <v>2.0754766485193228</v>
      </c>
      <c r="P1013" s="8">
        <f t="shared" si="91"/>
        <v>17603570289.746342</v>
      </c>
      <c r="Q1013" s="8">
        <f t="shared" si="92"/>
        <v>0</v>
      </c>
      <c r="R1013" s="8">
        <f t="shared" si="93"/>
        <v>0</v>
      </c>
      <c r="S1013" s="8">
        <f t="shared" si="94"/>
        <v>0</v>
      </c>
      <c r="T1013" s="8">
        <f t="shared" si="95"/>
        <v>0</v>
      </c>
      <c r="U1013" s="8">
        <f t="shared" si="96"/>
        <v>17603570289.746342</v>
      </c>
    </row>
    <row r="1014" spans="1:21" x14ac:dyDescent="0.3">
      <c r="A1014">
        <v>2536</v>
      </c>
      <c r="B1014" t="str">
        <f>VLOOKUP(C1014,name!$B$2:$C$62,2,FALSE)</f>
        <v>C01</v>
      </c>
      <c r="C1014" t="s">
        <v>13</v>
      </c>
      <c r="D1014" t="s">
        <v>73</v>
      </c>
      <c r="E1014" s="3">
        <v>560000000000</v>
      </c>
      <c r="F1014" s="3">
        <v>0</v>
      </c>
      <c r="G1014" s="3">
        <v>0</v>
      </c>
      <c r="H1014" s="3">
        <v>0</v>
      </c>
      <c r="I1014" s="3">
        <v>0</v>
      </c>
      <c r="J1014" s="3">
        <v>560000000000</v>
      </c>
      <c r="K1014">
        <v>0</v>
      </c>
      <c r="L1014">
        <v>0</v>
      </c>
      <c r="M1014">
        <v>0</v>
      </c>
      <c r="N1014">
        <v>0</v>
      </c>
      <c r="O1014">
        <f>VLOOKUP(A1014,CPI!$B$2:$E$63,4,FALSE)</f>
        <v>2.0089368105381444</v>
      </c>
      <c r="P1014" s="8">
        <f t="shared" si="91"/>
        <v>1125004613901.3608</v>
      </c>
      <c r="Q1014" s="8">
        <f t="shared" si="92"/>
        <v>0</v>
      </c>
      <c r="R1014" s="8">
        <f t="shared" si="93"/>
        <v>0</v>
      </c>
      <c r="S1014" s="8">
        <f t="shared" si="94"/>
        <v>0</v>
      </c>
      <c r="T1014" s="8">
        <f t="shared" si="95"/>
        <v>0</v>
      </c>
      <c r="U1014" s="8">
        <f t="shared" si="96"/>
        <v>1125004613901.3608</v>
      </c>
    </row>
    <row r="1015" spans="1:21" x14ac:dyDescent="0.3">
      <c r="A1015">
        <v>2536</v>
      </c>
      <c r="B1015" t="str">
        <f>VLOOKUP(C1015,name!$B$2:$C$62,2,FALSE)</f>
        <v>C02</v>
      </c>
      <c r="C1015" t="s">
        <v>43</v>
      </c>
      <c r="D1015" t="s">
        <v>98</v>
      </c>
      <c r="E1015" s="3">
        <v>55089174180</v>
      </c>
      <c r="F1015" s="3">
        <v>0</v>
      </c>
      <c r="G1015" s="3">
        <v>0</v>
      </c>
      <c r="H1015" s="3">
        <v>0</v>
      </c>
      <c r="I1015" s="3">
        <v>0</v>
      </c>
      <c r="J1015" s="3">
        <v>55089174180</v>
      </c>
      <c r="K1015">
        <v>0</v>
      </c>
      <c r="L1015">
        <v>0</v>
      </c>
      <c r="M1015">
        <v>0</v>
      </c>
      <c r="N1015">
        <v>0</v>
      </c>
      <c r="O1015">
        <f>VLOOKUP(A1015,CPI!$B$2:$E$63,4,FALSE)</f>
        <v>2.0089368105381444</v>
      </c>
      <c r="P1015" s="8">
        <f t="shared" si="91"/>
        <v>110670669872.3495</v>
      </c>
      <c r="Q1015" s="8">
        <f t="shared" si="92"/>
        <v>0</v>
      </c>
      <c r="R1015" s="8">
        <f t="shared" si="93"/>
        <v>0</v>
      </c>
      <c r="S1015" s="8">
        <f t="shared" si="94"/>
        <v>0</v>
      </c>
      <c r="T1015" s="8">
        <f t="shared" si="95"/>
        <v>0</v>
      </c>
      <c r="U1015" s="8">
        <f t="shared" si="96"/>
        <v>110670669872.3495</v>
      </c>
    </row>
    <row r="1016" spans="1:21" x14ac:dyDescent="0.3">
      <c r="A1016">
        <v>2536</v>
      </c>
      <c r="B1016" t="str">
        <f>VLOOKUP(C1016,name!$B$2:$C$62,2,FALSE)</f>
        <v>C04</v>
      </c>
      <c r="C1016" t="s">
        <v>19</v>
      </c>
      <c r="D1016" t="s">
        <v>74</v>
      </c>
      <c r="E1016" s="3">
        <v>5735316820</v>
      </c>
      <c r="F1016" s="3">
        <v>0</v>
      </c>
      <c r="G1016" s="3">
        <v>0</v>
      </c>
      <c r="H1016" s="3">
        <v>0</v>
      </c>
      <c r="I1016" s="3">
        <v>0</v>
      </c>
      <c r="J1016" s="3">
        <v>5735316820</v>
      </c>
      <c r="K1016">
        <v>0</v>
      </c>
      <c r="L1016">
        <v>0</v>
      </c>
      <c r="M1016">
        <v>0</v>
      </c>
      <c r="N1016">
        <v>0</v>
      </c>
      <c r="O1016">
        <f>VLOOKUP(A1016,CPI!$B$2:$E$63,4,FALSE)</f>
        <v>2.0089368105381444</v>
      </c>
      <c r="P1016" s="8">
        <f t="shared" si="91"/>
        <v>11521889079.796574</v>
      </c>
      <c r="Q1016" s="8">
        <f t="shared" si="92"/>
        <v>0</v>
      </c>
      <c r="R1016" s="8">
        <f t="shared" si="93"/>
        <v>0</v>
      </c>
      <c r="S1016" s="8">
        <f t="shared" si="94"/>
        <v>0</v>
      </c>
      <c r="T1016" s="8">
        <f t="shared" si="95"/>
        <v>0</v>
      </c>
      <c r="U1016" s="8">
        <f t="shared" si="96"/>
        <v>11521889079.796574</v>
      </c>
    </row>
    <row r="1017" spans="1:21" x14ac:dyDescent="0.3">
      <c r="A1017">
        <v>2536</v>
      </c>
      <c r="B1017" t="str">
        <f>VLOOKUP(C1017,name!$B$2:$C$62,2,FALSE)</f>
        <v>C05</v>
      </c>
      <c r="C1017" t="s">
        <v>20</v>
      </c>
      <c r="D1017" t="s">
        <v>75</v>
      </c>
      <c r="E1017" s="3">
        <v>78625342500</v>
      </c>
      <c r="F1017" s="3">
        <v>0</v>
      </c>
      <c r="G1017" s="3">
        <v>0</v>
      </c>
      <c r="H1017" s="3">
        <v>0</v>
      </c>
      <c r="I1017" s="3">
        <v>0</v>
      </c>
      <c r="J1017" s="3">
        <v>78625342500</v>
      </c>
      <c r="K1017">
        <v>0</v>
      </c>
      <c r="L1017">
        <v>0</v>
      </c>
      <c r="M1017">
        <v>0</v>
      </c>
      <c r="N1017">
        <v>0</v>
      </c>
      <c r="O1017">
        <f>VLOOKUP(A1017,CPI!$B$2:$E$63,4,FALSE)</f>
        <v>2.0089368105381444</v>
      </c>
      <c r="P1017" s="8">
        <f t="shared" si="91"/>
        <v>157953344789.41922</v>
      </c>
      <c r="Q1017" s="8">
        <f t="shared" si="92"/>
        <v>0</v>
      </c>
      <c r="R1017" s="8">
        <f t="shared" si="93"/>
        <v>0</v>
      </c>
      <c r="S1017" s="8">
        <f t="shared" si="94"/>
        <v>0</v>
      </c>
      <c r="T1017" s="8">
        <f t="shared" si="95"/>
        <v>0</v>
      </c>
      <c r="U1017" s="8">
        <f t="shared" si="96"/>
        <v>157953344789.41922</v>
      </c>
    </row>
    <row r="1018" spans="1:21" x14ac:dyDescent="0.3">
      <c r="A1018">
        <v>2536</v>
      </c>
      <c r="B1018" t="str">
        <f>VLOOKUP(C1018,name!$B$2:$C$62,2,FALSE)</f>
        <v>C06</v>
      </c>
      <c r="C1018" t="s">
        <v>21</v>
      </c>
      <c r="D1018" t="s">
        <v>76</v>
      </c>
      <c r="E1018" s="3">
        <v>66702396600</v>
      </c>
      <c r="F1018" s="3">
        <v>0</v>
      </c>
      <c r="G1018" s="3">
        <v>0</v>
      </c>
      <c r="H1018" s="3">
        <v>0</v>
      </c>
      <c r="I1018" s="3">
        <v>0</v>
      </c>
      <c r="J1018" s="3">
        <v>66702396600</v>
      </c>
      <c r="K1018">
        <v>0</v>
      </c>
      <c r="L1018">
        <v>0</v>
      </c>
      <c r="M1018">
        <v>0</v>
      </c>
      <c r="N1018">
        <v>0</v>
      </c>
      <c r="O1018">
        <f>VLOOKUP(A1018,CPI!$B$2:$E$63,4,FALSE)</f>
        <v>2.0089368105381444</v>
      </c>
      <c r="P1018" s="8">
        <f t="shared" si="91"/>
        <v>134000899880.85437</v>
      </c>
      <c r="Q1018" s="8">
        <f t="shared" si="92"/>
        <v>0</v>
      </c>
      <c r="R1018" s="8">
        <f t="shared" si="93"/>
        <v>0</v>
      </c>
      <c r="S1018" s="8">
        <f t="shared" si="94"/>
        <v>0</v>
      </c>
      <c r="T1018" s="8">
        <f t="shared" si="95"/>
        <v>0</v>
      </c>
      <c r="U1018" s="8">
        <f t="shared" si="96"/>
        <v>134000899880.85437</v>
      </c>
    </row>
    <row r="1019" spans="1:21" x14ac:dyDescent="0.3">
      <c r="A1019">
        <v>2536</v>
      </c>
      <c r="B1019" t="str">
        <f>VLOOKUP(C1019,name!$B$2:$C$62,2,FALSE)</f>
        <v>C07</v>
      </c>
      <c r="C1019" t="s">
        <v>22</v>
      </c>
      <c r="D1019" t="s">
        <v>77</v>
      </c>
      <c r="E1019" s="3">
        <v>3022025300</v>
      </c>
      <c r="F1019" s="3">
        <v>0</v>
      </c>
      <c r="G1019" s="3">
        <v>0</v>
      </c>
      <c r="H1019" s="3">
        <v>0</v>
      </c>
      <c r="I1019" s="3">
        <v>0</v>
      </c>
      <c r="J1019" s="3">
        <v>3022025300</v>
      </c>
      <c r="K1019">
        <v>0</v>
      </c>
      <c r="L1019">
        <v>0</v>
      </c>
      <c r="M1019">
        <v>0</v>
      </c>
      <c r="N1019">
        <v>0</v>
      </c>
      <c r="O1019">
        <f>VLOOKUP(A1019,CPI!$B$2:$E$63,4,FALSE)</f>
        <v>2.0089368105381444</v>
      </c>
      <c r="P1019" s="8">
        <f t="shared" si="91"/>
        <v>6071057867.5475788</v>
      </c>
      <c r="Q1019" s="8">
        <f t="shared" si="92"/>
        <v>0</v>
      </c>
      <c r="R1019" s="8">
        <f t="shared" si="93"/>
        <v>0</v>
      </c>
      <c r="S1019" s="8">
        <f t="shared" si="94"/>
        <v>0</v>
      </c>
      <c r="T1019" s="8">
        <f t="shared" si="95"/>
        <v>0</v>
      </c>
      <c r="U1019" s="8">
        <f t="shared" si="96"/>
        <v>6071057867.5475788</v>
      </c>
    </row>
    <row r="1020" spans="1:21" x14ac:dyDescent="0.3">
      <c r="A1020">
        <v>2536</v>
      </c>
      <c r="B1020" t="str">
        <f>VLOOKUP(C1020,name!$B$2:$C$62,2,FALSE)</f>
        <v>C08</v>
      </c>
      <c r="C1020" t="s">
        <v>46</v>
      </c>
      <c r="D1020" t="s">
        <v>101</v>
      </c>
      <c r="E1020" s="3">
        <v>44328459300</v>
      </c>
      <c r="F1020" s="3">
        <v>0</v>
      </c>
      <c r="G1020" s="3">
        <v>0</v>
      </c>
      <c r="H1020" s="3">
        <v>0</v>
      </c>
      <c r="I1020" s="3">
        <v>0</v>
      </c>
      <c r="J1020" s="3">
        <v>44328459300</v>
      </c>
      <c r="K1020">
        <v>0</v>
      </c>
      <c r="L1020">
        <v>0</v>
      </c>
      <c r="M1020">
        <v>0</v>
      </c>
      <c r="N1020">
        <v>0</v>
      </c>
      <c r="O1020">
        <f>VLOOKUP(A1020,CPI!$B$2:$E$63,4,FALSE)</f>
        <v>2.0089368105381444</v>
      </c>
      <c r="P1020" s="8">
        <f t="shared" si="91"/>
        <v>89053073642.211945</v>
      </c>
      <c r="Q1020" s="8">
        <f t="shared" si="92"/>
        <v>0</v>
      </c>
      <c r="R1020" s="8">
        <f t="shared" si="93"/>
        <v>0</v>
      </c>
      <c r="S1020" s="8">
        <f t="shared" si="94"/>
        <v>0</v>
      </c>
      <c r="T1020" s="8">
        <f t="shared" si="95"/>
        <v>0</v>
      </c>
      <c r="U1020" s="8">
        <f t="shared" si="96"/>
        <v>89053073642.211945</v>
      </c>
    </row>
    <row r="1021" spans="1:21" x14ac:dyDescent="0.3">
      <c r="A1021">
        <v>2536</v>
      </c>
      <c r="B1021" t="str">
        <f>VLOOKUP(C1021,name!$B$2:$C$62,2,FALSE)</f>
        <v>C09</v>
      </c>
      <c r="C1021" t="s">
        <v>25</v>
      </c>
      <c r="D1021" t="s">
        <v>80</v>
      </c>
      <c r="E1021" s="3">
        <v>35579763600</v>
      </c>
      <c r="F1021" s="3">
        <v>0</v>
      </c>
      <c r="G1021" s="3">
        <v>0</v>
      </c>
      <c r="H1021" s="3">
        <v>0</v>
      </c>
      <c r="I1021" s="3">
        <v>0</v>
      </c>
      <c r="J1021" s="3">
        <v>35579763600</v>
      </c>
      <c r="K1021">
        <v>0</v>
      </c>
      <c r="L1021">
        <v>0</v>
      </c>
      <c r="M1021">
        <v>0</v>
      </c>
      <c r="N1021">
        <v>0</v>
      </c>
      <c r="O1021">
        <f>VLOOKUP(A1021,CPI!$B$2:$E$63,4,FALSE)</f>
        <v>2.0089368105381444</v>
      </c>
      <c r="P1021" s="8">
        <f t="shared" si="91"/>
        <v>71477496806.285172</v>
      </c>
      <c r="Q1021" s="8">
        <f t="shared" si="92"/>
        <v>0</v>
      </c>
      <c r="R1021" s="8">
        <f t="shared" si="93"/>
        <v>0</v>
      </c>
      <c r="S1021" s="8">
        <f t="shared" si="94"/>
        <v>0</v>
      </c>
      <c r="T1021" s="8">
        <f t="shared" si="95"/>
        <v>0</v>
      </c>
      <c r="U1021" s="8">
        <f t="shared" si="96"/>
        <v>71477496806.285172</v>
      </c>
    </row>
    <row r="1022" spans="1:21" x14ac:dyDescent="0.3">
      <c r="A1022">
        <v>2536</v>
      </c>
      <c r="B1022" t="str">
        <f>VLOOKUP(C1022,name!$B$2:$C$62,2,FALSE)</f>
        <v>C09</v>
      </c>
      <c r="C1022" t="s">
        <v>45</v>
      </c>
      <c r="D1022" t="s">
        <v>100</v>
      </c>
      <c r="E1022" s="3">
        <v>0</v>
      </c>
      <c r="F1022" s="3">
        <v>0</v>
      </c>
      <c r="G1022" s="3">
        <v>0</v>
      </c>
      <c r="H1022" s="3">
        <v>0</v>
      </c>
      <c r="I1022" s="3">
        <v>0</v>
      </c>
      <c r="J1022" s="3">
        <v>0</v>
      </c>
      <c r="K1022">
        <v>0</v>
      </c>
      <c r="L1022">
        <v>0</v>
      </c>
      <c r="M1022">
        <v>0</v>
      </c>
      <c r="N1022">
        <v>0</v>
      </c>
      <c r="O1022">
        <f>VLOOKUP(A1022,CPI!$B$2:$E$63,4,FALSE)</f>
        <v>2.0089368105381444</v>
      </c>
      <c r="P1022" s="8">
        <f t="shared" si="91"/>
        <v>0</v>
      </c>
      <c r="Q1022" s="8">
        <f t="shared" si="92"/>
        <v>0</v>
      </c>
      <c r="R1022" s="8">
        <f t="shared" si="93"/>
        <v>0</v>
      </c>
      <c r="S1022" s="8">
        <f t="shared" si="94"/>
        <v>0</v>
      </c>
      <c r="T1022" s="8">
        <f t="shared" si="95"/>
        <v>0</v>
      </c>
      <c r="U1022" s="8">
        <f t="shared" si="96"/>
        <v>0</v>
      </c>
    </row>
    <row r="1023" spans="1:21" x14ac:dyDescent="0.3">
      <c r="A1023">
        <v>2536</v>
      </c>
      <c r="B1023" t="str">
        <f>VLOOKUP(C1023,name!$B$2:$C$62,2,FALSE)</f>
        <v>C10</v>
      </c>
      <c r="C1023" t="s">
        <v>26</v>
      </c>
      <c r="D1023" t="s">
        <v>81</v>
      </c>
      <c r="E1023" s="3">
        <v>3305210200</v>
      </c>
      <c r="F1023" s="3">
        <v>0</v>
      </c>
      <c r="G1023" s="3">
        <v>0</v>
      </c>
      <c r="H1023" s="3">
        <v>0</v>
      </c>
      <c r="I1023" s="3">
        <v>0</v>
      </c>
      <c r="J1023" s="3">
        <v>3305210200</v>
      </c>
      <c r="K1023">
        <v>0</v>
      </c>
      <c r="L1023">
        <v>0</v>
      </c>
      <c r="M1023">
        <v>0</v>
      </c>
      <c r="N1023">
        <v>0</v>
      </c>
      <c r="O1023">
        <f>VLOOKUP(A1023,CPI!$B$2:$E$63,4,FALSE)</f>
        <v>2.0089368105381444</v>
      </c>
      <c r="P1023" s="8">
        <f t="shared" si="91"/>
        <v>6639958437.3461428</v>
      </c>
      <c r="Q1023" s="8">
        <f t="shared" si="92"/>
        <v>0</v>
      </c>
      <c r="R1023" s="8">
        <f t="shared" si="93"/>
        <v>0</v>
      </c>
      <c r="S1023" s="8">
        <f t="shared" si="94"/>
        <v>0</v>
      </c>
      <c r="T1023" s="8">
        <f t="shared" si="95"/>
        <v>0</v>
      </c>
      <c r="U1023" s="8">
        <f t="shared" si="96"/>
        <v>6639958437.3461428</v>
      </c>
    </row>
    <row r="1024" spans="1:21" x14ac:dyDescent="0.3">
      <c r="A1024">
        <v>2536</v>
      </c>
      <c r="B1024" t="str">
        <f>VLOOKUP(C1024,name!$B$2:$C$62,2,FALSE)</f>
        <v>C11</v>
      </c>
      <c r="C1024" t="s">
        <v>27</v>
      </c>
      <c r="D1024" t="s">
        <v>82</v>
      </c>
      <c r="E1024" s="3">
        <v>85895272500</v>
      </c>
      <c r="F1024" s="3">
        <v>0</v>
      </c>
      <c r="G1024" s="3">
        <v>0</v>
      </c>
      <c r="H1024" s="3">
        <v>0</v>
      </c>
      <c r="I1024" s="3">
        <v>0</v>
      </c>
      <c r="J1024" s="3">
        <v>85895272500</v>
      </c>
      <c r="K1024">
        <v>0</v>
      </c>
      <c r="L1024">
        <v>0</v>
      </c>
      <c r="M1024">
        <v>0</v>
      </c>
      <c r="N1024">
        <v>0</v>
      </c>
      <c r="O1024">
        <f>VLOOKUP(A1024,CPI!$B$2:$E$63,4,FALSE)</f>
        <v>2.0089368105381444</v>
      </c>
      <c r="P1024" s="8">
        <f t="shared" si="91"/>
        <v>172558174776.45477</v>
      </c>
      <c r="Q1024" s="8">
        <f t="shared" si="92"/>
        <v>0</v>
      </c>
      <c r="R1024" s="8">
        <f t="shared" si="93"/>
        <v>0</v>
      </c>
      <c r="S1024" s="8">
        <f t="shared" si="94"/>
        <v>0</v>
      </c>
      <c r="T1024" s="8">
        <f t="shared" si="95"/>
        <v>0</v>
      </c>
      <c r="U1024" s="8">
        <f t="shared" si="96"/>
        <v>172558174776.45477</v>
      </c>
    </row>
    <row r="1025" spans="1:21" x14ac:dyDescent="0.3">
      <c r="A1025">
        <v>2536</v>
      </c>
      <c r="B1025" t="str">
        <f>VLOOKUP(C1025,name!$B$2:$C$62,2,FALSE)</f>
        <v>C11</v>
      </c>
      <c r="C1025" t="s">
        <v>28</v>
      </c>
      <c r="D1025" t="s">
        <v>83</v>
      </c>
      <c r="E1025" s="3">
        <v>1691183200</v>
      </c>
      <c r="F1025" s="3">
        <v>0</v>
      </c>
      <c r="G1025" s="3">
        <v>0</v>
      </c>
      <c r="H1025" s="3">
        <v>0</v>
      </c>
      <c r="I1025" s="3">
        <v>0</v>
      </c>
      <c r="J1025" s="3">
        <v>1691183200</v>
      </c>
      <c r="K1025">
        <v>0</v>
      </c>
      <c r="L1025">
        <v>0</v>
      </c>
      <c r="M1025">
        <v>0</v>
      </c>
      <c r="N1025">
        <v>0</v>
      </c>
      <c r="O1025">
        <f>VLOOKUP(A1025,CPI!$B$2:$E$63,4,FALSE)</f>
        <v>2.0089368105381444</v>
      </c>
      <c r="P1025" s="8">
        <f t="shared" si="91"/>
        <v>3397480183.8436928</v>
      </c>
      <c r="Q1025" s="8">
        <f t="shared" si="92"/>
        <v>0</v>
      </c>
      <c r="R1025" s="8">
        <f t="shared" si="93"/>
        <v>0</v>
      </c>
      <c r="S1025" s="8">
        <f t="shared" si="94"/>
        <v>0</v>
      </c>
      <c r="T1025" s="8">
        <f t="shared" si="95"/>
        <v>0</v>
      </c>
      <c r="U1025" s="8">
        <f t="shared" si="96"/>
        <v>3397480183.8436928</v>
      </c>
    </row>
    <row r="1026" spans="1:21" x14ac:dyDescent="0.3">
      <c r="A1026">
        <v>2536</v>
      </c>
      <c r="B1026" t="str">
        <f>VLOOKUP(C1026,name!$B$2:$C$62,2,FALSE)</f>
        <v>C12</v>
      </c>
      <c r="C1026" t="s">
        <v>29</v>
      </c>
      <c r="D1026" t="s">
        <v>84</v>
      </c>
      <c r="E1026" s="3">
        <v>0</v>
      </c>
      <c r="F1026" s="3">
        <v>0</v>
      </c>
      <c r="G1026" s="3">
        <v>0</v>
      </c>
      <c r="H1026" s="3">
        <v>0</v>
      </c>
      <c r="I1026" s="3">
        <v>0</v>
      </c>
      <c r="J1026" s="3">
        <v>0</v>
      </c>
      <c r="K1026">
        <v>0</v>
      </c>
      <c r="L1026">
        <v>0</v>
      </c>
      <c r="M1026">
        <v>0</v>
      </c>
      <c r="N1026">
        <v>0</v>
      </c>
      <c r="O1026">
        <f>VLOOKUP(A1026,CPI!$B$2:$E$63,4,FALSE)</f>
        <v>2.0089368105381444</v>
      </c>
      <c r="P1026" s="8">
        <f t="shared" si="91"/>
        <v>0</v>
      </c>
      <c r="Q1026" s="8">
        <f t="shared" si="92"/>
        <v>0</v>
      </c>
      <c r="R1026" s="8">
        <f t="shared" si="93"/>
        <v>0</v>
      </c>
      <c r="S1026" s="8">
        <f t="shared" si="94"/>
        <v>0</v>
      </c>
      <c r="T1026" s="8">
        <f t="shared" si="95"/>
        <v>0</v>
      </c>
      <c r="U1026" s="8">
        <f t="shared" si="96"/>
        <v>0</v>
      </c>
    </row>
    <row r="1027" spans="1:21" x14ac:dyDescent="0.3">
      <c r="A1027">
        <v>2536</v>
      </c>
      <c r="B1027" t="str">
        <f>VLOOKUP(C1027,name!$B$2:$C$62,2,FALSE)</f>
        <v>C13</v>
      </c>
      <c r="C1027" t="s">
        <v>30</v>
      </c>
      <c r="D1027" t="s">
        <v>85</v>
      </c>
      <c r="E1027" s="3">
        <v>0</v>
      </c>
      <c r="F1027" s="3">
        <v>0</v>
      </c>
      <c r="G1027" s="3">
        <v>0</v>
      </c>
      <c r="H1027" s="3">
        <v>0</v>
      </c>
      <c r="I1027" s="3">
        <v>0</v>
      </c>
      <c r="J1027" s="3">
        <v>0</v>
      </c>
      <c r="K1027">
        <v>0</v>
      </c>
      <c r="L1027">
        <v>0</v>
      </c>
      <c r="M1027">
        <v>0</v>
      </c>
      <c r="N1027">
        <v>0</v>
      </c>
      <c r="O1027">
        <f>VLOOKUP(A1027,CPI!$B$2:$E$63,4,FALSE)</f>
        <v>2.0089368105381444</v>
      </c>
      <c r="P1027" s="8">
        <f t="shared" ref="P1027:P1090" si="97">E1027*$O1027</f>
        <v>0</v>
      </c>
      <c r="Q1027" s="8">
        <f t="shared" ref="Q1027:Q1090" si="98">F1027*$O1027</f>
        <v>0</v>
      </c>
      <c r="R1027" s="8">
        <f t="shared" ref="R1027:R1090" si="99">G1027*$O1027</f>
        <v>0</v>
      </c>
      <c r="S1027" s="8">
        <f t="shared" ref="S1027:S1090" si="100">H1027*$O1027</f>
        <v>0</v>
      </c>
      <c r="T1027" s="8">
        <f t="shared" ref="T1027:T1090" si="101">I1027*O1027</f>
        <v>0</v>
      </c>
      <c r="U1027" s="8">
        <f t="shared" ref="U1027:U1090" si="102">J1027*$O1027</f>
        <v>0</v>
      </c>
    </row>
    <row r="1028" spans="1:21" x14ac:dyDescent="0.3">
      <c r="A1028">
        <v>2536</v>
      </c>
      <c r="B1028" t="str">
        <f>VLOOKUP(C1028,name!$B$2:$C$62,2,FALSE)</f>
        <v>C14</v>
      </c>
      <c r="C1028" t="s">
        <v>50</v>
      </c>
      <c r="D1028" t="s">
        <v>105</v>
      </c>
      <c r="E1028" s="3">
        <v>7037042500</v>
      </c>
      <c r="F1028" s="3">
        <v>0</v>
      </c>
      <c r="G1028" s="3">
        <v>0</v>
      </c>
      <c r="H1028" s="3">
        <v>0</v>
      </c>
      <c r="I1028" s="3">
        <v>0</v>
      </c>
      <c r="J1028" s="3">
        <v>7037042500</v>
      </c>
      <c r="K1028">
        <v>1</v>
      </c>
      <c r="L1028">
        <v>0</v>
      </c>
      <c r="M1028">
        <v>0</v>
      </c>
      <c r="N1028">
        <v>0</v>
      </c>
      <c r="O1028">
        <f>VLOOKUP(A1028,CPI!$B$2:$E$63,4,FALSE)</f>
        <v>2.0089368105381444</v>
      </c>
      <c r="P1028" s="8">
        <f t="shared" si="97"/>
        <v>14136973715.571371</v>
      </c>
      <c r="Q1028" s="8">
        <f t="shared" si="98"/>
        <v>0</v>
      </c>
      <c r="R1028" s="8">
        <f t="shared" si="99"/>
        <v>0</v>
      </c>
      <c r="S1028" s="8">
        <f t="shared" si="100"/>
        <v>0</v>
      </c>
      <c r="T1028" s="8">
        <f t="shared" si="101"/>
        <v>0</v>
      </c>
      <c r="U1028" s="8">
        <f t="shared" si="102"/>
        <v>14136973715.571371</v>
      </c>
    </row>
    <row r="1029" spans="1:21" x14ac:dyDescent="0.3">
      <c r="A1029">
        <v>2536</v>
      </c>
      <c r="B1029" t="str">
        <f>VLOOKUP(C1029,name!$B$2:$C$62,2,FALSE)</f>
        <v>C15</v>
      </c>
      <c r="C1029" t="s">
        <v>32</v>
      </c>
      <c r="D1029" t="s">
        <v>87</v>
      </c>
      <c r="E1029" s="3">
        <v>88177244500</v>
      </c>
      <c r="F1029" s="3">
        <v>0</v>
      </c>
      <c r="G1029" s="3">
        <v>0</v>
      </c>
      <c r="H1029" s="3">
        <v>0</v>
      </c>
      <c r="I1029" s="3">
        <v>0</v>
      </c>
      <c r="J1029" s="3">
        <v>88177244500</v>
      </c>
      <c r="K1029">
        <v>0</v>
      </c>
      <c r="L1029">
        <v>0</v>
      </c>
      <c r="M1029">
        <v>0</v>
      </c>
      <c r="N1029">
        <v>0</v>
      </c>
      <c r="O1029">
        <f>VLOOKUP(A1029,CPI!$B$2:$E$63,4,FALSE)</f>
        <v>2.0089368105381444</v>
      </c>
      <c r="P1029" s="8">
        <f t="shared" si="97"/>
        <v>177142512327.87213</v>
      </c>
      <c r="Q1029" s="8">
        <f t="shared" si="98"/>
        <v>0</v>
      </c>
      <c r="R1029" s="8">
        <f t="shared" si="99"/>
        <v>0</v>
      </c>
      <c r="S1029" s="8">
        <f t="shared" si="100"/>
        <v>0</v>
      </c>
      <c r="T1029" s="8">
        <f t="shared" si="101"/>
        <v>0</v>
      </c>
      <c r="U1029" s="8">
        <f t="shared" si="102"/>
        <v>177142512327.87213</v>
      </c>
    </row>
    <row r="1030" spans="1:21" x14ac:dyDescent="0.3">
      <c r="A1030">
        <v>2536</v>
      </c>
      <c r="B1030" t="str">
        <f>VLOOKUP(C1030,name!$B$2:$C$62,2,FALSE)</f>
        <v>C16</v>
      </c>
      <c r="C1030" t="s">
        <v>33</v>
      </c>
      <c r="D1030" t="s">
        <v>88</v>
      </c>
      <c r="E1030" s="3">
        <v>32898114300</v>
      </c>
      <c r="F1030" s="3">
        <v>0</v>
      </c>
      <c r="G1030" s="3">
        <v>0</v>
      </c>
      <c r="H1030" s="3">
        <v>0</v>
      </c>
      <c r="I1030" s="3">
        <v>0</v>
      </c>
      <c r="J1030" s="3">
        <v>32898114300</v>
      </c>
      <c r="K1030">
        <v>0</v>
      </c>
      <c r="L1030">
        <v>0</v>
      </c>
      <c r="M1030">
        <v>0</v>
      </c>
      <c r="N1030">
        <v>0</v>
      </c>
      <c r="O1030">
        <f>VLOOKUP(A1030,CPI!$B$2:$E$63,4,FALSE)</f>
        <v>2.0089368105381444</v>
      </c>
      <c r="P1030" s="8">
        <f t="shared" si="97"/>
        <v>66090232814.561317</v>
      </c>
      <c r="Q1030" s="8">
        <f t="shared" si="98"/>
        <v>0</v>
      </c>
      <c r="R1030" s="8">
        <f t="shared" si="99"/>
        <v>0</v>
      </c>
      <c r="S1030" s="8">
        <f t="shared" si="100"/>
        <v>0</v>
      </c>
      <c r="T1030" s="8">
        <f t="shared" si="101"/>
        <v>0</v>
      </c>
      <c r="U1030" s="8">
        <f t="shared" si="102"/>
        <v>66090232814.561317</v>
      </c>
    </row>
    <row r="1031" spans="1:21" x14ac:dyDescent="0.3">
      <c r="A1031">
        <v>2536</v>
      </c>
      <c r="B1031" t="str">
        <f>VLOOKUP(C1031,name!$B$2:$C$62,2,FALSE)</f>
        <v>C17</v>
      </c>
      <c r="C1031" t="s">
        <v>34</v>
      </c>
      <c r="D1031" t="s">
        <v>89</v>
      </c>
      <c r="E1031" s="3">
        <v>3395155800</v>
      </c>
      <c r="F1031" s="3">
        <v>0</v>
      </c>
      <c r="G1031" s="3">
        <v>0</v>
      </c>
      <c r="H1031" s="3">
        <v>0</v>
      </c>
      <c r="I1031" s="3">
        <v>0</v>
      </c>
      <c r="J1031" s="3">
        <v>3395155800</v>
      </c>
      <c r="K1031">
        <v>0</v>
      </c>
      <c r="L1031">
        <v>0</v>
      </c>
      <c r="M1031">
        <v>0</v>
      </c>
      <c r="N1031">
        <v>0</v>
      </c>
      <c r="O1031">
        <f>VLOOKUP(A1031,CPI!$B$2:$E$63,4,FALSE)</f>
        <v>2.0089368105381444</v>
      </c>
      <c r="P1031" s="8">
        <f t="shared" si="97"/>
        <v>6820653464.132082</v>
      </c>
      <c r="Q1031" s="8">
        <f t="shared" si="98"/>
        <v>0</v>
      </c>
      <c r="R1031" s="8">
        <f t="shared" si="99"/>
        <v>0</v>
      </c>
      <c r="S1031" s="8">
        <f t="shared" si="100"/>
        <v>0</v>
      </c>
      <c r="T1031" s="8">
        <f t="shared" si="101"/>
        <v>0</v>
      </c>
      <c r="U1031" s="8">
        <f t="shared" si="102"/>
        <v>6820653464.132082</v>
      </c>
    </row>
    <row r="1032" spans="1:21" x14ac:dyDescent="0.3">
      <c r="A1032">
        <v>2536</v>
      </c>
      <c r="B1032" t="str">
        <f>VLOOKUP(C1032,name!$B$2:$C$62,2,FALSE)</f>
        <v>C15</v>
      </c>
      <c r="C1032" t="s">
        <v>35</v>
      </c>
      <c r="D1032" t="s">
        <v>90</v>
      </c>
      <c r="E1032" s="3">
        <v>19298795000</v>
      </c>
      <c r="F1032" s="3">
        <v>0</v>
      </c>
      <c r="G1032" s="3">
        <v>0</v>
      </c>
      <c r="H1032" s="3">
        <v>0</v>
      </c>
      <c r="I1032" s="3">
        <v>0</v>
      </c>
      <c r="J1032" s="3">
        <v>19298795000</v>
      </c>
      <c r="K1032">
        <v>0</v>
      </c>
      <c r="L1032">
        <v>0</v>
      </c>
      <c r="M1032">
        <v>0</v>
      </c>
      <c r="N1032">
        <v>0</v>
      </c>
      <c r="O1032">
        <f>VLOOKUP(A1032,CPI!$B$2:$E$63,4,FALSE)</f>
        <v>2.0089368105381444</v>
      </c>
      <c r="P1032" s="8">
        <f t="shared" si="97"/>
        <v>38770059674.529488</v>
      </c>
      <c r="Q1032" s="8">
        <f t="shared" si="98"/>
        <v>0</v>
      </c>
      <c r="R1032" s="8">
        <f t="shared" si="99"/>
        <v>0</v>
      </c>
      <c r="S1032" s="8">
        <f t="shared" si="100"/>
        <v>0</v>
      </c>
      <c r="T1032" s="8">
        <f t="shared" si="101"/>
        <v>0</v>
      </c>
      <c r="U1032" s="8">
        <f t="shared" si="102"/>
        <v>38770059674.529488</v>
      </c>
    </row>
    <row r="1033" spans="1:21" x14ac:dyDescent="0.3">
      <c r="A1033">
        <v>2536</v>
      </c>
      <c r="B1033" t="str">
        <f>VLOOKUP(C1033,name!$B$2:$C$62,2,FALSE)</f>
        <v>C18</v>
      </c>
      <c r="C1033" t="s">
        <v>36</v>
      </c>
      <c r="D1033" t="s">
        <v>91</v>
      </c>
      <c r="E1033" s="3">
        <v>0</v>
      </c>
      <c r="F1033" s="3">
        <v>0</v>
      </c>
      <c r="G1033" s="3">
        <v>0</v>
      </c>
      <c r="H1033" s="3">
        <v>0</v>
      </c>
      <c r="I1033" s="3">
        <v>0</v>
      </c>
      <c r="J1033" s="3">
        <v>0</v>
      </c>
      <c r="K1033">
        <v>0</v>
      </c>
      <c r="L1033">
        <v>0</v>
      </c>
      <c r="M1033">
        <v>0</v>
      </c>
      <c r="N1033">
        <v>0</v>
      </c>
      <c r="O1033">
        <f>VLOOKUP(A1033,CPI!$B$2:$E$63,4,FALSE)</f>
        <v>2.0089368105381444</v>
      </c>
      <c r="P1033" s="8">
        <f t="shared" si="97"/>
        <v>0</v>
      </c>
      <c r="Q1033" s="8">
        <f t="shared" si="98"/>
        <v>0</v>
      </c>
      <c r="R1033" s="8">
        <f t="shared" si="99"/>
        <v>0</v>
      </c>
      <c r="S1033" s="8">
        <f t="shared" si="100"/>
        <v>0</v>
      </c>
      <c r="T1033" s="8">
        <f t="shared" si="101"/>
        <v>0</v>
      </c>
      <c r="U1033" s="8">
        <f t="shared" si="102"/>
        <v>0</v>
      </c>
    </row>
    <row r="1034" spans="1:21" x14ac:dyDescent="0.3">
      <c r="A1034">
        <v>2536</v>
      </c>
      <c r="B1034" t="str">
        <f>VLOOKUP(C1034,name!$B$2:$C$62,2,FALSE)</f>
        <v>C02</v>
      </c>
      <c r="C1034" t="s">
        <v>37</v>
      </c>
      <c r="D1034" t="s">
        <v>92</v>
      </c>
      <c r="E1034" s="3">
        <v>20572500</v>
      </c>
      <c r="F1034" s="3">
        <v>0</v>
      </c>
      <c r="G1034" s="3">
        <v>0</v>
      </c>
      <c r="H1034" s="3">
        <v>0</v>
      </c>
      <c r="I1034" s="3">
        <v>0</v>
      </c>
      <c r="J1034" s="3">
        <v>20572500</v>
      </c>
      <c r="K1034">
        <v>0</v>
      </c>
      <c r="L1034">
        <v>0</v>
      </c>
      <c r="M1034">
        <v>0</v>
      </c>
      <c r="N1034">
        <v>0</v>
      </c>
      <c r="O1034">
        <f>VLOOKUP(A1034,CPI!$B$2:$E$63,4,FALSE)</f>
        <v>2.0089368105381444</v>
      </c>
      <c r="P1034" s="8">
        <f t="shared" si="97"/>
        <v>41328852.534795977</v>
      </c>
      <c r="Q1034" s="8">
        <f t="shared" si="98"/>
        <v>0</v>
      </c>
      <c r="R1034" s="8">
        <f t="shared" si="99"/>
        <v>0</v>
      </c>
      <c r="S1034" s="8">
        <f t="shared" si="100"/>
        <v>0</v>
      </c>
      <c r="T1034" s="8">
        <f t="shared" si="101"/>
        <v>0</v>
      </c>
      <c r="U1034" s="8">
        <f t="shared" si="102"/>
        <v>41328852.534795977</v>
      </c>
    </row>
    <row r="1035" spans="1:21" x14ac:dyDescent="0.3">
      <c r="A1035">
        <v>2536</v>
      </c>
      <c r="B1035" t="str">
        <f>VLOOKUP(C1035,name!$B$2:$C$62,2,FALSE)</f>
        <v>C12</v>
      </c>
      <c r="C1035" t="s">
        <v>38</v>
      </c>
      <c r="D1035" t="s">
        <v>93</v>
      </c>
      <c r="E1035" s="3">
        <v>0</v>
      </c>
      <c r="F1035" s="3">
        <v>0</v>
      </c>
      <c r="G1035" s="3">
        <v>0</v>
      </c>
      <c r="H1035" s="3">
        <v>0</v>
      </c>
      <c r="I1035" s="3">
        <v>0</v>
      </c>
      <c r="J1035" s="3">
        <v>0</v>
      </c>
      <c r="K1035">
        <v>0</v>
      </c>
      <c r="L1035">
        <v>0</v>
      </c>
      <c r="M1035">
        <v>0</v>
      </c>
      <c r="N1035">
        <v>0</v>
      </c>
      <c r="O1035">
        <f>VLOOKUP(A1035,CPI!$B$2:$E$63,4,FALSE)</f>
        <v>2.0089368105381444</v>
      </c>
      <c r="P1035" s="8">
        <f t="shared" si="97"/>
        <v>0</v>
      </c>
      <c r="Q1035" s="8">
        <f t="shared" si="98"/>
        <v>0</v>
      </c>
      <c r="R1035" s="8">
        <f t="shared" si="99"/>
        <v>0</v>
      </c>
      <c r="S1035" s="8">
        <f t="shared" si="100"/>
        <v>0</v>
      </c>
      <c r="T1035" s="8">
        <f t="shared" si="101"/>
        <v>0</v>
      </c>
      <c r="U1035" s="8">
        <f t="shared" si="102"/>
        <v>0</v>
      </c>
    </row>
    <row r="1036" spans="1:21" x14ac:dyDescent="0.3">
      <c r="A1036">
        <v>2536</v>
      </c>
      <c r="B1036" t="str">
        <f>VLOOKUP(C1036,name!$B$2:$C$62,2,FALSE)</f>
        <v>C18</v>
      </c>
      <c r="C1036" t="s">
        <v>39</v>
      </c>
      <c r="D1036" t="s">
        <v>94</v>
      </c>
      <c r="E1036" s="3">
        <v>711060600</v>
      </c>
      <c r="F1036" s="3">
        <v>0</v>
      </c>
      <c r="G1036" s="3">
        <v>0</v>
      </c>
      <c r="H1036" s="3">
        <v>0</v>
      </c>
      <c r="I1036" s="3">
        <v>0</v>
      </c>
      <c r="J1036" s="3">
        <v>711060600</v>
      </c>
      <c r="K1036">
        <v>0</v>
      </c>
      <c r="L1036">
        <v>0</v>
      </c>
      <c r="M1036">
        <v>0</v>
      </c>
      <c r="N1036">
        <v>0</v>
      </c>
      <c r="O1036">
        <f>VLOOKUP(A1036,CPI!$B$2:$E$63,4,FALSE)</f>
        <v>2.0089368105381444</v>
      </c>
      <c r="P1036" s="8">
        <f t="shared" si="97"/>
        <v>1428475813.8633394</v>
      </c>
      <c r="Q1036" s="8">
        <f t="shared" si="98"/>
        <v>0</v>
      </c>
      <c r="R1036" s="8">
        <f t="shared" si="99"/>
        <v>0</v>
      </c>
      <c r="S1036" s="8">
        <f t="shared" si="100"/>
        <v>0</v>
      </c>
      <c r="T1036" s="8">
        <f t="shared" si="101"/>
        <v>0</v>
      </c>
      <c r="U1036" s="8">
        <f t="shared" si="102"/>
        <v>1428475813.8633394</v>
      </c>
    </row>
    <row r="1037" spans="1:21" x14ac:dyDescent="0.3">
      <c r="A1037">
        <v>2536</v>
      </c>
      <c r="B1037" t="str">
        <f>VLOOKUP(C1037,name!$B$2:$C$62,2,FALSE)</f>
        <v>C18</v>
      </c>
      <c r="C1037" t="s">
        <v>51</v>
      </c>
      <c r="D1037" t="s">
        <v>51</v>
      </c>
      <c r="E1037" s="3">
        <v>219421900</v>
      </c>
      <c r="F1037" s="3">
        <v>0</v>
      </c>
      <c r="G1037" s="3">
        <v>0</v>
      </c>
      <c r="H1037" s="3">
        <v>0</v>
      </c>
      <c r="I1037" s="3">
        <v>0</v>
      </c>
      <c r="J1037" s="3">
        <v>219421900</v>
      </c>
      <c r="K1037">
        <v>0</v>
      </c>
      <c r="L1037">
        <v>1</v>
      </c>
      <c r="M1037">
        <v>0</v>
      </c>
      <c r="N1037">
        <v>0</v>
      </c>
      <c r="O1037">
        <f>VLOOKUP(A1037,CPI!$B$2:$E$63,4,FALSE)</f>
        <v>2.0089368105381444</v>
      </c>
      <c r="P1037" s="8">
        <f t="shared" si="97"/>
        <v>440804731.94821966</v>
      </c>
      <c r="Q1037" s="8">
        <f t="shared" si="98"/>
        <v>0</v>
      </c>
      <c r="R1037" s="8">
        <f t="shared" si="99"/>
        <v>0</v>
      </c>
      <c r="S1037" s="8">
        <f t="shared" si="100"/>
        <v>0</v>
      </c>
      <c r="T1037" s="8">
        <f t="shared" si="101"/>
        <v>0</v>
      </c>
      <c r="U1037" s="8">
        <f t="shared" si="102"/>
        <v>440804731.94821966</v>
      </c>
    </row>
    <row r="1038" spans="1:21" x14ac:dyDescent="0.3">
      <c r="A1038">
        <v>2536</v>
      </c>
      <c r="B1038" t="str">
        <f>VLOOKUP(C1038,name!$B$2:$C$62,2,FALSE)</f>
        <v>C02</v>
      </c>
      <c r="C1038" t="s">
        <v>40</v>
      </c>
      <c r="D1038" t="s">
        <v>95</v>
      </c>
      <c r="E1038" s="3">
        <v>829365200</v>
      </c>
      <c r="F1038" s="3">
        <v>0</v>
      </c>
      <c r="G1038" s="3">
        <v>0</v>
      </c>
      <c r="H1038" s="3">
        <v>0</v>
      </c>
      <c r="I1038" s="3">
        <v>0</v>
      </c>
      <c r="J1038" s="3">
        <v>829365200</v>
      </c>
      <c r="K1038">
        <v>0</v>
      </c>
      <c r="L1038">
        <v>0</v>
      </c>
      <c r="M1038">
        <v>0</v>
      </c>
      <c r="N1038">
        <v>0</v>
      </c>
      <c r="O1038">
        <f>VLOOKUP(A1038,CPI!$B$2:$E$63,4,FALSE)</f>
        <v>2.0089368105381444</v>
      </c>
      <c r="P1038" s="8">
        <f t="shared" si="97"/>
        <v>1666142279.6593304</v>
      </c>
      <c r="Q1038" s="8">
        <f t="shared" si="98"/>
        <v>0</v>
      </c>
      <c r="R1038" s="8">
        <f t="shared" si="99"/>
        <v>0</v>
      </c>
      <c r="S1038" s="8">
        <f t="shared" si="100"/>
        <v>0</v>
      </c>
      <c r="T1038" s="8">
        <f t="shared" si="101"/>
        <v>0</v>
      </c>
      <c r="U1038" s="8">
        <f t="shared" si="102"/>
        <v>1666142279.6593304</v>
      </c>
    </row>
    <row r="1039" spans="1:21" x14ac:dyDescent="0.3">
      <c r="A1039">
        <v>2536</v>
      </c>
      <c r="B1039" t="str">
        <f>VLOOKUP(C1039,name!$B$2:$C$62,2,FALSE)</f>
        <v>C02</v>
      </c>
      <c r="C1039" t="s">
        <v>41</v>
      </c>
      <c r="D1039" t="s">
        <v>96</v>
      </c>
      <c r="E1039" s="3">
        <v>175125000</v>
      </c>
      <c r="F1039" s="3">
        <v>0</v>
      </c>
      <c r="G1039" s="3">
        <v>0</v>
      </c>
      <c r="H1039" s="3">
        <v>0</v>
      </c>
      <c r="I1039" s="3">
        <v>0</v>
      </c>
      <c r="J1039" s="3">
        <v>175125000</v>
      </c>
      <c r="K1039">
        <v>0</v>
      </c>
      <c r="L1039">
        <v>0</v>
      </c>
      <c r="M1039">
        <v>0</v>
      </c>
      <c r="N1039">
        <v>0</v>
      </c>
      <c r="O1039">
        <f>VLOOKUP(A1039,CPI!$B$2:$E$63,4,FALSE)</f>
        <v>2.0089368105381444</v>
      </c>
      <c r="P1039" s="8">
        <f t="shared" si="97"/>
        <v>351815058.94549257</v>
      </c>
      <c r="Q1039" s="8">
        <f t="shared" si="98"/>
        <v>0</v>
      </c>
      <c r="R1039" s="8">
        <f t="shared" si="99"/>
        <v>0</v>
      </c>
      <c r="S1039" s="8">
        <f t="shared" si="100"/>
        <v>0</v>
      </c>
      <c r="T1039" s="8">
        <f t="shared" si="101"/>
        <v>0</v>
      </c>
      <c r="U1039" s="8">
        <f t="shared" si="102"/>
        <v>351815058.94549257</v>
      </c>
    </row>
    <row r="1040" spans="1:21" x14ac:dyDescent="0.3">
      <c r="A1040">
        <v>2536</v>
      </c>
      <c r="B1040" t="str">
        <f>VLOOKUP(C1040,name!$B$2:$C$62,2,FALSE)</f>
        <v>C18</v>
      </c>
      <c r="C1040" t="s">
        <v>47</v>
      </c>
      <c r="D1040" t="s">
        <v>102</v>
      </c>
      <c r="E1040" s="3">
        <v>449550400</v>
      </c>
      <c r="F1040" s="3">
        <v>0</v>
      </c>
      <c r="G1040" s="3">
        <v>0</v>
      </c>
      <c r="H1040" s="3">
        <v>0</v>
      </c>
      <c r="I1040" s="3">
        <v>0</v>
      </c>
      <c r="J1040" s="3">
        <v>449550400</v>
      </c>
      <c r="K1040">
        <v>0</v>
      </c>
      <c r="L1040">
        <v>0</v>
      </c>
      <c r="M1040">
        <v>0</v>
      </c>
      <c r="N1040">
        <v>0</v>
      </c>
      <c r="O1040">
        <f>VLOOKUP(A1040,CPI!$B$2:$E$63,4,FALSE)</f>
        <v>2.0089368105381444</v>
      </c>
      <c r="P1040" s="8">
        <f t="shared" si="97"/>
        <v>903118346.75214708</v>
      </c>
      <c r="Q1040" s="8">
        <f t="shared" si="98"/>
        <v>0</v>
      </c>
      <c r="R1040" s="8">
        <f t="shared" si="99"/>
        <v>0</v>
      </c>
      <c r="S1040" s="8">
        <f t="shared" si="100"/>
        <v>0</v>
      </c>
      <c r="T1040" s="8">
        <f t="shared" si="101"/>
        <v>0</v>
      </c>
      <c r="U1040" s="8">
        <f t="shared" si="102"/>
        <v>903118346.75214708</v>
      </c>
    </row>
    <row r="1041" spans="1:21" x14ac:dyDescent="0.3">
      <c r="A1041">
        <v>2536</v>
      </c>
      <c r="B1041" t="str">
        <f>VLOOKUP(C1041,name!$B$2:$C$62,2,FALSE)</f>
        <v>C18</v>
      </c>
      <c r="C1041" t="s">
        <v>49</v>
      </c>
      <c r="D1041" t="s">
        <v>104</v>
      </c>
      <c r="E1041" s="3">
        <v>846165100</v>
      </c>
      <c r="F1041" s="3">
        <v>0</v>
      </c>
      <c r="G1041" s="3">
        <v>0</v>
      </c>
      <c r="H1041" s="3">
        <v>0</v>
      </c>
      <c r="I1041" s="3">
        <v>0</v>
      </c>
      <c r="J1041" s="3">
        <v>846165100</v>
      </c>
      <c r="K1041">
        <v>0</v>
      </c>
      <c r="L1041">
        <v>0</v>
      </c>
      <c r="M1041">
        <v>0</v>
      </c>
      <c r="N1041">
        <v>0</v>
      </c>
      <c r="O1041">
        <f>VLOOKUP(A1041,CPI!$B$2:$E$63,4,FALSE)</f>
        <v>2.0089368105381444</v>
      </c>
      <c r="P1041" s="8">
        <f t="shared" si="97"/>
        <v>1699892217.1826901</v>
      </c>
      <c r="Q1041" s="8">
        <f t="shared" si="98"/>
        <v>0</v>
      </c>
      <c r="R1041" s="8">
        <f t="shared" si="99"/>
        <v>0</v>
      </c>
      <c r="S1041" s="8">
        <f t="shared" si="100"/>
        <v>0</v>
      </c>
      <c r="T1041" s="8">
        <f t="shared" si="101"/>
        <v>0</v>
      </c>
      <c r="U1041" s="8">
        <f t="shared" si="102"/>
        <v>1699892217.1826901</v>
      </c>
    </row>
    <row r="1042" spans="1:21" x14ac:dyDescent="0.3">
      <c r="A1042">
        <v>2536</v>
      </c>
      <c r="B1042" t="str">
        <f>VLOOKUP(C1042,name!$B$2:$C$62,2,FALSE)</f>
        <v>C20</v>
      </c>
      <c r="C1042" t="s">
        <v>44</v>
      </c>
      <c r="D1042" t="s">
        <v>99</v>
      </c>
      <c r="E1042" s="3">
        <v>17606838000</v>
      </c>
      <c r="F1042" s="3">
        <v>0</v>
      </c>
      <c r="G1042" s="3">
        <v>0</v>
      </c>
      <c r="H1042" s="3">
        <v>0</v>
      </c>
      <c r="I1042" s="3">
        <v>0</v>
      </c>
      <c r="J1042" s="3">
        <v>17606838000</v>
      </c>
      <c r="K1042">
        <v>0</v>
      </c>
      <c r="L1042">
        <v>0</v>
      </c>
      <c r="M1042">
        <v>0</v>
      </c>
      <c r="N1042">
        <v>0</v>
      </c>
      <c r="O1042">
        <f>VLOOKUP(A1042,CPI!$B$2:$E$63,4,FALSE)</f>
        <v>2.0089368105381444</v>
      </c>
      <c r="P1042" s="8">
        <f t="shared" si="97"/>
        <v>35371024975.381805</v>
      </c>
      <c r="Q1042" s="8">
        <f t="shared" si="98"/>
        <v>0</v>
      </c>
      <c r="R1042" s="8">
        <f t="shared" si="99"/>
        <v>0</v>
      </c>
      <c r="S1042" s="8">
        <f t="shared" si="100"/>
        <v>0</v>
      </c>
      <c r="T1042" s="8">
        <f t="shared" si="101"/>
        <v>0</v>
      </c>
      <c r="U1042" s="8">
        <f t="shared" si="102"/>
        <v>35371024975.381805</v>
      </c>
    </row>
    <row r="1043" spans="1:21" x14ac:dyDescent="0.3">
      <c r="A1043">
        <v>2536</v>
      </c>
      <c r="B1043" t="str">
        <f>VLOOKUP(C1043,name!$B$2:$C$62,2,FALSE)</f>
        <v>C03</v>
      </c>
      <c r="C1043" t="s">
        <v>48</v>
      </c>
      <c r="D1043" t="s">
        <v>103</v>
      </c>
      <c r="E1043" s="3">
        <v>8361405000</v>
      </c>
      <c r="F1043" s="3">
        <v>0</v>
      </c>
      <c r="G1043" s="3">
        <v>0</v>
      </c>
      <c r="H1043" s="3">
        <v>0</v>
      </c>
      <c r="I1043" s="3">
        <v>0</v>
      </c>
      <c r="J1043" s="3">
        <v>8361405000</v>
      </c>
      <c r="K1043">
        <v>0</v>
      </c>
      <c r="L1043">
        <v>0</v>
      </c>
      <c r="M1043">
        <v>0</v>
      </c>
      <c r="N1043">
        <v>0</v>
      </c>
      <c r="O1043">
        <f>VLOOKUP(A1043,CPI!$B$2:$E$63,4,FALSE)</f>
        <v>2.0089368105381444</v>
      </c>
      <c r="P1043" s="8">
        <f t="shared" si="97"/>
        <v>16797534292.317694</v>
      </c>
      <c r="Q1043" s="8">
        <f t="shared" si="98"/>
        <v>0</v>
      </c>
      <c r="R1043" s="8">
        <f t="shared" si="99"/>
        <v>0</v>
      </c>
      <c r="S1043" s="8">
        <f t="shared" si="100"/>
        <v>0</v>
      </c>
      <c r="T1043" s="8">
        <f t="shared" si="101"/>
        <v>0</v>
      </c>
      <c r="U1043" s="8">
        <f t="shared" si="102"/>
        <v>16797534292.317694</v>
      </c>
    </row>
    <row r="1044" spans="1:21" x14ac:dyDescent="0.3">
      <c r="A1044">
        <v>2537</v>
      </c>
      <c r="B1044" t="str">
        <f>VLOOKUP(C1044,name!$B$2:$C$62,2,FALSE)</f>
        <v>C01</v>
      </c>
      <c r="C1044" t="s">
        <v>13</v>
      </c>
      <c r="D1044" t="s">
        <v>73</v>
      </c>
      <c r="E1044" s="3">
        <v>625000000000</v>
      </c>
      <c r="F1044" s="3">
        <v>0</v>
      </c>
      <c r="G1044" s="3">
        <v>0</v>
      </c>
      <c r="H1044" s="3">
        <v>0</v>
      </c>
      <c r="I1044" s="3">
        <v>0</v>
      </c>
      <c r="J1044" s="3">
        <v>625000000000</v>
      </c>
      <c r="K1044">
        <v>0</v>
      </c>
      <c r="L1044">
        <v>0</v>
      </c>
      <c r="M1044">
        <v>0</v>
      </c>
      <c r="N1044">
        <v>0</v>
      </c>
      <c r="O1044">
        <f>VLOOKUP(A1044,CPI!$B$2:$E$63,4,FALSE)</f>
        <v>1.9124034832785211</v>
      </c>
      <c r="P1044" s="8">
        <f t="shared" si="97"/>
        <v>1195252177049.0757</v>
      </c>
      <c r="Q1044" s="8">
        <f t="shared" si="98"/>
        <v>0</v>
      </c>
      <c r="R1044" s="8">
        <f t="shared" si="99"/>
        <v>0</v>
      </c>
      <c r="S1044" s="8">
        <f t="shared" si="100"/>
        <v>0</v>
      </c>
      <c r="T1044" s="8">
        <f t="shared" si="101"/>
        <v>0</v>
      </c>
      <c r="U1044" s="8">
        <f t="shared" si="102"/>
        <v>1195252177049.0757</v>
      </c>
    </row>
    <row r="1045" spans="1:21" x14ac:dyDescent="0.3">
      <c r="A1045">
        <v>2537</v>
      </c>
      <c r="B1045" t="str">
        <f>VLOOKUP(C1045,name!$B$2:$C$62,2,FALSE)</f>
        <v>C02</v>
      </c>
      <c r="C1045" t="s">
        <v>43</v>
      </c>
      <c r="D1045" t="s">
        <v>98</v>
      </c>
      <c r="E1045" s="3">
        <v>61180923600</v>
      </c>
      <c r="F1045" s="3">
        <v>0</v>
      </c>
      <c r="G1045" s="3">
        <v>0</v>
      </c>
      <c r="H1045" s="3">
        <v>0</v>
      </c>
      <c r="I1045" s="3">
        <v>0</v>
      </c>
      <c r="J1045" s="3">
        <v>61180923600</v>
      </c>
      <c r="K1045">
        <v>0</v>
      </c>
      <c r="L1045">
        <v>0</v>
      </c>
      <c r="M1045">
        <v>0</v>
      </c>
      <c r="N1045">
        <v>0</v>
      </c>
      <c r="O1045">
        <f>VLOOKUP(A1045,CPI!$B$2:$E$63,4,FALSE)</f>
        <v>1.9124034832785211</v>
      </c>
      <c r="P1045" s="8">
        <f t="shared" si="97"/>
        <v>117002611402.83707</v>
      </c>
      <c r="Q1045" s="8">
        <f t="shared" si="98"/>
        <v>0</v>
      </c>
      <c r="R1045" s="8">
        <f t="shared" si="99"/>
        <v>0</v>
      </c>
      <c r="S1045" s="8">
        <f t="shared" si="100"/>
        <v>0</v>
      </c>
      <c r="T1045" s="8">
        <f t="shared" si="101"/>
        <v>0</v>
      </c>
      <c r="U1045" s="8">
        <f t="shared" si="102"/>
        <v>117002611402.83707</v>
      </c>
    </row>
    <row r="1046" spans="1:21" x14ac:dyDescent="0.3">
      <c r="A1046">
        <v>2537</v>
      </c>
      <c r="B1046" t="str">
        <f>VLOOKUP(C1046,name!$B$2:$C$62,2,FALSE)</f>
        <v>C04</v>
      </c>
      <c r="C1046" t="s">
        <v>19</v>
      </c>
      <c r="D1046" t="s">
        <v>74</v>
      </c>
      <c r="E1046" s="3">
        <v>5808330500</v>
      </c>
      <c r="F1046" s="3">
        <v>0</v>
      </c>
      <c r="G1046" s="3">
        <v>0</v>
      </c>
      <c r="H1046" s="3">
        <v>0</v>
      </c>
      <c r="I1046" s="3">
        <v>0</v>
      </c>
      <c r="J1046" s="3">
        <v>5808330500</v>
      </c>
      <c r="K1046">
        <v>0</v>
      </c>
      <c r="L1046">
        <v>0</v>
      </c>
      <c r="M1046">
        <v>0</v>
      </c>
      <c r="N1046">
        <v>0</v>
      </c>
      <c r="O1046">
        <f>VLOOKUP(A1046,CPI!$B$2:$E$63,4,FALSE)</f>
        <v>1.9124034832785211</v>
      </c>
      <c r="P1046" s="8">
        <f t="shared" si="97"/>
        <v>11107871480.232874</v>
      </c>
      <c r="Q1046" s="8">
        <f t="shared" si="98"/>
        <v>0</v>
      </c>
      <c r="R1046" s="8">
        <f t="shared" si="99"/>
        <v>0</v>
      </c>
      <c r="S1046" s="8">
        <f t="shared" si="100"/>
        <v>0</v>
      </c>
      <c r="T1046" s="8">
        <f t="shared" si="101"/>
        <v>0</v>
      </c>
      <c r="U1046" s="8">
        <f t="shared" si="102"/>
        <v>11107871480.232874</v>
      </c>
    </row>
    <row r="1047" spans="1:21" x14ac:dyDescent="0.3">
      <c r="A1047">
        <v>2537</v>
      </c>
      <c r="B1047" t="str">
        <f>VLOOKUP(C1047,name!$B$2:$C$62,2,FALSE)</f>
        <v>C05</v>
      </c>
      <c r="C1047" t="s">
        <v>20</v>
      </c>
      <c r="D1047" t="s">
        <v>75</v>
      </c>
      <c r="E1047" s="3">
        <v>85423916700</v>
      </c>
      <c r="F1047" s="3">
        <v>0</v>
      </c>
      <c r="G1047" s="3">
        <v>0</v>
      </c>
      <c r="H1047" s="3">
        <v>0</v>
      </c>
      <c r="I1047" s="3">
        <v>0</v>
      </c>
      <c r="J1047" s="3">
        <v>85423916700</v>
      </c>
      <c r="K1047">
        <v>0</v>
      </c>
      <c r="L1047">
        <v>0</v>
      </c>
      <c r="M1047">
        <v>0</v>
      </c>
      <c r="N1047">
        <v>0</v>
      </c>
      <c r="O1047">
        <f>VLOOKUP(A1047,CPI!$B$2:$E$63,4,FALSE)</f>
        <v>1.9124034832785211</v>
      </c>
      <c r="P1047" s="8">
        <f t="shared" si="97"/>
        <v>163364995852.37424</v>
      </c>
      <c r="Q1047" s="8">
        <f t="shared" si="98"/>
        <v>0</v>
      </c>
      <c r="R1047" s="8">
        <f t="shared" si="99"/>
        <v>0</v>
      </c>
      <c r="S1047" s="8">
        <f t="shared" si="100"/>
        <v>0</v>
      </c>
      <c r="T1047" s="8">
        <f t="shared" si="101"/>
        <v>0</v>
      </c>
      <c r="U1047" s="8">
        <f t="shared" si="102"/>
        <v>163364995852.37424</v>
      </c>
    </row>
    <row r="1048" spans="1:21" x14ac:dyDescent="0.3">
      <c r="A1048">
        <v>2537</v>
      </c>
      <c r="B1048" t="str">
        <f>VLOOKUP(C1048,name!$B$2:$C$62,2,FALSE)</f>
        <v>C06</v>
      </c>
      <c r="C1048" t="s">
        <v>21</v>
      </c>
      <c r="D1048" t="s">
        <v>76</v>
      </c>
      <c r="E1048" s="3">
        <v>62561634900</v>
      </c>
      <c r="F1048" s="3">
        <v>0</v>
      </c>
      <c r="G1048" s="3">
        <v>0</v>
      </c>
      <c r="H1048" s="3">
        <v>0</v>
      </c>
      <c r="I1048" s="3">
        <v>0</v>
      </c>
      <c r="J1048" s="3">
        <v>62561634900</v>
      </c>
      <c r="K1048">
        <v>0</v>
      </c>
      <c r="L1048">
        <v>0</v>
      </c>
      <c r="M1048">
        <v>0</v>
      </c>
      <c r="N1048">
        <v>0</v>
      </c>
      <c r="O1048">
        <f>VLOOKUP(A1048,CPI!$B$2:$E$63,4,FALSE)</f>
        <v>1.9124034832785211</v>
      </c>
      <c r="P1048" s="8">
        <f t="shared" si="97"/>
        <v>119643088502.35909</v>
      </c>
      <c r="Q1048" s="8">
        <f t="shared" si="98"/>
        <v>0</v>
      </c>
      <c r="R1048" s="8">
        <f t="shared" si="99"/>
        <v>0</v>
      </c>
      <c r="S1048" s="8">
        <f t="shared" si="100"/>
        <v>0</v>
      </c>
      <c r="T1048" s="8">
        <f t="shared" si="101"/>
        <v>0</v>
      </c>
      <c r="U1048" s="8">
        <f t="shared" si="102"/>
        <v>119643088502.35909</v>
      </c>
    </row>
    <row r="1049" spans="1:21" x14ac:dyDescent="0.3">
      <c r="A1049">
        <v>2537</v>
      </c>
      <c r="B1049" t="str">
        <f>VLOOKUP(C1049,name!$B$2:$C$62,2,FALSE)</f>
        <v>C07</v>
      </c>
      <c r="C1049" t="s">
        <v>22</v>
      </c>
      <c r="D1049" t="s">
        <v>77</v>
      </c>
      <c r="E1049" s="3">
        <v>3345648000</v>
      </c>
      <c r="F1049" s="3">
        <v>0</v>
      </c>
      <c r="G1049" s="3">
        <v>0</v>
      </c>
      <c r="H1049" s="3">
        <v>0</v>
      </c>
      <c r="I1049" s="3">
        <v>0</v>
      </c>
      <c r="J1049" s="3">
        <v>3345648000</v>
      </c>
      <c r="K1049">
        <v>0</v>
      </c>
      <c r="L1049">
        <v>0</v>
      </c>
      <c r="M1049">
        <v>0</v>
      </c>
      <c r="N1049">
        <v>0</v>
      </c>
      <c r="O1049">
        <f>VLOOKUP(A1049,CPI!$B$2:$E$63,4,FALSE)</f>
        <v>1.9124034832785211</v>
      </c>
      <c r="P1049" s="8">
        <f t="shared" si="97"/>
        <v>6398228889.0238171</v>
      </c>
      <c r="Q1049" s="8">
        <f t="shared" si="98"/>
        <v>0</v>
      </c>
      <c r="R1049" s="8">
        <f t="shared" si="99"/>
        <v>0</v>
      </c>
      <c r="S1049" s="8">
        <f t="shared" si="100"/>
        <v>0</v>
      </c>
      <c r="T1049" s="8">
        <f t="shared" si="101"/>
        <v>0</v>
      </c>
      <c r="U1049" s="8">
        <f t="shared" si="102"/>
        <v>6398228889.0238171</v>
      </c>
    </row>
    <row r="1050" spans="1:21" x14ac:dyDescent="0.3">
      <c r="A1050">
        <v>2537</v>
      </c>
      <c r="B1050" t="str">
        <f>VLOOKUP(C1050,name!$B$2:$C$62,2,FALSE)</f>
        <v>C08</v>
      </c>
      <c r="C1050" t="s">
        <v>46</v>
      </c>
      <c r="D1050" t="s">
        <v>101</v>
      </c>
      <c r="E1050" s="3">
        <v>54694157400</v>
      </c>
      <c r="F1050" s="3">
        <v>0</v>
      </c>
      <c r="G1050" s="3">
        <v>0</v>
      </c>
      <c r="H1050" s="3">
        <v>0</v>
      </c>
      <c r="I1050" s="3">
        <v>0</v>
      </c>
      <c r="J1050" s="3">
        <v>54694157400</v>
      </c>
      <c r="K1050">
        <v>0</v>
      </c>
      <c r="L1050">
        <v>0</v>
      </c>
      <c r="M1050">
        <v>0</v>
      </c>
      <c r="N1050">
        <v>0</v>
      </c>
      <c r="O1050">
        <f>VLOOKUP(A1050,CPI!$B$2:$E$63,4,FALSE)</f>
        <v>1.9124034832785211</v>
      </c>
      <c r="P1050" s="8">
        <f t="shared" si="97"/>
        <v>104597297126.7437</v>
      </c>
      <c r="Q1050" s="8">
        <f t="shared" si="98"/>
        <v>0</v>
      </c>
      <c r="R1050" s="8">
        <f t="shared" si="99"/>
        <v>0</v>
      </c>
      <c r="S1050" s="8">
        <f t="shared" si="100"/>
        <v>0</v>
      </c>
      <c r="T1050" s="8">
        <f t="shared" si="101"/>
        <v>0</v>
      </c>
      <c r="U1050" s="8">
        <f t="shared" si="102"/>
        <v>104597297126.7437</v>
      </c>
    </row>
    <row r="1051" spans="1:21" x14ac:dyDescent="0.3">
      <c r="A1051">
        <v>2537</v>
      </c>
      <c r="B1051" t="str">
        <f>VLOOKUP(C1051,name!$B$2:$C$62,2,FALSE)</f>
        <v>C09</v>
      </c>
      <c r="C1051" t="s">
        <v>25</v>
      </c>
      <c r="D1051" t="s">
        <v>80</v>
      </c>
      <c r="E1051" s="3">
        <v>43327782300</v>
      </c>
      <c r="F1051" s="3">
        <v>0</v>
      </c>
      <c r="G1051" s="3">
        <v>0</v>
      </c>
      <c r="H1051" s="3">
        <v>0</v>
      </c>
      <c r="I1051" s="3">
        <v>0</v>
      </c>
      <c r="J1051" s="3">
        <v>43327782300</v>
      </c>
      <c r="K1051">
        <v>0</v>
      </c>
      <c r="L1051">
        <v>0</v>
      </c>
      <c r="M1051">
        <v>0</v>
      </c>
      <c r="N1051">
        <v>0</v>
      </c>
      <c r="O1051">
        <f>VLOOKUP(A1051,CPI!$B$2:$E$63,4,FALSE)</f>
        <v>1.9124034832785211</v>
      </c>
      <c r="P1051" s="8">
        <f t="shared" si="97"/>
        <v>82860201793.253448</v>
      </c>
      <c r="Q1051" s="8">
        <f t="shared" si="98"/>
        <v>0</v>
      </c>
      <c r="R1051" s="8">
        <f t="shared" si="99"/>
        <v>0</v>
      </c>
      <c r="S1051" s="8">
        <f t="shared" si="100"/>
        <v>0</v>
      </c>
      <c r="T1051" s="8">
        <f t="shared" si="101"/>
        <v>0</v>
      </c>
      <c r="U1051" s="8">
        <f t="shared" si="102"/>
        <v>82860201793.253448</v>
      </c>
    </row>
    <row r="1052" spans="1:21" x14ac:dyDescent="0.3">
      <c r="A1052">
        <v>2537</v>
      </c>
      <c r="B1052" t="str">
        <f>VLOOKUP(C1052,name!$B$2:$C$62,2,FALSE)</f>
        <v>C09</v>
      </c>
      <c r="C1052" t="s">
        <v>45</v>
      </c>
      <c r="D1052" t="s">
        <v>100</v>
      </c>
      <c r="E1052" s="3">
        <v>0</v>
      </c>
      <c r="F1052" s="3">
        <v>0</v>
      </c>
      <c r="G1052" s="3">
        <v>0</v>
      </c>
      <c r="H1052" s="3">
        <v>0</v>
      </c>
      <c r="I1052" s="3">
        <v>0</v>
      </c>
      <c r="J1052" s="3">
        <v>0</v>
      </c>
      <c r="K1052">
        <v>0</v>
      </c>
      <c r="L1052">
        <v>0</v>
      </c>
      <c r="M1052">
        <v>0</v>
      </c>
      <c r="N1052">
        <v>0</v>
      </c>
      <c r="O1052">
        <f>VLOOKUP(A1052,CPI!$B$2:$E$63,4,FALSE)</f>
        <v>1.9124034832785211</v>
      </c>
      <c r="P1052" s="8">
        <f t="shared" si="97"/>
        <v>0</v>
      </c>
      <c r="Q1052" s="8">
        <f t="shared" si="98"/>
        <v>0</v>
      </c>
      <c r="R1052" s="8">
        <f t="shared" si="99"/>
        <v>0</v>
      </c>
      <c r="S1052" s="8">
        <f t="shared" si="100"/>
        <v>0</v>
      </c>
      <c r="T1052" s="8">
        <f t="shared" si="101"/>
        <v>0</v>
      </c>
      <c r="U1052" s="8">
        <f t="shared" si="102"/>
        <v>0</v>
      </c>
    </row>
    <row r="1053" spans="1:21" x14ac:dyDescent="0.3">
      <c r="A1053">
        <v>2537</v>
      </c>
      <c r="B1053" t="str">
        <f>VLOOKUP(C1053,name!$B$2:$C$62,2,FALSE)</f>
        <v>C10</v>
      </c>
      <c r="C1053" t="s">
        <v>26</v>
      </c>
      <c r="D1053" t="s">
        <v>81</v>
      </c>
      <c r="E1053" s="3">
        <v>2348782900</v>
      </c>
      <c r="F1053" s="3">
        <v>0</v>
      </c>
      <c r="G1053" s="3">
        <v>0</v>
      </c>
      <c r="H1053" s="3">
        <v>0</v>
      </c>
      <c r="I1053" s="3">
        <v>0</v>
      </c>
      <c r="J1053" s="3">
        <v>2348782900</v>
      </c>
      <c r="K1053">
        <v>0</v>
      </c>
      <c r="L1053">
        <v>0</v>
      </c>
      <c r="M1053">
        <v>0</v>
      </c>
      <c r="N1053">
        <v>0</v>
      </c>
      <c r="O1053">
        <f>VLOOKUP(A1053,CPI!$B$2:$E$63,4,FALSE)</f>
        <v>1.9124034832785211</v>
      </c>
      <c r="P1053" s="8">
        <f t="shared" si="97"/>
        <v>4491820599.4250259</v>
      </c>
      <c r="Q1053" s="8">
        <f t="shared" si="98"/>
        <v>0</v>
      </c>
      <c r="R1053" s="8">
        <f t="shared" si="99"/>
        <v>0</v>
      </c>
      <c r="S1053" s="8">
        <f t="shared" si="100"/>
        <v>0</v>
      </c>
      <c r="T1053" s="8">
        <f t="shared" si="101"/>
        <v>0</v>
      </c>
      <c r="U1053" s="8">
        <f t="shared" si="102"/>
        <v>4491820599.4250259</v>
      </c>
    </row>
    <row r="1054" spans="1:21" x14ac:dyDescent="0.3">
      <c r="A1054">
        <v>2537</v>
      </c>
      <c r="B1054" t="str">
        <f>VLOOKUP(C1054,name!$B$2:$C$62,2,FALSE)</f>
        <v>C11</v>
      </c>
      <c r="C1054" t="s">
        <v>27</v>
      </c>
      <c r="D1054" t="s">
        <v>82</v>
      </c>
      <c r="E1054" s="3">
        <v>93287378400</v>
      </c>
      <c r="F1054" s="3">
        <v>0</v>
      </c>
      <c r="G1054" s="3">
        <v>0</v>
      </c>
      <c r="H1054" s="3">
        <v>0</v>
      </c>
      <c r="I1054" s="3">
        <v>0</v>
      </c>
      <c r="J1054" s="3">
        <v>93287378400</v>
      </c>
      <c r="K1054">
        <v>0</v>
      </c>
      <c r="L1054">
        <v>0</v>
      </c>
      <c r="M1054">
        <v>0</v>
      </c>
      <c r="N1054">
        <v>0</v>
      </c>
      <c r="O1054">
        <f>VLOOKUP(A1054,CPI!$B$2:$E$63,4,FALSE)</f>
        <v>1.9124034832785211</v>
      </c>
      <c r="P1054" s="8">
        <f t="shared" si="97"/>
        <v>178403107398.08145</v>
      </c>
      <c r="Q1054" s="8">
        <f t="shared" si="98"/>
        <v>0</v>
      </c>
      <c r="R1054" s="8">
        <f t="shared" si="99"/>
        <v>0</v>
      </c>
      <c r="S1054" s="8">
        <f t="shared" si="100"/>
        <v>0</v>
      </c>
      <c r="T1054" s="8">
        <f t="shared" si="101"/>
        <v>0</v>
      </c>
      <c r="U1054" s="8">
        <f t="shared" si="102"/>
        <v>178403107398.08145</v>
      </c>
    </row>
    <row r="1055" spans="1:21" x14ac:dyDescent="0.3">
      <c r="A1055">
        <v>2537</v>
      </c>
      <c r="B1055" t="str">
        <f>VLOOKUP(C1055,name!$B$2:$C$62,2,FALSE)</f>
        <v>C11</v>
      </c>
      <c r="C1055" t="s">
        <v>28</v>
      </c>
      <c r="D1055" t="s">
        <v>83</v>
      </c>
      <c r="E1055" s="3">
        <v>2151609400</v>
      </c>
      <c r="F1055" s="3">
        <v>0</v>
      </c>
      <c r="G1055" s="3">
        <v>0</v>
      </c>
      <c r="H1055" s="3">
        <v>0</v>
      </c>
      <c r="I1055" s="3">
        <v>0</v>
      </c>
      <c r="J1055" s="3">
        <v>2151609400</v>
      </c>
      <c r="K1055">
        <v>0</v>
      </c>
      <c r="L1055">
        <v>0</v>
      </c>
      <c r="M1055">
        <v>0</v>
      </c>
      <c r="N1055">
        <v>0</v>
      </c>
      <c r="O1055">
        <f>VLOOKUP(A1055,CPI!$B$2:$E$63,4,FALSE)</f>
        <v>1.9124034832785211</v>
      </c>
      <c r="P1055" s="8">
        <f t="shared" si="97"/>
        <v>4114745311.2148089</v>
      </c>
      <c r="Q1055" s="8">
        <f t="shared" si="98"/>
        <v>0</v>
      </c>
      <c r="R1055" s="8">
        <f t="shared" si="99"/>
        <v>0</v>
      </c>
      <c r="S1055" s="8">
        <f t="shared" si="100"/>
        <v>0</v>
      </c>
      <c r="T1055" s="8">
        <f t="shared" si="101"/>
        <v>0</v>
      </c>
      <c r="U1055" s="8">
        <f t="shared" si="102"/>
        <v>4114745311.2148089</v>
      </c>
    </row>
    <row r="1056" spans="1:21" x14ac:dyDescent="0.3">
      <c r="A1056">
        <v>2537</v>
      </c>
      <c r="B1056" t="str">
        <f>VLOOKUP(C1056,name!$B$2:$C$62,2,FALSE)</f>
        <v>C12</v>
      </c>
      <c r="C1056" t="s">
        <v>29</v>
      </c>
      <c r="D1056" t="s">
        <v>84</v>
      </c>
      <c r="E1056" s="3">
        <v>0</v>
      </c>
      <c r="F1056" s="3">
        <v>0</v>
      </c>
      <c r="G1056" s="3">
        <v>0</v>
      </c>
      <c r="H1056" s="3">
        <v>0</v>
      </c>
      <c r="I1056" s="3">
        <v>0</v>
      </c>
      <c r="J1056" s="3">
        <v>0</v>
      </c>
      <c r="K1056">
        <v>0</v>
      </c>
      <c r="L1056">
        <v>0</v>
      </c>
      <c r="M1056">
        <v>0</v>
      </c>
      <c r="N1056">
        <v>0</v>
      </c>
      <c r="O1056">
        <f>VLOOKUP(A1056,CPI!$B$2:$E$63,4,FALSE)</f>
        <v>1.9124034832785211</v>
      </c>
      <c r="P1056" s="8">
        <f t="shared" si="97"/>
        <v>0</v>
      </c>
      <c r="Q1056" s="8">
        <f t="shared" si="98"/>
        <v>0</v>
      </c>
      <c r="R1056" s="8">
        <f t="shared" si="99"/>
        <v>0</v>
      </c>
      <c r="S1056" s="8">
        <f t="shared" si="100"/>
        <v>0</v>
      </c>
      <c r="T1056" s="8">
        <f t="shared" si="101"/>
        <v>0</v>
      </c>
      <c r="U1056" s="8">
        <f t="shared" si="102"/>
        <v>0</v>
      </c>
    </row>
    <row r="1057" spans="1:21" x14ac:dyDescent="0.3">
      <c r="A1057">
        <v>2537</v>
      </c>
      <c r="B1057" t="str">
        <f>VLOOKUP(C1057,name!$B$2:$C$62,2,FALSE)</f>
        <v>C13</v>
      </c>
      <c r="C1057" t="s">
        <v>30</v>
      </c>
      <c r="D1057" t="s">
        <v>85</v>
      </c>
      <c r="E1057" s="3">
        <v>6673872500</v>
      </c>
      <c r="F1057" s="3">
        <v>0</v>
      </c>
      <c r="G1057" s="3">
        <v>0</v>
      </c>
      <c r="H1057" s="3">
        <v>0</v>
      </c>
      <c r="I1057" s="3">
        <v>0</v>
      </c>
      <c r="J1057" s="3">
        <v>6673872500</v>
      </c>
      <c r="K1057">
        <v>0</v>
      </c>
      <c r="L1057">
        <v>1</v>
      </c>
      <c r="M1057">
        <v>0</v>
      </c>
      <c r="N1057">
        <v>0</v>
      </c>
      <c r="O1057">
        <f>VLOOKUP(A1057,CPI!$B$2:$E$63,4,FALSE)</f>
        <v>1.9124034832785211</v>
      </c>
      <c r="P1057" s="8">
        <f t="shared" si="97"/>
        <v>12763137015.956732</v>
      </c>
      <c r="Q1057" s="8">
        <f t="shared" si="98"/>
        <v>0</v>
      </c>
      <c r="R1057" s="8">
        <f t="shared" si="99"/>
        <v>0</v>
      </c>
      <c r="S1057" s="8">
        <f t="shared" si="100"/>
        <v>0</v>
      </c>
      <c r="T1057" s="8">
        <f t="shared" si="101"/>
        <v>0</v>
      </c>
      <c r="U1057" s="8">
        <f t="shared" si="102"/>
        <v>12763137015.956732</v>
      </c>
    </row>
    <row r="1058" spans="1:21" x14ac:dyDescent="0.3">
      <c r="A1058">
        <v>2537</v>
      </c>
      <c r="B1058" t="str">
        <f>VLOOKUP(C1058,name!$B$2:$C$62,2,FALSE)</f>
        <v>C14</v>
      </c>
      <c r="C1058" t="s">
        <v>50</v>
      </c>
      <c r="D1058" t="s">
        <v>105</v>
      </c>
      <c r="E1058" s="3">
        <v>7578365900</v>
      </c>
      <c r="F1058" s="3">
        <v>0</v>
      </c>
      <c r="G1058" s="3">
        <v>0</v>
      </c>
      <c r="H1058" s="3">
        <v>0</v>
      </c>
      <c r="I1058" s="3">
        <v>0</v>
      </c>
      <c r="J1058" s="3">
        <v>7578365900</v>
      </c>
      <c r="K1058">
        <v>0</v>
      </c>
      <c r="L1058">
        <v>0</v>
      </c>
      <c r="M1058">
        <v>0</v>
      </c>
      <c r="N1058">
        <v>0</v>
      </c>
      <c r="O1058">
        <f>VLOOKUP(A1058,CPI!$B$2:$E$63,4,FALSE)</f>
        <v>1.9124034832785211</v>
      </c>
      <c r="P1058" s="8">
        <f t="shared" si="97"/>
        <v>14492893344.719164</v>
      </c>
      <c r="Q1058" s="8">
        <f t="shared" si="98"/>
        <v>0</v>
      </c>
      <c r="R1058" s="8">
        <f t="shared" si="99"/>
        <v>0</v>
      </c>
      <c r="S1058" s="8">
        <f t="shared" si="100"/>
        <v>0</v>
      </c>
      <c r="T1058" s="8">
        <f t="shared" si="101"/>
        <v>0</v>
      </c>
      <c r="U1058" s="8">
        <f t="shared" si="102"/>
        <v>14492893344.719164</v>
      </c>
    </row>
    <row r="1059" spans="1:21" x14ac:dyDescent="0.3">
      <c r="A1059">
        <v>2537</v>
      </c>
      <c r="B1059" t="str">
        <f>VLOOKUP(C1059,name!$B$2:$C$62,2,FALSE)</f>
        <v>C15</v>
      </c>
      <c r="C1059" t="s">
        <v>32</v>
      </c>
      <c r="D1059" t="s">
        <v>87</v>
      </c>
      <c r="E1059" s="3">
        <v>100485969500</v>
      </c>
      <c r="F1059" s="3">
        <v>0</v>
      </c>
      <c r="G1059" s="3">
        <v>0</v>
      </c>
      <c r="H1059" s="3">
        <v>0</v>
      </c>
      <c r="I1059" s="3">
        <v>0</v>
      </c>
      <c r="J1059" s="3">
        <v>100485969500</v>
      </c>
      <c r="K1059">
        <v>0</v>
      </c>
      <c r="L1059">
        <v>0</v>
      </c>
      <c r="M1059">
        <v>0</v>
      </c>
      <c r="N1059">
        <v>0</v>
      </c>
      <c r="O1059">
        <f>VLOOKUP(A1059,CPI!$B$2:$E$63,4,FALSE)</f>
        <v>1.9124034832785211</v>
      </c>
      <c r="P1059" s="8">
        <f t="shared" si="97"/>
        <v>192169718092.41922</v>
      </c>
      <c r="Q1059" s="8">
        <f t="shared" si="98"/>
        <v>0</v>
      </c>
      <c r="R1059" s="8">
        <f t="shared" si="99"/>
        <v>0</v>
      </c>
      <c r="S1059" s="8">
        <f t="shared" si="100"/>
        <v>0</v>
      </c>
      <c r="T1059" s="8">
        <f t="shared" si="101"/>
        <v>0</v>
      </c>
      <c r="U1059" s="8">
        <f t="shared" si="102"/>
        <v>192169718092.41922</v>
      </c>
    </row>
    <row r="1060" spans="1:21" x14ac:dyDescent="0.3">
      <c r="A1060">
        <v>2537</v>
      </c>
      <c r="B1060" t="str">
        <f>VLOOKUP(C1060,name!$B$2:$C$62,2,FALSE)</f>
        <v>C16</v>
      </c>
      <c r="C1060" t="s">
        <v>33</v>
      </c>
      <c r="D1060" t="s">
        <v>88</v>
      </c>
      <c r="E1060" s="3">
        <v>39318698000</v>
      </c>
      <c r="F1060" s="3">
        <v>0</v>
      </c>
      <c r="G1060" s="3">
        <v>0</v>
      </c>
      <c r="H1060" s="3">
        <v>0</v>
      </c>
      <c r="I1060" s="3">
        <v>0</v>
      </c>
      <c r="J1060" s="3">
        <v>39318698000</v>
      </c>
      <c r="K1060">
        <v>0</v>
      </c>
      <c r="L1060">
        <v>0</v>
      </c>
      <c r="M1060">
        <v>0</v>
      </c>
      <c r="N1060">
        <v>0</v>
      </c>
      <c r="O1060">
        <f>VLOOKUP(A1060,CPI!$B$2:$E$63,4,FALSE)</f>
        <v>1.9124034832785211</v>
      </c>
      <c r="P1060" s="8">
        <f t="shared" si="97"/>
        <v>75193215013.176224</v>
      </c>
      <c r="Q1060" s="8">
        <f t="shared" si="98"/>
        <v>0</v>
      </c>
      <c r="R1060" s="8">
        <f t="shared" si="99"/>
        <v>0</v>
      </c>
      <c r="S1060" s="8">
        <f t="shared" si="100"/>
        <v>0</v>
      </c>
      <c r="T1060" s="8">
        <f t="shared" si="101"/>
        <v>0</v>
      </c>
      <c r="U1060" s="8">
        <f t="shared" si="102"/>
        <v>75193215013.176224</v>
      </c>
    </row>
    <row r="1061" spans="1:21" x14ac:dyDescent="0.3">
      <c r="A1061">
        <v>2537</v>
      </c>
      <c r="B1061" t="str">
        <f>VLOOKUP(C1061,name!$B$2:$C$62,2,FALSE)</f>
        <v>C17</v>
      </c>
      <c r="C1061" t="s">
        <v>34</v>
      </c>
      <c r="D1061" t="s">
        <v>89</v>
      </c>
      <c r="E1061" s="3">
        <v>3712783800</v>
      </c>
      <c r="F1061" s="3">
        <v>0</v>
      </c>
      <c r="G1061" s="3">
        <v>0</v>
      </c>
      <c r="H1061" s="3">
        <v>0</v>
      </c>
      <c r="I1061" s="3">
        <v>0</v>
      </c>
      <c r="J1061" s="3">
        <v>3712783800</v>
      </c>
      <c r="K1061">
        <v>0</v>
      </c>
      <c r="L1061">
        <v>0</v>
      </c>
      <c r="M1061">
        <v>0</v>
      </c>
      <c r="N1061">
        <v>0</v>
      </c>
      <c r="O1061">
        <f>VLOOKUP(A1061,CPI!$B$2:$E$63,4,FALSE)</f>
        <v>1.9124034832785211</v>
      </c>
      <c r="P1061" s="8">
        <f t="shared" si="97"/>
        <v>7100340671.7800636</v>
      </c>
      <c r="Q1061" s="8">
        <f t="shared" si="98"/>
        <v>0</v>
      </c>
      <c r="R1061" s="8">
        <f t="shared" si="99"/>
        <v>0</v>
      </c>
      <c r="S1061" s="8">
        <f t="shared" si="100"/>
        <v>0</v>
      </c>
      <c r="T1061" s="8">
        <f t="shared" si="101"/>
        <v>0</v>
      </c>
      <c r="U1061" s="8">
        <f t="shared" si="102"/>
        <v>7100340671.7800636</v>
      </c>
    </row>
    <row r="1062" spans="1:21" x14ac:dyDescent="0.3">
      <c r="A1062">
        <v>2537</v>
      </c>
      <c r="B1062" t="str">
        <f>VLOOKUP(C1062,name!$B$2:$C$62,2,FALSE)</f>
        <v>C15</v>
      </c>
      <c r="C1062" t="s">
        <v>35</v>
      </c>
      <c r="D1062" t="s">
        <v>90</v>
      </c>
      <c r="E1062" s="3">
        <v>21765993700</v>
      </c>
      <c r="F1062" s="3">
        <v>0</v>
      </c>
      <c r="G1062" s="3">
        <v>0</v>
      </c>
      <c r="H1062" s="3">
        <v>0</v>
      </c>
      <c r="I1062" s="3">
        <v>0</v>
      </c>
      <c r="J1062" s="3">
        <v>21765993700</v>
      </c>
      <c r="K1062">
        <v>0</v>
      </c>
      <c r="L1062">
        <v>0</v>
      </c>
      <c r="M1062">
        <v>0</v>
      </c>
      <c r="N1062">
        <v>0</v>
      </c>
      <c r="O1062">
        <f>VLOOKUP(A1062,CPI!$B$2:$E$63,4,FALSE)</f>
        <v>1.9124034832785211</v>
      </c>
      <c r="P1062" s="8">
        <f t="shared" si="97"/>
        <v>41625362168.898346</v>
      </c>
      <c r="Q1062" s="8">
        <f t="shared" si="98"/>
        <v>0</v>
      </c>
      <c r="R1062" s="8">
        <f t="shared" si="99"/>
        <v>0</v>
      </c>
      <c r="S1062" s="8">
        <f t="shared" si="100"/>
        <v>0</v>
      </c>
      <c r="T1062" s="8">
        <f t="shared" si="101"/>
        <v>0</v>
      </c>
      <c r="U1062" s="8">
        <f t="shared" si="102"/>
        <v>41625362168.898346</v>
      </c>
    </row>
    <row r="1063" spans="1:21" x14ac:dyDescent="0.3">
      <c r="A1063">
        <v>2537</v>
      </c>
      <c r="B1063" t="str">
        <f>VLOOKUP(C1063,name!$B$2:$C$62,2,FALSE)</f>
        <v>C18</v>
      </c>
      <c r="C1063" t="s">
        <v>36</v>
      </c>
      <c r="D1063" t="s">
        <v>91</v>
      </c>
      <c r="E1063" s="3">
        <v>0</v>
      </c>
      <c r="F1063" s="3">
        <v>0</v>
      </c>
      <c r="G1063" s="3">
        <v>0</v>
      </c>
      <c r="H1063" s="3">
        <v>0</v>
      </c>
      <c r="I1063" s="3">
        <v>0</v>
      </c>
      <c r="J1063" s="3">
        <v>0</v>
      </c>
      <c r="K1063">
        <v>0</v>
      </c>
      <c r="L1063">
        <v>0</v>
      </c>
      <c r="M1063">
        <v>0</v>
      </c>
      <c r="N1063">
        <v>0</v>
      </c>
      <c r="O1063">
        <f>VLOOKUP(A1063,CPI!$B$2:$E$63,4,FALSE)</f>
        <v>1.9124034832785211</v>
      </c>
      <c r="P1063" s="8">
        <f t="shared" si="97"/>
        <v>0</v>
      </c>
      <c r="Q1063" s="8">
        <f t="shared" si="98"/>
        <v>0</v>
      </c>
      <c r="R1063" s="8">
        <f t="shared" si="99"/>
        <v>0</v>
      </c>
      <c r="S1063" s="8">
        <f t="shared" si="100"/>
        <v>0</v>
      </c>
      <c r="T1063" s="8">
        <f t="shared" si="101"/>
        <v>0</v>
      </c>
      <c r="U1063" s="8">
        <f t="shared" si="102"/>
        <v>0</v>
      </c>
    </row>
    <row r="1064" spans="1:21" x14ac:dyDescent="0.3">
      <c r="A1064">
        <v>2537</v>
      </c>
      <c r="B1064" t="str">
        <f>VLOOKUP(C1064,name!$B$2:$C$62,2,FALSE)</f>
        <v>C02</v>
      </c>
      <c r="C1064" t="s">
        <v>37</v>
      </c>
      <c r="D1064" t="s">
        <v>92</v>
      </c>
      <c r="E1064" s="3">
        <v>26770800</v>
      </c>
      <c r="F1064" s="3">
        <v>0</v>
      </c>
      <c r="G1064" s="3">
        <v>0</v>
      </c>
      <c r="H1064" s="3">
        <v>0</v>
      </c>
      <c r="I1064" s="3">
        <v>0</v>
      </c>
      <c r="J1064" s="3">
        <v>26770800</v>
      </c>
      <c r="K1064">
        <v>0</v>
      </c>
      <c r="L1064">
        <v>0</v>
      </c>
      <c r="M1064">
        <v>0</v>
      </c>
      <c r="N1064">
        <v>0</v>
      </c>
      <c r="O1064">
        <f>VLOOKUP(A1064,CPI!$B$2:$E$63,4,FALSE)</f>
        <v>1.9124034832785211</v>
      </c>
      <c r="P1064" s="8">
        <f t="shared" si="97"/>
        <v>51196571.170152634</v>
      </c>
      <c r="Q1064" s="8">
        <f t="shared" si="98"/>
        <v>0</v>
      </c>
      <c r="R1064" s="8">
        <f t="shared" si="99"/>
        <v>0</v>
      </c>
      <c r="S1064" s="8">
        <f t="shared" si="100"/>
        <v>0</v>
      </c>
      <c r="T1064" s="8">
        <f t="shared" si="101"/>
        <v>0</v>
      </c>
      <c r="U1064" s="8">
        <f t="shared" si="102"/>
        <v>51196571.170152634</v>
      </c>
    </row>
    <row r="1065" spans="1:21" x14ac:dyDescent="0.3">
      <c r="A1065">
        <v>2537</v>
      </c>
      <c r="B1065" t="str">
        <f>VLOOKUP(C1065,name!$B$2:$C$62,2,FALSE)</f>
        <v>C12</v>
      </c>
      <c r="C1065" t="s">
        <v>38</v>
      </c>
      <c r="D1065" t="s">
        <v>93</v>
      </c>
      <c r="E1065" s="3">
        <v>0</v>
      </c>
      <c r="F1065" s="3">
        <v>0</v>
      </c>
      <c r="G1065" s="3">
        <v>0</v>
      </c>
      <c r="H1065" s="3">
        <v>0</v>
      </c>
      <c r="I1065" s="3">
        <v>0</v>
      </c>
      <c r="J1065" s="3">
        <v>0</v>
      </c>
      <c r="K1065">
        <v>0</v>
      </c>
      <c r="L1065">
        <v>0</v>
      </c>
      <c r="M1065">
        <v>0</v>
      </c>
      <c r="N1065">
        <v>0</v>
      </c>
      <c r="O1065">
        <f>VLOOKUP(A1065,CPI!$B$2:$E$63,4,FALSE)</f>
        <v>1.9124034832785211</v>
      </c>
      <c r="P1065" s="8">
        <f t="shared" si="97"/>
        <v>0</v>
      </c>
      <c r="Q1065" s="8">
        <f t="shared" si="98"/>
        <v>0</v>
      </c>
      <c r="R1065" s="8">
        <f t="shared" si="99"/>
        <v>0</v>
      </c>
      <c r="S1065" s="8">
        <f t="shared" si="100"/>
        <v>0</v>
      </c>
      <c r="T1065" s="8">
        <f t="shared" si="101"/>
        <v>0</v>
      </c>
      <c r="U1065" s="8">
        <f t="shared" si="102"/>
        <v>0</v>
      </c>
    </row>
    <row r="1066" spans="1:21" x14ac:dyDescent="0.3">
      <c r="A1066">
        <v>2537</v>
      </c>
      <c r="B1066" t="str">
        <f>VLOOKUP(C1066,name!$B$2:$C$62,2,FALSE)</f>
        <v>C18</v>
      </c>
      <c r="C1066" t="s">
        <v>39</v>
      </c>
      <c r="D1066" t="s">
        <v>94</v>
      </c>
      <c r="E1066" s="3">
        <v>815902800</v>
      </c>
      <c r="F1066" s="3">
        <v>0</v>
      </c>
      <c r="G1066" s="3">
        <v>0</v>
      </c>
      <c r="H1066" s="3">
        <v>0</v>
      </c>
      <c r="I1066" s="3">
        <v>0</v>
      </c>
      <c r="J1066" s="3">
        <v>815902800</v>
      </c>
      <c r="K1066">
        <v>0</v>
      </c>
      <c r="L1066">
        <v>0</v>
      </c>
      <c r="M1066">
        <v>0</v>
      </c>
      <c r="N1066">
        <v>0</v>
      </c>
      <c r="O1066">
        <f>VLOOKUP(A1066,CPI!$B$2:$E$63,4,FALSE)</f>
        <v>1.9124034832785211</v>
      </c>
      <c r="P1066" s="8">
        <f t="shared" si="97"/>
        <v>1560335356.7366986</v>
      </c>
      <c r="Q1066" s="8">
        <f t="shared" si="98"/>
        <v>0</v>
      </c>
      <c r="R1066" s="8">
        <f t="shared" si="99"/>
        <v>0</v>
      </c>
      <c r="S1066" s="8">
        <f t="shared" si="100"/>
        <v>0</v>
      </c>
      <c r="T1066" s="8">
        <f t="shared" si="101"/>
        <v>0</v>
      </c>
      <c r="U1066" s="8">
        <f t="shared" si="102"/>
        <v>1560335356.7366986</v>
      </c>
    </row>
    <row r="1067" spans="1:21" x14ac:dyDescent="0.3">
      <c r="A1067">
        <v>2537</v>
      </c>
      <c r="B1067" t="str">
        <f>VLOOKUP(C1067,name!$B$2:$C$62,2,FALSE)</f>
        <v>C18</v>
      </c>
      <c r="C1067" t="s">
        <v>51</v>
      </c>
      <c r="D1067" t="s">
        <v>51</v>
      </c>
      <c r="E1067" s="3">
        <v>221988100</v>
      </c>
      <c r="F1067" s="3">
        <v>0</v>
      </c>
      <c r="G1067" s="3">
        <v>0</v>
      </c>
      <c r="H1067" s="3">
        <v>0</v>
      </c>
      <c r="I1067" s="3">
        <v>0</v>
      </c>
      <c r="J1067" s="3">
        <v>221988100</v>
      </c>
      <c r="K1067">
        <v>0</v>
      </c>
      <c r="L1067">
        <v>0</v>
      </c>
      <c r="M1067">
        <v>0</v>
      </c>
      <c r="N1067">
        <v>0</v>
      </c>
      <c r="O1067">
        <f>VLOOKUP(A1067,CPI!$B$2:$E$63,4,FALSE)</f>
        <v>1.9124034832785211</v>
      </c>
      <c r="P1067" s="8">
        <f t="shared" si="97"/>
        <v>424530815.68638068</v>
      </c>
      <c r="Q1067" s="8">
        <f t="shared" si="98"/>
        <v>0</v>
      </c>
      <c r="R1067" s="8">
        <f t="shared" si="99"/>
        <v>0</v>
      </c>
      <c r="S1067" s="8">
        <f t="shared" si="100"/>
        <v>0</v>
      </c>
      <c r="T1067" s="8">
        <f t="shared" si="101"/>
        <v>0</v>
      </c>
      <c r="U1067" s="8">
        <f t="shared" si="102"/>
        <v>424530815.68638068</v>
      </c>
    </row>
    <row r="1068" spans="1:21" x14ac:dyDescent="0.3">
      <c r="A1068">
        <v>2537</v>
      </c>
      <c r="B1068" t="str">
        <f>VLOOKUP(C1068,name!$B$2:$C$62,2,FALSE)</f>
        <v>C02</v>
      </c>
      <c r="C1068" t="s">
        <v>40</v>
      </c>
      <c r="D1068" t="s">
        <v>95</v>
      </c>
      <c r="E1068" s="3">
        <v>815711600</v>
      </c>
      <c r="F1068" s="3">
        <v>0</v>
      </c>
      <c r="G1068" s="3">
        <v>0</v>
      </c>
      <c r="H1068" s="3">
        <v>0</v>
      </c>
      <c r="I1068" s="3">
        <v>0</v>
      </c>
      <c r="J1068" s="3">
        <v>815711600</v>
      </c>
      <c r="K1068">
        <v>0</v>
      </c>
      <c r="L1068">
        <v>0</v>
      </c>
      <c r="M1068">
        <v>0</v>
      </c>
      <c r="N1068">
        <v>0</v>
      </c>
      <c r="O1068">
        <f>VLOOKUP(A1068,CPI!$B$2:$E$63,4,FALSE)</f>
        <v>1.9124034832785211</v>
      </c>
      <c r="P1068" s="8">
        <f t="shared" si="97"/>
        <v>1559969705.1906958</v>
      </c>
      <c r="Q1068" s="8">
        <f t="shared" si="98"/>
        <v>0</v>
      </c>
      <c r="R1068" s="8">
        <f t="shared" si="99"/>
        <v>0</v>
      </c>
      <c r="S1068" s="8">
        <f t="shared" si="100"/>
        <v>0</v>
      </c>
      <c r="T1068" s="8">
        <f t="shared" si="101"/>
        <v>0</v>
      </c>
      <c r="U1068" s="8">
        <f t="shared" si="102"/>
        <v>1559969705.1906958</v>
      </c>
    </row>
    <row r="1069" spans="1:21" x14ac:dyDescent="0.3">
      <c r="A1069">
        <v>2537</v>
      </c>
      <c r="B1069" t="str">
        <f>VLOOKUP(C1069,name!$B$2:$C$62,2,FALSE)</f>
        <v>C02</v>
      </c>
      <c r="C1069" t="s">
        <v>41</v>
      </c>
      <c r="D1069" t="s">
        <v>96</v>
      </c>
      <c r="E1069" s="3">
        <v>157210200</v>
      </c>
      <c r="F1069" s="3">
        <v>0</v>
      </c>
      <c r="G1069" s="3">
        <v>0</v>
      </c>
      <c r="H1069" s="3">
        <v>0</v>
      </c>
      <c r="I1069" s="3">
        <v>0</v>
      </c>
      <c r="J1069" s="3">
        <v>157210200</v>
      </c>
      <c r="K1069">
        <v>0</v>
      </c>
      <c r="L1069">
        <v>0</v>
      </c>
      <c r="M1069">
        <v>0</v>
      </c>
      <c r="N1069">
        <v>0</v>
      </c>
      <c r="O1069">
        <f>VLOOKUP(A1069,CPI!$B$2:$E$63,4,FALSE)</f>
        <v>1.9124034832785211</v>
      </c>
      <c r="P1069" s="8">
        <f t="shared" si="97"/>
        <v>300649334.08691293</v>
      </c>
      <c r="Q1069" s="8">
        <f t="shared" si="98"/>
        <v>0</v>
      </c>
      <c r="R1069" s="8">
        <f t="shared" si="99"/>
        <v>0</v>
      </c>
      <c r="S1069" s="8">
        <f t="shared" si="100"/>
        <v>0</v>
      </c>
      <c r="T1069" s="8">
        <f t="shared" si="101"/>
        <v>0</v>
      </c>
      <c r="U1069" s="8">
        <f t="shared" si="102"/>
        <v>300649334.08691293</v>
      </c>
    </row>
    <row r="1070" spans="1:21" x14ac:dyDescent="0.3">
      <c r="A1070">
        <v>2537</v>
      </c>
      <c r="B1070" t="str">
        <f>VLOOKUP(C1070,name!$B$2:$C$62,2,FALSE)</f>
        <v>C18</v>
      </c>
      <c r="C1070" t="s">
        <v>47</v>
      </c>
      <c r="D1070" t="s">
        <v>102</v>
      </c>
      <c r="E1070" s="3">
        <v>467032400</v>
      </c>
      <c r="F1070" s="3">
        <v>0</v>
      </c>
      <c r="G1070" s="3">
        <v>0</v>
      </c>
      <c r="H1070" s="3">
        <v>0</v>
      </c>
      <c r="I1070" s="3">
        <v>0</v>
      </c>
      <c r="J1070" s="3">
        <v>467032400</v>
      </c>
      <c r="K1070">
        <v>0</v>
      </c>
      <c r="L1070">
        <v>0</v>
      </c>
      <c r="M1070">
        <v>0</v>
      </c>
      <c r="N1070">
        <v>0</v>
      </c>
      <c r="O1070">
        <f>VLOOKUP(A1070,CPI!$B$2:$E$63,4,FALSE)</f>
        <v>1.9124034832785211</v>
      </c>
      <c r="P1070" s="8">
        <f t="shared" si="97"/>
        <v>893154388.56392753</v>
      </c>
      <c r="Q1070" s="8">
        <f t="shared" si="98"/>
        <v>0</v>
      </c>
      <c r="R1070" s="8">
        <f t="shared" si="99"/>
        <v>0</v>
      </c>
      <c r="S1070" s="8">
        <f t="shared" si="100"/>
        <v>0</v>
      </c>
      <c r="T1070" s="8">
        <f t="shared" si="101"/>
        <v>0</v>
      </c>
      <c r="U1070" s="8">
        <f t="shared" si="102"/>
        <v>893154388.56392753</v>
      </c>
    </row>
    <row r="1071" spans="1:21" x14ac:dyDescent="0.3">
      <c r="A1071">
        <v>2537</v>
      </c>
      <c r="B1071" t="str">
        <f>VLOOKUP(C1071,name!$B$2:$C$62,2,FALSE)</f>
        <v>C18</v>
      </c>
      <c r="C1071" t="s">
        <v>49</v>
      </c>
      <c r="D1071" t="s">
        <v>104</v>
      </c>
      <c r="E1071" s="3">
        <v>929739500</v>
      </c>
      <c r="F1071" s="3">
        <v>0</v>
      </c>
      <c r="G1071" s="3">
        <v>0</v>
      </c>
      <c r="H1071" s="3">
        <v>0</v>
      </c>
      <c r="I1071" s="3">
        <v>0</v>
      </c>
      <c r="J1071" s="3">
        <v>929739500</v>
      </c>
      <c r="K1071">
        <v>0</v>
      </c>
      <c r="L1071">
        <v>0</v>
      </c>
      <c r="M1071">
        <v>0</v>
      </c>
      <c r="N1071">
        <v>0</v>
      </c>
      <c r="O1071">
        <f>VLOOKUP(A1071,CPI!$B$2:$E$63,4,FALSE)</f>
        <v>1.9124034832785211</v>
      </c>
      <c r="P1071" s="8">
        <f t="shared" si="97"/>
        <v>1778037058.3416305</v>
      </c>
      <c r="Q1071" s="8">
        <f t="shared" si="98"/>
        <v>0</v>
      </c>
      <c r="R1071" s="8">
        <f t="shared" si="99"/>
        <v>0</v>
      </c>
      <c r="S1071" s="8">
        <f t="shared" si="100"/>
        <v>0</v>
      </c>
      <c r="T1071" s="8">
        <f t="shared" si="101"/>
        <v>0</v>
      </c>
      <c r="U1071" s="8">
        <f t="shared" si="102"/>
        <v>1778037058.3416305</v>
      </c>
    </row>
    <row r="1072" spans="1:21" x14ac:dyDescent="0.3">
      <c r="A1072">
        <v>2537</v>
      </c>
      <c r="B1072" t="str">
        <f>VLOOKUP(C1072,name!$B$2:$C$62,2,FALSE)</f>
        <v>C20</v>
      </c>
      <c r="C1072" t="s">
        <v>44</v>
      </c>
      <c r="D1072" t="s">
        <v>99</v>
      </c>
      <c r="E1072" s="3">
        <v>17990497100</v>
      </c>
      <c r="F1072" s="3">
        <v>0</v>
      </c>
      <c r="G1072" s="3">
        <v>0</v>
      </c>
      <c r="H1072" s="3">
        <v>0</v>
      </c>
      <c r="I1072" s="3">
        <v>0</v>
      </c>
      <c r="J1072" s="3">
        <v>17990497100</v>
      </c>
      <c r="K1072">
        <v>0</v>
      </c>
      <c r="L1072">
        <v>0</v>
      </c>
      <c r="M1072">
        <v>0</v>
      </c>
      <c r="N1072">
        <v>0</v>
      </c>
      <c r="O1072">
        <f>VLOOKUP(A1072,CPI!$B$2:$E$63,4,FALSE)</f>
        <v>1.9124034832785211</v>
      </c>
      <c r="P1072" s="8">
        <f t="shared" si="97"/>
        <v>34405089319.952133</v>
      </c>
      <c r="Q1072" s="8">
        <f t="shared" si="98"/>
        <v>0</v>
      </c>
      <c r="R1072" s="8">
        <f t="shared" si="99"/>
        <v>0</v>
      </c>
      <c r="S1072" s="8">
        <f t="shared" si="100"/>
        <v>0</v>
      </c>
      <c r="T1072" s="8">
        <f t="shared" si="101"/>
        <v>0</v>
      </c>
      <c r="U1072" s="8">
        <f t="shared" si="102"/>
        <v>34405089319.952133</v>
      </c>
    </row>
    <row r="1073" spans="1:21" x14ac:dyDescent="0.3">
      <c r="A1073">
        <v>2537</v>
      </c>
      <c r="B1073" t="str">
        <f>VLOOKUP(C1073,name!$B$2:$C$62,2,FALSE)</f>
        <v>C03</v>
      </c>
      <c r="C1073" t="s">
        <v>48</v>
      </c>
      <c r="D1073" t="s">
        <v>103</v>
      </c>
      <c r="E1073" s="3">
        <v>9909300000</v>
      </c>
      <c r="F1073" s="3">
        <v>0</v>
      </c>
      <c r="G1073" s="3">
        <v>0</v>
      </c>
      <c r="H1073" s="3">
        <v>0</v>
      </c>
      <c r="I1073" s="3">
        <v>0</v>
      </c>
      <c r="J1073" s="3">
        <v>9909300000</v>
      </c>
      <c r="K1073">
        <v>0</v>
      </c>
      <c r="L1073">
        <v>0</v>
      </c>
      <c r="M1073">
        <v>0</v>
      </c>
      <c r="N1073">
        <v>0</v>
      </c>
      <c r="O1073">
        <f>VLOOKUP(A1073,CPI!$B$2:$E$63,4,FALSE)</f>
        <v>1.9124034832785211</v>
      </c>
      <c r="P1073" s="8">
        <f t="shared" si="97"/>
        <v>18950579836.851849</v>
      </c>
      <c r="Q1073" s="8">
        <f t="shared" si="98"/>
        <v>0</v>
      </c>
      <c r="R1073" s="8">
        <f t="shared" si="99"/>
        <v>0</v>
      </c>
      <c r="S1073" s="8">
        <f t="shared" si="100"/>
        <v>0</v>
      </c>
      <c r="T1073" s="8">
        <f t="shared" si="101"/>
        <v>0</v>
      </c>
      <c r="U1073" s="8">
        <f t="shared" si="102"/>
        <v>18950579836.851849</v>
      </c>
    </row>
    <row r="1074" spans="1:21" x14ac:dyDescent="0.3">
      <c r="A1074">
        <v>2538</v>
      </c>
      <c r="B1074" t="str">
        <f>VLOOKUP(C1074,name!$B$2:$C$62,2,FALSE)</f>
        <v>C01</v>
      </c>
      <c r="C1074" t="s">
        <v>13</v>
      </c>
      <c r="D1074" t="s">
        <v>73</v>
      </c>
      <c r="E1074" s="3">
        <v>715000000000</v>
      </c>
      <c r="F1074" s="3">
        <v>0</v>
      </c>
      <c r="G1074" s="3">
        <v>0</v>
      </c>
      <c r="H1074" s="3">
        <v>0</v>
      </c>
      <c r="I1074" s="3">
        <v>0</v>
      </c>
      <c r="J1074" s="3">
        <v>715000000000</v>
      </c>
      <c r="K1074">
        <v>0</v>
      </c>
      <c r="L1074">
        <v>0</v>
      </c>
      <c r="M1074">
        <v>0</v>
      </c>
      <c r="N1074">
        <v>0</v>
      </c>
      <c r="O1074">
        <f>VLOOKUP(A1074,CPI!$B$2:$E$63,4,FALSE)</f>
        <v>1.8072541508645799</v>
      </c>
      <c r="P1074" s="8">
        <f t="shared" si="97"/>
        <v>1292186717868.1746</v>
      </c>
      <c r="Q1074" s="8">
        <f t="shared" si="98"/>
        <v>0</v>
      </c>
      <c r="R1074" s="8">
        <f t="shared" si="99"/>
        <v>0</v>
      </c>
      <c r="S1074" s="8">
        <f t="shared" si="100"/>
        <v>0</v>
      </c>
      <c r="T1074" s="8">
        <f t="shared" si="101"/>
        <v>0</v>
      </c>
      <c r="U1074" s="8">
        <f t="shared" si="102"/>
        <v>1292186717868.1746</v>
      </c>
    </row>
    <row r="1075" spans="1:21" x14ac:dyDescent="0.3">
      <c r="A1075">
        <v>2538</v>
      </c>
      <c r="B1075" t="str">
        <f>VLOOKUP(C1075,name!$B$2:$C$62,2,FALSE)</f>
        <v>C02</v>
      </c>
      <c r="C1075" t="s">
        <v>43</v>
      </c>
      <c r="D1075" t="s">
        <v>98</v>
      </c>
      <c r="E1075" s="3">
        <v>97389771400</v>
      </c>
      <c r="F1075" s="3">
        <v>0</v>
      </c>
      <c r="G1075" s="3">
        <v>0</v>
      </c>
      <c r="H1075" s="3">
        <v>0</v>
      </c>
      <c r="I1075" s="3">
        <v>0</v>
      </c>
      <c r="J1075" s="3">
        <v>97389771400</v>
      </c>
      <c r="K1075">
        <v>0</v>
      </c>
      <c r="L1075">
        <v>0</v>
      </c>
      <c r="M1075">
        <v>0</v>
      </c>
      <c r="N1075">
        <v>0</v>
      </c>
      <c r="O1075">
        <f>VLOOKUP(A1075,CPI!$B$2:$E$63,4,FALSE)</f>
        <v>1.8072541508645799</v>
      </c>
      <c r="P1075" s="8">
        <f t="shared" si="97"/>
        <v>176008068614.40256</v>
      </c>
      <c r="Q1075" s="8">
        <f t="shared" si="98"/>
        <v>0</v>
      </c>
      <c r="R1075" s="8">
        <f t="shared" si="99"/>
        <v>0</v>
      </c>
      <c r="S1075" s="8">
        <f t="shared" si="100"/>
        <v>0</v>
      </c>
      <c r="T1075" s="8">
        <f t="shared" si="101"/>
        <v>0</v>
      </c>
      <c r="U1075" s="8">
        <f t="shared" si="102"/>
        <v>176008068614.40256</v>
      </c>
    </row>
    <row r="1076" spans="1:21" x14ac:dyDescent="0.3">
      <c r="A1076">
        <v>2538</v>
      </c>
      <c r="B1076" t="str">
        <f>VLOOKUP(C1076,name!$B$2:$C$62,2,FALSE)</f>
        <v>C04</v>
      </c>
      <c r="C1076" t="s">
        <v>19</v>
      </c>
      <c r="D1076" t="s">
        <v>74</v>
      </c>
      <c r="E1076" s="3">
        <v>7000305900</v>
      </c>
      <c r="F1076" s="3">
        <v>0</v>
      </c>
      <c r="G1076" s="3">
        <v>0</v>
      </c>
      <c r="H1076" s="3">
        <v>0</v>
      </c>
      <c r="I1076" s="3">
        <v>0</v>
      </c>
      <c r="J1076" s="3">
        <v>7000305900</v>
      </c>
      <c r="K1076">
        <v>0</v>
      </c>
      <c r="L1076">
        <v>0</v>
      </c>
      <c r="M1076">
        <v>0</v>
      </c>
      <c r="N1076">
        <v>0</v>
      </c>
      <c r="O1076">
        <f>VLOOKUP(A1076,CPI!$B$2:$E$63,4,FALSE)</f>
        <v>1.8072541508645799</v>
      </c>
      <c r="P1076" s="8">
        <f t="shared" si="97"/>
        <v>12651331895.096809</v>
      </c>
      <c r="Q1076" s="8">
        <f t="shared" si="98"/>
        <v>0</v>
      </c>
      <c r="R1076" s="8">
        <f t="shared" si="99"/>
        <v>0</v>
      </c>
      <c r="S1076" s="8">
        <f t="shared" si="100"/>
        <v>0</v>
      </c>
      <c r="T1076" s="8">
        <f t="shared" si="101"/>
        <v>0</v>
      </c>
      <c r="U1076" s="8">
        <f t="shared" si="102"/>
        <v>12651331895.096809</v>
      </c>
    </row>
    <row r="1077" spans="1:21" x14ac:dyDescent="0.3">
      <c r="A1077">
        <v>2538</v>
      </c>
      <c r="B1077" t="str">
        <f>VLOOKUP(C1077,name!$B$2:$C$62,2,FALSE)</f>
        <v>C05</v>
      </c>
      <c r="C1077" t="s">
        <v>20</v>
      </c>
      <c r="D1077" t="s">
        <v>75</v>
      </c>
      <c r="E1077" s="3">
        <v>91638768200</v>
      </c>
      <c r="F1077" s="3">
        <v>0</v>
      </c>
      <c r="G1077" s="3">
        <v>0</v>
      </c>
      <c r="H1077" s="3">
        <v>0</v>
      </c>
      <c r="I1077" s="3">
        <v>0</v>
      </c>
      <c r="J1077" s="3">
        <v>91638768200</v>
      </c>
      <c r="K1077">
        <v>0</v>
      </c>
      <c r="L1077">
        <v>0</v>
      </c>
      <c r="M1077">
        <v>0</v>
      </c>
      <c r="N1077">
        <v>0</v>
      </c>
      <c r="O1077">
        <f>VLOOKUP(A1077,CPI!$B$2:$E$63,4,FALSE)</f>
        <v>1.8072541508645799</v>
      </c>
      <c r="P1077" s="8">
        <f t="shared" si="97"/>
        <v>165614544209.56708</v>
      </c>
      <c r="Q1077" s="8">
        <f t="shared" si="98"/>
        <v>0</v>
      </c>
      <c r="R1077" s="8">
        <f t="shared" si="99"/>
        <v>0</v>
      </c>
      <c r="S1077" s="8">
        <f t="shared" si="100"/>
        <v>0</v>
      </c>
      <c r="T1077" s="8">
        <f t="shared" si="101"/>
        <v>0</v>
      </c>
      <c r="U1077" s="8">
        <f t="shared" si="102"/>
        <v>165614544209.56708</v>
      </c>
    </row>
    <row r="1078" spans="1:21" x14ac:dyDescent="0.3">
      <c r="A1078">
        <v>2538</v>
      </c>
      <c r="B1078" t="str">
        <f>VLOOKUP(C1078,name!$B$2:$C$62,2,FALSE)</f>
        <v>C06</v>
      </c>
      <c r="C1078" t="s">
        <v>21</v>
      </c>
      <c r="D1078" t="s">
        <v>76</v>
      </c>
      <c r="E1078" s="3">
        <v>49373677500</v>
      </c>
      <c r="F1078" s="3">
        <v>0</v>
      </c>
      <c r="G1078" s="3">
        <v>0</v>
      </c>
      <c r="H1078" s="3">
        <v>0</v>
      </c>
      <c r="I1078" s="3">
        <v>0</v>
      </c>
      <c r="J1078" s="3">
        <v>49373677500</v>
      </c>
      <c r="K1078">
        <v>0</v>
      </c>
      <c r="L1078">
        <v>0</v>
      </c>
      <c r="M1078">
        <v>0</v>
      </c>
      <c r="N1078">
        <v>0</v>
      </c>
      <c r="O1078">
        <f>VLOOKUP(A1078,CPI!$B$2:$E$63,4,FALSE)</f>
        <v>1.8072541508645799</v>
      </c>
      <c r="P1078" s="8">
        <f t="shared" si="97"/>
        <v>89230783605.324112</v>
      </c>
      <c r="Q1078" s="8">
        <f t="shared" si="98"/>
        <v>0</v>
      </c>
      <c r="R1078" s="8">
        <f t="shared" si="99"/>
        <v>0</v>
      </c>
      <c r="S1078" s="8">
        <f t="shared" si="100"/>
        <v>0</v>
      </c>
      <c r="T1078" s="8">
        <f t="shared" si="101"/>
        <v>0</v>
      </c>
      <c r="U1078" s="8">
        <f t="shared" si="102"/>
        <v>89230783605.324112</v>
      </c>
    </row>
    <row r="1079" spans="1:21" x14ac:dyDescent="0.3">
      <c r="A1079">
        <v>2538</v>
      </c>
      <c r="B1079" t="str">
        <f>VLOOKUP(C1079,name!$B$2:$C$62,2,FALSE)</f>
        <v>C07</v>
      </c>
      <c r="C1079" t="s">
        <v>22</v>
      </c>
      <c r="D1079" t="s">
        <v>77</v>
      </c>
      <c r="E1079" s="3">
        <v>3906150900</v>
      </c>
      <c r="F1079" s="3">
        <v>0</v>
      </c>
      <c r="G1079" s="3">
        <v>0</v>
      </c>
      <c r="H1079" s="3">
        <v>0</v>
      </c>
      <c r="I1079" s="3">
        <v>0</v>
      </c>
      <c r="J1079" s="3">
        <v>3906150900</v>
      </c>
      <c r="K1079">
        <v>0</v>
      </c>
      <c r="L1079">
        <v>0</v>
      </c>
      <c r="M1079">
        <v>0</v>
      </c>
      <c r="N1079">
        <v>0</v>
      </c>
      <c r="O1079">
        <f>VLOOKUP(A1079,CPI!$B$2:$E$63,4,FALSE)</f>
        <v>1.8072541508645799</v>
      </c>
      <c r="P1079" s="8">
        <f t="shared" si="97"/>
        <v>7059407427.9284143</v>
      </c>
      <c r="Q1079" s="8">
        <f t="shared" si="98"/>
        <v>0</v>
      </c>
      <c r="R1079" s="8">
        <f t="shared" si="99"/>
        <v>0</v>
      </c>
      <c r="S1079" s="8">
        <f t="shared" si="100"/>
        <v>0</v>
      </c>
      <c r="T1079" s="8">
        <f t="shared" si="101"/>
        <v>0</v>
      </c>
      <c r="U1079" s="8">
        <f t="shared" si="102"/>
        <v>7059407427.9284143</v>
      </c>
    </row>
    <row r="1080" spans="1:21" x14ac:dyDescent="0.3">
      <c r="A1080">
        <v>2538</v>
      </c>
      <c r="B1080" t="str">
        <f>VLOOKUP(C1080,name!$B$2:$C$62,2,FALSE)</f>
        <v>C08</v>
      </c>
      <c r="C1080" t="s">
        <v>46</v>
      </c>
      <c r="D1080" t="s">
        <v>101</v>
      </c>
      <c r="E1080" s="3">
        <v>63924293000</v>
      </c>
      <c r="F1080" s="3">
        <v>0</v>
      </c>
      <c r="G1080" s="3">
        <v>0</v>
      </c>
      <c r="H1080" s="3">
        <v>0</v>
      </c>
      <c r="I1080" s="3">
        <v>0</v>
      </c>
      <c r="J1080" s="3">
        <v>63924293000</v>
      </c>
      <c r="K1080">
        <v>0</v>
      </c>
      <c r="L1080">
        <v>0</v>
      </c>
      <c r="M1080">
        <v>0</v>
      </c>
      <c r="N1080">
        <v>0</v>
      </c>
      <c r="O1080">
        <f>VLOOKUP(A1080,CPI!$B$2:$E$63,4,FALSE)</f>
        <v>1.8072541508645799</v>
      </c>
      <c r="P1080" s="8">
        <f t="shared" si="97"/>
        <v>115527443865.3336</v>
      </c>
      <c r="Q1080" s="8">
        <f t="shared" si="98"/>
        <v>0</v>
      </c>
      <c r="R1080" s="8">
        <f t="shared" si="99"/>
        <v>0</v>
      </c>
      <c r="S1080" s="8">
        <f t="shared" si="100"/>
        <v>0</v>
      </c>
      <c r="T1080" s="8">
        <f t="shared" si="101"/>
        <v>0</v>
      </c>
      <c r="U1080" s="8">
        <f t="shared" si="102"/>
        <v>115527443865.3336</v>
      </c>
    </row>
    <row r="1081" spans="1:21" x14ac:dyDescent="0.3">
      <c r="A1081">
        <v>2538</v>
      </c>
      <c r="B1081" t="str">
        <f>VLOOKUP(C1081,name!$B$2:$C$62,2,FALSE)</f>
        <v>C09</v>
      </c>
      <c r="C1081" t="s">
        <v>25</v>
      </c>
      <c r="D1081" t="s">
        <v>80</v>
      </c>
      <c r="E1081" s="3">
        <v>54142133500</v>
      </c>
      <c r="F1081" s="3">
        <v>0</v>
      </c>
      <c r="G1081" s="3">
        <v>0</v>
      </c>
      <c r="H1081" s="3">
        <v>0</v>
      </c>
      <c r="I1081" s="3">
        <v>0</v>
      </c>
      <c r="J1081" s="3">
        <v>54142133500</v>
      </c>
      <c r="K1081">
        <v>0</v>
      </c>
      <c r="L1081">
        <v>0</v>
      </c>
      <c r="M1081">
        <v>0</v>
      </c>
      <c r="N1081">
        <v>0</v>
      </c>
      <c r="O1081">
        <f>VLOOKUP(A1081,CPI!$B$2:$E$63,4,FALSE)</f>
        <v>1.8072541508645799</v>
      </c>
      <c r="P1081" s="8">
        <f t="shared" si="97"/>
        <v>97848595504.53923</v>
      </c>
      <c r="Q1081" s="8">
        <f t="shared" si="98"/>
        <v>0</v>
      </c>
      <c r="R1081" s="8">
        <f t="shared" si="99"/>
        <v>0</v>
      </c>
      <c r="S1081" s="8">
        <f t="shared" si="100"/>
        <v>0</v>
      </c>
      <c r="T1081" s="8">
        <f t="shared" si="101"/>
        <v>0</v>
      </c>
      <c r="U1081" s="8">
        <f t="shared" si="102"/>
        <v>97848595504.53923</v>
      </c>
    </row>
    <row r="1082" spans="1:21" x14ac:dyDescent="0.3">
      <c r="A1082">
        <v>2538</v>
      </c>
      <c r="B1082" t="str">
        <f>VLOOKUP(C1082,name!$B$2:$C$62,2,FALSE)</f>
        <v>C09</v>
      </c>
      <c r="C1082" t="s">
        <v>45</v>
      </c>
      <c r="D1082" t="s">
        <v>100</v>
      </c>
      <c r="E1082" s="3">
        <v>0</v>
      </c>
      <c r="F1082" s="3">
        <v>0</v>
      </c>
      <c r="G1082" s="3">
        <v>0</v>
      </c>
      <c r="H1082" s="3">
        <v>0</v>
      </c>
      <c r="I1082" s="3">
        <v>0</v>
      </c>
      <c r="J1082" s="3">
        <v>0</v>
      </c>
      <c r="K1082">
        <v>0</v>
      </c>
      <c r="L1082">
        <v>0</v>
      </c>
      <c r="M1082">
        <v>0</v>
      </c>
      <c r="N1082">
        <v>0</v>
      </c>
      <c r="O1082">
        <f>VLOOKUP(A1082,CPI!$B$2:$E$63,4,FALSE)</f>
        <v>1.8072541508645799</v>
      </c>
      <c r="P1082" s="8">
        <f t="shared" si="97"/>
        <v>0</v>
      </c>
      <c r="Q1082" s="8">
        <f t="shared" si="98"/>
        <v>0</v>
      </c>
      <c r="R1082" s="8">
        <f t="shared" si="99"/>
        <v>0</v>
      </c>
      <c r="S1082" s="8">
        <f t="shared" si="100"/>
        <v>0</v>
      </c>
      <c r="T1082" s="8">
        <f t="shared" si="101"/>
        <v>0</v>
      </c>
      <c r="U1082" s="8">
        <f t="shared" si="102"/>
        <v>0</v>
      </c>
    </row>
    <row r="1083" spans="1:21" x14ac:dyDescent="0.3">
      <c r="A1083">
        <v>2538</v>
      </c>
      <c r="B1083" t="str">
        <f>VLOOKUP(C1083,name!$B$2:$C$62,2,FALSE)</f>
        <v>C10</v>
      </c>
      <c r="C1083" t="s">
        <v>26</v>
      </c>
      <c r="D1083" t="s">
        <v>81</v>
      </c>
      <c r="E1083" s="3">
        <v>2944439600</v>
      </c>
      <c r="F1083" s="3">
        <v>0</v>
      </c>
      <c r="G1083" s="3">
        <v>0</v>
      </c>
      <c r="H1083" s="3">
        <v>0</v>
      </c>
      <c r="I1083" s="3">
        <v>0</v>
      </c>
      <c r="J1083" s="3">
        <v>2944439600</v>
      </c>
      <c r="K1083">
        <v>0</v>
      </c>
      <c r="L1083">
        <v>0</v>
      </c>
      <c r="M1083">
        <v>0</v>
      </c>
      <c r="N1083">
        <v>0</v>
      </c>
      <c r="O1083">
        <f>VLOOKUP(A1083,CPI!$B$2:$E$63,4,FALSE)</f>
        <v>1.8072541508645799</v>
      </c>
      <c r="P1083" s="8">
        <f t="shared" si="97"/>
        <v>5321350689.0700436</v>
      </c>
      <c r="Q1083" s="8">
        <f t="shared" si="98"/>
        <v>0</v>
      </c>
      <c r="R1083" s="8">
        <f t="shared" si="99"/>
        <v>0</v>
      </c>
      <c r="S1083" s="8">
        <f t="shared" si="100"/>
        <v>0</v>
      </c>
      <c r="T1083" s="8">
        <f t="shared" si="101"/>
        <v>0</v>
      </c>
      <c r="U1083" s="8">
        <f t="shared" si="102"/>
        <v>5321350689.0700436</v>
      </c>
    </row>
    <row r="1084" spans="1:21" x14ac:dyDescent="0.3">
      <c r="A1084">
        <v>2538</v>
      </c>
      <c r="B1084" t="str">
        <f>VLOOKUP(C1084,name!$B$2:$C$62,2,FALSE)</f>
        <v>C11</v>
      </c>
      <c r="C1084" t="s">
        <v>27</v>
      </c>
      <c r="D1084" t="s">
        <v>82</v>
      </c>
      <c r="E1084" s="3">
        <v>106874472400</v>
      </c>
      <c r="F1084" s="3">
        <v>0</v>
      </c>
      <c r="G1084" s="3">
        <v>0</v>
      </c>
      <c r="H1084" s="3">
        <v>0</v>
      </c>
      <c r="I1084" s="3">
        <v>0</v>
      </c>
      <c r="J1084" s="3">
        <v>106874472400</v>
      </c>
      <c r="K1084">
        <v>0</v>
      </c>
      <c r="L1084">
        <v>0</v>
      </c>
      <c r="M1084">
        <v>0</v>
      </c>
      <c r="N1084">
        <v>0</v>
      </c>
      <c r="O1084">
        <f>VLOOKUP(A1084,CPI!$B$2:$E$63,4,FALSE)</f>
        <v>1.8072541508645799</v>
      </c>
      <c r="P1084" s="8">
        <f t="shared" si="97"/>
        <v>193149333866.36197</v>
      </c>
      <c r="Q1084" s="8">
        <f t="shared" si="98"/>
        <v>0</v>
      </c>
      <c r="R1084" s="8">
        <f t="shared" si="99"/>
        <v>0</v>
      </c>
      <c r="S1084" s="8">
        <f t="shared" si="100"/>
        <v>0</v>
      </c>
      <c r="T1084" s="8">
        <f t="shared" si="101"/>
        <v>0</v>
      </c>
      <c r="U1084" s="8">
        <f t="shared" si="102"/>
        <v>193149333866.36197</v>
      </c>
    </row>
    <row r="1085" spans="1:21" x14ac:dyDescent="0.3">
      <c r="A1085">
        <v>2538</v>
      </c>
      <c r="B1085" t="str">
        <f>VLOOKUP(C1085,name!$B$2:$C$62,2,FALSE)</f>
        <v>C11</v>
      </c>
      <c r="C1085" t="s">
        <v>28</v>
      </c>
      <c r="D1085" t="s">
        <v>83</v>
      </c>
      <c r="E1085" s="3">
        <v>2781510600</v>
      </c>
      <c r="F1085" s="3">
        <v>0</v>
      </c>
      <c r="G1085" s="3">
        <v>0</v>
      </c>
      <c r="H1085" s="3">
        <v>0</v>
      </c>
      <c r="I1085" s="3">
        <v>0</v>
      </c>
      <c r="J1085" s="3">
        <v>2781510600</v>
      </c>
      <c r="K1085">
        <v>0</v>
      </c>
      <c r="L1085">
        <v>0</v>
      </c>
      <c r="M1085">
        <v>0</v>
      </c>
      <c r="N1085">
        <v>0</v>
      </c>
      <c r="O1085">
        <f>VLOOKUP(A1085,CPI!$B$2:$E$63,4,FALSE)</f>
        <v>1.8072541508645799</v>
      </c>
      <c r="P1085" s="8">
        <f t="shared" si="97"/>
        <v>5026896577.5238285</v>
      </c>
      <c r="Q1085" s="8">
        <f t="shared" si="98"/>
        <v>0</v>
      </c>
      <c r="R1085" s="8">
        <f t="shared" si="99"/>
        <v>0</v>
      </c>
      <c r="S1085" s="8">
        <f t="shared" si="100"/>
        <v>0</v>
      </c>
      <c r="T1085" s="8">
        <f t="shared" si="101"/>
        <v>0</v>
      </c>
      <c r="U1085" s="8">
        <f t="shared" si="102"/>
        <v>5026896577.5238285</v>
      </c>
    </row>
    <row r="1086" spans="1:21" x14ac:dyDescent="0.3">
      <c r="A1086">
        <v>2538</v>
      </c>
      <c r="B1086" t="str">
        <f>VLOOKUP(C1086,name!$B$2:$C$62,2,FALSE)</f>
        <v>C12</v>
      </c>
      <c r="C1086" t="s">
        <v>29</v>
      </c>
      <c r="D1086" t="s">
        <v>84</v>
      </c>
      <c r="E1086" s="3">
        <v>0</v>
      </c>
      <c r="F1086" s="3">
        <v>0</v>
      </c>
      <c r="G1086" s="3">
        <v>0</v>
      </c>
      <c r="H1086" s="3">
        <v>0</v>
      </c>
      <c r="I1086" s="3">
        <v>0</v>
      </c>
      <c r="J1086" s="3">
        <v>0</v>
      </c>
      <c r="K1086">
        <v>0</v>
      </c>
      <c r="L1086">
        <v>0</v>
      </c>
      <c r="M1086">
        <v>0</v>
      </c>
      <c r="N1086">
        <v>0</v>
      </c>
      <c r="O1086">
        <f>VLOOKUP(A1086,CPI!$B$2:$E$63,4,FALSE)</f>
        <v>1.8072541508645799</v>
      </c>
      <c r="P1086" s="8">
        <f t="shared" si="97"/>
        <v>0</v>
      </c>
      <c r="Q1086" s="8">
        <f t="shared" si="98"/>
        <v>0</v>
      </c>
      <c r="R1086" s="8">
        <f t="shared" si="99"/>
        <v>0</v>
      </c>
      <c r="S1086" s="8">
        <f t="shared" si="100"/>
        <v>0</v>
      </c>
      <c r="T1086" s="8">
        <f t="shared" si="101"/>
        <v>0</v>
      </c>
      <c r="U1086" s="8">
        <f t="shared" si="102"/>
        <v>0</v>
      </c>
    </row>
    <row r="1087" spans="1:21" x14ac:dyDescent="0.3">
      <c r="A1087">
        <v>2538</v>
      </c>
      <c r="B1087" t="str">
        <f>VLOOKUP(C1087,name!$B$2:$C$62,2,FALSE)</f>
        <v>C13</v>
      </c>
      <c r="C1087" t="s">
        <v>30</v>
      </c>
      <c r="D1087" t="s">
        <v>85</v>
      </c>
      <c r="E1087" s="3">
        <v>8323657900</v>
      </c>
      <c r="F1087" s="3">
        <v>0</v>
      </c>
      <c r="G1087" s="3">
        <v>0</v>
      </c>
      <c r="H1087" s="3">
        <v>0</v>
      </c>
      <c r="I1087" s="3">
        <v>0</v>
      </c>
      <c r="J1087" s="3">
        <v>8323657900</v>
      </c>
      <c r="K1087">
        <v>0</v>
      </c>
      <c r="L1087">
        <v>0</v>
      </c>
      <c r="M1087">
        <v>0</v>
      </c>
      <c r="N1087">
        <v>0</v>
      </c>
      <c r="O1087">
        <f>VLOOKUP(A1087,CPI!$B$2:$E$63,4,FALSE)</f>
        <v>1.8072541508645799</v>
      </c>
      <c r="P1087" s="8">
        <f t="shared" si="97"/>
        <v>15042965290.151752</v>
      </c>
      <c r="Q1087" s="8">
        <f t="shared" si="98"/>
        <v>0</v>
      </c>
      <c r="R1087" s="8">
        <f t="shared" si="99"/>
        <v>0</v>
      </c>
      <c r="S1087" s="8">
        <f t="shared" si="100"/>
        <v>0</v>
      </c>
      <c r="T1087" s="8">
        <f t="shared" si="101"/>
        <v>0</v>
      </c>
      <c r="U1087" s="8">
        <f t="shared" si="102"/>
        <v>15042965290.151752</v>
      </c>
    </row>
    <row r="1088" spans="1:21" x14ac:dyDescent="0.3">
      <c r="A1088">
        <v>2538</v>
      </c>
      <c r="B1088" t="str">
        <f>VLOOKUP(C1088,name!$B$2:$C$62,2,FALSE)</f>
        <v>C14</v>
      </c>
      <c r="C1088" t="s">
        <v>50</v>
      </c>
      <c r="D1088" t="s">
        <v>105</v>
      </c>
      <c r="E1088" s="3">
        <v>8057512400</v>
      </c>
      <c r="F1088" s="3">
        <v>0</v>
      </c>
      <c r="G1088" s="3">
        <v>0</v>
      </c>
      <c r="H1088" s="3">
        <v>0</v>
      </c>
      <c r="I1088" s="3">
        <v>0</v>
      </c>
      <c r="J1088" s="3">
        <v>8057512400</v>
      </c>
      <c r="K1088">
        <v>0</v>
      </c>
      <c r="L1088">
        <v>0</v>
      </c>
      <c r="M1088">
        <v>0</v>
      </c>
      <c r="N1088">
        <v>0</v>
      </c>
      <c r="O1088">
        <f>VLOOKUP(A1088,CPI!$B$2:$E$63,4,FALSE)</f>
        <v>1.8072541508645799</v>
      </c>
      <c r="P1088" s="8">
        <f t="shared" si="97"/>
        <v>14561972730.542824</v>
      </c>
      <c r="Q1088" s="8">
        <f t="shared" si="98"/>
        <v>0</v>
      </c>
      <c r="R1088" s="8">
        <f t="shared" si="99"/>
        <v>0</v>
      </c>
      <c r="S1088" s="8">
        <f t="shared" si="100"/>
        <v>0</v>
      </c>
      <c r="T1088" s="8">
        <f t="shared" si="101"/>
        <v>0</v>
      </c>
      <c r="U1088" s="8">
        <f t="shared" si="102"/>
        <v>14561972730.542824</v>
      </c>
    </row>
    <row r="1089" spans="1:21" x14ac:dyDescent="0.3">
      <c r="A1089">
        <v>2538</v>
      </c>
      <c r="B1089" t="str">
        <f>VLOOKUP(C1089,name!$B$2:$C$62,2,FALSE)</f>
        <v>C15</v>
      </c>
      <c r="C1089" t="s">
        <v>32</v>
      </c>
      <c r="D1089" t="s">
        <v>87</v>
      </c>
      <c r="E1089" s="3">
        <v>110657837000</v>
      </c>
      <c r="F1089" s="3">
        <v>0</v>
      </c>
      <c r="G1089" s="3">
        <v>0</v>
      </c>
      <c r="H1089" s="3">
        <v>0</v>
      </c>
      <c r="I1089" s="3">
        <v>0</v>
      </c>
      <c r="J1089" s="3">
        <v>110657837000</v>
      </c>
      <c r="K1089">
        <v>0</v>
      </c>
      <c r="L1089">
        <v>0</v>
      </c>
      <c r="M1089">
        <v>0</v>
      </c>
      <c r="N1089">
        <v>0</v>
      </c>
      <c r="O1089">
        <f>VLOOKUP(A1089,CPI!$B$2:$E$63,4,FALSE)</f>
        <v>1.8072541508645799</v>
      </c>
      <c r="P1089" s="8">
        <f t="shared" si="97"/>
        <v>199986835243.94608</v>
      </c>
      <c r="Q1089" s="8">
        <f t="shared" si="98"/>
        <v>0</v>
      </c>
      <c r="R1089" s="8">
        <f t="shared" si="99"/>
        <v>0</v>
      </c>
      <c r="S1089" s="8">
        <f t="shared" si="100"/>
        <v>0</v>
      </c>
      <c r="T1089" s="8">
        <f t="shared" si="101"/>
        <v>0</v>
      </c>
      <c r="U1089" s="8">
        <f t="shared" si="102"/>
        <v>199986835243.94608</v>
      </c>
    </row>
    <row r="1090" spans="1:21" x14ac:dyDescent="0.3">
      <c r="A1090">
        <v>2538</v>
      </c>
      <c r="B1090" t="str">
        <f>VLOOKUP(C1090,name!$B$2:$C$62,2,FALSE)</f>
        <v>C16</v>
      </c>
      <c r="C1090" t="s">
        <v>33</v>
      </c>
      <c r="D1090" t="s">
        <v>88</v>
      </c>
      <c r="E1090" s="3">
        <v>45102668200</v>
      </c>
      <c r="F1090" s="3">
        <v>0</v>
      </c>
      <c r="G1090" s="3">
        <v>0</v>
      </c>
      <c r="H1090" s="3">
        <v>0</v>
      </c>
      <c r="I1090" s="3">
        <v>0</v>
      </c>
      <c r="J1090" s="3">
        <v>45102668200</v>
      </c>
      <c r="K1090">
        <v>0</v>
      </c>
      <c r="L1090">
        <v>0</v>
      </c>
      <c r="M1090">
        <v>0</v>
      </c>
      <c r="N1090">
        <v>0</v>
      </c>
      <c r="O1090">
        <f>VLOOKUP(A1090,CPI!$B$2:$E$63,4,FALSE)</f>
        <v>1.8072541508645799</v>
      </c>
      <c r="P1090" s="8">
        <f t="shared" si="97"/>
        <v>81511984319.517883</v>
      </c>
      <c r="Q1090" s="8">
        <f t="shared" si="98"/>
        <v>0</v>
      </c>
      <c r="R1090" s="8">
        <f t="shared" si="99"/>
        <v>0</v>
      </c>
      <c r="S1090" s="8">
        <f t="shared" si="100"/>
        <v>0</v>
      </c>
      <c r="T1090" s="8">
        <f t="shared" si="101"/>
        <v>0</v>
      </c>
      <c r="U1090" s="8">
        <f t="shared" si="102"/>
        <v>81511984319.517883</v>
      </c>
    </row>
    <row r="1091" spans="1:21" x14ac:dyDescent="0.3">
      <c r="A1091">
        <v>2538</v>
      </c>
      <c r="B1091" t="str">
        <f>VLOOKUP(C1091,name!$B$2:$C$62,2,FALSE)</f>
        <v>C17</v>
      </c>
      <c r="C1091" t="s">
        <v>34</v>
      </c>
      <c r="D1091" t="s">
        <v>89</v>
      </c>
      <c r="E1091" s="3">
        <v>4056610800</v>
      </c>
      <c r="F1091" s="3">
        <v>0</v>
      </c>
      <c r="G1091" s="3">
        <v>0</v>
      </c>
      <c r="H1091" s="3">
        <v>0</v>
      </c>
      <c r="I1091" s="3">
        <v>0</v>
      </c>
      <c r="J1091" s="3">
        <v>4056610800</v>
      </c>
      <c r="K1091">
        <v>0</v>
      </c>
      <c r="L1091">
        <v>0</v>
      </c>
      <c r="M1091">
        <v>0</v>
      </c>
      <c r="N1091">
        <v>0</v>
      </c>
      <c r="O1091">
        <f>VLOOKUP(A1091,CPI!$B$2:$E$63,4,FALSE)</f>
        <v>1.8072541508645799</v>
      </c>
      <c r="P1091" s="8">
        <f t="shared" ref="P1091:P1154" si="103">E1091*$O1091</f>
        <v>7331326706.7420835</v>
      </c>
      <c r="Q1091" s="8">
        <f t="shared" ref="Q1091:Q1154" si="104">F1091*$O1091</f>
        <v>0</v>
      </c>
      <c r="R1091" s="8">
        <f t="shared" ref="R1091:R1154" si="105">G1091*$O1091</f>
        <v>0</v>
      </c>
      <c r="S1091" s="8">
        <f t="shared" ref="S1091:S1154" si="106">H1091*$O1091</f>
        <v>0</v>
      </c>
      <c r="T1091" s="8">
        <f t="shared" ref="T1091:T1154" si="107">I1091*O1091</f>
        <v>0</v>
      </c>
      <c r="U1091" s="8">
        <f t="shared" ref="U1091:U1154" si="108">J1091*$O1091</f>
        <v>7331326706.7420835</v>
      </c>
    </row>
    <row r="1092" spans="1:21" x14ac:dyDescent="0.3">
      <c r="A1092">
        <v>2538</v>
      </c>
      <c r="B1092" t="str">
        <f>VLOOKUP(C1092,name!$B$2:$C$62,2,FALSE)</f>
        <v>C15</v>
      </c>
      <c r="C1092" t="s">
        <v>35</v>
      </c>
      <c r="D1092" t="s">
        <v>90</v>
      </c>
      <c r="E1092" s="3">
        <v>24707484500</v>
      </c>
      <c r="F1092" s="3">
        <v>0</v>
      </c>
      <c r="G1092" s="3">
        <v>0</v>
      </c>
      <c r="H1092" s="3">
        <v>0</v>
      </c>
      <c r="I1092" s="3">
        <v>0</v>
      </c>
      <c r="J1092" s="3">
        <v>24707484500</v>
      </c>
      <c r="K1092">
        <v>0</v>
      </c>
      <c r="L1092">
        <v>0</v>
      </c>
      <c r="M1092">
        <v>0</v>
      </c>
      <c r="N1092">
        <v>0</v>
      </c>
      <c r="O1092">
        <f>VLOOKUP(A1092,CPI!$B$2:$E$63,4,FALSE)</f>
        <v>1.8072541508645799</v>
      </c>
      <c r="P1092" s="8">
        <f t="shared" si="103"/>
        <v>44652703920.047272</v>
      </c>
      <c r="Q1092" s="8">
        <f t="shared" si="104"/>
        <v>0</v>
      </c>
      <c r="R1092" s="8">
        <f t="shared" si="105"/>
        <v>0</v>
      </c>
      <c r="S1092" s="8">
        <f t="shared" si="106"/>
        <v>0</v>
      </c>
      <c r="T1092" s="8">
        <f t="shared" si="107"/>
        <v>0</v>
      </c>
      <c r="U1092" s="8">
        <f t="shared" si="108"/>
        <v>44652703920.047272</v>
      </c>
    </row>
    <row r="1093" spans="1:21" x14ac:dyDescent="0.3">
      <c r="A1093">
        <v>2538</v>
      </c>
      <c r="B1093" t="str">
        <f>VLOOKUP(C1093,name!$B$2:$C$62,2,FALSE)</f>
        <v>C18</v>
      </c>
      <c r="C1093" t="s">
        <v>36</v>
      </c>
      <c r="D1093" t="s">
        <v>91</v>
      </c>
      <c r="E1093" s="3">
        <v>0</v>
      </c>
      <c r="F1093" s="3">
        <v>0</v>
      </c>
      <c r="G1093" s="3">
        <v>0</v>
      </c>
      <c r="H1093" s="3">
        <v>0</v>
      </c>
      <c r="I1093" s="3">
        <v>0</v>
      </c>
      <c r="J1093" s="3">
        <v>0</v>
      </c>
      <c r="K1093">
        <v>0</v>
      </c>
      <c r="L1093">
        <v>0</v>
      </c>
      <c r="M1093">
        <v>0</v>
      </c>
      <c r="N1093">
        <v>0</v>
      </c>
      <c r="O1093">
        <f>VLOOKUP(A1093,CPI!$B$2:$E$63,4,FALSE)</f>
        <v>1.8072541508645799</v>
      </c>
      <c r="P1093" s="8">
        <f t="shared" si="103"/>
        <v>0</v>
      </c>
      <c r="Q1093" s="8">
        <f t="shared" si="104"/>
        <v>0</v>
      </c>
      <c r="R1093" s="8">
        <f t="shared" si="105"/>
        <v>0</v>
      </c>
      <c r="S1093" s="8">
        <f t="shared" si="106"/>
        <v>0</v>
      </c>
      <c r="T1093" s="8">
        <f t="shared" si="107"/>
        <v>0</v>
      </c>
      <c r="U1093" s="8">
        <f t="shared" si="108"/>
        <v>0</v>
      </c>
    </row>
    <row r="1094" spans="1:21" x14ac:dyDescent="0.3">
      <c r="A1094">
        <v>2538</v>
      </c>
      <c r="B1094" t="str">
        <f>VLOOKUP(C1094,name!$B$2:$C$62,2,FALSE)</f>
        <v>C02</v>
      </c>
      <c r="C1094" t="s">
        <v>37</v>
      </c>
      <c r="D1094" t="s">
        <v>92</v>
      </c>
      <c r="E1094" s="3">
        <v>29213600</v>
      </c>
      <c r="F1094" s="3">
        <v>0</v>
      </c>
      <c r="G1094" s="3">
        <v>0</v>
      </c>
      <c r="H1094" s="3">
        <v>0</v>
      </c>
      <c r="I1094" s="3">
        <v>0</v>
      </c>
      <c r="J1094" s="3">
        <v>29213600</v>
      </c>
      <c r="K1094">
        <v>0</v>
      </c>
      <c r="L1094">
        <v>0</v>
      </c>
      <c r="M1094">
        <v>0</v>
      </c>
      <c r="N1094">
        <v>0</v>
      </c>
      <c r="O1094">
        <f>VLOOKUP(A1094,CPI!$B$2:$E$63,4,FALSE)</f>
        <v>1.8072541508645799</v>
      </c>
      <c r="P1094" s="8">
        <f t="shared" si="103"/>
        <v>52796399.861697488</v>
      </c>
      <c r="Q1094" s="8">
        <f t="shared" si="104"/>
        <v>0</v>
      </c>
      <c r="R1094" s="8">
        <f t="shared" si="105"/>
        <v>0</v>
      </c>
      <c r="S1094" s="8">
        <f t="shared" si="106"/>
        <v>0</v>
      </c>
      <c r="T1094" s="8">
        <f t="shared" si="107"/>
        <v>0</v>
      </c>
      <c r="U1094" s="8">
        <f t="shared" si="108"/>
        <v>52796399.861697488</v>
      </c>
    </row>
    <row r="1095" spans="1:21" x14ac:dyDescent="0.3">
      <c r="A1095">
        <v>2538</v>
      </c>
      <c r="B1095" t="str">
        <f>VLOOKUP(C1095,name!$B$2:$C$62,2,FALSE)</f>
        <v>C12</v>
      </c>
      <c r="C1095" t="s">
        <v>38</v>
      </c>
      <c r="D1095" t="s">
        <v>93</v>
      </c>
      <c r="E1095" s="3">
        <v>0</v>
      </c>
      <c r="F1095" s="3">
        <v>0</v>
      </c>
      <c r="G1095" s="3">
        <v>0</v>
      </c>
      <c r="H1095" s="3">
        <v>0</v>
      </c>
      <c r="I1095" s="3">
        <v>0</v>
      </c>
      <c r="J1095" s="3">
        <v>0</v>
      </c>
      <c r="K1095">
        <v>0</v>
      </c>
      <c r="L1095">
        <v>0</v>
      </c>
      <c r="M1095">
        <v>0</v>
      </c>
      <c r="N1095">
        <v>0</v>
      </c>
      <c r="O1095">
        <f>VLOOKUP(A1095,CPI!$B$2:$E$63,4,FALSE)</f>
        <v>1.8072541508645799</v>
      </c>
      <c r="P1095" s="8">
        <f t="shared" si="103"/>
        <v>0</v>
      </c>
      <c r="Q1095" s="8">
        <f t="shared" si="104"/>
        <v>0</v>
      </c>
      <c r="R1095" s="8">
        <f t="shared" si="105"/>
        <v>0</v>
      </c>
      <c r="S1095" s="8">
        <f t="shared" si="106"/>
        <v>0</v>
      </c>
      <c r="T1095" s="8">
        <f t="shared" si="107"/>
        <v>0</v>
      </c>
      <c r="U1095" s="8">
        <f t="shared" si="108"/>
        <v>0</v>
      </c>
    </row>
    <row r="1096" spans="1:21" x14ac:dyDescent="0.3">
      <c r="A1096">
        <v>2538</v>
      </c>
      <c r="B1096" t="str">
        <f>VLOOKUP(C1096,name!$B$2:$C$62,2,FALSE)</f>
        <v>C18</v>
      </c>
      <c r="C1096" t="s">
        <v>39</v>
      </c>
      <c r="D1096" t="s">
        <v>94</v>
      </c>
      <c r="E1096" s="3">
        <v>989532000</v>
      </c>
      <c r="F1096" s="3">
        <v>0</v>
      </c>
      <c r="G1096" s="3">
        <v>0</v>
      </c>
      <c r="H1096" s="3">
        <v>0</v>
      </c>
      <c r="I1096" s="3">
        <v>0</v>
      </c>
      <c r="J1096" s="3">
        <v>989532000</v>
      </c>
      <c r="K1096">
        <v>0</v>
      </c>
      <c r="L1096">
        <v>0</v>
      </c>
      <c r="M1096">
        <v>0</v>
      </c>
      <c r="N1096">
        <v>0</v>
      </c>
      <c r="O1096">
        <f>VLOOKUP(A1096,CPI!$B$2:$E$63,4,FALSE)</f>
        <v>1.8072541508645799</v>
      </c>
      <c r="P1096" s="8">
        <f t="shared" si="103"/>
        <v>1788335814.4133294</v>
      </c>
      <c r="Q1096" s="8">
        <f t="shared" si="104"/>
        <v>0</v>
      </c>
      <c r="R1096" s="8">
        <f t="shared" si="105"/>
        <v>0</v>
      </c>
      <c r="S1096" s="8">
        <f t="shared" si="106"/>
        <v>0</v>
      </c>
      <c r="T1096" s="8">
        <f t="shared" si="107"/>
        <v>0</v>
      </c>
      <c r="U1096" s="8">
        <f t="shared" si="108"/>
        <v>1788335814.4133294</v>
      </c>
    </row>
    <row r="1097" spans="1:21" x14ac:dyDescent="0.3">
      <c r="A1097">
        <v>2538</v>
      </c>
      <c r="B1097" t="str">
        <f>VLOOKUP(C1097,name!$B$2:$C$62,2,FALSE)</f>
        <v>C18</v>
      </c>
      <c r="C1097" t="s">
        <v>51</v>
      </c>
      <c r="D1097" t="s">
        <v>51</v>
      </c>
      <c r="E1097" s="3">
        <v>260565900</v>
      </c>
      <c r="F1097" s="3">
        <v>0</v>
      </c>
      <c r="G1097" s="3">
        <v>0</v>
      </c>
      <c r="H1097" s="3">
        <v>0</v>
      </c>
      <c r="I1097" s="3">
        <v>0</v>
      </c>
      <c r="J1097" s="3">
        <v>260565900</v>
      </c>
      <c r="K1097">
        <v>0</v>
      </c>
      <c r="L1097">
        <v>0</v>
      </c>
      <c r="M1097">
        <v>0</v>
      </c>
      <c r="N1097">
        <v>0</v>
      </c>
      <c r="O1097">
        <f>VLOOKUP(A1097,CPI!$B$2:$E$63,4,FALSE)</f>
        <v>1.8072541508645799</v>
      </c>
      <c r="P1097" s="8">
        <f t="shared" si="103"/>
        <v>470908804.34876502</v>
      </c>
      <c r="Q1097" s="8">
        <f t="shared" si="104"/>
        <v>0</v>
      </c>
      <c r="R1097" s="8">
        <f t="shared" si="105"/>
        <v>0</v>
      </c>
      <c r="S1097" s="8">
        <f t="shared" si="106"/>
        <v>0</v>
      </c>
      <c r="T1097" s="8">
        <f t="shared" si="107"/>
        <v>0</v>
      </c>
      <c r="U1097" s="8">
        <f t="shared" si="108"/>
        <v>470908804.34876502</v>
      </c>
    </row>
    <row r="1098" spans="1:21" x14ac:dyDescent="0.3">
      <c r="A1098">
        <v>2538</v>
      </c>
      <c r="B1098" t="str">
        <f>VLOOKUP(C1098,name!$B$2:$C$62,2,FALSE)</f>
        <v>C02</v>
      </c>
      <c r="C1098" t="s">
        <v>40</v>
      </c>
      <c r="D1098" t="s">
        <v>95</v>
      </c>
      <c r="E1098" s="3">
        <v>933229700</v>
      </c>
      <c r="F1098" s="3">
        <v>0</v>
      </c>
      <c r="G1098" s="3">
        <v>0</v>
      </c>
      <c r="H1098" s="3">
        <v>0</v>
      </c>
      <c r="I1098" s="3">
        <v>0</v>
      </c>
      <c r="J1098" s="3">
        <v>933229700</v>
      </c>
      <c r="K1098">
        <v>0</v>
      </c>
      <c r="L1098">
        <v>0</v>
      </c>
      <c r="M1098">
        <v>0</v>
      </c>
      <c r="N1098">
        <v>0</v>
      </c>
      <c r="O1098">
        <f>VLOOKUP(A1098,CPI!$B$2:$E$63,4,FALSE)</f>
        <v>1.8072541508645799</v>
      </c>
      <c r="P1098" s="8">
        <f t="shared" si="103"/>
        <v>1686583249.0351067</v>
      </c>
      <c r="Q1098" s="8">
        <f t="shared" si="104"/>
        <v>0</v>
      </c>
      <c r="R1098" s="8">
        <f t="shared" si="105"/>
        <v>0</v>
      </c>
      <c r="S1098" s="8">
        <f t="shared" si="106"/>
        <v>0</v>
      </c>
      <c r="T1098" s="8">
        <f t="shared" si="107"/>
        <v>0</v>
      </c>
      <c r="U1098" s="8">
        <f t="shared" si="108"/>
        <v>1686583249.0351067</v>
      </c>
    </row>
    <row r="1099" spans="1:21" x14ac:dyDescent="0.3">
      <c r="A1099">
        <v>2538</v>
      </c>
      <c r="B1099" t="str">
        <f>VLOOKUP(C1099,name!$B$2:$C$62,2,FALSE)</f>
        <v>C02</v>
      </c>
      <c r="C1099" t="s">
        <v>41</v>
      </c>
      <c r="D1099" t="s">
        <v>96</v>
      </c>
      <c r="E1099" s="3">
        <v>174824200</v>
      </c>
      <c r="F1099" s="3">
        <v>0</v>
      </c>
      <c r="G1099" s="3">
        <v>0</v>
      </c>
      <c r="H1099" s="3">
        <v>0</v>
      </c>
      <c r="I1099" s="3">
        <v>0</v>
      </c>
      <c r="J1099" s="3">
        <v>174824200</v>
      </c>
      <c r="K1099">
        <v>0</v>
      </c>
      <c r="L1099">
        <v>0</v>
      </c>
      <c r="M1099">
        <v>0</v>
      </c>
      <c r="N1099">
        <v>0</v>
      </c>
      <c r="O1099">
        <f>VLOOKUP(A1099,CPI!$B$2:$E$63,4,FALSE)</f>
        <v>1.8072541508645799</v>
      </c>
      <c r="P1099" s="8">
        <f t="shared" si="103"/>
        <v>315951761.12157947</v>
      </c>
      <c r="Q1099" s="8">
        <f t="shared" si="104"/>
        <v>0</v>
      </c>
      <c r="R1099" s="8">
        <f t="shared" si="105"/>
        <v>0</v>
      </c>
      <c r="S1099" s="8">
        <f t="shared" si="106"/>
        <v>0</v>
      </c>
      <c r="T1099" s="8">
        <f t="shared" si="107"/>
        <v>0</v>
      </c>
      <c r="U1099" s="8">
        <f t="shared" si="108"/>
        <v>315951761.12157947</v>
      </c>
    </row>
    <row r="1100" spans="1:21" x14ac:dyDescent="0.3">
      <c r="A1100">
        <v>2538</v>
      </c>
      <c r="B1100" t="str">
        <f>VLOOKUP(C1100,name!$B$2:$C$62,2,FALSE)</f>
        <v>C18</v>
      </c>
      <c r="C1100" t="s">
        <v>47</v>
      </c>
      <c r="D1100" t="s">
        <v>102</v>
      </c>
      <c r="E1100" s="3">
        <v>491859700</v>
      </c>
      <c r="F1100" s="3">
        <v>0</v>
      </c>
      <c r="G1100" s="3">
        <v>0</v>
      </c>
      <c r="H1100" s="3">
        <v>0</v>
      </c>
      <c r="I1100" s="3">
        <v>0</v>
      </c>
      <c r="J1100" s="3">
        <v>491859700</v>
      </c>
      <c r="K1100">
        <v>0</v>
      </c>
      <c r="L1100">
        <v>0</v>
      </c>
      <c r="M1100">
        <v>0</v>
      </c>
      <c r="N1100">
        <v>0</v>
      </c>
      <c r="O1100">
        <f>VLOOKUP(A1100,CPI!$B$2:$E$63,4,FALSE)</f>
        <v>1.8072541508645799</v>
      </c>
      <c r="P1100" s="8">
        <f t="shared" si="103"/>
        <v>888915484.46800697</v>
      </c>
      <c r="Q1100" s="8">
        <f t="shared" si="104"/>
        <v>0</v>
      </c>
      <c r="R1100" s="8">
        <f t="shared" si="105"/>
        <v>0</v>
      </c>
      <c r="S1100" s="8">
        <f t="shared" si="106"/>
        <v>0</v>
      </c>
      <c r="T1100" s="8">
        <f t="shared" si="107"/>
        <v>0</v>
      </c>
      <c r="U1100" s="8">
        <f t="shared" si="108"/>
        <v>888915484.46800697</v>
      </c>
    </row>
    <row r="1101" spans="1:21" x14ac:dyDescent="0.3">
      <c r="A1101">
        <v>2538</v>
      </c>
      <c r="B1101" t="str">
        <f>VLOOKUP(C1101,name!$B$2:$C$62,2,FALSE)</f>
        <v>C18</v>
      </c>
      <c r="C1101" t="s">
        <v>49</v>
      </c>
      <c r="D1101" t="s">
        <v>104</v>
      </c>
      <c r="E1101" s="3">
        <v>1026706100</v>
      </c>
      <c r="F1101" s="3">
        <v>0</v>
      </c>
      <c r="G1101" s="3">
        <v>0</v>
      </c>
      <c r="H1101" s="3">
        <v>0</v>
      </c>
      <c r="I1101" s="3">
        <v>0</v>
      </c>
      <c r="J1101" s="3">
        <v>1026706100</v>
      </c>
      <c r="K1101">
        <v>0</v>
      </c>
      <c r="L1101">
        <v>0</v>
      </c>
      <c r="M1101">
        <v>0</v>
      </c>
      <c r="N1101">
        <v>0</v>
      </c>
      <c r="O1101">
        <f>VLOOKUP(A1101,CPI!$B$2:$E$63,4,FALSE)</f>
        <v>1.8072541508645799</v>
      </c>
      <c r="P1101" s="8">
        <f t="shared" si="103"/>
        <v>1855518860.9429843</v>
      </c>
      <c r="Q1101" s="8">
        <f t="shared" si="104"/>
        <v>0</v>
      </c>
      <c r="R1101" s="8">
        <f t="shared" si="105"/>
        <v>0</v>
      </c>
      <c r="S1101" s="8">
        <f t="shared" si="106"/>
        <v>0</v>
      </c>
      <c r="T1101" s="8">
        <f t="shared" si="107"/>
        <v>0</v>
      </c>
      <c r="U1101" s="8">
        <f t="shared" si="108"/>
        <v>1855518860.9429843</v>
      </c>
    </row>
    <row r="1102" spans="1:21" x14ac:dyDescent="0.3">
      <c r="A1102">
        <v>2538</v>
      </c>
      <c r="B1102" t="str">
        <f>VLOOKUP(C1102,name!$B$2:$C$62,2,FALSE)</f>
        <v>C20</v>
      </c>
      <c r="C1102" t="s">
        <v>44</v>
      </c>
      <c r="D1102" t="s">
        <v>99</v>
      </c>
      <c r="E1102" s="3">
        <v>18313766000</v>
      </c>
      <c r="F1102" s="3">
        <v>0</v>
      </c>
      <c r="G1102" s="3">
        <v>0</v>
      </c>
      <c r="H1102" s="3">
        <v>0</v>
      </c>
      <c r="I1102" s="3">
        <v>0</v>
      </c>
      <c r="J1102" s="3">
        <v>18313766000</v>
      </c>
      <c r="K1102">
        <v>0</v>
      </c>
      <c r="L1102">
        <v>0</v>
      </c>
      <c r="M1102">
        <v>0</v>
      </c>
      <c r="N1102">
        <v>0</v>
      </c>
      <c r="O1102">
        <f>VLOOKUP(A1102,CPI!$B$2:$E$63,4,FALSE)</f>
        <v>1.8072541508645799</v>
      </c>
      <c r="P1102" s="8">
        <f t="shared" si="103"/>
        <v>33097629621.462612</v>
      </c>
      <c r="Q1102" s="8">
        <f t="shared" si="104"/>
        <v>0</v>
      </c>
      <c r="R1102" s="8">
        <f t="shared" si="105"/>
        <v>0</v>
      </c>
      <c r="S1102" s="8">
        <f t="shared" si="106"/>
        <v>0</v>
      </c>
      <c r="T1102" s="8">
        <f t="shared" si="107"/>
        <v>0</v>
      </c>
      <c r="U1102" s="8">
        <f t="shared" si="108"/>
        <v>33097629621.462612</v>
      </c>
    </row>
    <row r="1103" spans="1:21" x14ac:dyDescent="0.3">
      <c r="A1103">
        <v>2538</v>
      </c>
      <c r="B1103" t="str">
        <f>VLOOKUP(C1103,name!$B$2:$C$62,2,FALSE)</f>
        <v>C03</v>
      </c>
      <c r="C1103" t="s">
        <v>48</v>
      </c>
      <c r="D1103" t="s">
        <v>103</v>
      </c>
      <c r="E1103" s="3">
        <v>11899010000</v>
      </c>
      <c r="F1103" s="3">
        <v>0</v>
      </c>
      <c r="G1103" s="3">
        <v>0</v>
      </c>
      <c r="H1103" s="3">
        <v>0</v>
      </c>
      <c r="I1103" s="3">
        <v>0</v>
      </c>
      <c r="J1103" s="3">
        <v>11899010000</v>
      </c>
      <c r="K1103">
        <v>0</v>
      </c>
      <c r="L1103">
        <v>0</v>
      </c>
      <c r="M1103">
        <v>0</v>
      </c>
      <c r="N1103">
        <v>0</v>
      </c>
      <c r="O1103">
        <f>VLOOKUP(A1103,CPI!$B$2:$E$63,4,FALSE)</f>
        <v>1.8072541508645799</v>
      </c>
      <c r="P1103" s="8">
        <f t="shared" si="103"/>
        <v>21504535213.679146</v>
      </c>
      <c r="Q1103" s="8">
        <f t="shared" si="104"/>
        <v>0</v>
      </c>
      <c r="R1103" s="8">
        <f t="shared" si="105"/>
        <v>0</v>
      </c>
      <c r="S1103" s="8">
        <f t="shared" si="106"/>
        <v>0</v>
      </c>
      <c r="T1103" s="8">
        <f t="shared" si="107"/>
        <v>0</v>
      </c>
      <c r="U1103" s="8">
        <f t="shared" si="108"/>
        <v>21504535213.679146</v>
      </c>
    </row>
    <row r="1104" spans="1:21" x14ac:dyDescent="0.3">
      <c r="A1104">
        <v>2539</v>
      </c>
      <c r="B1104" t="str">
        <f>VLOOKUP(C1104,name!$B$2:$C$62,2,FALSE)</f>
        <v>C01</v>
      </c>
      <c r="C1104" t="s">
        <v>13</v>
      </c>
      <c r="D1104" t="s">
        <v>73</v>
      </c>
      <c r="E1104" s="3">
        <v>843200000000</v>
      </c>
      <c r="F1104" s="3">
        <v>0</v>
      </c>
      <c r="G1104" s="3">
        <v>0</v>
      </c>
      <c r="H1104" s="3">
        <v>0</v>
      </c>
      <c r="I1104" s="3">
        <v>0</v>
      </c>
      <c r="J1104" s="3">
        <v>843200000000</v>
      </c>
      <c r="K1104">
        <v>0</v>
      </c>
      <c r="L1104">
        <v>0</v>
      </c>
      <c r="M1104">
        <v>0</v>
      </c>
      <c r="N1104">
        <v>0</v>
      </c>
      <c r="O1104">
        <f>VLOOKUP(A1104,CPI!$B$2:$E$63,4,FALSE)</f>
        <v>1.7080972997615833</v>
      </c>
      <c r="P1104" s="8">
        <f t="shared" si="103"/>
        <v>1440267643158.967</v>
      </c>
      <c r="Q1104" s="8">
        <f t="shared" si="104"/>
        <v>0</v>
      </c>
      <c r="R1104" s="8">
        <f t="shared" si="105"/>
        <v>0</v>
      </c>
      <c r="S1104" s="8">
        <f t="shared" si="106"/>
        <v>0</v>
      </c>
      <c r="T1104" s="8">
        <f t="shared" si="107"/>
        <v>0</v>
      </c>
      <c r="U1104" s="8">
        <f t="shared" si="108"/>
        <v>1440267643158.967</v>
      </c>
    </row>
    <row r="1105" spans="1:21" x14ac:dyDescent="0.3">
      <c r="A1105">
        <v>2539</v>
      </c>
      <c r="B1105" t="str">
        <f>VLOOKUP(C1105,name!$B$2:$C$62,2,FALSE)</f>
        <v>C02</v>
      </c>
      <c r="C1105" t="s">
        <v>43</v>
      </c>
      <c r="D1105" t="s">
        <v>98</v>
      </c>
      <c r="E1105" s="3">
        <v>89798342700</v>
      </c>
      <c r="F1105" s="3">
        <v>0</v>
      </c>
      <c r="G1105" s="3">
        <v>0</v>
      </c>
      <c r="H1105" s="3">
        <v>0</v>
      </c>
      <c r="I1105" s="3">
        <v>0</v>
      </c>
      <c r="J1105" s="3">
        <v>89798342700</v>
      </c>
      <c r="K1105">
        <v>0</v>
      </c>
      <c r="L1105">
        <v>0</v>
      </c>
      <c r="M1105">
        <v>0</v>
      </c>
      <c r="N1105">
        <v>0</v>
      </c>
      <c r="O1105">
        <f>VLOOKUP(A1105,CPI!$B$2:$E$63,4,FALSE)</f>
        <v>1.7080972997615833</v>
      </c>
      <c r="P1105" s="8">
        <f t="shared" si="103"/>
        <v>153384306688.93527</v>
      </c>
      <c r="Q1105" s="8">
        <f t="shared" si="104"/>
        <v>0</v>
      </c>
      <c r="R1105" s="8">
        <f t="shared" si="105"/>
        <v>0</v>
      </c>
      <c r="S1105" s="8">
        <f t="shared" si="106"/>
        <v>0</v>
      </c>
      <c r="T1105" s="8">
        <f t="shared" si="107"/>
        <v>0</v>
      </c>
      <c r="U1105" s="8">
        <f t="shared" si="108"/>
        <v>153384306688.93527</v>
      </c>
    </row>
    <row r="1106" spans="1:21" x14ac:dyDescent="0.3">
      <c r="A1106">
        <v>2539</v>
      </c>
      <c r="B1106" t="str">
        <f>VLOOKUP(C1106,name!$B$2:$C$62,2,FALSE)</f>
        <v>C04</v>
      </c>
      <c r="C1106" t="s">
        <v>19</v>
      </c>
      <c r="D1106" t="s">
        <v>74</v>
      </c>
      <c r="E1106" s="3">
        <v>8074896400</v>
      </c>
      <c r="F1106" s="3">
        <v>0</v>
      </c>
      <c r="G1106" s="3">
        <v>0</v>
      </c>
      <c r="H1106" s="3">
        <v>0</v>
      </c>
      <c r="I1106" s="3">
        <v>0</v>
      </c>
      <c r="J1106" s="3">
        <v>8074896400</v>
      </c>
      <c r="K1106">
        <v>0</v>
      </c>
      <c r="L1106">
        <v>0</v>
      </c>
      <c r="M1106">
        <v>0</v>
      </c>
      <c r="N1106">
        <v>0</v>
      </c>
      <c r="O1106">
        <f>VLOOKUP(A1106,CPI!$B$2:$E$63,4,FALSE)</f>
        <v>1.7080972997615833</v>
      </c>
      <c r="P1106" s="8">
        <f t="shared" si="103"/>
        <v>13792708736.69453</v>
      </c>
      <c r="Q1106" s="8">
        <f t="shared" si="104"/>
        <v>0</v>
      </c>
      <c r="R1106" s="8">
        <f t="shared" si="105"/>
        <v>0</v>
      </c>
      <c r="S1106" s="8">
        <f t="shared" si="106"/>
        <v>0</v>
      </c>
      <c r="T1106" s="8">
        <f t="shared" si="107"/>
        <v>0</v>
      </c>
      <c r="U1106" s="8">
        <f t="shared" si="108"/>
        <v>13792708736.69453</v>
      </c>
    </row>
    <row r="1107" spans="1:21" x14ac:dyDescent="0.3">
      <c r="A1107">
        <v>2539</v>
      </c>
      <c r="B1107" t="str">
        <f>VLOOKUP(C1107,name!$B$2:$C$62,2,FALSE)</f>
        <v>C05</v>
      </c>
      <c r="C1107" t="s">
        <v>20</v>
      </c>
      <c r="D1107" t="s">
        <v>75</v>
      </c>
      <c r="E1107" s="3">
        <v>100603034800</v>
      </c>
      <c r="F1107" s="3">
        <v>0</v>
      </c>
      <c r="G1107" s="3">
        <v>0</v>
      </c>
      <c r="H1107" s="3">
        <v>0</v>
      </c>
      <c r="I1107" s="3">
        <v>0</v>
      </c>
      <c r="J1107" s="3">
        <v>100603034800</v>
      </c>
      <c r="K1107">
        <v>0</v>
      </c>
      <c r="L1107">
        <v>0</v>
      </c>
      <c r="M1107">
        <v>0</v>
      </c>
      <c r="N1107">
        <v>0</v>
      </c>
      <c r="O1107">
        <f>VLOOKUP(A1107,CPI!$B$2:$E$63,4,FALSE)</f>
        <v>1.7080972997615833</v>
      </c>
      <c r="P1107" s="8">
        <f t="shared" si="103"/>
        <v>171839772089.70059</v>
      </c>
      <c r="Q1107" s="8">
        <f t="shared" si="104"/>
        <v>0</v>
      </c>
      <c r="R1107" s="8">
        <f t="shared" si="105"/>
        <v>0</v>
      </c>
      <c r="S1107" s="8">
        <f t="shared" si="106"/>
        <v>0</v>
      </c>
      <c r="T1107" s="8">
        <f t="shared" si="107"/>
        <v>0</v>
      </c>
      <c r="U1107" s="8">
        <f t="shared" si="108"/>
        <v>171839772089.70059</v>
      </c>
    </row>
    <row r="1108" spans="1:21" x14ac:dyDescent="0.3">
      <c r="A1108">
        <v>2539</v>
      </c>
      <c r="B1108" t="str">
        <f>VLOOKUP(C1108,name!$B$2:$C$62,2,FALSE)</f>
        <v>C06</v>
      </c>
      <c r="C1108" t="s">
        <v>21</v>
      </c>
      <c r="D1108" t="s">
        <v>76</v>
      </c>
      <c r="E1108" s="3">
        <v>48933576500</v>
      </c>
      <c r="F1108" s="3">
        <v>0</v>
      </c>
      <c r="G1108" s="3">
        <v>0</v>
      </c>
      <c r="H1108" s="3">
        <v>0</v>
      </c>
      <c r="I1108" s="3">
        <v>0</v>
      </c>
      <c r="J1108" s="3">
        <v>48933576500</v>
      </c>
      <c r="K1108">
        <v>0</v>
      </c>
      <c r="L1108">
        <v>0</v>
      </c>
      <c r="M1108">
        <v>0</v>
      </c>
      <c r="N1108">
        <v>0</v>
      </c>
      <c r="O1108">
        <f>VLOOKUP(A1108,CPI!$B$2:$E$63,4,FALSE)</f>
        <v>1.7080972997615833</v>
      </c>
      <c r="P1108" s="8">
        <f t="shared" si="103"/>
        <v>83583309887.326874</v>
      </c>
      <c r="Q1108" s="8">
        <f t="shared" si="104"/>
        <v>0</v>
      </c>
      <c r="R1108" s="8">
        <f t="shared" si="105"/>
        <v>0</v>
      </c>
      <c r="S1108" s="8">
        <f t="shared" si="106"/>
        <v>0</v>
      </c>
      <c r="T1108" s="8">
        <f t="shared" si="107"/>
        <v>0</v>
      </c>
      <c r="U1108" s="8">
        <f t="shared" si="108"/>
        <v>83583309887.326874</v>
      </c>
    </row>
    <row r="1109" spans="1:21" x14ac:dyDescent="0.3">
      <c r="A1109">
        <v>2539</v>
      </c>
      <c r="B1109" t="str">
        <f>VLOOKUP(C1109,name!$B$2:$C$62,2,FALSE)</f>
        <v>C07</v>
      </c>
      <c r="C1109" t="s">
        <v>22</v>
      </c>
      <c r="D1109" t="s">
        <v>77</v>
      </c>
      <c r="E1109" s="3">
        <v>4157223400</v>
      </c>
      <c r="F1109" s="3">
        <v>0</v>
      </c>
      <c r="G1109" s="3">
        <v>0</v>
      </c>
      <c r="H1109" s="3">
        <v>0</v>
      </c>
      <c r="I1109" s="3">
        <v>0</v>
      </c>
      <c r="J1109" s="3">
        <v>4157223400</v>
      </c>
      <c r="K1109">
        <v>0</v>
      </c>
      <c r="L1109">
        <v>0</v>
      </c>
      <c r="M1109">
        <v>0</v>
      </c>
      <c r="N1109">
        <v>0</v>
      </c>
      <c r="O1109">
        <f>VLOOKUP(A1109,CPI!$B$2:$E$63,4,FALSE)</f>
        <v>1.7080972997615833</v>
      </c>
      <c r="P1109" s="8">
        <f t="shared" si="103"/>
        <v>7100942064.0456686</v>
      </c>
      <c r="Q1109" s="8">
        <f t="shared" si="104"/>
        <v>0</v>
      </c>
      <c r="R1109" s="8">
        <f t="shared" si="105"/>
        <v>0</v>
      </c>
      <c r="S1109" s="8">
        <f t="shared" si="106"/>
        <v>0</v>
      </c>
      <c r="T1109" s="8">
        <f t="shared" si="107"/>
        <v>0</v>
      </c>
      <c r="U1109" s="8">
        <f t="shared" si="108"/>
        <v>7100942064.0456686</v>
      </c>
    </row>
    <row r="1110" spans="1:21" x14ac:dyDescent="0.3">
      <c r="A1110">
        <v>2539</v>
      </c>
      <c r="B1110" t="str">
        <f>VLOOKUP(C1110,name!$B$2:$C$62,2,FALSE)</f>
        <v>C08</v>
      </c>
      <c r="C1110" t="s">
        <v>46</v>
      </c>
      <c r="D1110" t="s">
        <v>101</v>
      </c>
      <c r="E1110" s="3">
        <v>74350716000</v>
      </c>
      <c r="F1110" s="3">
        <v>0</v>
      </c>
      <c r="G1110" s="3">
        <v>0</v>
      </c>
      <c r="H1110" s="3">
        <v>0</v>
      </c>
      <c r="I1110" s="3">
        <v>0</v>
      </c>
      <c r="J1110" s="3">
        <v>74350716000</v>
      </c>
      <c r="K1110">
        <v>0</v>
      </c>
      <c r="L1110">
        <v>0</v>
      </c>
      <c r="M1110">
        <v>0</v>
      </c>
      <c r="N1110">
        <v>0</v>
      </c>
      <c r="O1110">
        <f>VLOOKUP(A1110,CPI!$B$2:$E$63,4,FALSE)</f>
        <v>1.7080972997615833</v>
      </c>
      <c r="P1110" s="8">
        <f t="shared" si="103"/>
        <v>126998257234.94035</v>
      </c>
      <c r="Q1110" s="8">
        <f t="shared" si="104"/>
        <v>0</v>
      </c>
      <c r="R1110" s="8">
        <f t="shared" si="105"/>
        <v>0</v>
      </c>
      <c r="S1110" s="8">
        <f t="shared" si="106"/>
        <v>0</v>
      </c>
      <c r="T1110" s="8">
        <f t="shared" si="107"/>
        <v>0</v>
      </c>
      <c r="U1110" s="8">
        <f t="shared" si="108"/>
        <v>126998257234.94035</v>
      </c>
    </row>
    <row r="1111" spans="1:21" x14ac:dyDescent="0.3">
      <c r="A1111">
        <v>2539</v>
      </c>
      <c r="B1111" t="str">
        <f>VLOOKUP(C1111,name!$B$2:$C$62,2,FALSE)</f>
        <v>C09</v>
      </c>
      <c r="C1111" t="s">
        <v>25</v>
      </c>
      <c r="D1111" t="s">
        <v>80</v>
      </c>
      <c r="E1111" s="3">
        <v>68153914500</v>
      </c>
      <c r="F1111" s="3">
        <v>0</v>
      </c>
      <c r="G1111" s="3">
        <v>0</v>
      </c>
      <c r="H1111" s="3">
        <v>0</v>
      </c>
      <c r="I1111" s="3">
        <v>0</v>
      </c>
      <c r="J1111" s="3">
        <v>68153914500</v>
      </c>
      <c r="K1111">
        <v>0</v>
      </c>
      <c r="L1111">
        <v>0</v>
      </c>
      <c r="M1111">
        <v>0</v>
      </c>
      <c r="N1111">
        <v>0</v>
      </c>
      <c r="O1111">
        <f>VLOOKUP(A1111,CPI!$B$2:$E$63,4,FALSE)</f>
        <v>1.7080972997615833</v>
      </c>
      <c r="P1111" s="8">
        <f t="shared" si="103"/>
        <v>116413517325.63182</v>
      </c>
      <c r="Q1111" s="8">
        <f t="shared" si="104"/>
        <v>0</v>
      </c>
      <c r="R1111" s="8">
        <f t="shared" si="105"/>
        <v>0</v>
      </c>
      <c r="S1111" s="8">
        <f t="shared" si="106"/>
        <v>0</v>
      </c>
      <c r="T1111" s="8">
        <f t="shared" si="107"/>
        <v>0</v>
      </c>
      <c r="U1111" s="8">
        <f t="shared" si="108"/>
        <v>116413517325.63182</v>
      </c>
    </row>
    <row r="1112" spans="1:21" x14ac:dyDescent="0.3">
      <c r="A1112">
        <v>2539</v>
      </c>
      <c r="B1112" t="str">
        <f>VLOOKUP(C1112,name!$B$2:$C$62,2,FALSE)</f>
        <v>C09</v>
      </c>
      <c r="C1112" t="s">
        <v>45</v>
      </c>
      <c r="D1112" t="s">
        <v>100</v>
      </c>
      <c r="E1112" s="3">
        <v>0</v>
      </c>
      <c r="F1112" s="3">
        <v>0</v>
      </c>
      <c r="G1112" s="3">
        <v>0</v>
      </c>
      <c r="H1112" s="3">
        <v>0</v>
      </c>
      <c r="I1112" s="3">
        <v>0</v>
      </c>
      <c r="J1112" s="3">
        <v>0</v>
      </c>
      <c r="K1112">
        <v>0</v>
      </c>
      <c r="L1112">
        <v>0</v>
      </c>
      <c r="M1112">
        <v>0</v>
      </c>
      <c r="N1112">
        <v>0</v>
      </c>
      <c r="O1112">
        <f>VLOOKUP(A1112,CPI!$B$2:$E$63,4,FALSE)</f>
        <v>1.7080972997615833</v>
      </c>
      <c r="P1112" s="8">
        <f t="shared" si="103"/>
        <v>0</v>
      </c>
      <c r="Q1112" s="8">
        <f t="shared" si="104"/>
        <v>0</v>
      </c>
      <c r="R1112" s="8">
        <f t="shared" si="105"/>
        <v>0</v>
      </c>
      <c r="S1112" s="8">
        <f t="shared" si="106"/>
        <v>0</v>
      </c>
      <c r="T1112" s="8">
        <f t="shared" si="107"/>
        <v>0</v>
      </c>
      <c r="U1112" s="8">
        <f t="shared" si="108"/>
        <v>0</v>
      </c>
    </row>
    <row r="1113" spans="1:21" x14ac:dyDescent="0.3">
      <c r="A1113">
        <v>2539</v>
      </c>
      <c r="B1113" t="str">
        <f>VLOOKUP(C1113,name!$B$2:$C$62,2,FALSE)</f>
        <v>C10</v>
      </c>
      <c r="C1113" t="s">
        <v>26</v>
      </c>
      <c r="D1113" t="s">
        <v>81</v>
      </c>
      <c r="E1113" s="3">
        <v>4046777800</v>
      </c>
      <c r="F1113" s="3">
        <v>0</v>
      </c>
      <c r="G1113" s="3">
        <v>0</v>
      </c>
      <c r="H1113" s="3">
        <v>0</v>
      </c>
      <c r="I1113" s="3">
        <v>0</v>
      </c>
      <c r="J1113" s="3">
        <v>4046777800</v>
      </c>
      <c r="K1113">
        <v>0</v>
      </c>
      <c r="L1113">
        <v>0</v>
      </c>
      <c r="M1113">
        <v>0</v>
      </c>
      <c r="N1113">
        <v>0</v>
      </c>
      <c r="O1113">
        <f>VLOOKUP(A1113,CPI!$B$2:$E$63,4,FALSE)</f>
        <v>1.7080972997615833</v>
      </c>
      <c r="P1113" s="8">
        <f t="shared" si="103"/>
        <v>6912290232.9151211</v>
      </c>
      <c r="Q1113" s="8">
        <f t="shared" si="104"/>
        <v>0</v>
      </c>
      <c r="R1113" s="8">
        <f t="shared" si="105"/>
        <v>0</v>
      </c>
      <c r="S1113" s="8">
        <f t="shared" si="106"/>
        <v>0</v>
      </c>
      <c r="T1113" s="8">
        <f t="shared" si="107"/>
        <v>0</v>
      </c>
      <c r="U1113" s="8">
        <f t="shared" si="108"/>
        <v>6912290232.9151211</v>
      </c>
    </row>
    <row r="1114" spans="1:21" x14ac:dyDescent="0.3">
      <c r="A1114">
        <v>2539</v>
      </c>
      <c r="B1114" t="str">
        <f>VLOOKUP(C1114,name!$B$2:$C$62,2,FALSE)</f>
        <v>C11</v>
      </c>
      <c r="C1114" t="s">
        <v>27</v>
      </c>
      <c r="D1114" t="s">
        <v>82</v>
      </c>
      <c r="E1114" s="3">
        <v>152641774300</v>
      </c>
      <c r="F1114" s="3">
        <v>0</v>
      </c>
      <c r="G1114" s="3">
        <v>0</v>
      </c>
      <c r="H1114" s="3">
        <v>0</v>
      </c>
      <c r="I1114" s="3">
        <v>0</v>
      </c>
      <c r="J1114" s="3">
        <v>152641774300</v>
      </c>
      <c r="K1114">
        <v>0</v>
      </c>
      <c r="L1114">
        <v>0</v>
      </c>
      <c r="M1114">
        <v>0</v>
      </c>
      <c r="N1114">
        <v>0</v>
      </c>
      <c r="O1114">
        <f>VLOOKUP(A1114,CPI!$B$2:$E$63,4,FALSE)</f>
        <v>1.7080972997615833</v>
      </c>
      <c r="P1114" s="8">
        <f t="shared" si="103"/>
        <v>260727002512.64703</v>
      </c>
      <c r="Q1114" s="8">
        <f t="shared" si="104"/>
        <v>0</v>
      </c>
      <c r="R1114" s="8">
        <f t="shared" si="105"/>
        <v>0</v>
      </c>
      <c r="S1114" s="8">
        <f t="shared" si="106"/>
        <v>0</v>
      </c>
      <c r="T1114" s="8">
        <f t="shared" si="107"/>
        <v>0</v>
      </c>
      <c r="U1114" s="8">
        <f t="shared" si="108"/>
        <v>260727002512.64703</v>
      </c>
    </row>
    <row r="1115" spans="1:21" x14ac:dyDescent="0.3">
      <c r="A1115">
        <v>2539</v>
      </c>
      <c r="B1115" t="str">
        <f>VLOOKUP(C1115,name!$B$2:$C$62,2,FALSE)</f>
        <v>C11</v>
      </c>
      <c r="C1115" t="s">
        <v>28</v>
      </c>
      <c r="D1115" t="s">
        <v>83</v>
      </c>
      <c r="E1115" s="3">
        <v>4307094300</v>
      </c>
      <c r="F1115" s="3">
        <v>0</v>
      </c>
      <c r="G1115" s="3">
        <v>0</v>
      </c>
      <c r="H1115" s="3">
        <v>0</v>
      </c>
      <c r="I1115" s="3">
        <v>0</v>
      </c>
      <c r="J1115" s="3">
        <v>4307094300</v>
      </c>
      <c r="K1115">
        <v>0</v>
      </c>
      <c r="L1115">
        <v>0</v>
      </c>
      <c r="M1115">
        <v>0</v>
      </c>
      <c r="N1115">
        <v>0</v>
      </c>
      <c r="O1115">
        <f>VLOOKUP(A1115,CPI!$B$2:$E$63,4,FALSE)</f>
        <v>1.7080972997615833</v>
      </c>
      <c r="P1115" s="8">
        <f t="shared" si="103"/>
        <v>7356936143.6485071</v>
      </c>
      <c r="Q1115" s="8">
        <f t="shared" si="104"/>
        <v>0</v>
      </c>
      <c r="R1115" s="8">
        <f t="shared" si="105"/>
        <v>0</v>
      </c>
      <c r="S1115" s="8">
        <f t="shared" si="106"/>
        <v>0</v>
      </c>
      <c r="T1115" s="8">
        <f t="shared" si="107"/>
        <v>0</v>
      </c>
      <c r="U1115" s="8">
        <f t="shared" si="108"/>
        <v>7356936143.6485071</v>
      </c>
    </row>
    <row r="1116" spans="1:21" x14ac:dyDescent="0.3">
      <c r="A1116">
        <v>2539</v>
      </c>
      <c r="B1116" t="str">
        <f>VLOOKUP(C1116,name!$B$2:$C$62,2,FALSE)</f>
        <v>C12</v>
      </c>
      <c r="C1116" t="s">
        <v>29</v>
      </c>
      <c r="D1116" t="s">
        <v>84</v>
      </c>
      <c r="E1116" s="3">
        <v>0</v>
      </c>
      <c r="F1116" s="3">
        <v>0</v>
      </c>
      <c r="G1116" s="3">
        <v>0</v>
      </c>
      <c r="H1116" s="3">
        <v>0</v>
      </c>
      <c r="I1116" s="3">
        <v>0</v>
      </c>
      <c r="J1116" s="3">
        <v>0</v>
      </c>
      <c r="K1116">
        <v>0</v>
      </c>
      <c r="L1116">
        <v>0</v>
      </c>
      <c r="M1116">
        <v>0</v>
      </c>
      <c r="N1116">
        <v>0</v>
      </c>
      <c r="O1116">
        <f>VLOOKUP(A1116,CPI!$B$2:$E$63,4,FALSE)</f>
        <v>1.7080972997615833</v>
      </c>
      <c r="P1116" s="8">
        <f t="shared" si="103"/>
        <v>0</v>
      </c>
      <c r="Q1116" s="8">
        <f t="shared" si="104"/>
        <v>0</v>
      </c>
      <c r="R1116" s="8">
        <f t="shared" si="105"/>
        <v>0</v>
      </c>
      <c r="S1116" s="8">
        <f t="shared" si="106"/>
        <v>0</v>
      </c>
      <c r="T1116" s="8">
        <f t="shared" si="107"/>
        <v>0</v>
      </c>
      <c r="U1116" s="8">
        <f t="shared" si="108"/>
        <v>0</v>
      </c>
    </row>
    <row r="1117" spans="1:21" x14ac:dyDescent="0.3">
      <c r="A1117">
        <v>2539</v>
      </c>
      <c r="B1117" t="str">
        <f>VLOOKUP(C1117,name!$B$2:$C$62,2,FALSE)</f>
        <v>C13</v>
      </c>
      <c r="C1117" t="s">
        <v>30</v>
      </c>
      <c r="D1117" t="s">
        <v>85</v>
      </c>
      <c r="E1117" s="3">
        <v>10721528800</v>
      </c>
      <c r="F1117" s="3">
        <v>0</v>
      </c>
      <c r="G1117" s="3">
        <v>0</v>
      </c>
      <c r="H1117" s="3">
        <v>0</v>
      </c>
      <c r="I1117" s="3">
        <v>0</v>
      </c>
      <c r="J1117" s="3">
        <v>10721528800</v>
      </c>
      <c r="K1117">
        <v>0</v>
      </c>
      <c r="L1117">
        <v>0</v>
      </c>
      <c r="M1117">
        <v>0</v>
      </c>
      <c r="N1117">
        <v>0</v>
      </c>
      <c r="O1117">
        <f>VLOOKUP(A1117,CPI!$B$2:$E$63,4,FALSE)</f>
        <v>1.7080972997615833</v>
      </c>
      <c r="P1117" s="8">
        <f t="shared" si="103"/>
        <v>18313414392.59605</v>
      </c>
      <c r="Q1117" s="8">
        <f t="shared" si="104"/>
        <v>0</v>
      </c>
      <c r="R1117" s="8">
        <f t="shared" si="105"/>
        <v>0</v>
      </c>
      <c r="S1117" s="8">
        <f t="shared" si="106"/>
        <v>0</v>
      </c>
      <c r="T1117" s="8">
        <f t="shared" si="107"/>
        <v>0</v>
      </c>
      <c r="U1117" s="8">
        <f t="shared" si="108"/>
        <v>18313414392.59605</v>
      </c>
    </row>
    <row r="1118" spans="1:21" x14ac:dyDescent="0.3">
      <c r="A1118">
        <v>2539</v>
      </c>
      <c r="B1118" t="str">
        <f>VLOOKUP(C1118,name!$B$2:$C$62,2,FALSE)</f>
        <v>C14</v>
      </c>
      <c r="C1118" t="s">
        <v>50</v>
      </c>
      <c r="D1118" t="s">
        <v>105</v>
      </c>
      <c r="E1118" s="3">
        <v>10766263700</v>
      </c>
      <c r="F1118" s="3">
        <v>0</v>
      </c>
      <c r="G1118" s="3">
        <v>0</v>
      </c>
      <c r="H1118" s="3">
        <v>0</v>
      </c>
      <c r="I1118" s="3">
        <v>0</v>
      </c>
      <c r="J1118" s="3">
        <v>10766263700</v>
      </c>
      <c r="K1118">
        <v>0</v>
      </c>
      <c r="L1118">
        <v>0</v>
      </c>
      <c r="M1118">
        <v>0</v>
      </c>
      <c r="N1118">
        <v>0</v>
      </c>
      <c r="O1118">
        <f>VLOOKUP(A1118,CPI!$B$2:$E$63,4,FALSE)</f>
        <v>1.7080972997615833</v>
      </c>
      <c r="P1118" s="8">
        <f t="shared" si="103"/>
        <v>18389825954.491154</v>
      </c>
      <c r="Q1118" s="8">
        <f t="shared" si="104"/>
        <v>0</v>
      </c>
      <c r="R1118" s="8">
        <f t="shared" si="105"/>
        <v>0</v>
      </c>
      <c r="S1118" s="8">
        <f t="shared" si="106"/>
        <v>0</v>
      </c>
      <c r="T1118" s="8">
        <f t="shared" si="107"/>
        <v>0</v>
      </c>
      <c r="U1118" s="8">
        <f t="shared" si="108"/>
        <v>18389825954.491154</v>
      </c>
    </row>
    <row r="1119" spans="1:21" x14ac:dyDescent="0.3">
      <c r="A1119">
        <v>2539</v>
      </c>
      <c r="B1119" t="str">
        <f>VLOOKUP(C1119,name!$B$2:$C$62,2,FALSE)</f>
        <v>C15</v>
      </c>
      <c r="C1119" t="s">
        <v>32</v>
      </c>
      <c r="D1119" t="s">
        <v>87</v>
      </c>
      <c r="E1119" s="3">
        <v>132971561800</v>
      </c>
      <c r="F1119" s="3">
        <v>0</v>
      </c>
      <c r="G1119" s="3">
        <v>0</v>
      </c>
      <c r="H1119" s="3">
        <v>0</v>
      </c>
      <c r="I1119" s="3">
        <v>0</v>
      </c>
      <c r="J1119" s="3">
        <v>132971561800</v>
      </c>
      <c r="K1119">
        <v>0</v>
      </c>
      <c r="L1119">
        <v>0</v>
      </c>
      <c r="M1119">
        <v>0</v>
      </c>
      <c r="N1119">
        <v>0</v>
      </c>
      <c r="O1119">
        <f>VLOOKUP(A1119,CPI!$B$2:$E$63,4,FALSE)</f>
        <v>1.7080972997615833</v>
      </c>
      <c r="P1119" s="8">
        <f t="shared" si="103"/>
        <v>227128365655.66049</v>
      </c>
      <c r="Q1119" s="8">
        <f t="shared" si="104"/>
        <v>0</v>
      </c>
      <c r="R1119" s="8">
        <f t="shared" si="105"/>
        <v>0</v>
      </c>
      <c r="S1119" s="8">
        <f t="shared" si="106"/>
        <v>0</v>
      </c>
      <c r="T1119" s="8">
        <f t="shared" si="107"/>
        <v>0</v>
      </c>
      <c r="U1119" s="8">
        <f t="shared" si="108"/>
        <v>227128365655.66049</v>
      </c>
    </row>
    <row r="1120" spans="1:21" x14ac:dyDescent="0.3">
      <c r="A1120">
        <v>2539</v>
      </c>
      <c r="B1120" t="str">
        <f>VLOOKUP(C1120,name!$B$2:$C$62,2,FALSE)</f>
        <v>C16</v>
      </c>
      <c r="C1120" t="s">
        <v>33</v>
      </c>
      <c r="D1120" t="s">
        <v>88</v>
      </c>
      <c r="E1120" s="3">
        <v>55236196600</v>
      </c>
      <c r="F1120" s="3">
        <v>0</v>
      </c>
      <c r="G1120" s="3">
        <v>0</v>
      </c>
      <c r="H1120" s="3">
        <v>0</v>
      </c>
      <c r="I1120" s="3">
        <v>0</v>
      </c>
      <c r="J1120" s="3">
        <v>55236196600</v>
      </c>
      <c r="K1120">
        <v>0</v>
      </c>
      <c r="L1120">
        <v>0</v>
      </c>
      <c r="M1120">
        <v>0</v>
      </c>
      <c r="N1120">
        <v>0</v>
      </c>
      <c r="O1120">
        <f>VLOOKUP(A1120,CPI!$B$2:$E$63,4,FALSE)</f>
        <v>1.7080972997615833</v>
      </c>
      <c r="P1120" s="8">
        <f t="shared" si="103"/>
        <v>94348798261.559952</v>
      </c>
      <c r="Q1120" s="8">
        <f t="shared" si="104"/>
        <v>0</v>
      </c>
      <c r="R1120" s="8">
        <f t="shared" si="105"/>
        <v>0</v>
      </c>
      <c r="S1120" s="8">
        <f t="shared" si="106"/>
        <v>0</v>
      </c>
      <c r="T1120" s="8">
        <f t="shared" si="107"/>
        <v>0</v>
      </c>
      <c r="U1120" s="8">
        <f t="shared" si="108"/>
        <v>94348798261.559952</v>
      </c>
    </row>
    <row r="1121" spans="1:21" x14ac:dyDescent="0.3">
      <c r="A1121">
        <v>2539</v>
      </c>
      <c r="B1121" t="str">
        <f>VLOOKUP(C1121,name!$B$2:$C$62,2,FALSE)</f>
        <v>C17</v>
      </c>
      <c r="C1121" t="s">
        <v>34</v>
      </c>
      <c r="D1121" t="s">
        <v>89</v>
      </c>
      <c r="E1121" s="3">
        <v>4791028800</v>
      </c>
      <c r="F1121" s="3">
        <v>0</v>
      </c>
      <c r="G1121" s="3">
        <v>0</v>
      </c>
      <c r="H1121" s="3">
        <v>0</v>
      </c>
      <c r="I1121" s="3">
        <v>0</v>
      </c>
      <c r="J1121" s="3">
        <v>4791028800</v>
      </c>
      <c r="K1121">
        <v>0</v>
      </c>
      <c r="L1121">
        <v>0</v>
      </c>
      <c r="M1121">
        <v>0</v>
      </c>
      <c r="N1121">
        <v>0</v>
      </c>
      <c r="O1121">
        <f>VLOOKUP(A1121,CPI!$B$2:$E$63,4,FALSE)</f>
        <v>1.7080972997615833</v>
      </c>
      <c r="P1121" s="8">
        <f t="shared" si="103"/>
        <v>8183543356.3599787</v>
      </c>
      <c r="Q1121" s="8">
        <f t="shared" si="104"/>
        <v>0</v>
      </c>
      <c r="R1121" s="8">
        <f t="shared" si="105"/>
        <v>0</v>
      </c>
      <c r="S1121" s="8">
        <f t="shared" si="106"/>
        <v>0</v>
      </c>
      <c r="T1121" s="8">
        <f t="shared" si="107"/>
        <v>0</v>
      </c>
      <c r="U1121" s="8">
        <f t="shared" si="108"/>
        <v>8183543356.3599787</v>
      </c>
    </row>
    <row r="1122" spans="1:21" x14ac:dyDescent="0.3">
      <c r="A1122">
        <v>2539</v>
      </c>
      <c r="B1122" t="str">
        <f>VLOOKUP(C1122,name!$B$2:$C$62,2,FALSE)</f>
        <v>C15</v>
      </c>
      <c r="C1122" t="s">
        <v>35</v>
      </c>
      <c r="D1122" t="s">
        <v>90</v>
      </c>
      <c r="E1122" s="3">
        <v>31612586800</v>
      </c>
      <c r="F1122" s="3">
        <v>0</v>
      </c>
      <c r="G1122" s="3">
        <v>0</v>
      </c>
      <c r="H1122" s="3">
        <v>0</v>
      </c>
      <c r="I1122" s="3">
        <v>0</v>
      </c>
      <c r="J1122" s="3">
        <v>31612586800</v>
      </c>
      <c r="K1122">
        <v>0</v>
      </c>
      <c r="L1122">
        <v>0</v>
      </c>
      <c r="M1122">
        <v>0</v>
      </c>
      <c r="N1122">
        <v>0</v>
      </c>
      <c r="O1122">
        <f>VLOOKUP(A1122,CPI!$B$2:$E$63,4,FALSE)</f>
        <v>1.7080972997615833</v>
      </c>
      <c r="P1122" s="8">
        <f t="shared" si="103"/>
        <v>53997374151.55867</v>
      </c>
      <c r="Q1122" s="8">
        <f t="shared" si="104"/>
        <v>0</v>
      </c>
      <c r="R1122" s="8">
        <f t="shared" si="105"/>
        <v>0</v>
      </c>
      <c r="S1122" s="8">
        <f t="shared" si="106"/>
        <v>0</v>
      </c>
      <c r="T1122" s="8">
        <f t="shared" si="107"/>
        <v>0</v>
      </c>
      <c r="U1122" s="8">
        <f t="shared" si="108"/>
        <v>53997374151.55867</v>
      </c>
    </row>
    <row r="1123" spans="1:21" x14ac:dyDescent="0.3">
      <c r="A1123">
        <v>2539</v>
      </c>
      <c r="B1123" t="str">
        <f>VLOOKUP(C1123,name!$B$2:$C$62,2,FALSE)</f>
        <v>C18</v>
      </c>
      <c r="C1123" t="s">
        <v>36</v>
      </c>
      <c r="D1123" t="s">
        <v>91</v>
      </c>
      <c r="E1123" s="3">
        <v>0</v>
      </c>
      <c r="F1123" s="3">
        <v>0</v>
      </c>
      <c r="G1123" s="3">
        <v>0</v>
      </c>
      <c r="H1123" s="3">
        <v>0</v>
      </c>
      <c r="I1123" s="3">
        <v>0</v>
      </c>
      <c r="J1123" s="3">
        <v>0</v>
      </c>
      <c r="K1123">
        <v>0</v>
      </c>
      <c r="L1123">
        <v>0</v>
      </c>
      <c r="M1123">
        <v>0</v>
      </c>
      <c r="N1123">
        <v>0</v>
      </c>
      <c r="O1123">
        <f>VLOOKUP(A1123,CPI!$B$2:$E$63,4,FALSE)</f>
        <v>1.7080972997615833</v>
      </c>
      <c r="P1123" s="8">
        <f t="shared" si="103"/>
        <v>0</v>
      </c>
      <c r="Q1123" s="8">
        <f t="shared" si="104"/>
        <v>0</v>
      </c>
      <c r="R1123" s="8">
        <f t="shared" si="105"/>
        <v>0</v>
      </c>
      <c r="S1123" s="8">
        <f t="shared" si="106"/>
        <v>0</v>
      </c>
      <c r="T1123" s="8">
        <f t="shared" si="107"/>
        <v>0</v>
      </c>
      <c r="U1123" s="8">
        <f t="shared" si="108"/>
        <v>0</v>
      </c>
    </row>
    <row r="1124" spans="1:21" x14ac:dyDescent="0.3">
      <c r="A1124">
        <v>2539</v>
      </c>
      <c r="B1124" t="str">
        <f>VLOOKUP(C1124,name!$B$2:$C$62,2,FALSE)</f>
        <v>C02</v>
      </c>
      <c r="C1124" t="s">
        <v>37</v>
      </c>
      <c r="D1124" t="s">
        <v>92</v>
      </c>
      <c r="E1124" s="3">
        <v>30965400</v>
      </c>
      <c r="F1124" s="3">
        <v>0</v>
      </c>
      <c r="G1124" s="3">
        <v>0</v>
      </c>
      <c r="H1124" s="3">
        <v>0</v>
      </c>
      <c r="I1124" s="3">
        <v>0</v>
      </c>
      <c r="J1124" s="3">
        <v>30965400</v>
      </c>
      <c r="K1124">
        <v>0</v>
      </c>
      <c r="L1124">
        <v>0</v>
      </c>
      <c r="M1124">
        <v>0</v>
      </c>
      <c r="N1124">
        <v>0</v>
      </c>
      <c r="O1124">
        <f>VLOOKUP(A1124,CPI!$B$2:$E$63,4,FALSE)</f>
        <v>1.7080972997615833</v>
      </c>
      <c r="P1124" s="8">
        <f t="shared" si="103"/>
        <v>52891916.126037329</v>
      </c>
      <c r="Q1124" s="8">
        <f t="shared" si="104"/>
        <v>0</v>
      </c>
      <c r="R1124" s="8">
        <f t="shared" si="105"/>
        <v>0</v>
      </c>
      <c r="S1124" s="8">
        <f t="shared" si="106"/>
        <v>0</v>
      </c>
      <c r="T1124" s="8">
        <f t="shared" si="107"/>
        <v>0</v>
      </c>
      <c r="U1124" s="8">
        <f t="shared" si="108"/>
        <v>52891916.126037329</v>
      </c>
    </row>
    <row r="1125" spans="1:21" x14ac:dyDescent="0.3">
      <c r="A1125">
        <v>2539</v>
      </c>
      <c r="B1125" t="str">
        <f>VLOOKUP(C1125,name!$B$2:$C$62,2,FALSE)</f>
        <v>C12</v>
      </c>
      <c r="C1125" t="s">
        <v>38</v>
      </c>
      <c r="D1125" t="s">
        <v>93</v>
      </c>
      <c r="E1125" s="3">
        <v>0</v>
      </c>
      <c r="F1125" s="3">
        <v>0</v>
      </c>
      <c r="G1125" s="3">
        <v>0</v>
      </c>
      <c r="H1125" s="3">
        <v>0</v>
      </c>
      <c r="I1125" s="3">
        <v>0</v>
      </c>
      <c r="J1125" s="3">
        <v>0</v>
      </c>
      <c r="K1125">
        <v>0</v>
      </c>
      <c r="L1125">
        <v>0</v>
      </c>
      <c r="M1125">
        <v>0</v>
      </c>
      <c r="N1125">
        <v>0</v>
      </c>
      <c r="O1125">
        <f>VLOOKUP(A1125,CPI!$B$2:$E$63,4,FALSE)</f>
        <v>1.7080972997615833</v>
      </c>
      <c r="P1125" s="8">
        <f t="shared" si="103"/>
        <v>0</v>
      </c>
      <c r="Q1125" s="8">
        <f t="shared" si="104"/>
        <v>0</v>
      </c>
      <c r="R1125" s="8">
        <f t="shared" si="105"/>
        <v>0</v>
      </c>
      <c r="S1125" s="8">
        <f t="shared" si="106"/>
        <v>0</v>
      </c>
      <c r="T1125" s="8">
        <f t="shared" si="107"/>
        <v>0</v>
      </c>
      <c r="U1125" s="8">
        <f t="shared" si="108"/>
        <v>0</v>
      </c>
    </row>
    <row r="1126" spans="1:21" x14ac:dyDescent="0.3">
      <c r="A1126">
        <v>2539</v>
      </c>
      <c r="B1126" t="str">
        <f>VLOOKUP(C1126,name!$B$2:$C$62,2,FALSE)</f>
        <v>C18</v>
      </c>
      <c r="C1126" t="s">
        <v>39</v>
      </c>
      <c r="D1126" t="s">
        <v>94</v>
      </c>
      <c r="E1126" s="3">
        <v>1258543600</v>
      </c>
      <c r="F1126" s="3">
        <v>0</v>
      </c>
      <c r="G1126" s="3">
        <v>0</v>
      </c>
      <c r="H1126" s="3">
        <v>0</v>
      </c>
      <c r="I1126" s="3">
        <v>0</v>
      </c>
      <c r="J1126" s="3">
        <v>1258543600</v>
      </c>
      <c r="K1126">
        <v>0</v>
      </c>
      <c r="L1126">
        <v>0</v>
      </c>
      <c r="M1126">
        <v>0</v>
      </c>
      <c r="N1126">
        <v>0</v>
      </c>
      <c r="O1126">
        <f>VLOOKUP(A1126,CPI!$B$2:$E$63,4,FALSE)</f>
        <v>1.7080972997615833</v>
      </c>
      <c r="P1126" s="8">
        <f t="shared" si="103"/>
        <v>2149714924.792222</v>
      </c>
      <c r="Q1126" s="8">
        <f t="shared" si="104"/>
        <v>0</v>
      </c>
      <c r="R1126" s="8">
        <f t="shared" si="105"/>
        <v>0</v>
      </c>
      <c r="S1126" s="8">
        <f t="shared" si="106"/>
        <v>0</v>
      </c>
      <c r="T1126" s="8">
        <f t="shared" si="107"/>
        <v>0</v>
      </c>
      <c r="U1126" s="8">
        <f t="shared" si="108"/>
        <v>2149714924.792222</v>
      </c>
    </row>
    <row r="1127" spans="1:21" x14ac:dyDescent="0.3">
      <c r="A1127">
        <v>2539</v>
      </c>
      <c r="B1127" t="str">
        <f>VLOOKUP(C1127,name!$B$2:$C$62,2,FALSE)</f>
        <v>C18</v>
      </c>
      <c r="C1127" t="s">
        <v>51</v>
      </c>
      <c r="D1127" t="s">
        <v>51</v>
      </c>
      <c r="E1127" s="3">
        <v>293378500</v>
      </c>
      <c r="F1127" s="3">
        <v>0</v>
      </c>
      <c r="G1127" s="3">
        <v>0</v>
      </c>
      <c r="H1127" s="3">
        <v>0</v>
      </c>
      <c r="I1127" s="3">
        <v>0</v>
      </c>
      <c r="J1127" s="3">
        <v>293378500</v>
      </c>
      <c r="K1127">
        <v>0</v>
      </c>
      <c r="L1127">
        <v>0</v>
      </c>
      <c r="M1127">
        <v>0</v>
      </c>
      <c r="N1127">
        <v>0</v>
      </c>
      <c r="O1127">
        <f>VLOOKUP(A1127,CPI!$B$2:$E$63,4,FALSE)</f>
        <v>1.7080972997615833</v>
      </c>
      <c r="P1127" s="8">
        <f t="shared" si="103"/>
        <v>501119023.65810364</v>
      </c>
      <c r="Q1127" s="8">
        <f t="shared" si="104"/>
        <v>0</v>
      </c>
      <c r="R1127" s="8">
        <f t="shared" si="105"/>
        <v>0</v>
      </c>
      <c r="S1127" s="8">
        <f t="shared" si="106"/>
        <v>0</v>
      </c>
      <c r="T1127" s="8">
        <f t="shared" si="107"/>
        <v>0</v>
      </c>
      <c r="U1127" s="8">
        <f t="shared" si="108"/>
        <v>501119023.65810364</v>
      </c>
    </row>
    <row r="1128" spans="1:21" x14ac:dyDescent="0.3">
      <c r="A1128">
        <v>2539</v>
      </c>
      <c r="B1128" t="str">
        <f>VLOOKUP(C1128,name!$B$2:$C$62,2,FALSE)</f>
        <v>C02</v>
      </c>
      <c r="C1128" t="s">
        <v>40</v>
      </c>
      <c r="D1128" t="s">
        <v>95</v>
      </c>
      <c r="E1128" s="3">
        <v>907461000</v>
      </c>
      <c r="F1128" s="3">
        <v>0</v>
      </c>
      <c r="G1128" s="3">
        <v>0</v>
      </c>
      <c r="H1128" s="3">
        <v>0</v>
      </c>
      <c r="I1128" s="3">
        <v>0</v>
      </c>
      <c r="J1128" s="3">
        <v>907461000</v>
      </c>
      <c r="K1128">
        <v>0</v>
      </c>
      <c r="L1128">
        <v>0</v>
      </c>
      <c r="M1128">
        <v>0</v>
      </c>
      <c r="N1128">
        <v>0</v>
      </c>
      <c r="O1128">
        <f>VLOOKUP(A1128,CPI!$B$2:$E$63,4,FALSE)</f>
        <v>1.7080972997615833</v>
      </c>
      <c r="P1128" s="8">
        <f t="shared" si="103"/>
        <v>1550031683.7389462</v>
      </c>
      <c r="Q1128" s="8">
        <f t="shared" si="104"/>
        <v>0</v>
      </c>
      <c r="R1128" s="8">
        <f t="shared" si="105"/>
        <v>0</v>
      </c>
      <c r="S1128" s="8">
        <f t="shared" si="106"/>
        <v>0</v>
      </c>
      <c r="T1128" s="8">
        <f t="shared" si="107"/>
        <v>0</v>
      </c>
      <c r="U1128" s="8">
        <f t="shared" si="108"/>
        <v>1550031683.7389462</v>
      </c>
    </row>
    <row r="1129" spans="1:21" x14ac:dyDescent="0.3">
      <c r="A1129">
        <v>2539</v>
      </c>
      <c r="B1129" t="str">
        <f>VLOOKUP(C1129,name!$B$2:$C$62,2,FALSE)</f>
        <v>C02</v>
      </c>
      <c r="C1129" t="s">
        <v>41</v>
      </c>
      <c r="D1129" t="s">
        <v>96</v>
      </c>
      <c r="E1129" s="3">
        <v>217868900</v>
      </c>
      <c r="F1129" s="3">
        <v>0</v>
      </c>
      <c r="G1129" s="3">
        <v>0</v>
      </c>
      <c r="H1129" s="3">
        <v>0</v>
      </c>
      <c r="I1129" s="3">
        <v>0</v>
      </c>
      <c r="J1129" s="3">
        <v>217868900</v>
      </c>
      <c r="K1129">
        <v>0</v>
      </c>
      <c r="L1129">
        <v>0</v>
      </c>
      <c r="M1129">
        <v>0</v>
      </c>
      <c r="N1129">
        <v>0</v>
      </c>
      <c r="O1129">
        <f>VLOOKUP(A1129,CPI!$B$2:$E$63,4,FALSE)</f>
        <v>1.7080972997615833</v>
      </c>
      <c r="P1129" s="8">
        <f t="shared" si="103"/>
        <v>372141279.7920264</v>
      </c>
      <c r="Q1129" s="8">
        <f t="shared" si="104"/>
        <v>0</v>
      </c>
      <c r="R1129" s="8">
        <f t="shared" si="105"/>
        <v>0</v>
      </c>
      <c r="S1129" s="8">
        <f t="shared" si="106"/>
        <v>0</v>
      </c>
      <c r="T1129" s="8">
        <f t="shared" si="107"/>
        <v>0</v>
      </c>
      <c r="U1129" s="8">
        <f t="shared" si="108"/>
        <v>372141279.7920264</v>
      </c>
    </row>
    <row r="1130" spans="1:21" x14ac:dyDescent="0.3">
      <c r="A1130">
        <v>2539</v>
      </c>
      <c r="B1130" t="str">
        <f>VLOOKUP(C1130,name!$B$2:$C$62,2,FALSE)</f>
        <v>C18</v>
      </c>
      <c r="C1130" t="s">
        <v>47</v>
      </c>
      <c r="D1130" t="s">
        <v>102</v>
      </c>
      <c r="E1130" s="3">
        <v>586897300</v>
      </c>
      <c r="F1130" s="3">
        <v>0</v>
      </c>
      <c r="G1130" s="3">
        <v>0</v>
      </c>
      <c r="H1130" s="3">
        <v>0</v>
      </c>
      <c r="I1130" s="3">
        <v>0</v>
      </c>
      <c r="J1130" s="3">
        <v>586897300</v>
      </c>
      <c r="K1130">
        <v>0</v>
      </c>
      <c r="L1130">
        <v>0</v>
      </c>
      <c r="M1130">
        <v>0</v>
      </c>
      <c r="N1130">
        <v>0</v>
      </c>
      <c r="O1130">
        <f>VLOOKUP(A1130,CPI!$B$2:$E$63,4,FALSE)</f>
        <v>1.7080972997615833</v>
      </c>
      <c r="P1130" s="8">
        <f t="shared" si="103"/>
        <v>1002477693.3673639</v>
      </c>
      <c r="Q1130" s="8">
        <f t="shared" si="104"/>
        <v>0</v>
      </c>
      <c r="R1130" s="8">
        <f t="shared" si="105"/>
        <v>0</v>
      </c>
      <c r="S1130" s="8">
        <f t="shared" si="106"/>
        <v>0</v>
      </c>
      <c r="T1130" s="8">
        <f t="shared" si="107"/>
        <v>0</v>
      </c>
      <c r="U1130" s="8">
        <f t="shared" si="108"/>
        <v>1002477693.3673639</v>
      </c>
    </row>
    <row r="1131" spans="1:21" x14ac:dyDescent="0.3">
      <c r="A1131">
        <v>2539</v>
      </c>
      <c r="B1131" t="str">
        <f>VLOOKUP(C1131,name!$B$2:$C$62,2,FALSE)</f>
        <v>C18</v>
      </c>
      <c r="C1131" t="s">
        <v>49</v>
      </c>
      <c r="D1131" t="s">
        <v>104</v>
      </c>
      <c r="E1131" s="3">
        <v>1381064200</v>
      </c>
      <c r="F1131" s="3">
        <v>0</v>
      </c>
      <c r="G1131" s="3">
        <v>0</v>
      </c>
      <c r="H1131" s="3">
        <v>0</v>
      </c>
      <c r="I1131" s="3">
        <v>0</v>
      </c>
      <c r="J1131" s="3">
        <v>1381064200</v>
      </c>
      <c r="K1131">
        <v>0</v>
      </c>
      <c r="L1131">
        <v>0</v>
      </c>
      <c r="M1131">
        <v>0</v>
      </c>
      <c r="N1131">
        <v>0</v>
      </c>
      <c r="O1131">
        <f>VLOOKUP(A1131,CPI!$B$2:$E$63,4,FALSE)</f>
        <v>1.7080972997615833</v>
      </c>
      <c r="P1131" s="8">
        <f t="shared" si="103"/>
        <v>2358992030.8173914</v>
      </c>
      <c r="Q1131" s="8">
        <f t="shared" si="104"/>
        <v>0</v>
      </c>
      <c r="R1131" s="8">
        <f t="shared" si="105"/>
        <v>0</v>
      </c>
      <c r="S1131" s="8">
        <f t="shared" si="106"/>
        <v>0</v>
      </c>
      <c r="T1131" s="8">
        <f t="shared" si="107"/>
        <v>0</v>
      </c>
      <c r="U1131" s="8">
        <f t="shared" si="108"/>
        <v>2358992030.8173914</v>
      </c>
    </row>
    <row r="1132" spans="1:21" x14ac:dyDescent="0.3">
      <c r="A1132">
        <v>2539</v>
      </c>
      <c r="B1132" t="str">
        <f>VLOOKUP(C1132,name!$B$2:$C$62,2,FALSE)</f>
        <v>C20</v>
      </c>
      <c r="C1132" t="s">
        <v>44</v>
      </c>
      <c r="D1132" t="s">
        <v>99</v>
      </c>
      <c r="E1132" s="3">
        <v>23997303900</v>
      </c>
      <c r="F1132" s="3">
        <v>0</v>
      </c>
      <c r="G1132" s="3">
        <v>0</v>
      </c>
      <c r="H1132" s="3">
        <v>0</v>
      </c>
      <c r="I1132" s="3">
        <v>0</v>
      </c>
      <c r="J1132" s="3">
        <v>23997303900</v>
      </c>
      <c r="K1132">
        <v>0</v>
      </c>
      <c r="L1132">
        <v>0</v>
      </c>
      <c r="M1132">
        <v>0</v>
      </c>
      <c r="N1132">
        <v>0</v>
      </c>
      <c r="O1132">
        <f>VLOOKUP(A1132,CPI!$B$2:$E$63,4,FALSE)</f>
        <v>1.7080972997615833</v>
      </c>
      <c r="P1132" s="8">
        <f t="shared" si="103"/>
        <v>40989729993.148109</v>
      </c>
      <c r="Q1132" s="8">
        <f t="shared" si="104"/>
        <v>0</v>
      </c>
      <c r="R1132" s="8">
        <f t="shared" si="105"/>
        <v>0</v>
      </c>
      <c r="S1132" s="8">
        <f t="shared" si="106"/>
        <v>0</v>
      </c>
      <c r="T1132" s="8">
        <f t="shared" si="107"/>
        <v>0</v>
      </c>
      <c r="U1132" s="8">
        <f t="shared" si="108"/>
        <v>40989729993.148109</v>
      </c>
    </row>
    <row r="1133" spans="1:21" x14ac:dyDescent="0.3">
      <c r="A1133">
        <v>2539</v>
      </c>
      <c r="B1133" t="str">
        <f>VLOOKUP(C1133,name!$B$2:$C$62,2,FALSE)</f>
        <v>C03</v>
      </c>
      <c r="C1133" t="s">
        <v>48</v>
      </c>
      <c r="D1133" t="s">
        <v>103</v>
      </c>
      <c r="E1133" s="3">
        <v>13360000000</v>
      </c>
      <c r="F1133" s="3">
        <v>0</v>
      </c>
      <c r="G1133" s="3">
        <v>0</v>
      </c>
      <c r="H1133" s="3">
        <v>0</v>
      </c>
      <c r="I1133" s="3">
        <v>0</v>
      </c>
      <c r="J1133" s="3">
        <v>13360000000</v>
      </c>
      <c r="K1133">
        <v>0</v>
      </c>
      <c r="L1133">
        <v>0</v>
      </c>
      <c r="M1133">
        <v>0</v>
      </c>
      <c r="N1133">
        <v>0</v>
      </c>
      <c r="O1133">
        <f>VLOOKUP(A1133,CPI!$B$2:$E$63,4,FALSE)</f>
        <v>1.7080972997615833</v>
      </c>
      <c r="P1133" s="8">
        <f t="shared" si="103"/>
        <v>22820179924.814754</v>
      </c>
      <c r="Q1133" s="8">
        <f t="shared" si="104"/>
        <v>0</v>
      </c>
      <c r="R1133" s="8">
        <f t="shared" si="105"/>
        <v>0</v>
      </c>
      <c r="S1133" s="8">
        <f t="shared" si="106"/>
        <v>0</v>
      </c>
      <c r="T1133" s="8">
        <f t="shared" si="107"/>
        <v>0</v>
      </c>
      <c r="U1133" s="8">
        <f t="shared" si="108"/>
        <v>22820179924.814754</v>
      </c>
    </row>
    <row r="1134" spans="1:21" x14ac:dyDescent="0.3">
      <c r="A1134">
        <v>2540</v>
      </c>
      <c r="B1134" t="str">
        <f>VLOOKUP(C1134,name!$B$2:$C$62,2,FALSE)</f>
        <v>C01</v>
      </c>
      <c r="C1134" t="s">
        <v>13</v>
      </c>
      <c r="D1134" t="s">
        <v>73</v>
      </c>
      <c r="E1134" s="3">
        <v>984000000000</v>
      </c>
      <c r="F1134" s="3">
        <v>0</v>
      </c>
      <c r="G1134" s="3">
        <v>0</v>
      </c>
      <c r="H1134" s="3">
        <v>0</v>
      </c>
      <c r="I1134" s="3">
        <v>0</v>
      </c>
      <c r="J1134" s="3">
        <v>984000000000</v>
      </c>
      <c r="K1134">
        <v>0</v>
      </c>
      <c r="L1134">
        <v>0</v>
      </c>
      <c r="M1134">
        <v>0</v>
      </c>
      <c r="N1134">
        <v>0</v>
      </c>
      <c r="O1134">
        <f>VLOOKUP(A1134,CPI!$B$2:$E$63,4,FALSE)</f>
        <v>1.6171213289308817</v>
      </c>
      <c r="P1134" s="8">
        <f t="shared" si="103"/>
        <v>1591247387667.9875</v>
      </c>
      <c r="Q1134" s="8">
        <f t="shared" si="104"/>
        <v>0</v>
      </c>
      <c r="R1134" s="8">
        <f t="shared" si="105"/>
        <v>0</v>
      </c>
      <c r="S1134" s="8">
        <f t="shared" si="106"/>
        <v>0</v>
      </c>
      <c r="T1134" s="8">
        <f t="shared" si="107"/>
        <v>0</v>
      </c>
      <c r="U1134" s="8">
        <f t="shared" si="108"/>
        <v>1591247387667.9875</v>
      </c>
    </row>
    <row r="1135" spans="1:21" x14ac:dyDescent="0.3">
      <c r="A1135">
        <v>2540</v>
      </c>
      <c r="B1135" t="str">
        <f>VLOOKUP(C1135,name!$B$2:$C$62,2,FALSE)</f>
        <v>C02</v>
      </c>
      <c r="C1135" t="s">
        <v>43</v>
      </c>
      <c r="D1135" t="s">
        <v>98</v>
      </c>
      <c r="E1135" s="3">
        <v>86688641100</v>
      </c>
      <c r="F1135" s="3">
        <v>0</v>
      </c>
      <c r="G1135" s="3">
        <v>0</v>
      </c>
      <c r="H1135" s="3">
        <v>0</v>
      </c>
      <c r="I1135" s="3">
        <v>0</v>
      </c>
      <c r="J1135" s="3">
        <v>86688641100</v>
      </c>
      <c r="K1135">
        <v>0</v>
      </c>
      <c r="L1135">
        <v>0</v>
      </c>
      <c r="M1135">
        <v>0</v>
      </c>
      <c r="N1135">
        <v>0</v>
      </c>
      <c r="O1135">
        <f>VLOOKUP(A1135,CPI!$B$2:$E$63,4,FALSE)</f>
        <v>1.6171213289308817</v>
      </c>
      <c r="P1135" s="8">
        <f t="shared" si="103"/>
        <v>140186050498.84424</v>
      </c>
      <c r="Q1135" s="8">
        <f t="shared" si="104"/>
        <v>0</v>
      </c>
      <c r="R1135" s="8">
        <f t="shared" si="105"/>
        <v>0</v>
      </c>
      <c r="S1135" s="8">
        <f t="shared" si="106"/>
        <v>0</v>
      </c>
      <c r="T1135" s="8">
        <f t="shared" si="107"/>
        <v>0</v>
      </c>
      <c r="U1135" s="8">
        <f t="shared" si="108"/>
        <v>140186050498.84424</v>
      </c>
    </row>
    <row r="1136" spans="1:21" x14ac:dyDescent="0.3">
      <c r="A1136">
        <v>2540</v>
      </c>
      <c r="B1136" t="str">
        <f>VLOOKUP(C1136,name!$B$2:$C$62,2,FALSE)</f>
        <v>C04</v>
      </c>
      <c r="C1136" t="s">
        <v>19</v>
      </c>
      <c r="D1136" t="s">
        <v>74</v>
      </c>
      <c r="E1136" s="3">
        <v>8418579200</v>
      </c>
      <c r="F1136" s="3">
        <v>0</v>
      </c>
      <c r="G1136" s="3">
        <v>0</v>
      </c>
      <c r="H1136" s="3">
        <v>0</v>
      </c>
      <c r="I1136" s="3">
        <v>0</v>
      </c>
      <c r="J1136" s="3">
        <v>8418579200</v>
      </c>
      <c r="K1136">
        <v>0</v>
      </c>
      <c r="L1136">
        <v>0</v>
      </c>
      <c r="M1136">
        <v>0</v>
      </c>
      <c r="N1136">
        <v>0</v>
      </c>
      <c r="O1136">
        <f>VLOOKUP(A1136,CPI!$B$2:$E$63,4,FALSE)</f>
        <v>1.6171213289308817</v>
      </c>
      <c r="P1136" s="8">
        <f t="shared" si="103"/>
        <v>13613863983.613878</v>
      </c>
      <c r="Q1136" s="8">
        <f t="shared" si="104"/>
        <v>0</v>
      </c>
      <c r="R1136" s="8">
        <f t="shared" si="105"/>
        <v>0</v>
      </c>
      <c r="S1136" s="8">
        <f t="shared" si="106"/>
        <v>0</v>
      </c>
      <c r="T1136" s="8">
        <f t="shared" si="107"/>
        <v>0</v>
      </c>
      <c r="U1136" s="8">
        <f t="shared" si="108"/>
        <v>13613863983.613878</v>
      </c>
    </row>
    <row r="1137" spans="1:21" x14ac:dyDescent="0.3">
      <c r="A1137">
        <v>2540</v>
      </c>
      <c r="B1137" t="str">
        <f>VLOOKUP(C1137,name!$B$2:$C$62,2,FALSE)</f>
        <v>C05</v>
      </c>
      <c r="C1137" t="s">
        <v>20</v>
      </c>
      <c r="D1137" t="s">
        <v>75</v>
      </c>
      <c r="E1137" s="3">
        <v>108573602400</v>
      </c>
      <c r="F1137" s="3">
        <v>0</v>
      </c>
      <c r="G1137" s="3">
        <v>0</v>
      </c>
      <c r="H1137" s="3">
        <v>0</v>
      </c>
      <c r="I1137" s="3">
        <v>0</v>
      </c>
      <c r="J1137" s="3">
        <v>108573602400</v>
      </c>
      <c r="K1137">
        <v>0</v>
      </c>
      <c r="L1137">
        <v>0</v>
      </c>
      <c r="M1137">
        <v>0</v>
      </c>
      <c r="N1137">
        <v>0</v>
      </c>
      <c r="O1137">
        <f>VLOOKUP(A1137,CPI!$B$2:$E$63,4,FALSE)</f>
        <v>1.6171213289308817</v>
      </c>
      <c r="P1137" s="8">
        <f t="shared" si="103"/>
        <v>175576688199.90115</v>
      </c>
      <c r="Q1137" s="8">
        <f t="shared" si="104"/>
        <v>0</v>
      </c>
      <c r="R1137" s="8">
        <f t="shared" si="105"/>
        <v>0</v>
      </c>
      <c r="S1137" s="8">
        <f t="shared" si="106"/>
        <v>0</v>
      </c>
      <c r="T1137" s="8">
        <f t="shared" si="107"/>
        <v>0</v>
      </c>
      <c r="U1137" s="8">
        <f t="shared" si="108"/>
        <v>175576688199.90115</v>
      </c>
    </row>
    <row r="1138" spans="1:21" x14ac:dyDescent="0.3">
      <c r="A1138">
        <v>2540</v>
      </c>
      <c r="B1138" t="str">
        <f>VLOOKUP(C1138,name!$B$2:$C$62,2,FALSE)</f>
        <v>C06</v>
      </c>
      <c r="C1138" t="s">
        <v>21</v>
      </c>
      <c r="D1138" t="s">
        <v>76</v>
      </c>
      <c r="E1138" s="3">
        <v>50378234000</v>
      </c>
      <c r="F1138" s="3">
        <v>0</v>
      </c>
      <c r="G1138" s="3">
        <v>0</v>
      </c>
      <c r="H1138" s="3">
        <v>0</v>
      </c>
      <c r="I1138" s="3">
        <v>0</v>
      </c>
      <c r="J1138" s="3">
        <v>50378234000</v>
      </c>
      <c r="K1138">
        <v>0</v>
      </c>
      <c r="L1138">
        <v>0</v>
      </c>
      <c r="M1138">
        <v>0</v>
      </c>
      <c r="N1138">
        <v>0</v>
      </c>
      <c r="O1138">
        <f>VLOOKUP(A1138,CPI!$B$2:$E$63,4,FALSE)</f>
        <v>1.6171213289308817</v>
      </c>
      <c r="P1138" s="8">
        <f t="shared" si="103"/>
        <v>81467716715.27092</v>
      </c>
      <c r="Q1138" s="8">
        <f t="shared" si="104"/>
        <v>0</v>
      </c>
      <c r="R1138" s="8">
        <f t="shared" si="105"/>
        <v>0</v>
      </c>
      <c r="S1138" s="8">
        <f t="shared" si="106"/>
        <v>0</v>
      </c>
      <c r="T1138" s="8">
        <f t="shared" si="107"/>
        <v>0</v>
      </c>
      <c r="U1138" s="8">
        <f t="shared" si="108"/>
        <v>81467716715.27092</v>
      </c>
    </row>
    <row r="1139" spans="1:21" x14ac:dyDescent="0.3">
      <c r="A1139">
        <v>2540</v>
      </c>
      <c r="B1139" t="str">
        <f>VLOOKUP(C1139,name!$B$2:$C$62,2,FALSE)</f>
        <v>C07</v>
      </c>
      <c r="C1139" t="s">
        <v>22</v>
      </c>
      <c r="D1139" t="s">
        <v>77</v>
      </c>
      <c r="E1139" s="3">
        <v>4464803400</v>
      </c>
      <c r="F1139" s="3">
        <v>0</v>
      </c>
      <c r="G1139" s="3">
        <v>0</v>
      </c>
      <c r="H1139" s="3">
        <v>0</v>
      </c>
      <c r="I1139" s="3">
        <v>0</v>
      </c>
      <c r="J1139" s="3">
        <v>4464803400</v>
      </c>
      <c r="K1139">
        <v>0</v>
      </c>
      <c r="L1139">
        <v>0</v>
      </c>
      <c r="M1139">
        <v>0</v>
      </c>
      <c r="N1139">
        <v>0</v>
      </c>
      <c r="O1139">
        <f>VLOOKUP(A1139,CPI!$B$2:$E$63,4,FALSE)</f>
        <v>1.6171213289308817</v>
      </c>
      <c r="P1139" s="8">
        <f t="shared" si="103"/>
        <v>7220128807.6231184</v>
      </c>
      <c r="Q1139" s="8">
        <f t="shared" si="104"/>
        <v>0</v>
      </c>
      <c r="R1139" s="8">
        <f t="shared" si="105"/>
        <v>0</v>
      </c>
      <c r="S1139" s="8">
        <f t="shared" si="106"/>
        <v>0</v>
      </c>
      <c r="T1139" s="8">
        <f t="shared" si="107"/>
        <v>0</v>
      </c>
      <c r="U1139" s="8">
        <f t="shared" si="108"/>
        <v>7220128807.6231184</v>
      </c>
    </row>
    <row r="1140" spans="1:21" x14ac:dyDescent="0.3">
      <c r="A1140">
        <v>2540</v>
      </c>
      <c r="B1140" t="str">
        <f>VLOOKUP(C1140,name!$B$2:$C$62,2,FALSE)</f>
        <v>C08</v>
      </c>
      <c r="C1140" t="s">
        <v>46</v>
      </c>
      <c r="D1140" t="s">
        <v>101</v>
      </c>
      <c r="E1140" s="3">
        <v>84527015000</v>
      </c>
      <c r="F1140" s="3">
        <v>0</v>
      </c>
      <c r="G1140" s="3">
        <v>0</v>
      </c>
      <c r="H1140" s="3">
        <v>0</v>
      </c>
      <c r="I1140" s="3">
        <v>0</v>
      </c>
      <c r="J1140" s="3">
        <v>84527015000</v>
      </c>
      <c r="K1140">
        <v>0</v>
      </c>
      <c r="L1140">
        <v>0</v>
      </c>
      <c r="M1140">
        <v>0</v>
      </c>
      <c r="N1140">
        <v>0</v>
      </c>
      <c r="O1140">
        <f>VLOOKUP(A1140,CPI!$B$2:$E$63,4,FALSE)</f>
        <v>1.6171213289308817</v>
      </c>
      <c r="P1140" s="8">
        <f t="shared" si="103"/>
        <v>136690438827.36057</v>
      </c>
      <c r="Q1140" s="8">
        <f t="shared" si="104"/>
        <v>0</v>
      </c>
      <c r="R1140" s="8">
        <f t="shared" si="105"/>
        <v>0</v>
      </c>
      <c r="S1140" s="8">
        <f t="shared" si="106"/>
        <v>0</v>
      </c>
      <c r="T1140" s="8">
        <f t="shared" si="107"/>
        <v>0</v>
      </c>
      <c r="U1140" s="8">
        <f t="shared" si="108"/>
        <v>136690438827.36057</v>
      </c>
    </row>
    <row r="1141" spans="1:21" x14ac:dyDescent="0.3">
      <c r="A1141">
        <v>2540</v>
      </c>
      <c r="B1141" t="str">
        <f>VLOOKUP(C1141,name!$B$2:$C$62,2,FALSE)</f>
        <v>C09</v>
      </c>
      <c r="C1141" t="s">
        <v>25</v>
      </c>
      <c r="D1141" t="s">
        <v>80</v>
      </c>
      <c r="E1141" s="3">
        <v>86622747200</v>
      </c>
      <c r="F1141" s="3">
        <v>0</v>
      </c>
      <c r="G1141" s="3">
        <v>0</v>
      </c>
      <c r="H1141" s="3">
        <v>0</v>
      </c>
      <c r="I1141" s="3">
        <v>0</v>
      </c>
      <c r="J1141" s="3">
        <v>86622747200</v>
      </c>
      <c r="K1141">
        <v>0</v>
      </c>
      <c r="L1141">
        <v>0</v>
      </c>
      <c r="M1141">
        <v>0</v>
      </c>
      <c r="N1141">
        <v>0</v>
      </c>
      <c r="O1141">
        <f>VLOOKUP(A1141,CPI!$B$2:$E$63,4,FALSE)</f>
        <v>1.6171213289308817</v>
      </c>
      <c r="P1141" s="8">
        <f t="shared" si="103"/>
        <v>140079492067.70782</v>
      </c>
      <c r="Q1141" s="8">
        <f t="shared" si="104"/>
        <v>0</v>
      </c>
      <c r="R1141" s="8">
        <f t="shared" si="105"/>
        <v>0</v>
      </c>
      <c r="S1141" s="8">
        <f t="shared" si="106"/>
        <v>0</v>
      </c>
      <c r="T1141" s="8">
        <f t="shared" si="107"/>
        <v>0</v>
      </c>
      <c r="U1141" s="8">
        <f t="shared" si="108"/>
        <v>140079492067.70782</v>
      </c>
    </row>
    <row r="1142" spans="1:21" x14ac:dyDescent="0.3">
      <c r="A1142">
        <v>2540</v>
      </c>
      <c r="B1142" t="str">
        <f>VLOOKUP(C1142,name!$B$2:$C$62,2,FALSE)</f>
        <v>C09</v>
      </c>
      <c r="C1142" t="s">
        <v>45</v>
      </c>
      <c r="D1142" t="s">
        <v>100</v>
      </c>
      <c r="E1142" s="3">
        <v>0</v>
      </c>
      <c r="F1142" s="3">
        <v>0</v>
      </c>
      <c r="G1142" s="3">
        <v>0</v>
      </c>
      <c r="H1142" s="3">
        <v>0</v>
      </c>
      <c r="I1142" s="3">
        <v>0</v>
      </c>
      <c r="J1142" s="3">
        <v>0</v>
      </c>
      <c r="K1142">
        <v>0</v>
      </c>
      <c r="L1142">
        <v>0</v>
      </c>
      <c r="M1142">
        <v>0</v>
      </c>
      <c r="N1142">
        <v>0</v>
      </c>
      <c r="O1142">
        <f>VLOOKUP(A1142,CPI!$B$2:$E$63,4,FALSE)</f>
        <v>1.6171213289308817</v>
      </c>
      <c r="P1142" s="8">
        <f t="shared" si="103"/>
        <v>0</v>
      </c>
      <c r="Q1142" s="8">
        <f t="shared" si="104"/>
        <v>0</v>
      </c>
      <c r="R1142" s="8">
        <f t="shared" si="105"/>
        <v>0</v>
      </c>
      <c r="S1142" s="8">
        <f t="shared" si="106"/>
        <v>0</v>
      </c>
      <c r="T1142" s="8">
        <f t="shared" si="107"/>
        <v>0</v>
      </c>
      <c r="U1142" s="8">
        <f t="shared" si="108"/>
        <v>0</v>
      </c>
    </row>
    <row r="1143" spans="1:21" x14ac:dyDescent="0.3">
      <c r="A1143">
        <v>2540</v>
      </c>
      <c r="B1143" t="str">
        <f>VLOOKUP(C1143,name!$B$2:$C$62,2,FALSE)</f>
        <v>C10</v>
      </c>
      <c r="C1143" t="s">
        <v>26</v>
      </c>
      <c r="D1143" t="s">
        <v>81</v>
      </c>
      <c r="E1143" s="3">
        <v>4251965100</v>
      </c>
      <c r="F1143" s="3">
        <v>0</v>
      </c>
      <c r="G1143" s="3">
        <v>0</v>
      </c>
      <c r="H1143" s="3">
        <v>0</v>
      </c>
      <c r="I1143" s="3">
        <v>0</v>
      </c>
      <c r="J1143" s="3">
        <v>4251965100</v>
      </c>
      <c r="K1143">
        <v>0</v>
      </c>
      <c r="L1143">
        <v>0</v>
      </c>
      <c r="M1143">
        <v>0</v>
      </c>
      <c r="N1143">
        <v>0</v>
      </c>
      <c r="O1143">
        <f>VLOOKUP(A1143,CPI!$B$2:$E$63,4,FALSE)</f>
        <v>1.6171213289308817</v>
      </c>
      <c r="P1143" s="8">
        <f t="shared" si="103"/>
        <v>6875943453.0797291</v>
      </c>
      <c r="Q1143" s="8">
        <f t="shared" si="104"/>
        <v>0</v>
      </c>
      <c r="R1143" s="8">
        <f t="shared" si="105"/>
        <v>0</v>
      </c>
      <c r="S1143" s="8">
        <f t="shared" si="106"/>
        <v>0</v>
      </c>
      <c r="T1143" s="8">
        <f t="shared" si="107"/>
        <v>0</v>
      </c>
      <c r="U1143" s="8">
        <f t="shared" si="108"/>
        <v>6875943453.0797291</v>
      </c>
    </row>
    <row r="1144" spans="1:21" x14ac:dyDescent="0.3">
      <c r="A1144">
        <v>2540</v>
      </c>
      <c r="B1144" t="str">
        <f>VLOOKUP(C1144,name!$B$2:$C$62,2,FALSE)</f>
        <v>C11</v>
      </c>
      <c r="C1144" t="s">
        <v>27</v>
      </c>
      <c r="D1144" t="s">
        <v>82</v>
      </c>
      <c r="E1144" s="3">
        <v>184428476400</v>
      </c>
      <c r="F1144" s="3">
        <v>0</v>
      </c>
      <c r="G1144" s="3">
        <v>0</v>
      </c>
      <c r="H1144" s="3">
        <v>0</v>
      </c>
      <c r="I1144" s="3">
        <v>0</v>
      </c>
      <c r="J1144" s="3">
        <v>184428476400</v>
      </c>
      <c r="K1144">
        <v>0</v>
      </c>
      <c r="L1144">
        <v>0</v>
      </c>
      <c r="M1144">
        <v>0</v>
      </c>
      <c r="N1144">
        <v>0</v>
      </c>
      <c r="O1144">
        <f>VLOOKUP(A1144,CPI!$B$2:$E$63,4,FALSE)</f>
        <v>1.6171213289308817</v>
      </c>
      <c r="P1144" s="8">
        <f t="shared" si="103"/>
        <v>298243222848.66577</v>
      </c>
      <c r="Q1144" s="8">
        <f t="shared" si="104"/>
        <v>0</v>
      </c>
      <c r="R1144" s="8">
        <f t="shared" si="105"/>
        <v>0</v>
      </c>
      <c r="S1144" s="8">
        <f t="shared" si="106"/>
        <v>0</v>
      </c>
      <c r="T1144" s="8">
        <f t="shared" si="107"/>
        <v>0</v>
      </c>
      <c r="U1144" s="8">
        <f t="shared" si="108"/>
        <v>298243222848.66577</v>
      </c>
    </row>
    <row r="1145" spans="1:21" x14ac:dyDescent="0.3">
      <c r="A1145">
        <v>2540</v>
      </c>
      <c r="B1145" t="str">
        <f>VLOOKUP(C1145,name!$B$2:$C$62,2,FALSE)</f>
        <v>C11</v>
      </c>
      <c r="C1145" t="s">
        <v>28</v>
      </c>
      <c r="D1145" t="s">
        <v>83</v>
      </c>
      <c r="E1145" s="3">
        <v>4760477600</v>
      </c>
      <c r="F1145" s="3">
        <v>0</v>
      </c>
      <c r="G1145" s="3">
        <v>0</v>
      </c>
      <c r="H1145" s="3">
        <v>0</v>
      </c>
      <c r="I1145" s="3">
        <v>0</v>
      </c>
      <c r="J1145" s="3">
        <v>4760477600</v>
      </c>
      <c r="K1145">
        <v>0</v>
      </c>
      <c r="L1145">
        <v>0</v>
      </c>
      <c r="M1145">
        <v>0</v>
      </c>
      <c r="N1145">
        <v>0</v>
      </c>
      <c r="O1145">
        <f>VLOOKUP(A1145,CPI!$B$2:$E$63,4,FALSE)</f>
        <v>1.6171213289308817</v>
      </c>
      <c r="P1145" s="8">
        <f t="shared" si="103"/>
        <v>7698269862.8576946</v>
      </c>
      <c r="Q1145" s="8">
        <f t="shared" si="104"/>
        <v>0</v>
      </c>
      <c r="R1145" s="8">
        <f t="shared" si="105"/>
        <v>0</v>
      </c>
      <c r="S1145" s="8">
        <f t="shared" si="106"/>
        <v>0</v>
      </c>
      <c r="T1145" s="8">
        <f t="shared" si="107"/>
        <v>0</v>
      </c>
      <c r="U1145" s="8">
        <f t="shared" si="108"/>
        <v>7698269862.8576946</v>
      </c>
    </row>
    <row r="1146" spans="1:21" x14ac:dyDescent="0.3">
      <c r="A1146">
        <v>2540</v>
      </c>
      <c r="B1146" t="str">
        <f>VLOOKUP(C1146,name!$B$2:$C$62,2,FALSE)</f>
        <v>C12</v>
      </c>
      <c r="C1146" t="s">
        <v>29</v>
      </c>
      <c r="D1146" t="s">
        <v>84</v>
      </c>
      <c r="E1146" s="3">
        <v>0</v>
      </c>
      <c r="F1146" s="3">
        <v>0</v>
      </c>
      <c r="G1146" s="3">
        <v>0</v>
      </c>
      <c r="H1146" s="3">
        <v>0</v>
      </c>
      <c r="I1146" s="3">
        <v>0</v>
      </c>
      <c r="J1146" s="3">
        <v>0</v>
      </c>
      <c r="K1146">
        <v>0</v>
      </c>
      <c r="L1146">
        <v>0</v>
      </c>
      <c r="M1146">
        <v>0</v>
      </c>
      <c r="N1146">
        <v>0</v>
      </c>
      <c r="O1146">
        <f>VLOOKUP(A1146,CPI!$B$2:$E$63,4,FALSE)</f>
        <v>1.6171213289308817</v>
      </c>
      <c r="P1146" s="8">
        <f t="shared" si="103"/>
        <v>0</v>
      </c>
      <c r="Q1146" s="8">
        <f t="shared" si="104"/>
        <v>0</v>
      </c>
      <c r="R1146" s="8">
        <f t="shared" si="105"/>
        <v>0</v>
      </c>
      <c r="S1146" s="8">
        <f t="shared" si="106"/>
        <v>0</v>
      </c>
      <c r="T1146" s="8">
        <f t="shared" si="107"/>
        <v>0</v>
      </c>
      <c r="U1146" s="8">
        <f t="shared" si="108"/>
        <v>0</v>
      </c>
    </row>
    <row r="1147" spans="1:21" x14ac:dyDescent="0.3">
      <c r="A1147">
        <v>2540</v>
      </c>
      <c r="B1147" t="str">
        <f>VLOOKUP(C1147,name!$B$2:$C$62,2,FALSE)</f>
        <v>C13</v>
      </c>
      <c r="C1147" t="s">
        <v>30</v>
      </c>
      <c r="D1147" t="s">
        <v>85</v>
      </c>
      <c r="E1147" s="3">
        <v>12647992700</v>
      </c>
      <c r="F1147" s="3">
        <v>0</v>
      </c>
      <c r="G1147" s="3">
        <v>0</v>
      </c>
      <c r="H1147" s="3">
        <v>0</v>
      </c>
      <c r="I1147" s="3">
        <v>0</v>
      </c>
      <c r="J1147" s="3">
        <v>12647992700</v>
      </c>
      <c r="K1147">
        <v>0</v>
      </c>
      <c r="L1147">
        <v>0</v>
      </c>
      <c r="M1147">
        <v>0</v>
      </c>
      <c r="N1147">
        <v>0</v>
      </c>
      <c r="O1147">
        <f>VLOOKUP(A1147,CPI!$B$2:$E$63,4,FALSE)</f>
        <v>1.6171213289308817</v>
      </c>
      <c r="P1147" s="8">
        <f t="shared" si="103"/>
        <v>20453338763.332088</v>
      </c>
      <c r="Q1147" s="8">
        <f t="shared" si="104"/>
        <v>0</v>
      </c>
      <c r="R1147" s="8">
        <f t="shared" si="105"/>
        <v>0</v>
      </c>
      <c r="S1147" s="8">
        <f t="shared" si="106"/>
        <v>0</v>
      </c>
      <c r="T1147" s="8">
        <f t="shared" si="107"/>
        <v>0</v>
      </c>
      <c r="U1147" s="8">
        <f t="shared" si="108"/>
        <v>20453338763.332088</v>
      </c>
    </row>
    <row r="1148" spans="1:21" x14ac:dyDescent="0.3">
      <c r="A1148">
        <v>2540</v>
      </c>
      <c r="B1148" t="str">
        <f>VLOOKUP(C1148,name!$B$2:$C$62,2,FALSE)</f>
        <v>C14</v>
      </c>
      <c r="C1148" t="s">
        <v>50</v>
      </c>
      <c r="D1148" t="s">
        <v>105</v>
      </c>
      <c r="E1148" s="3">
        <v>14064032000</v>
      </c>
      <c r="F1148" s="3">
        <v>0</v>
      </c>
      <c r="G1148" s="3">
        <v>0</v>
      </c>
      <c r="H1148" s="3">
        <v>0</v>
      </c>
      <c r="I1148" s="3">
        <v>0</v>
      </c>
      <c r="J1148" s="3">
        <v>14064032000</v>
      </c>
      <c r="K1148">
        <v>0</v>
      </c>
      <c r="L1148">
        <v>0</v>
      </c>
      <c r="M1148">
        <v>0</v>
      </c>
      <c r="N1148">
        <v>0</v>
      </c>
      <c r="O1148">
        <f>VLOOKUP(A1148,CPI!$B$2:$E$63,4,FALSE)</f>
        <v>1.6171213289308817</v>
      </c>
      <c r="P1148" s="8">
        <f t="shared" si="103"/>
        <v>22743246117.966446</v>
      </c>
      <c r="Q1148" s="8">
        <f t="shared" si="104"/>
        <v>0</v>
      </c>
      <c r="R1148" s="8">
        <f t="shared" si="105"/>
        <v>0</v>
      </c>
      <c r="S1148" s="8">
        <f t="shared" si="106"/>
        <v>0</v>
      </c>
      <c r="T1148" s="8">
        <f t="shared" si="107"/>
        <v>0</v>
      </c>
      <c r="U1148" s="8">
        <f t="shared" si="108"/>
        <v>22743246117.966446</v>
      </c>
    </row>
    <row r="1149" spans="1:21" x14ac:dyDescent="0.3">
      <c r="A1149">
        <v>2540</v>
      </c>
      <c r="B1149" t="str">
        <f>VLOOKUP(C1149,name!$B$2:$C$62,2,FALSE)</f>
        <v>C15</v>
      </c>
      <c r="C1149" t="s">
        <v>32</v>
      </c>
      <c r="D1149" t="s">
        <v>87</v>
      </c>
      <c r="E1149" s="3">
        <v>162952990700</v>
      </c>
      <c r="F1149" s="3">
        <v>0</v>
      </c>
      <c r="G1149" s="3">
        <v>0</v>
      </c>
      <c r="H1149" s="3">
        <v>0</v>
      </c>
      <c r="I1149" s="3">
        <v>0</v>
      </c>
      <c r="J1149" s="3">
        <v>162952990700</v>
      </c>
      <c r="K1149">
        <v>0</v>
      </c>
      <c r="L1149">
        <v>0</v>
      </c>
      <c r="M1149">
        <v>0</v>
      </c>
      <c r="N1149">
        <v>0</v>
      </c>
      <c r="O1149">
        <f>VLOOKUP(A1149,CPI!$B$2:$E$63,4,FALSE)</f>
        <v>1.6171213289308817</v>
      </c>
      <c r="P1149" s="8">
        <f t="shared" si="103"/>
        <v>263514756874.04559</v>
      </c>
      <c r="Q1149" s="8">
        <f t="shared" si="104"/>
        <v>0</v>
      </c>
      <c r="R1149" s="8">
        <f t="shared" si="105"/>
        <v>0</v>
      </c>
      <c r="S1149" s="8">
        <f t="shared" si="106"/>
        <v>0</v>
      </c>
      <c r="T1149" s="8">
        <f t="shared" si="107"/>
        <v>0</v>
      </c>
      <c r="U1149" s="8">
        <f t="shared" si="108"/>
        <v>263514756874.04559</v>
      </c>
    </row>
    <row r="1150" spans="1:21" x14ac:dyDescent="0.3">
      <c r="A1150">
        <v>2540</v>
      </c>
      <c r="B1150" t="str">
        <f>VLOOKUP(C1150,name!$B$2:$C$62,2,FALSE)</f>
        <v>C16</v>
      </c>
      <c r="C1150" t="s">
        <v>33</v>
      </c>
      <c r="D1150" t="s">
        <v>88</v>
      </c>
      <c r="E1150" s="3">
        <v>68438317900</v>
      </c>
      <c r="F1150" s="3">
        <v>0</v>
      </c>
      <c r="G1150" s="3">
        <v>0</v>
      </c>
      <c r="H1150" s="3">
        <v>0</v>
      </c>
      <c r="I1150" s="3">
        <v>0</v>
      </c>
      <c r="J1150" s="3">
        <v>68438317900</v>
      </c>
      <c r="K1150">
        <v>0</v>
      </c>
      <c r="L1150">
        <v>0</v>
      </c>
      <c r="M1150">
        <v>0</v>
      </c>
      <c r="N1150">
        <v>0</v>
      </c>
      <c r="O1150">
        <f>VLOOKUP(A1150,CPI!$B$2:$E$63,4,FALSE)</f>
        <v>1.6171213289308817</v>
      </c>
      <c r="P1150" s="8">
        <f t="shared" si="103"/>
        <v>110673063592.24214</v>
      </c>
      <c r="Q1150" s="8">
        <f t="shared" si="104"/>
        <v>0</v>
      </c>
      <c r="R1150" s="8">
        <f t="shared" si="105"/>
        <v>0</v>
      </c>
      <c r="S1150" s="8">
        <f t="shared" si="106"/>
        <v>0</v>
      </c>
      <c r="T1150" s="8">
        <f t="shared" si="107"/>
        <v>0</v>
      </c>
      <c r="U1150" s="8">
        <f t="shared" si="108"/>
        <v>110673063592.24214</v>
      </c>
    </row>
    <row r="1151" spans="1:21" x14ac:dyDescent="0.3">
      <c r="A1151">
        <v>2540</v>
      </c>
      <c r="B1151" t="str">
        <f>VLOOKUP(C1151,name!$B$2:$C$62,2,FALSE)</f>
        <v>C17</v>
      </c>
      <c r="C1151" t="s">
        <v>34</v>
      </c>
      <c r="D1151" t="s">
        <v>89</v>
      </c>
      <c r="E1151" s="3">
        <v>5514515000</v>
      </c>
      <c r="F1151" s="3">
        <v>0</v>
      </c>
      <c r="G1151" s="3">
        <v>0</v>
      </c>
      <c r="H1151" s="3">
        <v>0</v>
      </c>
      <c r="I1151" s="3">
        <v>0</v>
      </c>
      <c r="J1151" s="3">
        <v>5514515000</v>
      </c>
      <c r="K1151">
        <v>0</v>
      </c>
      <c r="L1151">
        <v>0</v>
      </c>
      <c r="M1151">
        <v>0</v>
      </c>
      <c r="N1151">
        <v>0</v>
      </c>
      <c r="O1151">
        <f>VLOOKUP(A1151,CPI!$B$2:$E$63,4,FALSE)</f>
        <v>1.6171213289308817</v>
      </c>
      <c r="P1151" s="8">
        <f t="shared" si="103"/>
        <v>8917639825.20928</v>
      </c>
      <c r="Q1151" s="8">
        <f t="shared" si="104"/>
        <v>0</v>
      </c>
      <c r="R1151" s="8">
        <f t="shared" si="105"/>
        <v>0</v>
      </c>
      <c r="S1151" s="8">
        <f t="shared" si="106"/>
        <v>0</v>
      </c>
      <c r="T1151" s="8">
        <f t="shared" si="107"/>
        <v>0</v>
      </c>
      <c r="U1151" s="8">
        <f t="shared" si="108"/>
        <v>8917639825.20928</v>
      </c>
    </row>
    <row r="1152" spans="1:21" x14ac:dyDescent="0.3">
      <c r="A1152">
        <v>2540</v>
      </c>
      <c r="B1152" t="str">
        <f>VLOOKUP(C1152,name!$B$2:$C$62,2,FALSE)</f>
        <v>C15</v>
      </c>
      <c r="C1152" t="s">
        <v>35</v>
      </c>
      <c r="D1152" t="s">
        <v>90</v>
      </c>
      <c r="E1152" s="3">
        <v>38160982400</v>
      </c>
      <c r="F1152" s="3">
        <v>0</v>
      </c>
      <c r="G1152" s="3">
        <v>0</v>
      </c>
      <c r="H1152" s="3">
        <v>0</v>
      </c>
      <c r="I1152" s="3">
        <v>0</v>
      </c>
      <c r="J1152" s="3">
        <v>38160982400</v>
      </c>
      <c r="K1152">
        <v>0</v>
      </c>
      <c r="L1152">
        <v>0</v>
      </c>
      <c r="M1152">
        <v>0</v>
      </c>
      <c r="N1152">
        <v>0</v>
      </c>
      <c r="O1152">
        <f>VLOOKUP(A1152,CPI!$B$2:$E$63,4,FALSE)</f>
        <v>1.6171213289308817</v>
      </c>
      <c r="P1152" s="8">
        <f t="shared" si="103"/>
        <v>61710938571.995987</v>
      </c>
      <c r="Q1152" s="8">
        <f t="shared" si="104"/>
        <v>0</v>
      </c>
      <c r="R1152" s="8">
        <f t="shared" si="105"/>
        <v>0</v>
      </c>
      <c r="S1152" s="8">
        <f t="shared" si="106"/>
        <v>0</v>
      </c>
      <c r="T1152" s="8">
        <f t="shared" si="107"/>
        <v>0</v>
      </c>
      <c r="U1152" s="8">
        <f t="shared" si="108"/>
        <v>61710938571.995987</v>
      </c>
    </row>
    <row r="1153" spans="1:21" x14ac:dyDescent="0.3">
      <c r="A1153">
        <v>2540</v>
      </c>
      <c r="B1153" t="str">
        <f>VLOOKUP(C1153,name!$B$2:$C$62,2,FALSE)</f>
        <v>C18</v>
      </c>
      <c r="C1153" t="s">
        <v>36</v>
      </c>
      <c r="D1153" t="s">
        <v>91</v>
      </c>
      <c r="E1153" s="3">
        <v>0</v>
      </c>
      <c r="F1153" s="3">
        <v>0</v>
      </c>
      <c r="G1153" s="3">
        <v>0</v>
      </c>
      <c r="H1153" s="3">
        <v>0</v>
      </c>
      <c r="I1153" s="3">
        <v>0</v>
      </c>
      <c r="J1153" s="3">
        <v>0</v>
      </c>
      <c r="K1153">
        <v>0</v>
      </c>
      <c r="L1153">
        <v>0</v>
      </c>
      <c r="M1153">
        <v>0</v>
      </c>
      <c r="N1153">
        <v>0</v>
      </c>
      <c r="O1153">
        <f>VLOOKUP(A1153,CPI!$B$2:$E$63,4,FALSE)</f>
        <v>1.6171213289308817</v>
      </c>
      <c r="P1153" s="8">
        <f t="shared" si="103"/>
        <v>0</v>
      </c>
      <c r="Q1153" s="8">
        <f t="shared" si="104"/>
        <v>0</v>
      </c>
      <c r="R1153" s="8">
        <f t="shared" si="105"/>
        <v>0</v>
      </c>
      <c r="S1153" s="8">
        <f t="shared" si="106"/>
        <v>0</v>
      </c>
      <c r="T1153" s="8">
        <f t="shared" si="107"/>
        <v>0</v>
      </c>
      <c r="U1153" s="8">
        <f t="shared" si="108"/>
        <v>0</v>
      </c>
    </row>
    <row r="1154" spans="1:21" x14ac:dyDescent="0.3">
      <c r="A1154">
        <v>2540</v>
      </c>
      <c r="B1154" t="str">
        <f>VLOOKUP(C1154,name!$B$2:$C$62,2,FALSE)</f>
        <v>C02</v>
      </c>
      <c r="C1154" t="s">
        <v>37</v>
      </c>
      <c r="D1154" t="s">
        <v>92</v>
      </c>
      <c r="E1154" s="3">
        <v>34204600</v>
      </c>
      <c r="F1154" s="3">
        <v>0</v>
      </c>
      <c r="G1154" s="3">
        <v>0</v>
      </c>
      <c r="H1154" s="3">
        <v>0</v>
      </c>
      <c r="I1154" s="3">
        <v>0</v>
      </c>
      <c r="J1154" s="3">
        <v>34204600</v>
      </c>
      <c r="K1154">
        <v>0</v>
      </c>
      <c r="L1154">
        <v>0</v>
      </c>
      <c r="M1154">
        <v>0</v>
      </c>
      <c r="N1154">
        <v>0</v>
      </c>
      <c r="O1154">
        <f>VLOOKUP(A1154,CPI!$B$2:$E$63,4,FALSE)</f>
        <v>1.6171213289308817</v>
      </c>
      <c r="P1154" s="8">
        <f t="shared" si="103"/>
        <v>55312988.207549237</v>
      </c>
      <c r="Q1154" s="8">
        <f t="shared" si="104"/>
        <v>0</v>
      </c>
      <c r="R1154" s="8">
        <f t="shared" si="105"/>
        <v>0</v>
      </c>
      <c r="S1154" s="8">
        <f t="shared" si="106"/>
        <v>0</v>
      </c>
      <c r="T1154" s="8">
        <f t="shared" si="107"/>
        <v>0</v>
      </c>
      <c r="U1154" s="8">
        <f t="shared" si="108"/>
        <v>55312988.207549237</v>
      </c>
    </row>
    <row r="1155" spans="1:21" x14ac:dyDescent="0.3">
      <c r="A1155">
        <v>2540</v>
      </c>
      <c r="B1155" t="str">
        <f>VLOOKUP(C1155,name!$B$2:$C$62,2,FALSE)</f>
        <v>C12</v>
      </c>
      <c r="C1155" t="s">
        <v>38</v>
      </c>
      <c r="D1155" t="s">
        <v>93</v>
      </c>
      <c r="E1155" s="3">
        <v>0</v>
      </c>
      <c r="F1155" s="3">
        <v>0</v>
      </c>
      <c r="G1155" s="3">
        <v>0</v>
      </c>
      <c r="H1155" s="3">
        <v>0</v>
      </c>
      <c r="I1155" s="3">
        <v>0</v>
      </c>
      <c r="J1155" s="3">
        <v>0</v>
      </c>
      <c r="K1155">
        <v>0</v>
      </c>
      <c r="L1155">
        <v>0</v>
      </c>
      <c r="M1155">
        <v>0</v>
      </c>
      <c r="N1155">
        <v>0</v>
      </c>
      <c r="O1155">
        <f>VLOOKUP(A1155,CPI!$B$2:$E$63,4,FALSE)</f>
        <v>1.6171213289308817</v>
      </c>
      <c r="P1155" s="8">
        <f t="shared" ref="P1155:P1218" si="109">E1155*$O1155</f>
        <v>0</v>
      </c>
      <c r="Q1155" s="8">
        <f t="shared" ref="Q1155:Q1218" si="110">F1155*$O1155</f>
        <v>0</v>
      </c>
      <c r="R1155" s="8">
        <f t="shared" ref="R1155:R1218" si="111">G1155*$O1155</f>
        <v>0</v>
      </c>
      <c r="S1155" s="8">
        <f t="shared" ref="S1155:S1218" si="112">H1155*$O1155</f>
        <v>0</v>
      </c>
      <c r="T1155" s="8">
        <f t="shared" ref="T1155:T1218" si="113">I1155*O1155</f>
        <v>0</v>
      </c>
      <c r="U1155" s="8">
        <f t="shared" ref="U1155:U1218" si="114">J1155*$O1155</f>
        <v>0</v>
      </c>
    </row>
    <row r="1156" spans="1:21" x14ac:dyDescent="0.3">
      <c r="A1156">
        <v>2540</v>
      </c>
      <c r="B1156" t="str">
        <f>VLOOKUP(C1156,name!$B$2:$C$62,2,FALSE)</f>
        <v>C18</v>
      </c>
      <c r="C1156" t="s">
        <v>39</v>
      </c>
      <c r="D1156" t="s">
        <v>94</v>
      </c>
      <c r="E1156" s="3">
        <v>1417146400</v>
      </c>
      <c r="F1156" s="3">
        <v>0</v>
      </c>
      <c r="G1156" s="3">
        <v>0</v>
      </c>
      <c r="H1156" s="3">
        <v>0</v>
      </c>
      <c r="I1156" s="3">
        <v>0</v>
      </c>
      <c r="J1156" s="3">
        <v>1417146400</v>
      </c>
      <c r="K1156">
        <v>0</v>
      </c>
      <c r="L1156">
        <v>0</v>
      </c>
      <c r="M1156">
        <v>0</v>
      </c>
      <c r="N1156">
        <v>0</v>
      </c>
      <c r="O1156">
        <f>VLOOKUP(A1156,CPI!$B$2:$E$63,4,FALSE)</f>
        <v>1.6171213289308817</v>
      </c>
      <c r="P1156" s="8">
        <f t="shared" si="109"/>
        <v>2291697669.6576147</v>
      </c>
      <c r="Q1156" s="8">
        <f t="shared" si="110"/>
        <v>0</v>
      </c>
      <c r="R1156" s="8">
        <f t="shared" si="111"/>
        <v>0</v>
      </c>
      <c r="S1156" s="8">
        <f t="shared" si="112"/>
        <v>0</v>
      </c>
      <c r="T1156" s="8">
        <f t="shared" si="113"/>
        <v>0</v>
      </c>
      <c r="U1156" s="8">
        <f t="shared" si="114"/>
        <v>2291697669.6576147</v>
      </c>
    </row>
    <row r="1157" spans="1:21" x14ac:dyDescent="0.3">
      <c r="A1157">
        <v>2540</v>
      </c>
      <c r="B1157" t="str">
        <f>VLOOKUP(C1157,name!$B$2:$C$62,2,FALSE)</f>
        <v>C18</v>
      </c>
      <c r="C1157" t="s">
        <v>51</v>
      </c>
      <c r="D1157" t="s">
        <v>51</v>
      </c>
      <c r="E1157" s="3">
        <v>300500000</v>
      </c>
      <c r="F1157" s="3">
        <v>0</v>
      </c>
      <c r="G1157" s="3">
        <v>0</v>
      </c>
      <c r="H1157" s="3">
        <v>0</v>
      </c>
      <c r="I1157" s="3">
        <v>0</v>
      </c>
      <c r="J1157" s="3">
        <v>300500000</v>
      </c>
      <c r="K1157">
        <v>0</v>
      </c>
      <c r="L1157">
        <v>0</v>
      </c>
      <c r="M1157">
        <v>0</v>
      </c>
      <c r="N1157">
        <v>0</v>
      </c>
      <c r="O1157">
        <f>VLOOKUP(A1157,CPI!$B$2:$E$63,4,FALSE)</f>
        <v>1.6171213289308817</v>
      </c>
      <c r="P1157" s="8">
        <f t="shared" si="109"/>
        <v>485944959.34372997</v>
      </c>
      <c r="Q1157" s="8">
        <f t="shared" si="110"/>
        <v>0</v>
      </c>
      <c r="R1157" s="8">
        <f t="shared" si="111"/>
        <v>0</v>
      </c>
      <c r="S1157" s="8">
        <f t="shared" si="112"/>
        <v>0</v>
      </c>
      <c r="T1157" s="8">
        <f t="shared" si="113"/>
        <v>0</v>
      </c>
      <c r="U1157" s="8">
        <f t="shared" si="114"/>
        <v>485944959.34372997</v>
      </c>
    </row>
    <row r="1158" spans="1:21" x14ac:dyDescent="0.3">
      <c r="A1158">
        <v>2540</v>
      </c>
      <c r="B1158" t="str">
        <f>VLOOKUP(C1158,name!$B$2:$C$62,2,FALSE)</f>
        <v>C02</v>
      </c>
      <c r="C1158" t="s">
        <v>40</v>
      </c>
      <c r="D1158" t="s">
        <v>95</v>
      </c>
      <c r="E1158" s="3">
        <v>944400000</v>
      </c>
      <c r="F1158" s="3">
        <v>0</v>
      </c>
      <c r="G1158" s="3">
        <v>0</v>
      </c>
      <c r="H1158" s="3">
        <v>0</v>
      </c>
      <c r="I1158" s="3">
        <v>0</v>
      </c>
      <c r="J1158" s="3">
        <v>944400000</v>
      </c>
      <c r="K1158">
        <v>0</v>
      </c>
      <c r="L1158">
        <v>0</v>
      </c>
      <c r="M1158">
        <v>0</v>
      </c>
      <c r="N1158">
        <v>0</v>
      </c>
      <c r="O1158">
        <f>VLOOKUP(A1158,CPI!$B$2:$E$63,4,FALSE)</f>
        <v>1.6171213289308817</v>
      </c>
      <c r="P1158" s="8">
        <f t="shared" si="109"/>
        <v>1527209383.0423245</v>
      </c>
      <c r="Q1158" s="8">
        <f t="shared" si="110"/>
        <v>0</v>
      </c>
      <c r="R1158" s="8">
        <f t="shared" si="111"/>
        <v>0</v>
      </c>
      <c r="S1158" s="8">
        <f t="shared" si="112"/>
        <v>0</v>
      </c>
      <c r="T1158" s="8">
        <f t="shared" si="113"/>
        <v>0</v>
      </c>
      <c r="U1158" s="8">
        <f t="shared" si="114"/>
        <v>1527209383.0423245</v>
      </c>
    </row>
    <row r="1159" spans="1:21" x14ac:dyDescent="0.3">
      <c r="A1159">
        <v>2540</v>
      </c>
      <c r="B1159" t="str">
        <f>VLOOKUP(C1159,name!$B$2:$C$62,2,FALSE)</f>
        <v>C02</v>
      </c>
      <c r="C1159" t="s">
        <v>41</v>
      </c>
      <c r="D1159" t="s">
        <v>96</v>
      </c>
      <c r="E1159" s="3">
        <v>253667200</v>
      </c>
      <c r="F1159" s="3">
        <v>0</v>
      </c>
      <c r="G1159" s="3">
        <v>0</v>
      </c>
      <c r="H1159" s="3">
        <v>0</v>
      </c>
      <c r="I1159" s="3">
        <v>0</v>
      </c>
      <c r="J1159" s="3">
        <v>253667200</v>
      </c>
      <c r="K1159">
        <v>0</v>
      </c>
      <c r="L1159">
        <v>0</v>
      </c>
      <c r="M1159">
        <v>0</v>
      </c>
      <c r="N1159">
        <v>0</v>
      </c>
      <c r="O1159">
        <f>VLOOKUP(A1159,CPI!$B$2:$E$63,4,FALSE)</f>
        <v>1.6171213289308817</v>
      </c>
      <c r="P1159" s="8">
        <f t="shared" si="109"/>
        <v>410210639.57017577</v>
      </c>
      <c r="Q1159" s="8">
        <f t="shared" si="110"/>
        <v>0</v>
      </c>
      <c r="R1159" s="8">
        <f t="shared" si="111"/>
        <v>0</v>
      </c>
      <c r="S1159" s="8">
        <f t="shared" si="112"/>
        <v>0</v>
      </c>
      <c r="T1159" s="8">
        <f t="shared" si="113"/>
        <v>0</v>
      </c>
      <c r="U1159" s="8">
        <f t="shared" si="114"/>
        <v>410210639.57017577</v>
      </c>
    </row>
    <row r="1160" spans="1:21" x14ac:dyDescent="0.3">
      <c r="A1160">
        <v>2540</v>
      </c>
      <c r="B1160" t="str">
        <f>VLOOKUP(C1160,name!$B$2:$C$62,2,FALSE)</f>
        <v>C18</v>
      </c>
      <c r="C1160" t="s">
        <v>47</v>
      </c>
      <c r="D1160" t="s">
        <v>102</v>
      </c>
      <c r="E1160" s="3">
        <v>576330400</v>
      </c>
      <c r="F1160" s="3">
        <v>0</v>
      </c>
      <c r="G1160" s="3">
        <v>0</v>
      </c>
      <c r="H1160" s="3">
        <v>0</v>
      </c>
      <c r="I1160" s="3">
        <v>0</v>
      </c>
      <c r="J1160" s="3">
        <v>576330400</v>
      </c>
      <c r="K1160">
        <v>0</v>
      </c>
      <c r="L1160">
        <v>0</v>
      </c>
      <c r="M1160">
        <v>0</v>
      </c>
      <c r="N1160">
        <v>0</v>
      </c>
      <c r="O1160">
        <f>VLOOKUP(A1160,CPI!$B$2:$E$63,4,FALSE)</f>
        <v>1.6171213289308817</v>
      </c>
      <c r="P1160" s="8">
        <f t="shared" si="109"/>
        <v>931996182.35126662</v>
      </c>
      <c r="Q1160" s="8">
        <f t="shared" si="110"/>
        <v>0</v>
      </c>
      <c r="R1160" s="8">
        <f t="shared" si="111"/>
        <v>0</v>
      </c>
      <c r="S1160" s="8">
        <f t="shared" si="112"/>
        <v>0</v>
      </c>
      <c r="T1160" s="8">
        <f t="shared" si="113"/>
        <v>0</v>
      </c>
      <c r="U1160" s="8">
        <f t="shared" si="114"/>
        <v>931996182.35126662</v>
      </c>
    </row>
    <row r="1161" spans="1:21" x14ac:dyDescent="0.3">
      <c r="A1161">
        <v>2540</v>
      </c>
      <c r="B1161" t="str">
        <f>VLOOKUP(C1161,name!$B$2:$C$62,2,FALSE)</f>
        <v>C18</v>
      </c>
      <c r="C1161" t="s">
        <v>49</v>
      </c>
      <c r="D1161" t="s">
        <v>104</v>
      </c>
      <c r="E1161" s="3">
        <v>1530306000</v>
      </c>
      <c r="F1161" s="3">
        <v>0</v>
      </c>
      <c r="G1161" s="3">
        <v>0</v>
      </c>
      <c r="H1161" s="3">
        <v>0</v>
      </c>
      <c r="I1161" s="3">
        <v>0</v>
      </c>
      <c r="J1161" s="3">
        <v>1530306000</v>
      </c>
      <c r="K1161">
        <v>0</v>
      </c>
      <c r="L1161">
        <v>0</v>
      </c>
      <c r="M1161">
        <v>0</v>
      </c>
      <c r="N1161">
        <v>0</v>
      </c>
      <c r="O1161">
        <f>VLOOKUP(A1161,CPI!$B$2:$E$63,4,FALSE)</f>
        <v>1.6171213289308817</v>
      </c>
      <c r="P1161" s="8">
        <f t="shared" si="109"/>
        <v>2474690472.390902</v>
      </c>
      <c r="Q1161" s="8">
        <f t="shared" si="110"/>
        <v>0</v>
      </c>
      <c r="R1161" s="8">
        <f t="shared" si="111"/>
        <v>0</v>
      </c>
      <c r="S1161" s="8">
        <f t="shared" si="112"/>
        <v>0</v>
      </c>
      <c r="T1161" s="8">
        <f t="shared" si="113"/>
        <v>0</v>
      </c>
      <c r="U1161" s="8">
        <f t="shared" si="114"/>
        <v>2474690472.390902</v>
      </c>
    </row>
    <row r="1162" spans="1:21" x14ac:dyDescent="0.3">
      <c r="A1162">
        <v>2540</v>
      </c>
      <c r="B1162" t="str">
        <f>VLOOKUP(C1162,name!$B$2:$C$62,2,FALSE)</f>
        <v>C20</v>
      </c>
      <c r="C1162" t="s">
        <v>44</v>
      </c>
      <c r="D1162" t="s">
        <v>99</v>
      </c>
      <c r="E1162" s="3">
        <v>27270909300</v>
      </c>
      <c r="F1162" s="3">
        <v>0</v>
      </c>
      <c r="G1162" s="3">
        <v>0</v>
      </c>
      <c r="H1162" s="3">
        <v>0</v>
      </c>
      <c r="I1162" s="3">
        <v>0</v>
      </c>
      <c r="J1162" s="3">
        <v>27270909300</v>
      </c>
      <c r="K1162">
        <v>0</v>
      </c>
      <c r="L1162">
        <v>0</v>
      </c>
      <c r="M1162">
        <v>0</v>
      </c>
      <c r="N1162">
        <v>0</v>
      </c>
      <c r="O1162">
        <f>VLOOKUP(A1162,CPI!$B$2:$E$63,4,FALSE)</f>
        <v>1.6171213289308817</v>
      </c>
      <c r="P1162" s="8">
        <f t="shared" si="109"/>
        <v>44100369088.369537</v>
      </c>
      <c r="Q1162" s="8">
        <f t="shared" si="110"/>
        <v>0</v>
      </c>
      <c r="R1162" s="8">
        <f t="shared" si="111"/>
        <v>0</v>
      </c>
      <c r="S1162" s="8">
        <f t="shared" si="112"/>
        <v>0</v>
      </c>
      <c r="T1162" s="8">
        <f t="shared" si="113"/>
        <v>0</v>
      </c>
      <c r="U1162" s="8">
        <f t="shared" si="114"/>
        <v>44100369088.369537</v>
      </c>
    </row>
    <row r="1163" spans="1:21" x14ac:dyDescent="0.3">
      <c r="A1163">
        <v>2540</v>
      </c>
      <c r="B1163" t="str">
        <f>VLOOKUP(C1163,name!$B$2:$C$62,2,FALSE)</f>
        <v>C03</v>
      </c>
      <c r="C1163" t="s">
        <v>48</v>
      </c>
      <c r="D1163" t="s">
        <v>103</v>
      </c>
      <c r="E1163" s="3">
        <v>26779164000</v>
      </c>
      <c r="F1163" s="3">
        <v>0</v>
      </c>
      <c r="G1163" s="3">
        <v>0</v>
      </c>
      <c r="H1163" s="3">
        <v>0</v>
      </c>
      <c r="I1163" s="3">
        <v>0</v>
      </c>
      <c r="J1163" s="3">
        <v>26779164000</v>
      </c>
      <c r="K1163">
        <v>0</v>
      </c>
      <c r="L1163">
        <v>0</v>
      </c>
      <c r="M1163">
        <v>0</v>
      </c>
      <c r="N1163">
        <v>0</v>
      </c>
      <c r="O1163">
        <f>VLOOKUP(A1163,CPI!$B$2:$E$63,4,FALSE)</f>
        <v>1.6171213289308817</v>
      </c>
      <c r="P1163" s="8">
        <f t="shared" si="109"/>
        <v>43305157275.338028</v>
      </c>
      <c r="Q1163" s="8">
        <f t="shared" si="110"/>
        <v>0</v>
      </c>
      <c r="R1163" s="8">
        <f t="shared" si="111"/>
        <v>0</v>
      </c>
      <c r="S1163" s="8">
        <f t="shared" si="112"/>
        <v>0</v>
      </c>
      <c r="T1163" s="8">
        <f t="shared" si="113"/>
        <v>0</v>
      </c>
      <c r="U1163" s="8">
        <f t="shared" si="114"/>
        <v>43305157275.338028</v>
      </c>
    </row>
    <row r="1164" spans="1:21" x14ac:dyDescent="0.3">
      <c r="A1164">
        <v>2541</v>
      </c>
      <c r="B1164" t="str">
        <f>VLOOKUP(C1164,name!$B$2:$C$62,2,FALSE)</f>
        <v>C01</v>
      </c>
      <c r="C1164" t="s">
        <v>13</v>
      </c>
      <c r="D1164" t="s">
        <v>73</v>
      </c>
      <c r="E1164" s="3">
        <v>923000000000</v>
      </c>
      <c r="F1164" s="3">
        <v>0</v>
      </c>
      <c r="G1164" s="3">
        <v>0</v>
      </c>
      <c r="H1164" s="3">
        <v>0</v>
      </c>
      <c r="I1164" s="3">
        <v>0</v>
      </c>
      <c r="J1164" s="3">
        <v>923000000000</v>
      </c>
      <c r="K1164">
        <v>0</v>
      </c>
      <c r="L1164">
        <v>0</v>
      </c>
      <c r="M1164">
        <v>0</v>
      </c>
      <c r="N1164">
        <v>0</v>
      </c>
      <c r="O1164">
        <f>VLOOKUP(A1164,CPI!$B$2:$E$63,4,FALSE)</f>
        <v>1.4974076490995121</v>
      </c>
      <c r="P1164" s="8">
        <f t="shared" si="109"/>
        <v>1382107260118.8496</v>
      </c>
      <c r="Q1164" s="8">
        <f t="shared" si="110"/>
        <v>0</v>
      </c>
      <c r="R1164" s="8">
        <f t="shared" si="111"/>
        <v>0</v>
      </c>
      <c r="S1164" s="8">
        <f t="shared" si="112"/>
        <v>0</v>
      </c>
      <c r="T1164" s="8">
        <f t="shared" si="113"/>
        <v>0</v>
      </c>
      <c r="U1164" s="8">
        <f t="shared" si="114"/>
        <v>1382107260118.8496</v>
      </c>
    </row>
    <row r="1165" spans="1:21" x14ac:dyDescent="0.3">
      <c r="A1165">
        <v>2541</v>
      </c>
      <c r="B1165" t="str">
        <f>VLOOKUP(C1165,name!$B$2:$C$62,2,FALSE)</f>
        <v>C02</v>
      </c>
      <c r="C1165" t="s">
        <v>43</v>
      </c>
      <c r="D1165" t="s">
        <v>98</v>
      </c>
      <c r="E1165" s="3">
        <v>80457843747</v>
      </c>
      <c r="F1165" s="3">
        <v>0</v>
      </c>
      <c r="G1165" s="3">
        <v>0</v>
      </c>
      <c r="H1165" s="3">
        <v>0</v>
      </c>
      <c r="I1165" s="3">
        <v>0</v>
      </c>
      <c r="J1165" s="3">
        <v>80457843747</v>
      </c>
      <c r="K1165">
        <v>0</v>
      </c>
      <c r="L1165">
        <v>0</v>
      </c>
      <c r="M1165">
        <v>0</v>
      </c>
      <c r="N1165">
        <v>0</v>
      </c>
      <c r="O1165">
        <f>VLOOKUP(A1165,CPI!$B$2:$E$63,4,FALSE)</f>
        <v>1.4974076490995121</v>
      </c>
      <c r="P1165" s="8">
        <f t="shared" si="109"/>
        <v>120478190656.81114</v>
      </c>
      <c r="Q1165" s="8">
        <f t="shared" si="110"/>
        <v>0</v>
      </c>
      <c r="R1165" s="8">
        <f t="shared" si="111"/>
        <v>0</v>
      </c>
      <c r="S1165" s="8">
        <f t="shared" si="112"/>
        <v>0</v>
      </c>
      <c r="T1165" s="8">
        <f t="shared" si="113"/>
        <v>0</v>
      </c>
      <c r="U1165" s="8">
        <f t="shared" si="114"/>
        <v>120478190656.81114</v>
      </c>
    </row>
    <row r="1166" spans="1:21" x14ac:dyDescent="0.3">
      <c r="A1166">
        <v>2541</v>
      </c>
      <c r="B1166" t="str">
        <f>VLOOKUP(C1166,name!$B$2:$C$62,2,FALSE)</f>
        <v>C04</v>
      </c>
      <c r="C1166" t="s">
        <v>19</v>
      </c>
      <c r="D1166" t="s">
        <v>74</v>
      </c>
      <c r="E1166" s="3">
        <v>7466397900</v>
      </c>
      <c r="F1166" s="3">
        <v>0</v>
      </c>
      <c r="G1166" s="3">
        <v>0</v>
      </c>
      <c r="H1166" s="3">
        <v>0</v>
      </c>
      <c r="I1166" s="3">
        <v>0</v>
      </c>
      <c r="J1166" s="3">
        <v>7466397900</v>
      </c>
      <c r="K1166">
        <v>0</v>
      </c>
      <c r="L1166">
        <v>0</v>
      </c>
      <c r="M1166">
        <v>0</v>
      </c>
      <c r="N1166">
        <v>0</v>
      </c>
      <c r="O1166">
        <f>VLOOKUP(A1166,CPI!$B$2:$E$63,4,FALSE)</f>
        <v>1.4974076490995121</v>
      </c>
      <c r="P1166" s="8">
        <f t="shared" si="109"/>
        <v>11180241326.680534</v>
      </c>
      <c r="Q1166" s="8">
        <f t="shared" si="110"/>
        <v>0</v>
      </c>
      <c r="R1166" s="8">
        <f t="shared" si="111"/>
        <v>0</v>
      </c>
      <c r="S1166" s="8">
        <f t="shared" si="112"/>
        <v>0</v>
      </c>
      <c r="T1166" s="8">
        <f t="shared" si="113"/>
        <v>0</v>
      </c>
      <c r="U1166" s="8">
        <f t="shared" si="114"/>
        <v>11180241326.680534</v>
      </c>
    </row>
    <row r="1167" spans="1:21" x14ac:dyDescent="0.3">
      <c r="A1167">
        <v>2541</v>
      </c>
      <c r="B1167" t="str">
        <f>VLOOKUP(C1167,name!$B$2:$C$62,2,FALSE)</f>
        <v>C05</v>
      </c>
      <c r="C1167" t="s">
        <v>20</v>
      </c>
      <c r="D1167" t="s">
        <v>75</v>
      </c>
      <c r="E1167" s="3">
        <v>97766348000</v>
      </c>
      <c r="F1167" s="3">
        <v>0</v>
      </c>
      <c r="G1167" s="3">
        <v>0</v>
      </c>
      <c r="H1167" s="3">
        <v>0</v>
      </c>
      <c r="I1167" s="3">
        <v>0</v>
      </c>
      <c r="J1167" s="3">
        <v>97766348000</v>
      </c>
      <c r="K1167">
        <v>0</v>
      </c>
      <c r="L1167">
        <v>0</v>
      </c>
      <c r="M1167">
        <v>0</v>
      </c>
      <c r="N1167">
        <v>0</v>
      </c>
      <c r="O1167">
        <f>VLOOKUP(A1167,CPI!$B$2:$E$63,4,FALSE)</f>
        <v>1.4974076490995121</v>
      </c>
      <c r="P1167" s="8">
        <f t="shared" si="109"/>
        <v>146396077319.72479</v>
      </c>
      <c r="Q1167" s="8">
        <f t="shared" si="110"/>
        <v>0</v>
      </c>
      <c r="R1167" s="8">
        <f t="shared" si="111"/>
        <v>0</v>
      </c>
      <c r="S1167" s="8">
        <f t="shared" si="112"/>
        <v>0</v>
      </c>
      <c r="T1167" s="8">
        <f t="shared" si="113"/>
        <v>0</v>
      </c>
      <c r="U1167" s="8">
        <f t="shared" si="114"/>
        <v>146396077319.72479</v>
      </c>
    </row>
    <row r="1168" spans="1:21" x14ac:dyDescent="0.3">
      <c r="A1168">
        <v>2541</v>
      </c>
      <c r="B1168" t="str">
        <f>VLOOKUP(C1168,name!$B$2:$C$62,2,FALSE)</f>
        <v>C06</v>
      </c>
      <c r="C1168" t="s">
        <v>21</v>
      </c>
      <c r="D1168" t="s">
        <v>76</v>
      </c>
      <c r="E1168" s="3">
        <v>43806881000</v>
      </c>
      <c r="F1168" s="3">
        <v>0</v>
      </c>
      <c r="G1168" s="3">
        <v>0</v>
      </c>
      <c r="H1168" s="3">
        <v>0</v>
      </c>
      <c r="I1168" s="3">
        <v>0</v>
      </c>
      <c r="J1168" s="3">
        <v>43806881000</v>
      </c>
      <c r="K1168">
        <v>0</v>
      </c>
      <c r="L1168">
        <v>0</v>
      </c>
      <c r="M1168">
        <v>0</v>
      </c>
      <c r="N1168">
        <v>0</v>
      </c>
      <c r="O1168">
        <f>VLOOKUP(A1168,CPI!$B$2:$E$63,4,FALSE)</f>
        <v>1.4974076490995121</v>
      </c>
      <c r="P1168" s="8">
        <f t="shared" si="109"/>
        <v>65596758692.592079</v>
      </c>
      <c r="Q1168" s="8">
        <f t="shared" si="110"/>
        <v>0</v>
      </c>
      <c r="R1168" s="8">
        <f t="shared" si="111"/>
        <v>0</v>
      </c>
      <c r="S1168" s="8">
        <f t="shared" si="112"/>
        <v>0</v>
      </c>
      <c r="T1168" s="8">
        <f t="shared" si="113"/>
        <v>0</v>
      </c>
      <c r="U1168" s="8">
        <f t="shared" si="114"/>
        <v>65596758692.592079</v>
      </c>
    </row>
    <row r="1169" spans="1:21" x14ac:dyDescent="0.3">
      <c r="A1169">
        <v>2541</v>
      </c>
      <c r="B1169" t="str">
        <f>VLOOKUP(C1169,name!$B$2:$C$62,2,FALSE)</f>
        <v>C07</v>
      </c>
      <c r="C1169" t="s">
        <v>22</v>
      </c>
      <c r="D1169" t="s">
        <v>77</v>
      </c>
      <c r="E1169" s="3">
        <v>3819460300</v>
      </c>
      <c r="F1169" s="3">
        <v>0</v>
      </c>
      <c r="G1169" s="3">
        <v>0</v>
      </c>
      <c r="H1169" s="3">
        <v>0</v>
      </c>
      <c r="I1169" s="3">
        <v>0</v>
      </c>
      <c r="J1169" s="3">
        <v>3819460300</v>
      </c>
      <c r="K1169">
        <v>0</v>
      </c>
      <c r="L1169">
        <v>0</v>
      </c>
      <c r="M1169">
        <v>0</v>
      </c>
      <c r="N1169">
        <v>0</v>
      </c>
      <c r="O1169">
        <f>VLOOKUP(A1169,CPI!$B$2:$E$63,4,FALSE)</f>
        <v>1.4974076490995121</v>
      </c>
      <c r="P1169" s="8">
        <f t="shared" si="109"/>
        <v>5719289068.6519175</v>
      </c>
      <c r="Q1169" s="8">
        <f t="shared" si="110"/>
        <v>0</v>
      </c>
      <c r="R1169" s="8">
        <f t="shared" si="111"/>
        <v>0</v>
      </c>
      <c r="S1169" s="8">
        <f t="shared" si="112"/>
        <v>0</v>
      </c>
      <c r="T1169" s="8">
        <f t="shared" si="113"/>
        <v>0</v>
      </c>
      <c r="U1169" s="8">
        <f t="shared" si="114"/>
        <v>5719289068.6519175</v>
      </c>
    </row>
    <row r="1170" spans="1:21" x14ac:dyDescent="0.3">
      <c r="A1170">
        <v>2541</v>
      </c>
      <c r="B1170" t="str">
        <f>VLOOKUP(C1170,name!$B$2:$C$62,2,FALSE)</f>
        <v>C08</v>
      </c>
      <c r="C1170" t="s">
        <v>46</v>
      </c>
      <c r="D1170" t="s">
        <v>101</v>
      </c>
      <c r="E1170" s="3">
        <v>74522452400</v>
      </c>
      <c r="F1170" s="3">
        <v>0</v>
      </c>
      <c r="G1170" s="3">
        <v>0</v>
      </c>
      <c r="H1170" s="3">
        <v>0</v>
      </c>
      <c r="I1170" s="3">
        <v>0</v>
      </c>
      <c r="J1170" s="3">
        <v>74522452400</v>
      </c>
      <c r="K1170">
        <v>0</v>
      </c>
      <c r="L1170">
        <v>0</v>
      </c>
      <c r="M1170">
        <v>0</v>
      </c>
      <c r="N1170">
        <v>0</v>
      </c>
      <c r="O1170">
        <f>VLOOKUP(A1170,CPI!$B$2:$E$63,4,FALSE)</f>
        <v>1.4974076490995121</v>
      </c>
      <c r="P1170" s="8">
        <f t="shared" si="109"/>
        <v>111590490253.41429</v>
      </c>
      <c r="Q1170" s="8">
        <f t="shared" si="110"/>
        <v>0</v>
      </c>
      <c r="R1170" s="8">
        <f t="shared" si="111"/>
        <v>0</v>
      </c>
      <c r="S1170" s="8">
        <f t="shared" si="112"/>
        <v>0</v>
      </c>
      <c r="T1170" s="8">
        <f t="shared" si="113"/>
        <v>0</v>
      </c>
      <c r="U1170" s="8">
        <f t="shared" si="114"/>
        <v>111590490253.41429</v>
      </c>
    </row>
    <row r="1171" spans="1:21" x14ac:dyDescent="0.3">
      <c r="A1171">
        <v>2541</v>
      </c>
      <c r="B1171" t="str">
        <f>VLOOKUP(C1171,name!$B$2:$C$62,2,FALSE)</f>
        <v>C09</v>
      </c>
      <c r="C1171" t="s">
        <v>25</v>
      </c>
      <c r="D1171" t="s">
        <v>80</v>
      </c>
      <c r="E1171" s="3">
        <v>91336064000</v>
      </c>
      <c r="F1171" s="3">
        <v>0</v>
      </c>
      <c r="G1171" s="3">
        <v>0</v>
      </c>
      <c r="H1171" s="3">
        <v>0</v>
      </c>
      <c r="I1171" s="3">
        <v>0</v>
      </c>
      <c r="J1171" s="3">
        <v>91336064000</v>
      </c>
      <c r="K1171">
        <v>0</v>
      </c>
      <c r="L1171">
        <v>0</v>
      </c>
      <c r="M1171">
        <v>0</v>
      </c>
      <c r="N1171">
        <v>0</v>
      </c>
      <c r="O1171">
        <f>VLOOKUP(A1171,CPI!$B$2:$E$63,4,FALSE)</f>
        <v>1.4974076490995121</v>
      </c>
      <c r="P1171" s="8">
        <f t="shared" si="109"/>
        <v>136767320872.24258</v>
      </c>
      <c r="Q1171" s="8">
        <f t="shared" si="110"/>
        <v>0</v>
      </c>
      <c r="R1171" s="8">
        <f t="shared" si="111"/>
        <v>0</v>
      </c>
      <c r="S1171" s="8">
        <f t="shared" si="112"/>
        <v>0</v>
      </c>
      <c r="T1171" s="8">
        <f t="shared" si="113"/>
        <v>0</v>
      </c>
      <c r="U1171" s="8">
        <f t="shared" si="114"/>
        <v>136767320872.24258</v>
      </c>
    </row>
    <row r="1172" spans="1:21" x14ac:dyDescent="0.3">
      <c r="A1172">
        <v>2541</v>
      </c>
      <c r="B1172" t="str">
        <f>VLOOKUP(C1172,name!$B$2:$C$62,2,FALSE)</f>
        <v>C09</v>
      </c>
      <c r="C1172" t="s">
        <v>45</v>
      </c>
      <c r="D1172" t="s">
        <v>100</v>
      </c>
      <c r="E1172" s="3">
        <v>0</v>
      </c>
      <c r="F1172" s="3">
        <v>0</v>
      </c>
      <c r="G1172" s="3">
        <v>0</v>
      </c>
      <c r="H1172" s="3">
        <v>0</v>
      </c>
      <c r="I1172" s="3">
        <v>0</v>
      </c>
      <c r="J1172" s="3">
        <v>0</v>
      </c>
      <c r="K1172">
        <v>0</v>
      </c>
      <c r="L1172">
        <v>0</v>
      </c>
      <c r="M1172">
        <v>0</v>
      </c>
      <c r="N1172">
        <v>0</v>
      </c>
      <c r="O1172">
        <f>VLOOKUP(A1172,CPI!$B$2:$E$63,4,FALSE)</f>
        <v>1.4974076490995121</v>
      </c>
      <c r="P1172" s="8">
        <f t="shared" si="109"/>
        <v>0</v>
      </c>
      <c r="Q1172" s="8">
        <f t="shared" si="110"/>
        <v>0</v>
      </c>
      <c r="R1172" s="8">
        <f t="shared" si="111"/>
        <v>0</v>
      </c>
      <c r="S1172" s="8">
        <f t="shared" si="112"/>
        <v>0</v>
      </c>
      <c r="T1172" s="8">
        <f t="shared" si="113"/>
        <v>0</v>
      </c>
      <c r="U1172" s="8">
        <f t="shared" si="114"/>
        <v>0</v>
      </c>
    </row>
    <row r="1173" spans="1:21" x14ac:dyDescent="0.3">
      <c r="A1173">
        <v>2541</v>
      </c>
      <c r="B1173" t="str">
        <f>VLOOKUP(C1173,name!$B$2:$C$62,2,FALSE)</f>
        <v>C10</v>
      </c>
      <c r="C1173" t="s">
        <v>26</v>
      </c>
      <c r="D1173" t="s">
        <v>81</v>
      </c>
      <c r="E1173" s="3">
        <v>4050302600</v>
      </c>
      <c r="F1173" s="3">
        <v>0</v>
      </c>
      <c r="G1173" s="3">
        <v>0</v>
      </c>
      <c r="H1173" s="3">
        <v>0</v>
      </c>
      <c r="I1173" s="3">
        <v>0</v>
      </c>
      <c r="J1173" s="3">
        <v>4050302600</v>
      </c>
      <c r="K1173">
        <v>0</v>
      </c>
      <c r="L1173">
        <v>0</v>
      </c>
      <c r="M1173">
        <v>0</v>
      </c>
      <c r="N1173">
        <v>0</v>
      </c>
      <c r="O1173">
        <f>VLOOKUP(A1173,CPI!$B$2:$E$63,4,FALSE)</f>
        <v>1.4974076490995121</v>
      </c>
      <c r="P1173" s="8">
        <f t="shared" si="109"/>
        <v>6064954094.4076414</v>
      </c>
      <c r="Q1173" s="8">
        <f t="shared" si="110"/>
        <v>0</v>
      </c>
      <c r="R1173" s="8">
        <f t="shared" si="111"/>
        <v>0</v>
      </c>
      <c r="S1173" s="8">
        <f t="shared" si="112"/>
        <v>0</v>
      </c>
      <c r="T1173" s="8">
        <f t="shared" si="113"/>
        <v>0</v>
      </c>
      <c r="U1173" s="8">
        <f t="shared" si="114"/>
        <v>6064954094.4076414</v>
      </c>
    </row>
    <row r="1174" spans="1:21" x14ac:dyDescent="0.3">
      <c r="A1174">
        <v>2541</v>
      </c>
      <c r="B1174" t="str">
        <f>VLOOKUP(C1174,name!$B$2:$C$62,2,FALSE)</f>
        <v>C11</v>
      </c>
      <c r="C1174" t="s">
        <v>27</v>
      </c>
      <c r="D1174" t="s">
        <v>82</v>
      </c>
      <c r="E1174" s="3">
        <v>166208670553</v>
      </c>
      <c r="F1174" s="3">
        <v>0</v>
      </c>
      <c r="G1174" s="3">
        <v>0</v>
      </c>
      <c r="H1174" s="3">
        <v>0</v>
      </c>
      <c r="I1174" s="3">
        <v>0</v>
      </c>
      <c r="J1174" s="3">
        <v>166208670553</v>
      </c>
      <c r="K1174">
        <v>0</v>
      </c>
      <c r="L1174">
        <v>0</v>
      </c>
      <c r="M1174">
        <v>0</v>
      </c>
      <c r="N1174">
        <v>0</v>
      </c>
      <c r="O1174">
        <f>VLOOKUP(A1174,CPI!$B$2:$E$63,4,FALSE)</f>
        <v>1.4974076490995121</v>
      </c>
      <c r="P1174" s="8">
        <f t="shared" si="109"/>
        <v>248882134632.72302</v>
      </c>
      <c r="Q1174" s="8">
        <f t="shared" si="110"/>
        <v>0</v>
      </c>
      <c r="R1174" s="8">
        <f t="shared" si="111"/>
        <v>0</v>
      </c>
      <c r="S1174" s="8">
        <f t="shared" si="112"/>
        <v>0</v>
      </c>
      <c r="T1174" s="8">
        <f t="shared" si="113"/>
        <v>0</v>
      </c>
      <c r="U1174" s="8">
        <f t="shared" si="114"/>
        <v>248882134632.72302</v>
      </c>
    </row>
    <row r="1175" spans="1:21" x14ac:dyDescent="0.3">
      <c r="A1175">
        <v>2541</v>
      </c>
      <c r="B1175" t="str">
        <f>VLOOKUP(C1175,name!$B$2:$C$62,2,FALSE)</f>
        <v>C11</v>
      </c>
      <c r="C1175" t="s">
        <v>28</v>
      </c>
      <c r="D1175" t="s">
        <v>83</v>
      </c>
      <c r="E1175" s="3">
        <v>5704490400</v>
      </c>
      <c r="F1175" s="3">
        <v>0</v>
      </c>
      <c r="G1175" s="3">
        <v>0</v>
      </c>
      <c r="H1175" s="3">
        <v>0</v>
      </c>
      <c r="I1175" s="3">
        <v>0</v>
      </c>
      <c r="J1175" s="3">
        <v>5704490400</v>
      </c>
      <c r="K1175">
        <v>0</v>
      </c>
      <c r="L1175">
        <v>0</v>
      </c>
      <c r="M1175">
        <v>0</v>
      </c>
      <c r="N1175">
        <v>0</v>
      </c>
      <c r="O1175">
        <f>VLOOKUP(A1175,CPI!$B$2:$E$63,4,FALSE)</f>
        <v>1.4974076490995121</v>
      </c>
      <c r="P1175" s="8">
        <f t="shared" si="109"/>
        <v>8541947559.1747351</v>
      </c>
      <c r="Q1175" s="8">
        <f t="shared" si="110"/>
        <v>0</v>
      </c>
      <c r="R1175" s="8">
        <f t="shared" si="111"/>
        <v>0</v>
      </c>
      <c r="S1175" s="8">
        <f t="shared" si="112"/>
        <v>0</v>
      </c>
      <c r="T1175" s="8">
        <f t="shared" si="113"/>
        <v>0</v>
      </c>
      <c r="U1175" s="8">
        <f t="shared" si="114"/>
        <v>8541947559.1747351</v>
      </c>
    </row>
    <row r="1176" spans="1:21" x14ac:dyDescent="0.3">
      <c r="A1176">
        <v>2541</v>
      </c>
      <c r="B1176" t="str">
        <f>VLOOKUP(C1176,name!$B$2:$C$62,2,FALSE)</f>
        <v>C12</v>
      </c>
      <c r="C1176" t="s">
        <v>29</v>
      </c>
      <c r="D1176" t="s">
        <v>84</v>
      </c>
      <c r="E1176" s="3">
        <v>0</v>
      </c>
      <c r="F1176" s="3">
        <v>0</v>
      </c>
      <c r="G1176" s="3">
        <v>0</v>
      </c>
      <c r="H1176" s="3">
        <v>0</v>
      </c>
      <c r="I1176" s="3">
        <v>0</v>
      </c>
      <c r="J1176" s="3">
        <v>0</v>
      </c>
      <c r="K1176">
        <v>0</v>
      </c>
      <c r="L1176">
        <v>0</v>
      </c>
      <c r="M1176">
        <v>0</v>
      </c>
      <c r="N1176">
        <v>0</v>
      </c>
      <c r="O1176">
        <f>VLOOKUP(A1176,CPI!$B$2:$E$63,4,FALSE)</f>
        <v>1.4974076490995121</v>
      </c>
      <c r="P1176" s="8">
        <f t="shared" si="109"/>
        <v>0</v>
      </c>
      <c r="Q1176" s="8">
        <f t="shared" si="110"/>
        <v>0</v>
      </c>
      <c r="R1176" s="8">
        <f t="shared" si="111"/>
        <v>0</v>
      </c>
      <c r="S1176" s="8">
        <f t="shared" si="112"/>
        <v>0</v>
      </c>
      <c r="T1176" s="8">
        <f t="shared" si="113"/>
        <v>0</v>
      </c>
      <c r="U1176" s="8">
        <f t="shared" si="114"/>
        <v>0</v>
      </c>
    </row>
    <row r="1177" spans="1:21" x14ac:dyDescent="0.3">
      <c r="A1177">
        <v>2541</v>
      </c>
      <c r="B1177" t="str">
        <f>VLOOKUP(C1177,name!$B$2:$C$62,2,FALSE)</f>
        <v>C13</v>
      </c>
      <c r="C1177" t="s">
        <v>30</v>
      </c>
      <c r="D1177" t="s">
        <v>85</v>
      </c>
      <c r="E1177" s="3">
        <v>10360504500</v>
      </c>
      <c r="F1177" s="3">
        <v>0</v>
      </c>
      <c r="G1177" s="3">
        <v>0</v>
      </c>
      <c r="H1177" s="3">
        <v>0</v>
      </c>
      <c r="I1177" s="3">
        <v>0</v>
      </c>
      <c r="J1177" s="3">
        <v>10360504500</v>
      </c>
      <c r="K1177">
        <v>0</v>
      </c>
      <c r="L1177">
        <v>0</v>
      </c>
      <c r="M1177">
        <v>0</v>
      </c>
      <c r="N1177">
        <v>0</v>
      </c>
      <c r="O1177">
        <f>VLOOKUP(A1177,CPI!$B$2:$E$63,4,FALSE)</f>
        <v>1.4974076490995121</v>
      </c>
      <c r="P1177" s="8">
        <f t="shared" si="109"/>
        <v>15513898686.829916</v>
      </c>
      <c r="Q1177" s="8">
        <f t="shared" si="110"/>
        <v>0</v>
      </c>
      <c r="R1177" s="8">
        <f t="shared" si="111"/>
        <v>0</v>
      </c>
      <c r="S1177" s="8">
        <f t="shared" si="112"/>
        <v>0</v>
      </c>
      <c r="T1177" s="8">
        <f t="shared" si="113"/>
        <v>0</v>
      </c>
      <c r="U1177" s="8">
        <f t="shared" si="114"/>
        <v>15513898686.829916</v>
      </c>
    </row>
    <row r="1178" spans="1:21" x14ac:dyDescent="0.3">
      <c r="A1178">
        <v>2541</v>
      </c>
      <c r="B1178" t="str">
        <f>VLOOKUP(C1178,name!$B$2:$C$62,2,FALSE)</f>
        <v>C14</v>
      </c>
      <c r="C1178" t="s">
        <v>50</v>
      </c>
      <c r="D1178" t="s">
        <v>105</v>
      </c>
      <c r="E1178" s="3">
        <v>14583809900</v>
      </c>
      <c r="F1178" s="3">
        <v>0</v>
      </c>
      <c r="G1178" s="3">
        <v>0</v>
      </c>
      <c r="H1178" s="3">
        <v>0</v>
      </c>
      <c r="I1178" s="3">
        <v>0</v>
      </c>
      <c r="J1178" s="3">
        <v>14583809900</v>
      </c>
      <c r="K1178">
        <v>0</v>
      </c>
      <c r="L1178">
        <v>0</v>
      </c>
      <c r="M1178">
        <v>0</v>
      </c>
      <c r="N1178">
        <v>0</v>
      </c>
      <c r="O1178">
        <f>VLOOKUP(A1178,CPI!$B$2:$E$63,4,FALSE)</f>
        <v>1.4974076490995121</v>
      </c>
      <c r="P1178" s="8">
        <f t="shared" si="109"/>
        <v>21837908497.27319</v>
      </c>
      <c r="Q1178" s="8">
        <f t="shared" si="110"/>
        <v>0</v>
      </c>
      <c r="R1178" s="8">
        <f t="shared" si="111"/>
        <v>0</v>
      </c>
      <c r="S1178" s="8">
        <f t="shared" si="112"/>
        <v>0</v>
      </c>
      <c r="T1178" s="8">
        <f t="shared" si="113"/>
        <v>0</v>
      </c>
      <c r="U1178" s="8">
        <f t="shared" si="114"/>
        <v>21837908497.27319</v>
      </c>
    </row>
    <row r="1179" spans="1:21" x14ac:dyDescent="0.3">
      <c r="A1179">
        <v>2541</v>
      </c>
      <c r="B1179" t="str">
        <f>VLOOKUP(C1179,name!$B$2:$C$62,2,FALSE)</f>
        <v>C15</v>
      </c>
      <c r="C1179" t="s">
        <v>32</v>
      </c>
      <c r="D1179" t="s">
        <v>87</v>
      </c>
      <c r="E1179" s="3">
        <v>158205852500</v>
      </c>
      <c r="F1179" s="3">
        <v>0</v>
      </c>
      <c r="G1179" s="3">
        <v>0</v>
      </c>
      <c r="H1179" s="3">
        <v>0</v>
      </c>
      <c r="I1179" s="3">
        <v>0</v>
      </c>
      <c r="J1179" s="3">
        <v>158205852500</v>
      </c>
      <c r="K1179">
        <v>0</v>
      </c>
      <c r="L1179">
        <v>0</v>
      </c>
      <c r="M1179">
        <v>0</v>
      </c>
      <c r="N1179">
        <v>0</v>
      </c>
      <c r="O1179">
        <f>VLOOKUP(A1179,CPI!$B$2:$E$63,4,FALSE)</f>
        <v>1.4974076490995121</v>
      </c>
      <c r="P1179" s="8">
        <f t="shared" si="109"/>
        <v>236898653665.80917</v>
      </c>
      <c r="Q1179" s="8">
        <f t="shared" si="110"/>
        <v>0</v>
      </c>
      <c r="R1179" s="8">
        <f t="shared" si="111"/>
        <v>0</v>
      </c>
      <c r="S1179" s="8">
        <f t="shared" si="112"/>
        <v>0</v>
      </c>
      <c r="T1179" s="8">
        <f t="shared" si="113"/>
        <v>0</v>
      </c>
      <c r="U1179" s="8">
        <f t="shared" si="114"/>
        <v>236898653665.80917</v>
      </c>
    </row>
    <row r="1180" spans="1:21" x14ac:dyDescent="0.3">
      <c r="A1180">
        <v>2541</v>
      </c>
      <c r="B1180" t="str">
        <f>VLOOKUP(C1180,name!$B$2:$C$62,2,FALSE)</f>
        <v>C16</v>
      </c>
      <c r="C1180" t="s">
        <v>33</v>
      </c>
      <c r="D1180" t="s">
        <v>88</v>
      </c>
      <c r="E1180" s="3">
        <v>67124595000</v>
      </c>
      <c r="F1180" s="3">
        <v>0</v>
      </c>
      <c r="G1180" s="3">
        <v>0</v>
      </c>
      <c r="H1180" s="3">
        <v>0</v>
      </c>
      <c r="I1180" s="3">
        <v>0</v>
      </c>
      <c r="J1180" s="3">
        <v>67124595000</v>
      </c>
      <c r="K1180">
        <v>0</v>
      </c>
      <c r="L1180">
        <v>0</v>
      </c>
      <c r="M1180">
        <v>0</v>
      </c>
      <c r="N1180">
        <v>0</v>
      </c>
      <c r="O1180">
        <f>VLOOKUP(A1180,CPI!$B$2:$E$63,4,FALSE)</f>
        <v>1.4974076490995121</v>
      </c>
      <c r="P1180" s="8">
        <f t="shared" si="109"/>
        <v>100512881995.70686</v>
      </c>
      <c r="Q1180" s="8">
        <f t="shared" si="110"/>
        <v>0</v>
      </c>
      <c r="R1180" s="8">
        <f t="shared" si="111"/>
        <v>0</v>
      </c>
      <c r="S1180" s="8">
        <f t="shared" si="112"/>
        <v>0</v>
      </c>
      <c r="T1180" s="8">
        <f t="shared" si="113"/>
        <v>0</v>
      </c>
      <c r="U1180" s="8">
        <f t="shared" si="114"/>
        <v>100512881995.70686</v>
      </c>
    </row>
    <row r="1181" spans="1:21" x14ac:dyDescent="0.3">
      <c r="A1181">
        <v>2541</v>
      </c>
      <c r="B1181" t="str">
        <f>VLOOKUP(C1181,name!$B$2:$C$62,2,FALSE)</f>
        <v>C17</v>
      </c>
      <c r="C1181" t="s">
        <v>34</v>
      </c>
      <c r="D1181" t="s">
        <v>89</v>
      </c>
      <c r="E1181" s="3">
        <v>5029700500</v>
      </c>
      <c r="F1181" s="3">
        <v>0</v>
      </c>
      <c r="G1181" s="3">
        <v>0</v>
      </c>
      <c r="H1181" s="3">
        <v>0</v>
      </c>
      <c r="I1181" s="3">
        <v>0</v>
      </c>
      <c r="J1181" s="3">
        <v>5029700500</v>
      </c>
      <c r="K1181">
        <v>0</v>
      </c>
      <c r="L1181">
        <v>0</v>
      </c>
      <c r="M1181">
        <v>0</v>
      </c>
      <c r="N1181">
        <v>0</v>
      </c>
      <c r="O1181">
        <f>VLOOKUP(A1181,CPI!$B$2:$E$63,4,FALSE)</f>
        <v>1.4974076490995121</v>
      </c>
      <c r="P1181" s="8">
        <f t="shared" si="109"/>
        <v>7531512001.3796406</v>
      </c>
      <c r="Q1181" s="8">
        <f t="shared" si="110"/>
        <v>0</v>
      </c>
      <c r="R1181" s="8">
        <f t="shared" si="111"/>
        <v>0</v>
      </c>
      <c r="S1181" s="8">
        <f t="shared" si="112"/>
        <v>0</v>
      </c>
      <c r="T1181" s="8">
        <f t="shared" si="113"/>
        <v>0</v>
      </c>
      <c r="U1181" s="8">
        <f t="shared" si="114"/>
        <v>7531512001.3796406</v>
      </c>
    </row>
    <row r="1182" spans="1:21" x14ac:dyDescent="0.3">
      <c r="A1182">
        <v>2541</v>
      </c>
      <c r="B1182" t="str">
        <f>VLOOKUP(C1182,name!$B$2:$C$62,2,FALSE)</f>
        <v>C15</v>
      </c>
      <c r="C1182" t="s">
        <v>35</v>
      </c>
      <c r="D1182" t="s">
        <v>90</v>
      </c>
      <c r="E1182" s="3">
        <v>37275184800</v>
      </c>
      <c r="F1182" s="3">
        <v>0</v>
      </c>
      <c r="G1182" s="3">
        <v>0</v>
      </c>
      <c r="H1182" s="3">
        <v>0</v>
      </c>
      <c r="I1182" s="3">
        <v>0</v>
      </c>
      <c r="J1182" s="3">
        <v>37275184800</v>
      </c>
      <c r="K1182">
        <v>0</v>
      </c>
      <c r="L1182">
        <v>0</v>
      </c>
      <c r="M1182">
        <v>0</v>
      </c>
      <c r="N1182">
        <v>0</v>
      </c>
      <c r="O1182">
        <f>VLOOKUP(A1182,CPI!$B$2:$E$63,4,FALSE)</f>
        <v>1.4974076490995121</v>
      </c>
      <c r="P1182" s="8">
        <f t="shared" si="109"/>
        <v>55816146841.117867</v>
      </c>
      <c r="Q1182" s="8">
        <f t="shared" si="110"/>
        <v>0</v>
      </c>
      <c r="R1182" s="8">
        <f t="shared" si="111"/>
        <v>0</v>
      </c>
      <c r="S1182" s="8">
        <f t="shared" si="112"/>
        <v>0</v>
      </c>
      <c r="T1182" s="8">
        <f t="shared" si="113"/>
        <v>0</v>
      </c>
      <c r="U1182" s="8">
        <f t="shared" si="114"/>
        <v>55816146841.117867</v>
      </c>
    </row>
    <row r="1183" spans="1:21" x14ac:dyDescent="0.3">
      <c r="A1183">
        <v>2541</v>
      </c>
      <c r="B1183" t="str">
        <f>VLOOKUP(C1183,name!$B$2:$C$62,2,FALSE)</f>
        <v>C18</v>
      </c>
      <c r="C1183" t="s">
        <v>36</v>
      </c>
      <c r="D1183" t="s">
        <v>91</v>
      </c>
      <c r="E1183" s="3">
        <v>0</v>
      </c>
      <c r="F1183" s="3">
        <v>0</v>
      </c>
      <c r="G1183" s="3">
        <v>0</v>
      </c>
      <c r="H1183" s="3">
        <v>0</v>
      </c>
      <c r="I1183" s="3">
        <v>0</v>
      </c>
      <c r="J1183" s="3">
        <v>0</v>
      </c>
      <c r="K1183">
        <v>0</v>
      </c>
      <c r="L1183">
        <v>0</v>
      </c>
      <c r="M1183">
        <v>0</v>
      </c>
      <c r="N1183">
        <v>0</v>
      </c>
      <c r="O1183">
        <f>VLOOKUP(A1183,CPI!$B$2:$E$63,4,FALSE)</f>
        <v>1.4974076490995121</v>
      </c>
      <c r="P1183" s="8">
        <f t="shared" si="109"/>
        <v>0</v>
      </c>
      <c r="Q1183" s="8">
        <f t="shared" si="110"/>
        <v>0</v>
      </c>
      <c r="R1183" s="8">
        <f t="shared" si="111"/>
        <v>0</v>
      </c>
      <c r="S1183" s="8">
        <f t="shared" si="112"/>
        <v>0</v>
      </c>
      <c r="T1183" s="8">
        <f t="shared" si="113"/>
        <v>0</v>
      </c>
      <c r="U1183" s="8">
        <f t="shared" si="114"/>
        <v>0</v>
      </c>
    </row>
    <row r="1184" spans="1:21" x14ac:dyDescent="0.3">
      <c r="A1184">
        <v>2541</v>
      </c>
      <c r="B1184" t="str">
        <f>VLOOKUP(C1184,name!$B$2:$C$62,2,FALSE)</f>
        <v>C02</v>
      </c>
      <c r="C1184" t="s">
        <v>37</v>
      </c>
      <c r="D1184" t="s">
        <v>92</v>
      </c>
      <c r="E1184" s="3">
        <v>28725800</v>
      </c>
      <c r="F1184" s="3">
        <v>0</v>
      </c>
      <c r="G1184" s="3">
        <v>0</v>
      </c>
      <c r="H1184" s="3">
        <v>0</v>
      </c>
      <c r="I1184" s="3">
        <v>0</v>
      </c>
      <c r="J1184" s="3">
        <v>28725800</v>
      </c>
      <c r="K1184">
        <v>0</v>
      </c>
      <c r="L1184">
        <v>0</v>
      </c>
      <c r="M1184">
        <v>0</v>
      </c>
      <c r="N1184">
        <v>0</v>
      </c>
      <c r="O1184">
        <f>VLOOKUP(A1184,CPI!$B$2:$E$63,4,FALSE)</f>
        <v>1.4974076490995121</v>
      </c>
      <c r="P1184" s="8">
        <f t="shared" si="109"/>
        <v>43014232.646502763</v>
      </c>
      <c r="Q1184" s="8">
        <f t="shared" si="110"/>
        <v>0</v>
      </c>
      <c r="R1184" s="8">
        <f t="shared" si="111"/>
        <v>0</v>
      </c>
      <c r="S1184" s="8">
        <f t="shared" si="112"/>
        <v>0</v>
      </c>
      <c r="T1184" s="8">
        <f t="shared" si="113"/>
        <v>0</v>
      </c>
      <c r="U1184" s="8">
        <f t="shared" si="114"/>
        <v>43014232.646502763</v>
      </c>
    </row>
    <row r="1185" spans="1:21" x14ac:dyDescent="0.3">
      <c r="A1185">
        <v>2541</v>
      </c>
      <c r="B1185" t="str">
        <f>VLOOKUP(C1185,name!$B$2:$C$62,2,FALSE)</f>
        <v>C12</v>
      </c>
      <c r="C1185" t="s">
        <v>38</v>
      </c>
      <c r="D1185" t="s">
        <v>93</v>
      </c>
      <c r="E1185" s="3">
        <v>0</v>
      </c>
      <c r="F1185" s="3">
        <v>0</v>
      </c>
      <c r="G1185" s="3">
        <v>0</v>
      </c>
      <c r="H1185" s="3">
        <v>0</v>
      </c>
      <c r="I1185" s="3">
        <v>0</v>
      </c>
      <c r="J1185" s="3">
        <v>0</v>
      </c>
      <c r="K1185">
        <v>0</v>
      </c>
      <c r="L1185">
        <v>0</v>
      </c>
      <c r="M1185">
        <v>0</v>
      </c>
      <c r="N1185">
        <v>0</v>
      </c>
      <c r="O1185">
        <f>VLOOKUP(A1185,CPI!$B$2:$E$63,4,FALSE)</f>
        <v>1.4974076490995121</v>
      </c>
      <c r="P1185" s="8">
        <f t="shared" si="109"/>
        <v>0</v>
      </c>
      <c r="Q1185" s="8">
        <f t="shared" si="110"/>
        <v>0</v>
      </c>
      <c r="R1185" s="8">
        <f t="shared" si="111"/>
        <v>0</v>
      </c>
      <c r="S1185" s="8">
        <f t="shared" si="112"/>
        <v>0</v>
      </c>
      <c r="T1185" s="8">
        <f t="shared" si="113"/>
        <v>0</v>
      </c>
      <c r="U1185" s="8">
        <f t="shared" si="114"/>
        <v>0</v>
      </c>
    </row>
    <row r="1186" spans="1:21" x14ac:dyDescent="0.3">
      <c r="A1186">
        <v>2541</v>
      </c>
      <c r="B1186" t="str">
        <f>VLOOKUP(C1186,name!$B$2:$C$62,2,FALSE)</f>
        <v>C18</v>
      </c>
      <c r="C1186" t="s">
        <v>39</v>
      </c>
      <c r="D1186" t="s">
        <v>94</v>
      </c>
      <c r="E1186" s="3">
        <v>1319283400</v>
      </c>
      <c r="F1186" s="3">
        <v>0</v>
      </c>
      <c r="G1186" s="3">
        <v>0</v>
      </c>
      <c r="H1186" s="3">
        <v>0</v>
      </c>
      <c r="I1186" s="3">
        <v>0</v>
      </c>
      <c r="J1186" s="3">
        <v>1319283400</v>
      </c>
      <c r="K1186">
        <v>0</v>
      </c>
      <c r="L1186">
        <v>0</v>
      </c>
      <c r="M1186">
        <v>0</v>
      </c>
      <c r="N1186">
        <v>0</v>
      </c>
      <c r="O1186">
        <f>VLOOKUP(A1186,CPI!$B$2:$E$63,4,FALSE)</f>
        <v>1.4974076490995121</v>
      </c>
      <c r="P1186" s="8">
        <f t="shared" si="109"/>
        <v>1975505054.4900112</v>
      </c>
      <c r="Q1186" s="8">
        <f t="shared" si="110"/>
        <v>0</v>
      </c>
      <c r="R1186" s="8">
        <f t="shared" si="111"/>
        <v>0</v>
      </c>
      <c r="S1186" s="8">
        <f t="shared" si="112"/>
        <v>0</v>
      </c>
      <c r="T1186" s="8">
        <f t="shared" si="113"/>
        <v>0</v>
      </c>
      <c r="U1186" s="8">
        <f t="shared" si="114"/>
        <v>1975505054.4900112</v>
      </c>
    </row>
    <row r="1187" spans="1:21" x14ac:dyDescent="0.3">
      <c r="A1187">
        <v>2541</v>
      </c>
      <c r="B1187" t="str">
        <f>VLOOKUP(C1187,name!$B$2:$C$62,2,FALSE)</f>
        <v>C18</v>
      </c>
      <c r="C1187" t="s">
        <v>51</v>
      </c>
      <c r="D1187" t="s">
        <v>51</v>
      </c>
      <c r="E1187" s="3">
        <v>262718800</v>
      </c>
      <c r="F1187" s="3">
        <v>0</v>
      </c>
      <c r="G1187" s="3">
        <v>0</v>
      </c>
      <c r="H1187" s="3">
        <v>0</v>
      </c>
      <c r="I1187" s="3">
        <v>0</v>
      </c>
      <c r="J1187" s="3">
        <v>262718800</v>
      </c>
      <c r="K1187">
        <v>0</v>
      </c>
      <c r="L1187">
        <v>0</v>
      </c>
      <c r="M1187">
        <v>0</v>
      </c>
      <c r="N1187">
        <v>0</v>
      </c>
      <c r="O1187">
        <f>VLOOKUP(A1187,CPI!$B$2:$E$63,4,FALSE)</f>
        <v>1.4974076490995121</v>
      </c>
      <c r="P1187" s="8">
        <f t="shared" si="109"/>
        <v>393397140.6822449</v>
      </c>
      <c r="Q1187" s="8">
        <f t="shared" si="110"/>
        <v>0</v>
      </c>
      <c r="R1187" s="8">
        <f t="shared" si="111"/>
        <v>0</v>
      </c>
      <c r="S1187" s="8">
        <f t="shared" si="112"/>
        <v>0</v>
      </c>
      <c r="T1187" s="8">
        <f t="shared" si="113"/>
        <v>0</v>
      </c>
      <c r="U1187" s="8">
        <f t="shared" si="114"/>
        <v>393397140.6822449</v>
      </c>
    </row>
    <row r="1188" spans="1:21" x14ac:dyDescent="0.3">
      <c r="A1188">
        <v>2541</v>
      </c>
      <c r="B1188" t="str">
        <f>VLOOKUP(C1188,name!$B$2:$C$62,2,FALSE)</f>
        <v>C02</v>
      </c>
      <c r="C1188" t="s">
        <v>40</v>
      </c>
      <c r="D1188" t="s">
        <v>95</v>
      </c>
      <c r="E1188" s="3">
        <v>987516500</v>
      </c>
      <c r="F1188" s="3">
        <v>0</v>
      </c>
      <c r="G1188" s="3">
        <v>0</v>
      </c>
      <c r="H1188" s="3">
        <v>0</v>
      </c>
      <c r="I1188" s="3">
        <v>0</v>
      </c>
      <c r="J1188" s="3">
        <v>987516500</v>
      </c>
      <c r="K1188">
        <v>0</v>
      </c>
      <c r="L1188">
        <v>0</v>
      </c>
      <c r="M1188">
        <v>0</v>
      </c>
      <c r="N1188">
        <v>0</v>
      </c>
      <c r="O1188">
        <f>VLOOKUP(A1188,CPI!$B$2:$E$63,4,FALSE)</f>
        <v>1.4974076490995121</v>
      </c>
      <c r="P1188" s="8">
        <f t="shared" si="109"/>
        <v>1478714760.7119782</v>
      </c>
      <c r="Q1188" s="8">
        <f t="shared" si="110"/>
        <v>0</v>
      </c>
      <c r="R1188" s="8">
        <f t="shared" si="111"/>
        <v>0</v>
      </c>
      <c r="S1188" s="8">
        <f t="shared" si="112"/>
        <v>0</v>
      </c>
      <c r="T1188" s="8">
        <f t="shared" si="113"/>
        <v>0</v>
      </c>
      <c r="U1188" s="8">
        <f t="shared" si="114"/>
        <v>1478714760.7119782</v>
      </c>
    </row>
    <row r="1189" spans="1:21" x14ac:dyDescent="0.3">
      <c r="A1189">
        <v>2541</v>
      </c>
      <c r="B1189" t="str">
        <f>VLOOKUP(C1189,name!$B$2:$C$62,2,FALSE)</f>
        <v>C02</v>
      </c>
      <c r="C1189" t="s">
        <v>41</v>
      </c>
      <c r="D1189" t="s">
        <v>96</v>
      </c>
      <c r="E1189" s="3">
        <v>242390100</v>
      </c>
      <c r="F1189" s="3">
        <v>0</v>
      </c>
      <c r="G1189" s="3">
        <v>0</v>
      </c>
      <c r="H1189" s="3">
        <v>0</v>
      </c>
      <c r="I1189" s="3">
        <v>0</v>
      </c>
      <c r="J1189" s="3">
        <v>242390100</v>
      </c>
      <c r="K1189">
        <v>0</v>
      </c>
      <c r="L1189">
        <v>0</v>
      </c>
      <c r="M1189">
        <v>0</v>
      </c>
      <c r="N1189">
        <v>0</v>
      </c>
      <c r="O1189">
        <f>VLOOKUP(A1189,CPI!$B$2:$E$63,4,FALSE)</f>
        <v>1.4974076490995121</v>
      </c>
      <c r="P1189" s="8">
        <f t="shared" si="109"/>
        <v>362956789.80599564</v>
      </c>
      <c r="Q1189" s="8">
        <f t="shared" si="110"/>
        <v>0</v>
      </c>
      <c r="R1189" s="8">
        <f t="shared" si="111"/>
        <v>0</v>
      </c>
      <c r="S1189" s="8">
        <f t="shared" si="112"/>
        <v>0</v>
      </c>
      <c r="T1189" s="8">
        <f t="shared" si="113"/>
        <v>0</v>
      </c>
      <c r="U1189" s="8">
        <f t="shared" si="114"/>
        <v>362956789.80599564</v>
      </c>
    </row>
    <row r="1190" spans="1:21" x14ac:dyDescent="0.3">
      <c r="A1190">
        <v>2541</v>
      </c>
      <c r="B1190" t="str">
        <f>VLOOKUP(C1190,name!$B$2:$C$62,2,FALSE)</f>
        <v>C18</v>
      </c>
      <c r="C1190" t="s">
        <v>47</v>
      </c>
      <c r="D1190" t="s">
        <v>102</v>
      </c>
      <c r="E1190" s="3">
        <v>559386400</v>
      </c>
      <c r="F1190" s="3">
        <v>0</v>
      </c>
      <c r="G1190" s="3">
        <v>0</v>
      </c>
      <c r="H1190" s="3">
        <v>0</v>
      </c>
      <c r="I1190" s="3">
        <v>0</v>
      </c>
      <c r="J1190" s="3">
        <v>559386400</v>
      </c>
      <c r="K1190">
        <v>0</v>
      </c>
      <c r="L1190">
        <v>0</v>
      </c>
      <c r="M1190">
        <v>0</v>
      </c>
      <c r="N1190">
        <v>0</v>
      </c>
      <c r="O1190">
        <f>VLOOKUP(A1190,CPI!$B$2:$E$63,4,FALSE)</f>
        <v>1.4974076490995121</v>
      </c>
      <c r="P1190" s="8">
        <f t="shared" si="109"/>
        <v>837629474.16223931</v>
      </c>
      <c r="Q1190" s="8">
        <f t="shared" si="110"/>
        <v>0</v>
      </c>
      <c r="R1190" s="8">
        <f t="shared" si="111"/>
        <v>0</v>
      </c>
      <c r="S1190" s="8">
        <f t="shared" si="112"/>
        <v>0</v>
      </c>
      <c r="T1190" s="8">
        <f t="shared" si="113"/>
        <v>0</v>
      </c>
      <c r="U1190" s="8">
        <f t="shared" si="114"/>
        <v>837629474.16223931</v>
      </c>
    </row>
    <row r="1191" spans="1:21" x14ac:dyDescent="0.3">
      <c r="A1191">
        <v>2541</v>
      </c>
      <c r="B1191" t="str">
        <f>VLOOKUP(C1191,name!$B$2:$C$62,2,FALSE)</f>
        <v>C18</v>
      </c>
      <c r="C1191" t="s">
        <v>49</v>
      </c>
      <c r="D1191" t="s">
        <v>104</v>
      </c>
      <c r="E1191" s="3">
        <v>1607272600</v>
      </c>
      <c r="F1191" s="3">
        <v>0</v>
      </c>
      <c r="G1191" s="3">
        <v>0</v>
      </c>
      <c r="H1191" s="3">
        <v>0</v>
      </c>
      <c r="I1191" s="3">
        <v>0</v>
      </c>
      <c r="J1191" s="3">
        <v>1607272600</v>
      </c>
      <c r="K1191">
        <v>0</v>
      </c>
      <c r="L1191">
        <v>0</v>
      </c>
      <c r="M1191">
        <v>0</v>
      </c>
      <c r="N1191">
        <v>0</v>
      </c>
      <c r="O1191">
        <f>VLOOKUP(A1191,CPI!$B$2:$E$63,4,FALSE)</f>
        <v>1.4974076490995121</v>
      </c>
      <c r="P1191" s="8">
        <f t="shared" si="109"/>
        <v>2406742285.4280605</v>
      </c>
      <c r="Q1191" s="8">
        <f t="shared" si="110"/>
        <v>0</v>
      </c>
      <c r="R1191" s="8">
        <f t="shared" si="111"/>
        <v>0</v>
      </c>
      <c r="S1191" s="8">
        <f t="shared" si="112"/>
        <v>0</v>
      </c>
      <c r="T1191" s="8">
        <f t="shared" si="113"/>
        <v>0</v>
      </c>
      <c r="U1191" s="8">
        <f t="shared" si="114"/>
        <v>2406742285.4280605</v>
      </c>
    </row>
    <row r="1192" spans="1:21" x14ac:dyDescent="0.3">
      <c r="A1192">
        <v>2541</v>
      </c>
      <c r="B1192" t="str">
        <f>VLOOKUP(C1192,name!$B$2:$C$62,2,FALSE)</f>
        <v>C20</v>
      </c>
      <c r="C1192" t="s">
        <v>44</v>
      </c>
      <c r="D1192" t="s">
        <v>99</v>
      </c>
      <c r="E1192" s="3">
        <v>28828148300</v>
      </c>
      <c r="F1192" s="3">
        <v>0</v>
      </c>
      <c r="G1192" s="3">
        <v>0</v>
      </c>
      <c r="H1192" s="3">
        <v>0</v>
      </c>
      <c r="I1192" s="3">
        <v>0</v>
      </c>
      <c r="J1192" s="3">
        <v>28828148300</v>
      </c>
      <c r="K1192">
        <v>0</v>
      </c>
      <c r="L1192">
        <v>0</v>
      </c>
      <c r="M1192">
        <v>0</v>
      </c>
      <c r="N1192">
        <v>0</v>
      </c>
      <c r="O1192">
        <f>VLOOKUP(A1192,CPI!$B$2:$E$63,4,FALSE)</f>
        <v>1.4974076490995121</v>
      </c>
      <c r="P1192" s="8">
        <f t="shared" si="109"/>
        <v>43167489773.795097</v>
      </c>
      <c r="Q1192" s="8">
        <f t="shared" si="110"/>
        <v>0</v>
      </c>
      <c r="R1192" s="8">
        <f t="shared" si="111"/>
        <v>0</v>
      </c>
      <c r="S1192" s="8">
        <f t="shared" si="112"/>
        <v>0</v>
      </c>
      <c r="T1192" s="8">
        <f t="shared" si="113"/>
        <v>0</v>
      </c>
      <c r="U1192" s="8">
        <f t="shared" si="114"/>
        <v>43167489773.795097</v>
      </c>
    </row>
    <row r="1193" spans="1:21" x14ac:dyDescent="0.3">
      <c r="A1193">
        <v>2541</v>
      </c>
      <c r="B1193" t="str">
        <f>VLOOKUP(C1193,name!$B$2:$C$62,2,FALSE)</f>
        <v>C03</v>
      </c>
      <c r="C1193" t="s">
        <v>48</v>
      </c>
      <c r="D1193" t="s">
        <v>103</v>
      </c>
      <c r="E1193" s="3">
        <v>21446000000</v>
      </c>
      <c r="F1193" s="3">
        <v>0</v>
      </c>
      <c r="G1193" s="3">
        <v>0</v>
      </c>
      <c r="H1193" s="3">
        <v>0</v>
      </c>
      <c r="I1193" s="3">
        <v>0</v>
      </c>
      <c r="J1193" s="3">
        <v>21446000000</v>
      </c>
      <c r="K1193">
        <v>0</v>
      </c>
      <c r="L1193">
        <v>0</v>
      </c>
      <c r="M1193">
        <v>0</v>
      </c>
      <c r="N1193">
        <v>0</v>
      </c>
      <c r="O1193">
        <f>VLOOKUP(A1193,CPI!$B$2:$E$63,4,FALSE)</f>
        <v>1.4974076490995121</v>
      </c>
      <c r="P1193" s="8">
        <f t="shared" si="109"/>
        <v>32113404442.588135</v>
      </c>
      <c r="Q1193" s="8">
        <f t="shared" si="110"/>
        <v>0</v>
      </c>
      <c r="R1193" s="8">
        <f t="shared" si="111"/>
        <v>0</v>
      </c>
      <c r="S1193" s="8">
        <f t="shared" si="112"/>
        <v>0</v>
      </c>
      <c r="T1193" s="8">
        <f t="shared" si="113"/>
        <v>0</v>
      </c>
      <c r="U1193" s="8">
        <f t="shared" si="114"/>
        <v>32113404442.588135</v>
      </c>
    </row>
    <row r="1194" spans="1:21" x14ac:dyDescent="0.3">
      <c r="A1194">
        <v>2542</v>
      </c>
      <c r="B1194" t="str">
        <f>VLOOKUP(C1194,name!$B$2:$C$62,2,FALSE)</f>
        <v>C01</v>
      </c>
      <c r="C1194" t="s">
        <v>13</v>
      </c>
      <c r="D1194" t="s">
        <v>73</v>
      </c>
      <c r="E1194" s="3">
        <v>825000000000</v>
      </c>
      <c r="F1194" s="3">
        <v>0</v>
      </c>
      <c r="G1194" s="3">
        <v>0</v>
      </c>
      <c r="H1194" s="3">
        <v>0</v>
      </c>
      <c r="I1194" s="3">
        <v>0</v>
      </c>
      <c r="J1194" s="3">
        <v>825000000000</v>
      </c>
      <c r="K1194">
        <v>0</v>
      </c>
      <c r="L1194">
        <v>0</v>
      </c>
      <c r="M1194">
        <v>0</v>
      </c>
      <c r="N1194">
        <v>0</v>
      </c>
      <c r="O1194">
        <f>VLOOKUP(A1194,CPI!$B$2:$E$63,4,FALSE)</f>
        <v>1.4931562382117838</v>
      </c>
      <c r="P1194" s="8">
        <f t="shared" si="109"/>
        <v>1231853896524.7217</v>
      </c>
      <c r="Q1194" s="8">
        <f t="shared" si="110"/>
        <v>0</v>
      </c>
      <c r="R1194" s="8">
        <f t="shared" si="111"/>
        <v>0</v>
      </c>
      <c r="S1194" s="8">
        <f t="shared" si="112"/>
        <v>0</v>
      </c>
      <c r="T1194" s="8">
        <f t="shared" si="113"/>
        <v>0</v>
      </c>
      <c r="U1194" s="8">
        <f t="shared" si="114"/>
        <v>1231853896524.7217</v>
      </c>
    </row>
    <row r="1195" spans="1:21" x14ac:dyDescent="0.3">
      <c r="A1195">
        <v>2542</v>
      </c>
      <c r="B1195" t="str">
        <f>VLOOKUP(C1195,name!$B$2:$C$62,2,FALSE)</f>
        <v>C02</v>
      </c>
      <c r="C1195" t="s">
        <v>43</v>
      </c>
      <c r="D1195" t="s">
        <v>98</v>
      </c>
      <c r="E1195" s="3">
        <v>76910473900</v>
      </c>
      <c r="F1195" s="3">
        <v>0</v>
      </c>
      <c r="G1195" s="3">
        <v>0</v>
      </c>
      <c r="H1195" s="3">
        <v>0</v>
      </c>
      <c r="I1195" s="3">
        <v>0</v>
      </c>
      <c r="J1195" s="3">
        <v>76910473900</v>
      </c>
      <c r="K1195">
        <v>0</v>
      </c>
      <c r="L1195">
        <v>0</v>
      </c>
      <c r="M1195">
        <v>0</v>
      </c>
      <c r="N1195">
        <v>0</v>
      </c>
      <c r="O1195">
        <f>VLOOKUP(A1195,CPI!$B$2:$E$63,4,FALSE)</f>
        <v>1.4931562382117838</v>
      </c>
      <c r="P1195" s="8">
        <f t="shared" si="109"/>
        <v>114839353887.60957</v>
      </c>
      <c r="Q1195" s="8">
        <f t="shared" si="110"/>
        <v>0</v>
      </c>
      <c r="R1195" s="8">
        <f t="shared" si="111"/>
        <v>0</v>
      </c>
      <c r="S1195" s="8">
        <f t="shared" si="112"/>
        <v>0</v>
      </c>
      <c r="T1195" s="8">
        <f t="shared" si="113"/>
        <v>0</v>
      </c>
      <c r="U1195" s="8">
        <f t="shared" si="114"/>
        <v>114839353887.60957</v>
      </c>
    </row>
    <row r="1196" spans="1:21" x14ac:dyDescent="0.3">
      <c r="A1196">
        <v>2542</v>
      </c>
      <c r="B1196" t="str">
        <f>VLOOKUP(C1196,name!$B$2:$C$62,2,FALSE)</f>
        <v>C04</v>
      </c>
      <c r="C1196" t="s">
        <v>19</v>
      </c>
      <c r="D1196" t="s">
        <v>74</v>
      </c>
      <c r="E1196" s="3">
        <v>7005027000</v>
      </c>
      <c r="F1196" s="3">
        <v>0</v>
      </c>
      <c r="G1196" s="3">
        <v>0</v>
      </c>
      <c r="H1196" s="3">
        <v>0</v>
      </c>
      <c r="I1196" s="3">
        <v>0</v>
      </c>
      <c r="J1196" s="3">
        <v>7005027000</v>
      </c>
      <c r="K1196">
        <v>0</v>
      </c>
      <c r="L1196">
        <v>0</v>
      </c>
      <c r="M1196">
        <v>0</v>
      </c>
      <c r="N1196">
        <v>0</v>
      </c>
      <c r="O1196">
        <f>VLOOKUP(A1196,CPI!$B$2:$E$63,4,FALSE)</f>
        <v>1.4931562382117838</v>
      </c>
      <c r="P1196" s="8">
        <f t="shared" si="109"/>
        <v>10459599763.891977</v>
      </c>
      <c r="Q1196" s="8">
        <f t="shared" si="110"/>
        <v>0</v>
      </c>
      <c r="R1196" s="8">
        <f t="shared" si="111"/>
        <v>0</v>
      </c>
      <c r="S1196" s="8">
        <f t="shared" si="112"/>
        <v>0</v>
      </c>
      <c r="T1196" s="8">
        <f t="shared" si="113"/>
        <v>0</v>
      </c>
      <c r="U1196" s="8">
        <f t="shared" si="114"/>
        <v>10459599763.891977</v>
      </c>
    </row>
    <row r="1197" spans="1:21" x14ac:dyDescent="0.3">
      <c r="A1197">
        <v>2542</v>
      </c>
      <c r="B1197" t="str">
        <f>VLOOKUP(C1197,name!$B$2:$C$62,2,FALSE)</f>
        <v>C05</v>
      </c>
      <c r="C1197" t="s">
        <v>20</v>
      </c>
      <c r="D1197" t="s">
        <v>75</v>
      </c>
      <c r="E1197" s="3">
        <v>77066937000</v>
      </c>
      <c r="F1197" s="3">
        <v>0</v>
      </c>
      <c r="G1197" s="3">
        <v>0</v>
      </c>
      <c r="H1197" s="3">
        <v>0</v>
      </c>
      <c r="I1197" s="3">
        <v>0</v>
      </c>
      <c r="J1197" s="3">
        <v>77066937000</v>
      </c>
      <c r="K1197">
        <v>0</v>
      </c>
      <c r="L1197">
        <v>0</v>
      </c>
      <c r="M1197">
        <v>0</v>
      </c>
      <c r="N1197">
        <v>0</v>
      </c>
      <c r="O1197">
        <f>VLOOKUP(A1197,CPI!$B$2:$E$63,4,FALSE)</f>
        <v>1.4931562382117838</v>
      </c>
      <c r="P1197" s="8">
        <f t="shared" si="109"/>
        <v>115072977741.42453</v>
      </c>
      <c r="Q1197" s="8">
        <f t="shared" si="110"/>
        <v>0</v>
      </c>
      <c r="R1197" s="8">
        <f t="shared" si="111"/>
        <v>0</v>
      </c>
      <c r="S1197" s="8">
        <f t="shared" si="112"/>
        <v>0</v>
      </c>
      <c r="T1197" s="8">
        <f t="shared" si="113"/>
        <v>0</v>
      </c>
      <c r="U1197" s="8">
        <f t="shared" si="114"/>
        <v>115072977741.42453</v>
      </c>
    </row>
    <row r="1198" spans="1:21" x14ac:dyDescent="0.3">
      <c r="A1198">
        <v>2542</v>
      </c>
      <c r="B1198" t="str">
        <f>VLOOKUP(C1198,name!$B$2:$C$62,2,FALSE)</f>
        <v>C06</v>
      </c>
      <c r="C1198" t="s">
        <v>21</v>
      </c>
      <c r="D1198" t="s">
        <v>76</v>
      </c>
      <c r="E1198" s="3">
        <v>75214157500</v>
      </c>
      <c r="F1198" s="3">
        <v>0</v>
      </c>
      <c r="G1198" s="3">
        <v>0</v>
      </c>
      <c r="H1198" s="3">
        <v>0</v>
      </c>
      <c r="I1198" s="3">
        <v>0</v>
      </c>
      <c r="J1198" s="3">
        <v>75214157500</v>
      </c>
      <c r="K1198">
        <v>0</v>
      </c>
      <c r="L1198">
        <v>0</v>
      </c>
      <c r="M1198">
        <v>0</v>
      </c>
      <c r="N1198">
        <v>0</v>
      </c>
      <c r="O1198">
        <f>VLOOKUP(A1198,CPI!$B$2:$E$63,4,FALSE)</f>
        <v>1.4931562382117838</v>
      </c>
      <c r="P1198" s="8">
        <f t="shared" si="109"/>
        <v>112306488472.96863</v>
      </c>
      <c r="Q1198" s="8">
        <f t="shared" si="110"/>
        <v>0</v>
      </c>
      <c r="R1198" s="8">
        <f t="shared" si="111"/>
        <v>0</v>
      </c>
      <c r="S1198" s="8">
        <f t="shared" si="112"/>
        <v>0</v>
      </c>
      <c r="T1198" s="8">
        <f t="shared" si="113"/>
        <v>0</v>
      </c>
      <c r="U1198" s="8">
        <f t="shared" si="114"/>
        <v>112306488472.96863</v>
      </c>
    </row>
    <row r="1199" spans="1:21" x14ac:dyDescent="0.3">
      <c r="A1199">
        <v>2542</v>
      </c>
      <c r="B1199" t="str">
        <f>VLOOKUP(C1199,name!$B$2:$C$62,2,FALSE)</f>
        <v>C07</v>
      </c>
      <c r="C1199" t="s">
        <v>22</v>
      </c>
      <c r="D1199" t="s">
        <v>77</v>
      </c>
      <c r="E1199" s="3">
        <v>4106585800</v>
      </c>
      <c r="F1199" s="3">
        <v>0</v>
      </c>
      <c r="G1199" s="3">
        <v>0</v>
      </c>
      <c r="H1199" s="3">
        <v>0</v>
      </c>
      <c r="I1199" s="3">
        <v>0</v>
      </c>
      <c r="J1199" s="3">
        <v>4106585800</v>
      </c>
      <c r="K1199">
        <v>0</v>
      </c>
      <c r="L1199">
        <v>0</v>
      </c>
      <c r="M1199">
        <v>0</v>
      </c>
      <c r="N1199">
        <v>0</v>
      </c>
      <c r="O1199">
        <f>VLOOKUP(A1199,CPI!$B$2:$E$63,4,FALSE)</f>
        <v>1.4931562382117838</v>
      </c>
      <c r="P1199" s="8">
        <f t="shared" si="109"/>
        <v>6131774205.0219288</v>
      </c>
      <c r="Q1199" s="8">
        <f t="shared" si="110"/>
        <v>0</v>
      </c>
      <c r="R1199" s="8">
        <f t="shared" si="111"/>
        <v>0</v>
      </c>
      <c r="S1199" s="8">
        <f t="shared" si="112"/>
        <v>0</v>
      </c>
      <c r="T1199" s="8">
        <f t="shared" si="113"/>
        <v>0</v>
      </c>
      <c r="U1199" s="8">
        <f t="shared" si="114"/>
        <v>6131774205.0219288</v>
      </c>
    </row>
    <row r="1200" spans="1:21" x14ac:dyDescent="0.3">
      <c r="A1200">
        <v>2542</v>
      </c>
      <c r="B1200" t="str">
        <f>VLOOKUP(C1200,name!$B$2:$C$62,2,FALSE)</f>
        <v>C08</v>
      </c>
      <c r="C1200" t="s">
        <v>46</v>
      </c>
      <c r="D1200" t="s">
        <v>101</v>
      </c>
      <c r="E1200" s="3">
        <v>65407921300</v>
      </c>
      <c r="F1200" s="3">
        <v>0</v>
      </c>
      <c r="G1200" s="3">
        <v>0</v>
      </c>
      <c r="H1200" s="3">
        <v>0</v>
      </c>
      <c r="I1200" s="3">
        <v>0</v>
      </c>
      <c r="J1200" s="3">
        <v>65407921300</v>
      </c>
      <c r="K1200">
        <v>0</v>
      </c>
      <c r="L1200">
        <v>0</v>
      </c>
      <c r="M1200">
        <v>0</v>
      </c>
      <c r="N1200">
        <v>0</v>
      </c>
      <c r="O1200">
        <f>VLOOKUP(A1200,CPI!$B$2:$E$63,4,FALSE)</f>
        <v>1.4931562382117838</v>
      </c>
      <c r="P1200" s="8">
        <f t="shared" si="109"/>
        <v>97664245717.56041</v>
      </c>
      <c r="Q1200" s="8">
        <f t="shared" si="110"/>
        <v>0</v>
      </c>
      <c r="R1200" s="8">
        <f t="shared" si="111"/>
        <v>0</v>
      </c>
      <c r="S1200" s="8">
        <f t="shared" si="112"/>
        <v>0</v>
      </c>
      <c r="T1200" s="8">
        <f t="shared" si="113"/>
        <v>0</v>
      </c>
      <c r="U1200" s="8">
        <f t="shared" si="114"/>
        <v>97664245717.56041</v>
      </c>
    </row>
    <row r="1201" spans="1:21" x14ac:dyDescent="0.3">
      <c r="A1201">
        <v>2542</v>
      </c>
      <c r="B1201" t="str">
        <f>VLOOKUP(C1201,name!$B$2:$C$62,2,FALSE)</f>
        <v>C09</v>
      </c>
      <c r="C1201" t="s">
        <v>25</v>
      </c>
      <c r="D1201" t="s">
        <v>80</v>
      </c>
      <c r="E1201" s="3">
        <v>56923817400</v>
      </c>
      <c r="F1201" s="3">
        <v>0</v>
      </c>
      <c r="G1201" s="3">
        <v>0</v>
      </c>
      <c r="H1201" s="3">
        <v>0</v>
      </c>
      <c r="I1201" s="3">
        <v>0</v>
      </c>
      <c r="J1201" s="3">
        <v>56923817400</v>
      </c>
      <c r="K1201">
        <v>0</v>
      </c>
      <c r="L1201">
        <v>0</v>
      </c>
      <c r="M1201">
        <v>0</v>
      </c>
      <c r="N1201">
        <v>0</v>
      </c>
      <c r="O1201">
        <f>VLOOKUP(A1201,CPI!$B$2:$E$63,4,FALSE)</f>
        <v>1.4931562382117838</v>
      </c>
      <c r="P1201" s="8">
        <f t="shared" si="109"/>
        <v>84996153053.638489</v>
      </c>
      <c r="Q1201" s="8">
        <f t="shared" si="110"/>
        <v>0</v>
      </c>
      <c r="R1201" s="8">
        <f t="shared" si="111"/>
        <v>0</v>
      </c>
      <c r="S1201" s="8">
        <f t="shared" si="112"/>
        <v>0</v>
      </c>
      <c r="T1201" s="8">
        <f t="shared" si="113"/>
        <v>0</v>
      </c>
      <c r="U1201" s="8">
        <f t="shared" si="114"/>
        <v>84996153053.638489</v>
      </c>
    </row>
    <row r="1202" spans="1:21" x14ac:dyDescent="0.3">
      <c r="A1202">
        <v>2542</v>
      </c>
      <c r="B1202" t="str">
        <f>VLOOKUP(C1202,name!$B$2:$C$62,2,FALSE)</f>
        <v>C09</v>
      </c>
      <c r="C1202" t="s">
        <v>45</v>
      </c>
      <c r="D1202" t="s">
        <v>100</v>
      </c>
      <c r="E1202" s="3">
        <v>0</v>
      </c>
      <c r="F1202" s="3">
        <v>0</v>
      </c>
      <c r="G1202" s="3">
        <v>0</v>
      </c>
      <c r="H1202" s="3">
        <v>0</v>
      </c>
      <c r="I1202" s="3">
        <v>0</v>
      </c>
      <c r="J1202" s="3">
        <v>0</v>
      </c>
      <c r="K1202">
        <v>0</v>
      </c>
      <c r="L1202">
        <v>0</v>
      </c>
      <c r="M1202">
        <v>0</v>
      </c>
      <c r="N1202">
        <v>0</v>
      </c>
      <c r="O1202">
        <f>VLOOKUP(A1202,CPI!$B$2:$E$63,4,FALSE)</f>
        <v>1.4931562382117838</v>
      </c>
      <c r="P1202" s="8">
        <f t="shared" si="109"/>
        <v>0</v>
      </c>
      <c r="Q1202" s="8">
        <f t="shared" si="110"/>
        <v>0</v>
      </c>
      <c r="R1202" s="8">
        <f t="shared" si="111"/>
        <v>0</v>
      </c>
      <c r="S1202" s="8">
        <f t="shared" si="112"/>
        <v>0</v>
      </c>
      <c r="T1202" s="8">
        <f t="shared" si="113"/>
        <v>0</v>
      </c>
      <c r="U1202" s="8">
        <f t="shared" si="114"/>
        <v>0</v>
      </c>
    </row>
    <row r="1203" spans="1:21" x14ac:dyDescent="0.3">
      <c r="A1203">
        <v>2542</v>
      </c>
      <c r="B1203" t="str">
        <f>VLOOKUP(C1203,name!$B$2:$C$62,2,FALSE)</f>
        <v>C10</v>
      </c>
      <c r="C1203" t="s">
        <v>26</v>
      </c>
      <c r="D1203" t="s">
        <v>81</v>
      </c>
      <c r="E1203" s="3">
        <v>3942541500</v>
      </c>
      <c r="F1203" s="3">
        <v>0</v>
      </c>
      <c r="G1203" s="3">
        <v>0</v>
      </c>
      <c r="H1203" s="3">
        <v>0</v>
      </c>
      <c r="I1203" s="3">
        <v>0</v>
      </c>
      <c r="J1203" s="3">
        <v>3942541500</v>
      </c>
      <c r="K1203">
        <v>0</v>
      </c>
      <c r="L1203">
        <v>0</v>
      </c>
      <c r="M1203">
        <v>0</v>
      </c>
      <c r="N1203">
        <v>0</v>
      </c>
      <c r="O1203">
        <f>VLOOKUP(A1203,CPI!$B$2:$E$63,4,FALSE)</f>
        <v>1.4931562382117838</v>
      </c>
      <c r="P1203" s="8">
        <f t="shared" si="109"/>
        <v>5886830435.1338434</v>
      </c>
      <c r="Q1203" s="8">
        <f t="shared" si="110"/>
        <v>0</v>
      </c>
      <c r="R1203" s="8">
        <f t="shared" si="111"/>
        <v>0</v>
      </c>
      <c r="S1203" s="8">
        <f t="shared" si="112"/>
        <v>0</v>
      </c>
      <c r="T1203" s="8">
        <f t="shared" si="113"/>
        <v>0</v>
      </c>
      <c r="U1203" s="8">
        <f t="shared" si="114"/>
        <v>5886830435.1338434</v>
      </c>
    </row>
    <row r="1204" spans="1:21" x14ac:dyDescent="0.3">
      <c r="A1204">
        <v>2542</v>
      </c>
      <c r="B1204" t="str">
        <f>VLOOKUP(C1204,name!$B$2:$C$62,2,FALSE)</f>
        <v>C11</v>
      </c>
      <c r="C1204" t="s">
        <v>27</v>
      </c>
      <c r="D1204" t="s">
        <v>82</v>
      </c>
      <c r="E1204" s="3">
        <v>136048760300</v>
      </c>
      <c r="F1204" s="3">
        <v>0</v>
      </c>
      <c r="G1204" s="3">
        <v>0</v>
      </c>
      <c r="H1204" s="3">
        <v>0</v>
      </c>
      <c r="I1204" s="3">
        <v>0</v>
      </c>
      <c r="J1204" s="3">
        <v>136048760300</v>
      </c>
      <c r="K1204">
        <v>0</v>
      </c>
      <c r="L1204">
        <v>0</v>
      </c>
      <c r="M1204">
        <v>0</v>
      </c>
      <c r="N1204">
        <v>0</v>
      </c>
      <c r="O1204">
        <f>VLOOKUP(A1204,CPI!$B$2:$E$63,4,FALSE)</f>
        <v>1.4931562382117838</v>
      </c>
      <c r="P1204" s="8">
        <f t="shared" si="109"/>
        <v>203142055142.92468</v>
      </c>
      <c r="Q1204" s="8">
        <f t="shared" si="110"/>
        <v>0</v>
      </c>
      <c r="R1204" s="8">
        <f t="shared" si="111"/>
        <v>0</v>
      </c>
      <c r="S1204" s="8">
        <f t="shared" si="112"/>
        <v>0</v>
      </c>
      <c r="T1204" s="8">
        <f t="shared" si="113"/>
        <v>0</v>
      </c>
      <c r="U1204" s="8">
        <f t="shared" si="114"/>
        <v>203142055142.92468</v>
      </c>
    </row>
    <row r="1205" spans="1:21" x14ac:dyDescent="0.3">
      <c r="A1205">
        <v>2542</v>
      </c>
      <c r="B1205" t="str">
        <f>VLOOKUP(C1205,name!$B$2:$C$62,2,FALSE)</f>
        <v>C11</v>
      </c>
      <c r="C1205" t="s">
        <v>28</v>
      </c>
      <c r="D1205" t="s">
        <v>83</v>
      </c>
      <c r="E1205" s="3">
        <v>5068054900</v>
      </c>
      <c r="F1205" s="3">
        <v>0</v>
      </c>
      <c r="G1205" s="3">
        <v>0</v>
      </c>
      <c r="H1205" s="3">
        <v>0</v>
      </c>
      <c r="I1205" s="3">
        <v>0</v>
      </c>
      <c r="J1205" s="3">
        <v>5068054900</v>
      </c>
      <c r="K1205">
        <v>0</v>
      </c>
      <c r="L1205">
        <v>0</v>
      </c>
      <c r="M1205">
        <v>0</v>
      </c>
      <c r="N1205">
        <v>0</v>
      </c>
      <c r="O1205">
        <f>VLOOKUP(A1205,CPI!$B$2:$E$63,4,FALSE)</f>
        <v>1.4931562382117838</v>
      </c>
      <c r="P1205" s="8">
        <f t="shared" si="109"/>
        <v>7567397789.5347977</v>
      </c>
      <c r="Q1205" s="8">
        <f t="shared" si="110"/>
        <v>0</v>
      </c>
      <c r="R1205" s="8">
        <f t="shared" si="111"/>
        <v>0</v>
      </c>
      <c r="S1205" s="8">
        <f t="shared" si="112"/>
        <v>0</v>
      </c>
      <c r="T1205" s="8">
        <f t="shared" si="113"/>
        <v>0</v>
      </c>
      <c r="U1205" s="8">
        <f t="shared" si="114"/>
        <v>7567397789.5347977</v>
      </c>
    </row>
    <row r="1206" spans="1:21" x14ac:dyDescent="0.3">
      <c r="A1206">
        <v>2542</v>
      </c>
      <c r="B1206" t="str">
        <f>VLOOKUP(C1206,name!$B$2:$C$62,2,FALSE)</f>
        <v>C12</v>
      </c>
      <c r="C1206" t="s">
        <v>29</v>
      </c>
      <c r="D1206" t="s">
        <v>84</v>
      </c>
      <c r="E1206" s="3">
        <v>0</v>
      </c>
      <c r="F1206" s="3">
        <v>0</v>
      </c>
      <c r="G1206" s="3">
        <v>0</v>
      </c>
      <c r="H1206" s="3">
        <v>0</v>
      </c>
      <c r="I1206" s="3">
        <v>0</v>
      </c>
      <c r="J1206" s="3">
        <v>0</v>
      </c>
      <c r="K1206">
        <v>0</v>
      </c>
      <c r="L1206">
        <v>0</v>
      </c>
      <c r="M1206">
        <v>0</v>
      </c>
      <c r="N1206">
        <v>0</v>
      </c>
      <c r="O1206">
        <f>VLOOKUP(A1206,CPI!$B$2:$E$63,4,FALSE)</f>
        <v>1.4931562382117838</v>
      </c>
      <c r="P1206" s="8">
        <f t="shared" si="109"/>
        <v>0</v>
      </c>
      <c r="Q1206" s="8">
        <f t="shared" si="110"/>
        <v>0</v>
      </c>
      <c r="R1206" s="8">
        <f t="shared" si="111"/>
        <v>0</v>
      </c>
      <c r="S1206" s="8">
        <f t="shared" si="112"/>
        <v>0</v>
      </c>
      <c r="T1206" s="8">
        <f t="shared" si="113"/>
        <v>0</v>
      </c>
      <c r="U1206" s="8">
        <f t="shared" si="114"/>
        <v>0</v>
      </c>
    </row>
    <row r="1207" spans="1:21" x14ac:dyDescent="0.3">
      <c r="A1207">
        <v>2542</v>
      </c>
      <c r="B1207" t="str">
        <f>VLOOKUP(C1207,name!$B$2:$C$62,2,FALSE)</f>
        <v>C13</v>
      </c>
      <c r="C1207" t="s">
        <v>30</v>
      </c>
      <c r="D1207" t="s">
        <v>85</v>
      </c>
      <c r="E1207" s="3">
        <v>11127224300</v>
      </c>
      <c r="F1207" s="3">
        <v>0</v>
      </c>
      <c r="G1207" s="3">
        <v>0</v>
      </c>
      <c r="H1207" s="3">
        <v>0</v>
      </c>
      <c r="I1207" s="3">
        <v>0</v>
      </c>
      <c r="J1207" s="3">
        <v>11127224300</v>
      </c>
      <c r="K1207">
        <v>0</v>
      </c>
      <c r="L1207">
        <v>0</v>
      </c>
      <c r="M1207">
        <v>0</v>
      </c>
      <c r="N1207">
        <v>0</v>
      </c>
      <c r="O1207">
        <f>VLOOKUP(A1207,CPI!$B$2:$E$63,4,FALSE)</f>
        <v>1.4931562382117838</v>
      </c>
      <c r="P1207" s="8">
        <f t="shared" si="109"/>
        <v>16614684377.526749</v>
      </c>
      <c r="Q1207" s="8">
        <f t="shared" si="110"/>
        <v>0</v>
      </c>
      <c r="R1207" s="8">
        <f t="shared" si="111"/>
        <v>0</v>
      </c>
      <c r="S1207" s="8">
        <f t="shared" si="112"/>
        <v>0</v>
      </c>
      <c r="T1207" s="8">
        <f t="shared" si="113"/>
        <v>0</v>
      </c>
      <c r="U1207" s="8">
        <f t="shared" si="114"/>
        <v>16614684377.526749</v>
      </c>
    </row>
    <row r="1208" spans="1:21" x14ac:dyDescent="0.3">
      <c r="A1208">
        <v>2542</v>
      </c>
      <c r="B1208" t="str">
        <f>VLOOKUP(C1208,name!$B$2:$C$62,2,FALSE)</f>
        <v>C14</v>
      </c>
      <c r="C1208" t="s">
        <v>50</v>
      </c>
      <c r="D1208" t="s">
        <v>105</v>
      </c>
      <c r="E1208" s="3">
        <v>11244777500</v>
      </c>
      <c r="F1208" s="3">
        <v>0</v>
      </c>
      <c r="G1208" s="3">
        <v>0</v>
      </c>
      <c r="H1208" s="3">
        <v>0</v>
      </c>
      <c r="I1208" s="3">
        <v>0</v>
      </c>
      <c r="J1208" s="3">
        <v>11244777500</v>
      </c>
      <c r="K1208">
        <v>0</v>
      </c>
      <c r="L1208">
        <v>0</v>
      </c>
      <c r="M1208">
        <v>0</v>
      </c>
      <c r="N1208">
        <v>0</v>
      </c>
      <c r="O1208">
        <f>VLOOKUP(A1208,CPI!$B$2:$E$63,4,FALSE)</f>
        <v>1.4931562382117838</v>
      </c>
      <c r="P1208" s="8">
        <f t="shared" si="109"/>
        <v>16790209671.428507</v>
      </c>
      <c r="Q1208" s="8">
        <f t="shared" si="110"/>
        <v>0</v>
      </c>
      <c r="R1208" s="8">
        <f t="shared" si="111"/>
        <v>0</v>
      </c>
      <c r="S1208" s="8">
        <f t="shared" si="112"/>
        <v>0</v>
      </c>
      <c r="T1208" s="8">
        <f t="shared" si="113"/>
        <v>0</v>
      </c>
      <c r="U1208" s="8">
        <f t="shared" si="114"/>
        <v>16790209671.428507</v>
      </c>
    </row>
    <row r="1209" spans="1:21" x14ac:dyDescent="0.3">
      <c r="A1209">
        <v>2542</v>
      </c>
      <c r="B1209" t="str">
        <f>VLOOKUP(C1209,name!$B$2:$C$62,2,FALSE)</f>
        <v>C15</v>
      </c>
      <c r="C1209" t="s">
        <v>32</v>
      </c>
      <c r="D1209" t="s">
        <v>87</v>
      </c>
      <c r="E1209" s="3">
        <v>151025009300</v>
      </c>
      <c r="F1209" s="3">
        <v>0</v>
      </c>
      <c r="G1209" s="3">
        <v>0</v>
      </c>
      <c r="H1209" s="3">
        <v>0</v>
      </c>
      <c r="I1209" s="3">
        <v>0</v>
      </c>
      <c r="J1209" s="3">
        <v>151025009300</v>
      </c>
      <c r="K1209">
        <v>0</v>
      </c>
      <c r="L1209">
        <v>0</v>
      </c>
      <c r="M1209">
        <v>0</v>
      </c>
      <c r="N1209">
        <v>0</v>
      </c>
      <c r="O1209">
        <f>VLOOKUP(A1209,CPI!$B$2:$E$63,4,FALSE)</f>
        <v>1.4931562382117838</v>
      </c>
      <c r="P1209" s="8">
        <f t="shared" si="109"/>
        <v>225503934762.28766</v>
      </c>
      <c r="Q1209" s="8">
        <f t="shared" si="110"/>
        <v>0</v>
      </c>
      <c r="R1209" s="8">
        <f t="shared" si="111"/>
        <v>0</v>
      </c>
      <c r="S1209" s="8">
        <f t="shared" si="112"/>
        <v>0</v>
      </c>
      <c r="T1209" s="8">
        <f t="shared" si="113"/>
        <v>0</v>
      </c>
      <c r="U1209" s="8">
        <f t="shared" si="114"/>
        <v>225503934762.28766</v>
      </c>
    </row>
    <row r="1210" spans="1:21" x14ac:dyDescent="0.3">
      <c r="A1210">
        <v>2542</v>
      </c>
      <c r="B1210" t="str">
        <f>VLOOKUP(C1210,name!$B$2:$C$62,2,FALSE)</f>
        <v>C16</v>
      </c>
      <c r="C1210" t="s">
        <v>33</v>
      </c>
      <c r="D1210" t="s">
        <v>88</v>
      </c>
      <c r="E1210" s="3">
        <v>57171346700</v>
      </c>
      <c r="F1210" s="3">
        <v>0</v>
      </c>
      <c r="G1210" s="3">
        <v>0</v>
      </c>
      <c r="H1210" s="3">
        <v>0</v>
      </c>
      <c r="I1210" s="3">
        <v>0</v>
      </c>
      <c r="J1210" s="3">
        <v>57171346700</v>
      </c>
      <c r="K1210">
        <v>0</v>
      </c>
      <c r="L1210">
        <v>0</v>
      </c>
      <c r="M1210">
        <v>0</v>
      </c>
      <c r="N1210">
        <v>0</v>
      </c>
      <c r="O1210">
        <f>VLOOKUP(A1210,CPI!$B$2:$E$63,4,FALSE)</f>
        <v>1.4931562382117838</v>
      </c>
      <c r="P1210" s="8">
        <f t="shared" si="109"/>
        <v>85365752972.073685</v>
      </c>
      <c r="Q1210" s="8">
        <f t="shared" si="110"/>
        <v>0</v>
      </c>
      <c r="R1210" s="8">
        <f t="shared" si="111"/>
        <v>0</v>
      </c>
      <c r="S1210" s="8">
        <f t="shared" si="112"/>
        <v>0</v>
      </c>
      <c r="T1210" s="8">
        <f t="shared" si="113"/>
        <v>0</v>
      </c>
      <c r="U1210" s="8">
        <f t="shared" si="114"/>
        <v>85365752972.073685</v>
      </c>
    </row>
    <row r="1211" spans="1:21" x14ac:dyDescent="0.3">
      <c r="A1211">
        <v>2542</v>
      </c>
      <c r="B1211" t="str">
        <f>VLOOKUP(C1211,name!$B$2:$C$62,2,FALSE)</f>
        <v>C17</v>
      </c>
      <c r="C1211" t="s">
        <v>34</v>
      </c>
      <c r="D1211" t="s">
        <v>89</v>
      </c>
      <c r="E1211" s="3">
        <v>3880803300</v>
      </c>
      <c r="F1211" s="3">
        <v>0</v>
      </c>
      <c r="G1211" s="3">
        <v>0</v>
      </c>
      <c r="H1211" s="3">
        <v>0</v>
      </c>
      <c r="I1211" s="3">
        <v>0</v>
      </c>
      <c r="J1211" s="3">
        <v>3880803300</v>
      </c>
      <c r="K1211">
        <v>0</v>
      </c>
      <c r="L1211">
        <v>0</v>
      </c>
      <c r="M1211">
        <v>0</v>
      </c>
      <c r="N1211">
        <v>0</v>
      </c>
      <c r="O1211">
        <f>VLOOKUP(A1211,CPI!$B$2:$E$63,4,FALSE)</f>
        <v>1.4931562382117838</v>
      </c>
      <c r="P1211" s="8">
        <f t="shared" si="109"/>
        <v>5794645656.6678762</v>
      </c>
      <c r="Q1211" s="8">
        <f t="shared" si="110"/>
        <v>0</v>
      </c>
      <c r="R1211" s="8">
        <f t="shared" si="111"/>
        <v>0</v>
      </c>
      <c r="S1211" s="8">
        <f t="shared" si="112"/>
        <v>0</v>
      </c>
      <c r="T1211" s="8">
        <f t="shared" si="113"/>
        <v>0</v>
      </c>
      <c r="U1211" s="8">
        <f t="shared" si="114"/>
        <v>5794645656.6678762</v>
      </c>
    </row>
    <row r="1212" spans="1:21" x14ac:dyDescent="0.3">
      <c r="A1212">
        <v>2542</v>
      </c>
      <c r="B1212" t="str">
        <f>VLOOKUP(C1212,name!$B$2:$C$62,2,FALSE)</f>
        <v>C15</v>
      </c>
      <c r="C1212" t="s">
        <v>35</v>
      </c>
      <c r="D1212" t="s">
        <v>90</v>
      </c>
      <c r="E1212" s="3">
        <v>34268156600</v>
      </c>
      <c r="F1212" s="3">
        <v>0</v>
      </c>
      <c r="G1212" s="3">
        <v>0</v>
      </c>
      <c r="H1212" s="3">
        <v>0</v>
      </c>
      <c r="I1212" s="3">
        <v>0</v>
      </c>
      <c r="J1212" s="3">
        <v>34268156600</v>
      </c>
      <c r="K1212">
        <v>0</v>
      </c>
      <c r="L1212">
        <v>0</v>
      </c>
      <c r="M1212">
        <v>0</v>
      </c>
      <c r="N1212">
        <v>0</v>
      </c>
      <c r="O1212">
        <f>VLOOKUP(A1212,CPI!$B$2:$E$63,4,FALSE)</f>
        <v>1.4931562382117838</v>
      </c>
      <c r="P1212" s="8">
        <f t="shared" si="109"/>
        <v>51167711799.308311</v>
      </c>
      <c r="Q1212" s="8">
        <f t="shared" si="110"/>
        <v>0</v>
      </c>
      <c r="R1212" s="8">
        <f t="shared" si="111"/>
        <v>0</v>
      </c>
      <c r="S1212" s="8">
        <f t="shared" si="112"/>
        <v>0</v>
      </c>
      <c r="T1212" s="8">
        <f t="shared" si="113"/>
        <v>0</v>
      </c>
      <c r="U1212" s="8">
        <f t="shared" si="114"/>
        <v>51167711799.308311</v>
      </c>
    </row>
    <row r="1213" spans="1:21" x14ac:dyDescent="0.3">
      <c r="A1213">
        <v>2542</v>
      </c>
      <c r="B1213" t="str">
        <f>VLOOKUP(C1213,name!$B$2:$C$62,2,FALSE)</f>
        <v>C18</v>
      </c>
      <c r="C1213" t="s">
        <v>36</v>
      </c>
      <c r="D1213" t="s">
        <v>91</v>
      </c>
      <c r="E1213" s="3">
        <v>0</v>
      </c>
      <c r="F1213" s="3">
        <v>0</v>
      </c>
      <c r="G1213" s="3">
        <v>0</v>
      </c>
      <c r="H1213" s="3">
        <v>0</v>
      </c>
      <c r="I1213" s="3">
        <v>0</v>
      </c>
      <c r="J1213" s="3">
        <v>0</v>
      </c>
      <c r="K1213">
        <v>0</v>
      </c>
      <c r="L1213">
        <v>0</v>
      </c>
      <c r="M1213">
        <v>0</v>
      </c>
      <c r="N1213">
        <v>0</v>
      </c>
      <c r="O1213">
        <f>VLOOKUP(A1213,CPI!$B$2:$E$63,4,FALSE)</f>
        <v>1.4931562382117838</v>
      </c>
      <c r="P1213" s="8">
        <f t="shared" si="109"/>
        <v>0</v>
      </c>
      <c r="Q1213" s="8">
        <f t="shared" si="110"/>
        <v>0</v>
      </c>
      <c r="R1213" s="8">
        <f t="shared" si="111"/>
        <v>0</v>
      </c>
      <c r="S1213" s="8">
        <f t="shared" si="112"/>
        <v>0</v>
      </c>
      <c r="T1213" s="8">
        <f t="shared" si="113"/>
        <v>0</v>
      </c>
      <c r="U1213" s="8">
        <f t="shared" si="114"/>
        <v>0</v>
      </c>
    </row>
    <row r="1214" spans="1:21" x14ac:dyDescent="0.3">
      <c r="A1214">
        <v>2542</v>
      </c>
      <c r="B1214" t="str">
        <f>VLOOKUP(C1214,name!$B$2:$C$62,2,FALSE)</f>
        <v>C02</v>
      </c>
      <c r="C1214" t="s">
        <v>37</v>
      </c>
      <c r="D1214" t="s">
        <v>92</v>
      </c>
      <c r="E1214" s="3">
        <v>29939000</v>
      </c>
      <c r="F1214" s="3">
        <v>0</v>
      </c>
      <c r="G1214" s="3">
        <v>0</v>
      </c>
      <c r="H1214" s="3">
        <v>0</v>
      </c>
      <c r="I1214" s="3">
        <v>0</v>
      </c>
      <c r="J1214" s="3">
        <v>29939000</v>
      </c>
      <c r="K1214">
        <v>0</v>
      </c>
      <c r="L1214">
        <v>0</v>
      </c>
      <c r="M1214">
        <v>1</v>
      </c>
      <c r="N1214">
        <v>0</v>
      </c>
      <c r="O1214">
        <f>VLOOKUP(A1214,CPI!$B$2:$E$63,4,FALSE)</f>
        <v>1.4931562382117838</v>
      </c>
      <c r="P1214" s="8">
        <f t="shared" si="109"/>
        <v>44703604.615822598</v>
      </c>
      <c r="Q1214" s="8">
        <f t="shared" si="110"/>
        <v>0</v>
      </c>
      <c r="R1214" s="8">
        <f t="shared" si="111"/>
        <v>0</v>
      </c>
      <c r="S1214" s="8">
        <f t="shared" si="112"/>
        <v>0</v>
      </c>
      <c r="T1214" s="8">
        <f t="shared" si="113"/>
        <v>0</v>
      </c>
      <c r="U1214" s="8">
        <f t="shared" si="114"/>
        <v>44703604.615822598</v>
      </c>
    </row>
    <row r="1215" spans="1:21" x14ac:dyDescent="0.3">
      <c r="A1215">
        <v>2542</v>
      </c>
      <c r="B1215" t="str">
        <f>VLOOKUP(C1215,name!$B$2:$C$62,2,FALSE)</f>
        <v>C12</v>
      </c>
      <c r="C1215" t="s">
        <v>38</v>
      </c>
      <c r="D1215" t="s">
        <v>93</v>
      </c>
      <c r="E1215" s="3">
        <v>0</v>
      </c>
      <c r="F1215" s="3">
        <v>0</v>
      </c>
      <c r="G1215" s="3">
        <v>0</v>
      </c>
      <c r="H1215" s="3">
        <v>0</v>
      </c>
      <c r="I1215" s="3">
        <v>0</v>
      </c>
      <c r="J1215" s="3">
        <v>0</v>
      </c>
      <c r="K1215">
        <v>0</v>
      </c>
      <c r="L1215">
        <v>0</v>
      </c>
      <c r="M1215">
        <v>1</v>
      </c>
      <c r="N1215">
        <v>0</v>
      </c>
      <c r="O1215">
        <f>VLOOKUP(A1215,CPI!$B$2:$E$63,4,FALSE)</f>
        <v>1.4931562382117838</v>
      </c>
      <c r="P1215" s="8">
        <f t="shared" si="109"/>
        <v>0</v>
      </c>
      <c r="Q1215" s="8">
        <f t="shared" si="110"/>
        <v>0</v>
      </c>
      <c r="R1215" s="8">
        <f t="shared" si="111"/>
        <v>0</v>
      </c>
      <c r="S1215" s="8">
        <f t="shared" si="112"/>
        <v>0</v>
      </c>
      <c r="T1215" s="8">
        <f t="shared" si="113"/>
        <v>0</v>
      </c>
      <c r="U1215" s="8">
        <f t="shared" si="114"/>
        <v>0</v>
      </c>
    </row>
    <row r="1216" spans="1:21" x14ac:dyDescent="0.3">
      <c r="A1216">
        <v>2542</v>
      </c>
      <c r="B1216" t="str">
        <f>VLOOKUP(C1216,name!$B$2:$C$62,2,FALSE)</f>
        <v>C18</v>
      </c>
      <c r="C1216" t="s">
        <v>39</v>
      </c>
      <c r="D1216" t="s">
        <v>94</v>
      </c>
      <c r="E1216" s="3">
        <v>1120586800</v>
      </c>
      <c r="F1216" s="3">
        <v>0</v>
      </c>
      <c r="G1216" s="3">
        <v>0</v>
      </c>
      <c r="H1216" s="3">
        <v>0</v>
      </c>
      <c r="I1216" s="3">
        <v>0</v>
      </c>
      <c r="J1216" s="3">
        <v>1120586800</v>
      </c>
      <c r="K1216">
        <v>0</v>
      </c>
      <c r="L1216">
        <v>0</v>
      </c>
      <c r="M1216">
        <v>1</v>
      </c>
      <c r="N1216">
        <v>0</v>
      </c>
      <c r="O1216">
        <f>VLOOKUP(A1216,CPI!$B$2:$E$63,4,FALSE)</f>
        <v>1.4931562382117838</v>
      </c>
      <c r="P1216" s="8">
        <f t="shared" si="109"/>
        <v>1673211170.8777804</v>
      </c>
      <c r="Q1216" s="8">
        <f t="shared" si="110"/>
        <v>0</v>
      </c>
      <c r="R1216" s="8">
        <f t="shared" si="111"/>
        <v>0</v>
      </c>
      <c r="S1216" s="8">
        <f t="shared" si="112"/>
        <v>0</v>
      </c>
      <c r="T1216" s="8">
        <f t="shared" si="113"/>
        <v>0</v>
      </c>
      <c r="U1216" s="8">
        <f t="shared" si="114"/>
        <v>1673211170.8777804</v>
      </c>
    </row>
    <row r="1217" spans="1:21" x14ac:dyDescent="0.3">
      <c r="A1217">
        <v>2542</v>
      </c>
      <c r="B1217" t="str">
        <f>VLOOKUP(C1217,name!$B$2:$C$62,2,FALSE)</f>
        <v>C18</v>
      </c>
      <c r="C1217" t="s">
        <v>51</v>
      </c>
      <c r="D1217" t="s">
        <v>51</v>
      </c>
      <c r="E1217" s="3">
        <v>255981400</v>
      </c>
      <c r="F1217" s="3">
        <v>0</v>
      </c>
      <c r="G1217" s="3">
        <v>0</v>
      </c>
      <c r="H1217" s="3">
        <v>0</v>
      </c>
      <c r="I1217" s="3">
        <v>0</v>
      </c>
      <c r="J1217" s="3">
        <v>255981400</v>
      </c>
      <c r="K1217">
        <v>0</v>
      </c>
      <c r="L1217">
        <v>0</v>
      </c>
      <c r="M1217">
        <v>1</v>
      </c>
      <c r="N1217">
        <v>0</v>
      </c>
      <c r="O1217">
        <f>VLOOKUP(A1217,CPI!$B$2:$E$63,4,FALSE)</f>
        <v>1.4931562382117838</v>
      </c>
      <c r="P1217" s="8">
        <f t="shared" si="109"/>
        <v>382220224.27618593</v>
      </c>
      <c r="Q1217" s="8">
        <f t="shared" si="110"/>
        <v>0</v>
      </c>
      <c r="R1217" s="8">
        <f t="shared" si="111"/>
        <v>0</v>
      </c>
      <c r="S1217" s="8">
        <f t="shared" si="112"/>
        <v>0</v>
      </c>
      <c r="T1217" s="8">
        <f t="shared" si="113"/>
        <v>0</v>
      </c>
      <c r="U1217" s="8">
        <f t="shared" si="114"/>
        <v>382220224.27618593</v>
      </c>
    </row>
    <row r="1218" spans="1:21" x14ac:dyDescent="0.3">
      <c r="A1218">
        <v>2542</v>
      </c>
      <c r="B1218" t="str">
        <f>VLOOKUP(C1218,name!$B$2:$C$62,2,FALSE)</f>
        <v>C02</v>
      </c>
      <c r="C1218" t="s">
        <v>40</v>
      </c>
      <c r="D1218" t="s">
        <v>95</v>
      </c>
      <c r="E1218" s="3">
        <v>961575400</v>
      </c>
      <c r="F1218" s="3">
        <v>0</v>
      </c>
      <c r="G1218" s="3">
        <v>0</v>
      </c>
      <c r="H1218" s="3">
        <v>0</v>
      </c>
      <c r="I1218" s="3">
        <v>0</v>
      </c>
      <c r="J1218" s="3">
        <v>961575400</v>
      </c>
      <c r="K1218">
        <v>0</v>
      </c>
      <c r="L1218">
        <v>0</v>
      </c>
      <c r="M1218">
        <v>1</v>
      </c>
      <c r="N1218">
        <v>0</v>
      </c>
      <c r="O1218">
        <f>VLOOKUP(A1218,CPI!$B$2:$E$63,4,FALSE)</f>
        <v>1.4931562382117838</v>
      </c>
      <c r="P1218" s="8">
        <f t="shared" si="109"/>
        <v>1435782307.0209913</v>
      </c>
      <c r="Q1218" s="8">
        <f t="shared" si="110"/>
        <v>0</v>
      </c>
      <c r="R1218" s="8">
        <f t="shared" si="111"/>
        <v>0</v>
      </c>
      <c r="S1218" s="8">
        <f t="shared" si="112"/>
        <v>0</v>
      </c>
      <c r="T1218" s="8">
        <f t="shared" si="113"/>
        <v>0</v>
      </c>
      <c r="U1218" s="8">
        <f t="shared" si="114"/>
        <v>1435782307.0209913</v>
      </c>
    </row>
    <row r="1219" spans="1:21" x14ac:dyDescent="0.3">
      <c r="A1219">
        <v>2542</v>
      </c>
      <c r="B1219" t="str">
        <f>VLOOKUP(C1219,name!$B$2:$C$62,2,FALSE)</f>
        <v>C02</v>
      </c>
      <c r="C1219" t="s">
        <v>41</v>
      </c>
      <c r="D1219" t="s">
        <v>96</v>
      </c>
      <c r="E1219" s="3">
        <v>237250700</v>
      </c>
      <c r="F1219" s="3">
        <v>0</v>
      </c>
      <c r="G1219" s="3">
        <v>0</v>
      </c>
      <c r="H1219" s="3">
        <v>0</v>
      </c>
      <c r="I1219" s="3">
        <v>0</v>
      </c>
      <c r="J1219" s="3">
        <v>237250700</v>
      </c>
      <c r="K1219">
        <v>0</v>
      </c>
      <c r="L1219">
        <v>0</v>
      </c>
      <c r="M1219">
        <v>1</v>
      </c>
      <c r="N1219">
        <v>0</v>
      </c>
      <c r="O1219">
        <f>VLOOKUP(A1219,CPI!$B$2:$E$63,4,FALSE)</f>
        <v>1.4931562382117838</v>
      </c>
      <c r="P1219" s="8">
        <f t="shared" ref="P1219:P1292" si="115">E1219*$O1219</f>
        <v>354252362.72511244</v>
      </c>
      <c r="Q1219" s="8">
        <f t="shared" ref="Q1219:Q1292" si="116">F1219*$O1219</f>
        <v>0</v>
      </c>
      <c r="R1219" s="8">
        <f t="shared" ref="R1219:R1292" si="117">G1219*$O1219</f>
        <v>0</v>
      </c>
      <c r="S1219" s="8">
        <f t="shared" ref="S1219:S1292" si="118">H1219*$O1219</f>
        <v>0</v>
      </c>
      <c r="T1219" s="8">
        <f t="shared" ref="T1219:T1292" si="119">I1219*O1219</f>
        <v>0</v>
      </c>
      <c r="U1219" s="8">
        <f t="shared" ref="U1219:U1292" si="120">J1219*$O1219</f>
        <v>354252362.72511244</v>
      </c>
    </row>
    <row r="1220" spans="1:21" x14ac:dyDescent="0.3">
      <c r="A1220">
        <v>2542</v>
      </c>
      <c r="B1220" t="str">
        <f>VLOOKUP(C1220,name!$B$2:$C$62,2,FALSE)</f>
        <v>C18</v>
      </c>
      <c r="C1220" t="s">
        <v>47</v>
      </c>
      <c r="D1220" t="s">
        <v>102</v>
      </c>
      <c r="E1220" s="3">
        <v>500000000</v>
      </c>
      <c r="F1220" s="3">
        <v>0</v>
      </c>
      <c r="G1220" s="3">
        <v>0</v>
      </c>
      <c r="H1220" s="3">
        <v>0</v>
      </c>
      <c r="I1220" s="3">
        <v>0</v>
      </c>
      <c r="J1220" s="3">
        <v>500000000</v>
      </c>
      <c r="K1220">
        <v>0</v>
      </c>
      <c r="L1220">
        <v>0</v>
      </c>
      <c r="M1220">
        <v>1</v>
      </c>
      <c r="N1220">
        <v>0</v>
      </c>
      <c r="O1220">
        <f>VLOOKUP(A1220,CPI!$B$2:$E$63,4,FALSE)</f>
        <v>1.4931562382117838</v>
      </c>
      <c r="P1220" s="8">
        <f t="shared" si="115"/>
        <v>746578119.10589194</v>
      </c>
      <c r="Q1220" s="8">
        <f t="shared" si="116"/>
        <v>0</v>
      </c>
      <c r="R1220" s="8">
        <f t="shared" si="117"/>
        <v>0</v>
      </c>
      <c r="S1220" s="8">
        <f t="shared" si="118"/>
        <v>0</v>
      </c>
      <c r="T1220" s="8">
        <f t="shared" si="119"/>
        <v>0</v>
      </c>
      <c r="U1220" s="8">
        <f t="shared" si="120"/>
        <v>746578119.10589194</v>
      </c>
    </row>
    <row r="1221" spans="1:21" x14ac:dyDescent="0.3">
      <c r="A1221">
        <v>2542</v>
      </c>
      <c r="B1221" t="str">
        <f>VLOOKUP(C1221,name!$B$2:$C$62,2,FALSE)</f>
        <v>C18</v>
      </c>
      <c r="C1221" t="s">
        <v>49</v>
      </c>
      <c r="D1221" t="s">
        <v>104</v>
      </c>
      <c r="E1221" s="3">
        <v>1375594300</v>
      </c>
      <c r="F1221" s="3">
        <v>0</v>
      </c>
      <c r="G1221" s="3">
        <v>0</v>
      </c>
      <c r="H1221" s="3">
        <v>0</v>
      </c>
      <c r="I1221" s="3">
        <v>0</v>
      </c>
      <c r="J1221" s="3">
        <v>1375594300</v>
      </c>
      <c r="K1221">
        <v>0</v>
      </c>
      <c r="L1221">
        <v>0</v>
      </c>
      <c r="M1221">
        <v>1</v>
      </c>
      <c r="N1221">
        <v>0</v>
      </c>
      <c r="O1221">
        <f>VLOOKUP(A1221,CPI!$B$2:$E$63,4,FALSE)</f>
        <v>1.4931562382117838</v>
      </c>
      <c r="P1221" s="8">
        <f t="shared" si="115"/>
        <v>2053977210.2935719</v>
      </c>
      <c r="Q1221" s="8">
        <f t="shared" si="116"/>
        <v>0</v>
      </c>
      <c r="R1221" s="8">
        <f t="shared" si="117"/>
        <v>0</v>
      </c>
      <c r="S1221" s="8">
        <f t="shared" si="118"/>
        <v>0</v>
      </c>
      <c r="T1221" s="8">
        <f t="shared" si="119"/>
        <v>0</v>
      </c>
      <c r="U1221" s="8">
        <f t="shared" si="120"/>
        <v>2053977210.2935719</v>
      </c>
    </row>
    <row r="1222" spans="1:21" x14ac:dyDescent="0.3">
      <c r="A1222">
        <v>2542</v>
      </c>
      <c r="B1222" t="str">
        <f>VLOOKUP(C1222,name!$B$2:$C$62,2,FALSE)</f>
        <v>C18</v>
      </c>
      <c r="C1222" t="s">
        <v>52</v>
      </c>
      <c r="D1222" t="s">
        <v>106</v>
      </c>
      <c r="E1222" s="3">
        <v>0</v>
      </c>
      <c r="F1222" s="3">
        <v>0</v>
      </c>
      <c r="G1222" s="3">
        <v>0</v>
      </c>
      <c r="H1222" s="3">
        <v>0</v>
      </c>
      <c r="I1222" s="3">
        <v>0</v>
      </c>
      <c r="J1222" s="3">
        <v>0</v>
      </c>
      <c r="K1222">
        <v>0</v>
      </c>
      <c r="L1222">
        <v>0</v>
      </c>
      <c r="M1222">
        <v>0</v>
      </c>
      <c r="N1222">
        <v>0</v>
      </c>
      <c r="O1222">
        <f>VLOOKUP(A1222,CPI!$B$2:$E$63,4,FALSE)</f>
        <v>1.4931562382117838</v>
      </c>
      <c r="P1222" s="8">
        <f t="shared" si="115"/>
        <v>0</v>
      </c>
      <c r="Q1222" s="8">
        <f t="shared" si="116"/>
        <v>0</v>
      </c>
      <c r="R1222" s="8">
        <f t="shared" si="117"/>
        <v>0</v>
      </c>
      <c r="S1222" s="8">
        <f t="shared" si="118"/>
        <v>0</v>
      </c>
      <c r="T1222" s="8">
        <f t="shared" si="119"/>
        <v>0</v>
      </c>
      <c r="U1222" s="8">
        <f t="shared" si="120"/>
        <v>0</v>
      </c>
    </row>
    <row r="1223" spans="1:21" x14ac:dyDescent="0.3">
      <c r="A1223">
        <v>2542</v>
      </c>
      <c r="B1223" t="str">
        <f>VLOOKUP(C1223,name!$B$2:$C$62,2,FALSE)</f>
        <v>C20</v>
      </c>
      <c r="C1223" t="s">
        <v>44</v>
      </c>
      <c r="D1223" t="s">
        <v>99</v>
      </c>
      <c r="E1223" s="3">
        <v>21787478100</v>
      </c>
      <c r="F1223" s="3">
        <v>0</v>
      </c>
      <c r="G1223" s="3">
        <v>0</v>
      </c>
      <c r="H1223" s="3">
        <v>0</v>
      </c>
      <c r="I1223" s="3">
        <v>0</v>
      </c>
      <c r="J1223" s="3">
        <v>21787478100</v>
      </c>
      <c r="K1223">
        <v>0</v>
      </c>
      <c r="L1223">
        <v>0</v>
      </c>
      <c r="M1223">
        <v>0</v>
      </c>
      <c r="N1223">
        <v>0</v>
      </c>
      <c r="O1223">
        <f>VLOOKUP(A1223,CPI!$B$2:$E$63,4,FALSE)</f>
        <v>1.4931562382117838</v>
      </c>
      <c r="P1223" s="8">
        <f t="shared" si="115"/>
        <v>32532108839.917622</v>
      </c>
      <c r="Q1223" s="8">
        <f t="shared" si="116"/>
        <v>0</v>
      </c>
      <c r="R1223" s="8">
        <f t="shared" si="117"/>
        <v>0</v>
      </c>
      <c r="S1223" s="8">
        <f t="shared" si="118"/>
        <v>0</v>
      </c>
      <c r="T1223" s="8">
        <f t="shared" si="119"/>
        <v>0</v>
      </c>
      <c r="U1223" s="8">
        <f t="shared" si="120"/>
        <v>32532108839.917622</v>
      </c>
    </row>
    <row r="1224" spans="1:21" x14ac:dyDescent="0.3">
      <c r="A1224">
        <v>2542</v>
      </c>
      <c r="B1224" t="str">
        <f>VLOOKUP(C1224,name!$B$2:$C$62,2,FALSE)</f>
        <v>C03</v>
      </c>
      <c r="C1224" t="s">
        <v>48</v>
      </c>
      <c r="D1224" t="s">
        <v>103</v>
      </c>
      <c r="E1224" s="3">
        <v>22320000000</v>
      </c>
      <c r="F1224" s="3">
        <v>0</v>
      </c>
      <c r="G1224" s="3">
        <v>0</v>
      </c>
      <c r="H1224" s="3">
        <v>0</v>
      </c>
      <c r="I1224" s="3">
        <v>0</v>
      </c>
      <c r="J1224" s="3">
        <v>22320000000</v>
      </c>
      <c r="K1224">
        <v>0</v>
      </c>
      <c r="L1224">
        <v>0</v>
      </c>
      <c r="M1224">
        <v>0</v>
      </c>
      <c r="N1224">
        <v>0</v>
      </c>
      <c r="O1224">
        <f>VLOOKUP(A1224,CPI!$B$2:$E$63,4,FALSE)</f>
        <v>1.4931562382117838</v>
      </c>
      <c r="P1224" s="8">
        <f t="shared" si="115"/>
        <v>33327247236.887012</v>
      </c>
      <c r="Q1224" s="8">
        <f t="shared" si="116"/>
        <v>0</v>
      </c>
      <c r="R1224" s="8">
        <f t="shared" si="117"/>
        <v>0</v>
      </c>
      <c r="S1224" s="8">
        <f t="shared" si="118"/>
        <v>0</v>
      </c>
      <c r="T1224" s="8">
        <f t="shared" si="119"/>
        <v>0</v>
      </c>
      <c r="U1224" s="8">
        <f t="shared" si="120"/>
        <v>33327247236.887012</v>
      </c>
    </row>
    <row r="1225" spans="1:21" x14ac:dyDescent="0.3">
      <c r="A1225">
        <v>2543</v>
      </c>
      <c r="B1225" t="str">
        <f>VLOOKUP(C1225,name!$B$2:$C$62,2,FALSE)</f>
        <v>C01</v>
      </c>
      <c r="C1225" t="s">
        <v>13</v>
      </c>
      <c r="D1225" t="s">
        <v>73</v>
      </c>
      <c r="E1225" s="3">
        <v>860000000000</v>
      </c>
      <c r="F1225" s="3">
        <v>0</v>
      </c>
      <c r="G1225" s="3">
        <v>0</v>
      </c>
      <c r="H1225" s="3">
        <v>0</v>
      </c>
      <c r="I1225" s="3">
        <v>0</v>
      </c>
      <c r="J1225" s="3">
        <v>860000000000</v>
      </c>
      <c r="K1225">
        <v>0</v>
      </c>
      <c r="L1225">
        <v>0</v>
      </c>
      <c r="M1225">
        <v>0</v>
      </c>
      <c r="N1225">
        <v>0</v>
      </c>
      <c r="O1225">
        <f>VLOOKUP(A1225,CPI!$B$2:$E$63,4,FALSE)</f>
        <v>1.4697581416553145</v>
      </c>
      <c r="P1225" s="8">
        <f t="shared" si="115"/>
        <v>1263992001823.5706</v>
      </c>
      <c r="Q1225" s="8">
        <f t="shared" si="116"/>
        <v>0</v>
      </c>
      <c r="R1225" s="8">
        <f t="shared" si="117"/>
        <v>0</v>
      </c>
      <c r="S1225" s="8">
        <f t="shared" si="118"/>
        <v>0</v>
      </c>
      <c r="T1225" s="8">
        <f t="shared" si="119"/>
        <v>0</v>
      </c>
      <c r="U1225" s="8">
        <f t="shared" si="120"/>
        <v>1263992001823.5706</v>
      </c>
    </row>
    <row r="1226" spans="1:21" x14ac:dyDescent="0.3">
      <c r="A1226">
        <v>2543</v>
      </c>
      <c r="B1226" t="str">
        <f>VLOOKUP(C1226,name!$B$2:$C$62,2,FALSE)</f>
        <v>C02</v>
      </c>
      <c r="C1226" t="s">
        <v>43</v>
      </c>
      <c r="D1226" t="s">
        <v>98</v>
      </c>
      <c r="E1226" s="3">
        <v>76935829100</v>
      </c>
      <c r="F1226" s="3">
        <v>0</v>
      </c>
      <c r="G1226" s="3">
        <v>0</v>
      </c>
      <c r="H1226" s="3">
        <v>0</v>
      </c>
      <c r="I1226" s="3">
        <v>0</v>
      </c>
      <c r="J1226" s="3">
        <v>76935829100</v>
      </c>
      <c r="K1226">
        <v>0</v>
      </c>
      <c r="L1226">
        <v>0</v>
      </c>
      <c r="M1226">
        <v>0</v>
      </c>
      <c r="N1226">
        <v>0</v>
      </c>
      <c r="O1226">
        <f>VLOOKUP(A1226,CPI!$B$2:$E$63,4,FALSE)</f>
        <v>1.4697581416553145</v>
      </c>
      <c r="P1226" s="8">
        <f t="shared" si="115"/>
        <v>113077061204.72687</v>
      </c>
      <c r="Q1226" s="8">
        <f t="shared" si="116"/>
        <v>0</v>
      </c>
      <c r="R1226" s="8">
        <f t="shared" si="117"/>
        <v>0</v>
      </c>
      <c r="S1226" s="8">
        <f t="shared" si="118"/>
        <v>0</v>
      </c>
      <c r="T1226" s="8">
        <f t="shared" si="119"/>
        <v>0</v>
      </c>
      <c r="U1226" s="8">
        <f t="shared" si="120"/>
        <v>113077061204.72687</v>
      </c>
    </row>
    <row r="1227" spans="1:21" x14ac:dyDescent="0.3">
      <c r="A1227">
        <v>2543</v>
      </c>
      <c r="B1227" t="str">
        <f>VLOOKUP(C1227,name!$B$2:$C$62,2,FALSE)</f>
        <v>C04</v>
      </c>
      <c r="C1227" t="s">
        <v>19</v>
      </c>
      <c r="D1227" t="s">
        <v>74</v>
      </c>
      <c r="E1227" s="3">
        <v>7979191905</v>
      </c>
      <c r="F1227" s="3">
        <v>0</v>
      </c>
      <c r="G1227" s="3">
        <v>0</v>
      </c>
      <c r="H1227" s="3">
        <v>0</v>
      </c>
      <c r="I1227" s="3">
        <v>0</v>
      </c>
      <c r="J1227" s="3">
        <v>7979191905</v>
      </c>
      <c r="K1227">
        <v>0</v>
      </c>
      <c r="L1227">
        <v>0</v>
      </c>
      <c r="M1227">
        <v>0</v>
      </c>
      <c r="N1227">
        <v>0</v>
      </c>
      <c r="O1227">
        <f>VLOOKUP(A1227,CPI!$B$2:$E$63,4,FALSE)</f>
        <v>1.4697581416553145</v>
      </c>
      <c r="P1227" s="8">
        <f t="shared" si="115"/>
        <v>11727482266.203928</v>
      </c>
      <c r="Q1227" s="8">
        <f t="shared" si="116"/>
        <v>0</v>
      </c>
      <c r="R1227" s="8">
        <f t="shared" si="117"/>
        <v>0</v>
      </c>
      <c r="S1227" s="8">
        <f t="shared" si="118"/>
        <v>0</v>
      </c>
      <c r="T1227" s="8">
        <f t="shared" si="119"/>
        <v>0</v>
      </c>
      <c r="U1227" s="8">
        <f t="shared" si="120"/>
        <v>11727482266.203928</v>
      </c>
    </row>
    <row r="1228" spans="1:21" x14ac:dyDescent="0.3">
      <c r="A1228">
        <v>2543</v>
      </c>
      <c r="B1228" t="str">
        <f>VLOOKUP(C1228,name!$B$2:$C$62,2,FALSE)</f>
        <v>C05</v>
      </c>
      <c r="C1228" t="s">
        <v>20</v>
      </c>
      <c r="D1228" t="s">
        <v>75</v>
      </c>
      <c r="E1228" s="3">
        <v>77194873500</v>
      </c>
      <c r="F1228" s="3">
        <v>0</v>
      </c>
      <c r="G1228" s="3">
        <v>0</v>
      </c>
      <c r="H1228" s="3">
        <v>0</v>
      </c>
      <c r="I1228" s="3">
        <v>0</v>
      </c>
      <c r="J1228" s="3">
        <v>77194873500</v>
      </c>
      <c r="K1228">
        <v>0</v>
      </c>
      <c r="L1228">
        <v>0</v>
      </c>
      <c r="M1228">
        <v>0</v>
      </c>
      <c r="N1228">
        <v>0</v>
      </c>
      <c r="O1228">
        <f>VLOOKUP(A1228,CPI!$B$2:$E$63,4,FALSE)</f>
        <v>1.4697581416553145</v>
      </c>
      <c r="P1228" s="8">
        <f t="shared" si="115"/>
        <v>113457793820.67708</v>
      </c>
      <c r="Q1228" s="8">
        <f t="shared" si="116"/>
        <v>0</v>
      </c>
      <c r="R1228" s="8">
        <f t="shared" si="117"/>
        <v>0</v>
      </c>
      <c r="S1228" s="8">
        <f t="shared" si="118"/>
        <v>0</v>
      </c>
      <c r="T1228" s="8">
        <f t="shared" si="119"/>
        <v>0</v>
      </c>
      <c r="U1228" s="8">
        <f t="shared" si="120"/>
        <v>113457793820.67708</v>
      </c>
    </row>
    <row r="1229" spans="1:21" x14ac:dyDescent="0.3">
      <c r="A1229">
        <v>2543</v>
      </c>
      <c r="B1229" t="str">
        <f>VLOOKUP(C1229,name!$B$2:$C$62,2,FALSE)</f>
        <v>C06</v>
      </c>
      <c r="C1229" t="s">
        <v>21</v>
      </c>
      <c r="D1229" t="s">
        <v>76</v>
      </c>
      <c r="E1229" s="3">
        <v>76682647200</v>
      </c>
      <c r="F1229" s="3">
        <v>0</v>
      </c>
      <c r="G1229" s="3">
        <v>0</v>
      </c>
      <c r="H1229" s="3">
        <v>0</v>
      </c>
      <c r="I1229" s="3">
        <v>0</v>
      </c>
      <c r="J1229" s="3">
        <v>76682647200</v>
      </c>
      <c r="K1229">
        <v>0</v>
      </c>
      <c r="L1229">
        <v>0</v>
      </c>
      <c r="M1229">
        <v>0</v>
      </c>
      <c r="N1229">
        <v>0</v>
      </c>
      <c r="O1229">
        <f>VLOOKUP(A1229,CPI!$B$2:$E$63,4,FALSE)</f>
        <v>1.4697581416553145</v>
      </c>
      <c r="P1229" s="8">
        <f t="shared" si="115"/>
        <v>112704945045.88211</v>
      </c>
      <c r="Q1229" s="8">
        <f t="shared" si="116"/>
        <v>0</v>
      </c>
      <c r="R1229" s="8">
        <f t="shared" si="117"/>
        <v>0</v>
      </c>
      <c r="S1229" s="8">
        <f t="shared" si="118"/>
        <v>0</v>
      </c>
      <c r="T1229" s="8">
        <f t="shared" si="119"/>
        <v>0</v>
      </c>
      <c r="U1229" s="8">
        <f t="shared" si="120"/>
        <v>112704945045.88211</v>
      </c>
    </row>
    <row r="1230" spans="1:21" x14ac:dyDescent="0.3">
      <c r="A1230">
        <v>2543</v>
      </c>
      <c r="B1230" t="str">
        <f>VLOOKUP(C1230,name!$B$2:$C$62,2,FALSE)</f>
        <v>C07</v>
      </c>
      <c r="C1230" t="s">
        <v>22</v>
      </c>
      <c r="D1230" t="s">
        <v>77</v>
      </c>
      <c r="E1230" s="3">
        <v>3931098500</v>
      </c>
      <c r="F1230" s="3">
        <v>0</v>
      </c>
      <c r="G1230" s="3">
        <v>0</v>
      </c>
      <c r="H1230" s="3">
        <v>0</v>
      </c>
      <c r="I1230" s="3">
        <v>0</v>
      </c>
      <c r="J1230" s="3">
        <v>3931098500</v>
      </c>
      <c r="K1230">
        <v>0</v>
      </c>
      <c r="L1230">
        <v>0</v>
      </c>
      <c r="M1230">
        <v>0</v>
      </c>
      <c r="N1230">
        <v>0</v>
      </c>
      <c r="O1230">
        <f>VLOOKUP(A1230,CPI!$B$2:$E$63,4,FALSE)</f>
        <v>1.4697581416553145</v>
      </c>
      <c r="P1230" s="8">
        <f t="shared" si="115"/>
        <v>5777764026.0239944</v>
      </c>
      <c r="Q1230" s="8">
        <f t="shared" si="116"/>
        <v>0</v>
      </c>
      <c r="R1230" s="8">
        <f t="shared" si="117"/>
        <v>0</v>
      </c>
      <c r="S1230" s="8">
        <f t="shared" si="118"/>
        <v>0</v>
      </c>
      <c r="T1230" s="8">
        <f t="shared" si="119"/>
        <v>0</v>
      </c>
      <c r="U1230" s="8">
        <f t="shared" si="120"/>
        <v>5777764026.0239944</v>
      </c>
    </row>
    <row r="1231" spans="1:21" x14ac:dyDescent="0.3">
      <c r="A1231">
        <v>2543</v>
      </c>
      <c r="B1231" t="str">
        <f>VLOOKUP(C1231,name!$B$2:$C$62,2,FALSE)</f>
        <v>C08</v>
      </c>
      <c r="C1231" t="s">
        <v>46</v>
      </c>
      <c r="D1231" t="s">
        <v>101</v>
      </c>
      <c r="E1231" s="3">
        <v>69227132592</v>
      </c>
      <c r="F1231" s="3">
        <v>0</v>
      </c>
      <c r="G1231" s="3">
        <v>0</v>
      </c>
      <c r="H1231" s="3">
        <v>0</v>
      </c>
      <c r="I1231" s="3">
        <v>0</v>
      </c>
      <c r="J1231" s="3">
        <v>69227132592</v>
      </c>
      <c r="K1231">
        <v>0</v>
      </c>
      <c r="L1231">
        <v>0</v>
      </c>
      <c r="M1231">
        <v>0</v>
      </c>
      <c r="N1231">
        <v>0</v>
      </c>
      <c r="O1231">
        <f>VLOOKUP(A1231,CPI!$B$2:$E$63,4,FALSE)</f>
        <v>1.4697581416553145</v>
      </c>
      <c r="P1231" s="8">
        <f t="shared" si="115"/>
        <v>101747141750.54398</v>
      </c>
      <c r="Q1231" s="8">
        <f t="shared" si="116"/>
        <v>0</v>
      </c>
      <c r="R1231" s="8">
        <f t="shared" si="117"/>
        <v>0</v>
      </c>
      <c r="S1231" s="8">
        <f t="shared" si="118"/>
        <v>0</v>
      </c>
      <c r="T1231" s="8">
        <f t="shared" si="119"/>
        <v>0</v>
      </c>
      <c r="U1231" s="8">
        <f t="shared" si="120"/>
        <v>101747141750.54398</v>
      </c>
    </row>
    <row r="1232" spans="1:21" x14ac:dyDescent="0.3">
      <c r="A1232">
        <v>2543</v>
      </c>
      <c r="B1232" t="str">
        <f>VLOOKUP(C1232,name!$B$2:$C$62,2,FALSE)</f>
        <v>C09</v>
      </c>
      <c r="C1232" t="s">
        <v>53</v>
      </c>
      <c r="D1232" t="s">
        <v>107</v>
      </c>
      <c r="E1232" s="3">
        <v>50066128600</v>
      </c>
      <c r="F1232" s="3">
        <v>0</v>
      </c>
      <c r="G1232" s="3">
        <v>0</v>
      </c>
      <c r="H1232" s="3">
        <v>0</v>
      </c>
      <c r="I1232" s="3">
        <v>0</v>
      </c>
      <c r="J1232" s="3">
        <v>50066128600</v>
      </c>
      <c r="K1232">
        <v>0</v>
      </c>
      <c r="L1232">
        <v>0</v>
      </c>
      <c r="M1232">
        <v>0</v>
      </c>
      <c r="N1232">
        <v>0</v>
      </c>
      <c r="O1232">
        <f>VLOOKUP(A1232,CPI!$B$2:$E$63,4,FALSE)</f>
        <v>1.4697581416553145</v>
      </c>
      <c r="P1232" s="8">
        <f t="shared" si="115"/>
        <v>73585100131.011993</v>
      </c>
      <c r="Q1232" s="8">
        <f t="shared" si="116"/>
        <v>0</v>
      </c>
      <c r="R1232" s="8">
        <f t="shared" si="117"/>
        <v>0</v>
      </c>
      <c r="S1232" s="8">
        <f t="shared" si="118"/>
        <v>0</v>
      </c>
      <c r="T1232" s="8">
        <f t="shared" si="119"/>
        <v>0</v>
      </c>
      <c r="U1232" s="8">
        <f t="shared" si="120"/>
        <v>73585100131.011993</v>
      </c>
    </row>
    <row r="1233" spans="1:21" x14ac:dyDescent="0.3">
      <c r="A1233">
        <v>2543</v>
      </c>
      <c r="B1233" t="str">
        <f>VLOOKUP(C1233,name!$B$2:$C$62,2,FALSE)</f>
        <v>C10</v>
      </c>
      <c r="C1233" t="s">
        <v>26</v>
      </c>
      <c r="D1233" t="s">
        <v>81</v>
      </c>
      <c r="E1233" s="3">
        <v>4290114200</v>
      </c>
      <c r="F1233" s="3">
        <v>0</v>
      </c>
      <c r="G1233" s="3">
        <v>0</v>
      </c>
      <c r="H1233" s="3">
        <v>0</v>
      </c>
      <c r="I1233" s="3">
        <v>0</v>
      </c>
      <c r="J1233" s="3">
        <v>4290114200</v>
      </c>
      <c r="K1233">
        <v>0</v>
      </c>
      <c r="L1233">
        <v>0</v>
      </c>
      <c r="M1233">
        <v>0</v>
      </c>
      <c r="N1233">
        <v>0</v>
      </c>
      <c r="O1233">
        <f>VLOOKUP(A1233,CPI!$B$2:$E$63,4,FALSE)</f>
        <v>1.4697581416553145</v>
      </c>
      <c r="P1233" s="8">
        <f t="shared" si="115"/>
        <v>6305430274.0810766</v>
      </c>
      <c r="Q1233" s="8">
        <f t="shared" si="116"/>
        <v>0</v>
      </c>
      <c r="R1233" s="8">
        <f t="shared" si="117"/>
        <v>0</v>
      </c>
      <c r="S1233" s="8">
        <f t="shared" si="118"/>
        <v>0</v>
      </c>
      <c r="T1233" s="8">
        <f t="shared" si="119"/>
        <v>0</v>
      </c>
      <c r="U1233" s="8">
        <f t="shared" si="120"/>
        <v>6305430274.0810766</v>
      </c>
    </row>
    <row r="1234" spans="1:21" x14ac:dyDescent="0.3">
      <c r="A1234">
        <v>2543</v>
      </c>
      <c r="B1234" t="str">
        <f>VLOOKUP(C1234,name!$B$2:$C$62,2,FALSE)</f>
        <v>C11</v>
      </c>
      <c r="C1234" t="s">
        <v>27</v>
      </c>
      <c r="D1234" t="s">
        <v>82</v>
      </c>
      <c r="E1234" s="3">
        <v>95418588380</v>
      </c>
      <c r="F1234" s="3">
        <v>0</v>
      </c>
      <c r="G1234" s="3">
        <v>0</v>
      </c>
      <c r="H1234" s="3">
        <v>0</v>
      </c>
      <c r="I1234" s="3">
        <v>0</v>
      </c>
      <c r="J1234" s="3">
        <v>95418588380</v>
      </c>
      <c r="K1234">
        <v>0</v>
      </c>
      <c r="L1234">
        <v>0</v>
      </c>
      <c r="M1234">
        <v>0</v>
      </c>
      <c r="N1234">
        <v>0</v>
      </c>
      <c r="O1234">
        <f>VLOOKUP(A1234,CPI!$B$2:$E$63,4,FALSE)</f>
        <v>1.4697581416553145</v>
      </c>
      <c r="P1234" s="8">
        <f t="shared" si="115"/>
        <v>140242247136.76218</v>
      </c>
      <c r="Q1234" s="8">
        <f t="shared" si="116"/>
        <v>0</v>
      </c>
      <c r="R1234" s="8">
        <f t="shared" si="117"/>
        <v>0</v>
      </c>
      <c r="S1234" s="8">
        <f t="shared" si="118"/>
        <v>0</v>
      </c>
      <c r="T1234" s="8">
        <f t="shared" si="119"/>
        <v>0</v>
      </c>
      <c r="U1234" s="8">
        <f t="shared" si="120"/>
        <v>140242247136.76218</v>
      </c>
    </row>
    <row r="1235" spans="1:21" x14ac:dyDescent="0.3">
      <c r="A1235">
        <v>2543</v>
      </c>
      <c r="B1235" t="str">
        <f>VLOOKUP(C1235,name!$B$2:$C$62,2,FALSE)</f>
        <v>C11</v>
      </c>
      <c r="C1235" t="s">
        <v>28</v>
      </c>
      <c r="D1235" t="s">
        <v>83</v>
      </c>
      <c r="E1235" s="3">
        <v>6086634000</v>
      </c>
      <c r="F1235" s="3">
        <v>0</v>
      </c>
      <c r="G1235" s="3">
        <v>0</v>
      </c>
      <c r="H1235" s="3">
        <v>0</v>
      </c>
      <c r="I1235" s="3">
        <v>0</v>
      </c>
      <c r="J1235" s="3">
        <v>6086634000</v>
      </c>
      <c r="K1235">
        <v>0</v>
      </c>
      <c r="L1235">
        <v>0</v>
      </c>
      <c r="M1235">
        <v>0</v>
      </c>
      <c r="N1235">
        <v>0</v>
      </c>
      <c r="O1235">
        <f>VLOOKUP(A1235,CPI!$B$2:$E$63,4,FALSE)</f>
        <v>1.4697581416553145</v>
      </c>
      <c r="P1235" s="8">
        <f t="shared" si="115"/>
        <v>8945879876.7760544</v>
      </c>
      <c r="Q1235" s="8">
        <f t="shared" si="116"/>
        <v>0</v>
      </c>
      <c r="R1235" s="8">
        <f t="shared" si="117"/>
        <v>0</v>
      </c>
      <c r="S1235" s="8">
        <f t="shared" si="118"/>
        <v>0</v>
      </c>
      <c r="T1235" s="8">
        <f t="shared" si="119"/>
        <v>0</v>
      </c>
      <c r="U1235" s="8">
        <f t="shared" si="120"/>
        <v>8945879876.7760544</v>
      </c>
    </row>
    <row r="1236" spans="1:21" x14ac:dyDescent="0.3">
      <c r="A1236">
        <v>2543</v>
      </c>
      <c r="B1236" t="str">
        <f>VLOOKUP(C1236,name!$B$2:$C$62,2,FALSE)</f>
        <v>C12</v>
      </c>
      <c r="C1236" t="s">
        <v>29</v>
      </c>
      <c r="D1236" t="s">
        <v>84</v>
      </c>
      <c r="E1236" s="3">
        <v>0</v>
      </c>
      <c r="F1236" s="3">
        <v>0</v>
      </c>
      <c r="G1236" s="3">
        <v>0</v>
      </c>
      <c r="H1236" s="3">
        <v>0</v>
      </c>
      <c r="I1236" s="3">
        <v>0</v>
      </c>
      <c r="J1236" s="3">
        <v>0</v>
      </c>
      <c r="K1236">
        <v>0</v>
      </c>
      <c r="L1236">
        <v>0</v>
      </c>
      <c r="M1236">
        <v>0</v>
      </c>
      <c r="N1236">
        <v>0</v>
      </c>
      <c r="O1236">
        <f>VLOOKUP(A1236,CPI!$B$2:$E$63,4,FALSE)</f>
        <v>1.4697581416553145</v>
      </c>
      <c r="P1236" s="8">
        <f t="shared" si="115"/>
        <v>0</v>
      </c>
      <c r="Q1236" s="8">
        <f t="shared" si="116"/>
        <v>0</v>
      </c>
      <c r="R1236" s="8">
        <f t="shared" si="117"/>
        <v>0</v>
      </c>
      <c r="S1236" s="8">
        <f t="shared" si="118"/>
        <v>0</v>
      </c>
      <c r="T1236" s="8">
        <f t="shared" si="119"/>
        <v>0</v>
      </c>
      <c r="U1236" s="8">
        <f t="shared" si="120"/>
        <v>0</v>
      </c>
    </row>
    <row r="1237" spans="1:21" x14ac:dyDescent="0.3">
      <c r="A1237">
        <v>2543</v>
      </c>
      <c r="B1237" t="str">
        <f>VLOOKUP(C1237,name!$B$2:$C$62,2,FALSE)</f>
        <v>C13</v>
      </c>
      <c r="C1237" t="s">
        <v>30</v>
      </c>
      <c r="D1237" t="s">
        <v>85</v>
      </c>
      <c r="E1237" s="3">
        <v>17106640530</v>
      </c>
      <c r="F1237" s="3">
        <v>0</v>
      </c>
      <c r="G1237" s="3">
        <v>0</v>
      </c>
      <c r="H1237" s="3">
        <v>0</v>
      </c>
      <c r="I1237" s="3">
        <v>0</v>
      </c>
      <c r="J1237" s="3">
        <v>17106640530</v>
      </c>
      <c r="K1237">
        <v>0</v>
      </c>
      <c r="L1237">
        <v>0</v>
      </c>
      <c r="M1237">
        <v>0</v>
      </c>
      <c r="N1237">
        <v>0</v>
      </c>
      <c r="O1237">
        <f>VLOOKUP(A1237,CPI!$B$2:$E$63,4,FALSE)</f>
        <v>1.4697581416553145</v>
      </c>
      <c r="P1237" s="8">
        <f t="shared" si="115"/>
        <v>25142624195.338284</v>
      </c>
      <c r="Q1237" s="8">
        <f t="shared" si="116"/>
        <v>0</v>
      </c>
      <c r="R1237" s="8">
        <f t="shared" si="117"/>
        <v>0</v>
      </c>
      <c r="S1237" s="8">
        <f t="shared" si="118"/>
        <v>0</v>
      </c>
      <c r="T1237" s="8">
        <f t="shared" si="119"/>
        <v>0</v>
      </c>
      <c r="U1237" s="8">
        <f t="shared" si="120"/>
        <v>25142624195.338284</v>
      </c>
    </row>
    <row r="1238" spans="1:21" x14ac:dyDescent="0.3">
      <c r="A1238">
        <v>2543</v>
      </c>
      <c r="B1238" t="str">
        <f>VLOOKUP(C1238,name!$B$2:$C$62,2,FALSE)</f>
        <v>C14</v>
      </c>
      <c r="C1238" t="s">
        <v>50</v>
      </c>
      <c r="D1238" t="s">
        <v>105</v>
      </c>
      <c r="E1238" s="3">
        <v>12869165600</v>
      </c>
      <c r="F1238" s="3">
        <v>0</v>
      </c>
      <c r="G1238" s="3">
        <v>0</v>
      </c>
      <c r="H1238" s="3">
        <v>0</v>
      </c>
      <c r="I1238" s="3">
        <v>0</v>
      </c>
      <c r="J1238" s="3">
        <v>12869165600</v>
      </c>
      <c r="K1238">
        <v>0</v>
      </c>
      <c r="L1238">
        <v>0</v>
      </c>
      <c r="M1238">
        <v>0</v>
      </c>
      <c r="N1238">
        <v>0</v>
      </c>
      <c r="O1238">
        <f>VLOOKUP(A1238,CPI!$B$2:$E$63,4,FALSE)</f>
        <v>1.4697581416553145</v>
      </c>
      <c r="P1238" s="8">
        <f t="shared" si="115"/>
        <v>18914560916.9105</v>
      </c>
      <c r="Q1238" s="8">
        <f t="shared" si="116"/>
        <v>0</v>
      </c>
      <c r="R1238" s="8">
        <f t="shared" si="117"/>
        <v>0</v>
      </c>
      <c r="S1238" s="8">
        <f t="shared" si="118"/>
        <v>0</v>
      </c>
      <c r="T1238" s="8">
        <f t="shared" si="119"/>
        <v>0</v>
      </c>
      <c r="U1238" s="8">
        <f t="shared" si="120"/>
        <v>18914560916.9105</v>
      </c>
    </row>
    <row r="1239" spans="1:21" x14ac:dyDescent="0.3">
      <c r="A1239">
        <v>2543</v>
      </c>
      <c r="B1239" t="str">
        <f>VLOOKUP(C1239,name!$B$2:$C$62,2,FALSE)</f>
        <v>C15</v>
      </c>
      <c r="C1239" t="s">
        <v>32</v>
      </c>
      <c r="D1239" t="s">
        <v>87</v>
      </c>
      <c r="E1239" s="3">
        <v>159141541800</v>
      </c>
      <c r="F1239" s="3">
        <v>0</v>
      </c>
      <c r="G1239" s="3">
        <v>0</v>
      </c>
      <c r="H1239" s="3">
        <v>0</v>
      </c>
      <c r="I1239" s="3">
        <v>0</v>
      </c>
      <c r="J1239" s="3">
        <v>159141541800</v>
      </c>
      <c r="K1239">
        <v>0</v>
      </c>
      <c r="L1239">
        <v>0</v>
      </c>
      <c r="M1239">
        <v>0</v>
      </c>
      <c r="N1239">
        <v>0</v>
      </c>
      <c r="O1239">
        <f>VLOOKUP(A1239,CPI!$B$2:$E$63,4,FALSE)</f>
        <v>1.4697581416553145</v>
      </c>
      <c r="P1239" s="8">
        <f t="shared" si="115"/>
        <v>233899576736.12955</v>
      </c>
      <c r="Q1239" s="8">
        <f t="shared" si="116"/>
        <v>0</v>
      </c>
      <c r="R1239" s="8">
        <f t="shared" si="117"/>
        <v>0</v>
      </c>
      <c r="S1239" s="8">
        <f t="shared" si="118"/>
        <v>0</v>
      </c>
      <c r="T1239" s="8">
        <f t="shared" si="119"/>
        <v>0</v>
      </c>
      <c r="U1239" s="8">
        <f t="shared" si="120"/>
        <v>233899576736.12955</v>
      </c>
    </row>
    <row r="1240" spans="1:21" x14ac:dyDescent="0.3">
      <c r="A1240">
        <v>2543</v>
      </c>
      <c r="B1240" t="str">
        <f>VLOOKUP(C1240,name!$B$2:$C$62,2,FALSE)</f>
        <v>C16</v>
      </c>
      <c r="C1240" t="s">
        <v>33</v>
      </c>
      <c r="D1240" t="s">
        <v>88</v>
      </c>
      <c r="E1240" s="3">
        <v>58425948600</v>
      </c>
      <c r="F1240" s="3">
        <v>0</v>
      </c>
      <c r="G1240" s="3">
        <v>0</v>
      </c>
      <c r="H1240" s="3">
        <v>0</v>
      </c>
      <c r="I1240" s="3">
        <v>0</v>
      </c>
      <c r="J1240" s="3">
        <v>58425948600</v>
      </c>
      <c r="K1240">
        <v>0</v>
      </c>
      <c r="L1240">
        <v>0</v>
      </c>
      <c r="M1240">
        <v>0</v>
      </c>
      <c r="N1240">
        <v>0</v>
      </c>
      <c r="O1240">
        <f>VLOOKUP(A1240,CPI!$B$2:$E$63,4,FALSE)</f>
        <v>1.4697581416553145</v>
      </c>
      <c r="P1240" s="8">
        <f t="shared" si="115"/>
        <v>85872013638.784927</v>
      </c>
      <c r="Q1240" s="8">
        <f t="shared" si="116"/>
        <v>0</v>
      </c>
      <c r="R1240" s="8">
        <f t="shared" si="117"/>
        <v>0</v>
      </c>
      <c r="S1240" s="8">
        <f t="shared" si="118"/>
        <v>0</v>
      </c>
      <c r="T1240" s="8">
        <f t="shared" si="119"/>
        <v>0</v>
      </c>
      <c r="U1240" s="8">
        <f t="shared" si="120"/>
        <v>85872013638.784927</v>
      </c>
    </row>
    <row r="1241" spans="1:21" x14ac:dyDescent="0.3">
      <c r="A1241">
        <v>2543</v>
      </c>
      <c r="B1241" t="str">
        <f>VLOOKUP(C1241,name!$B$2:$C$62,2,FALSE)</f>
        <v>C17</v>
      </c>
      <c r="C1241" t="s">
        <v>34</v>
      </c>
      <c r="D1241" t="s">
        <v>89</v>
      </c>
      <c r="E1241" s="3">
        <v>4088324000</v>
      </c>
      <c r="F1241" s="3">
        <v>0</v>
      </c>
      <c r="G1241" s="3">
        <v>0</v>
      </c>
      <c r="H1241" s="3">
        <v>0</v>
      </c>
      <c r="I1241" s="3">
        <v>0</v>
      </c>
      <c r="J1241" s="3">
        <v>4088324000</v>
      </c>
      <c r="K1241">
        <v>0</v>
      </c>
      <c r="L1241">
        <v>0</v>
      </c>
      <c r="M1241">
        <v>0</v>
      </c>
      <c r="N1241">
        <v>0</v>
      </c>
      <c r="O1241">
        <f>VLOOKUP(A1241,CPI!$B$2:$E$63,4,FALSE)</f>
        <v>1.4697581416553145</v>
      </c>
      <c r="P1241" s="8">
        <f t="shared" si="115"/>
        <v>6008847484.724822</v>
      </c>
      <c r="Q1241" s="8">
        <f t="shared" si="116"/>
        <v>0</v>
      </c>
      <c r="R1241" s="8">
        <f t="shared" si="117"/>
        <v>0</v>
      </c>
      <c r="S1241" s="8">
        <f t="shared" si="118"/>
        <v>0</v>
      </c>
      <c r="T1241" s="8">
        <f t="shared" si="119"/>
        <v>0</v>
      </c>
      <c r="U1241" s="8">
        <f t="shared" si="120"/>
        <v>6008847484.724822</v>
      </c>
    </row>
    <row r="1242" spans="1:21" x14ac:dyDescent="0.3">
      <c r="A1242">
        <v>2543</v>
      </c>
      <c r="B1242" t="str">
        <f>VLOOKUP(C1242,name!$B$2:$C$62,2,FALSE)</f>
        <v>C15</v>
      </c>
      <c r="C1242" t="s">
        <v>35</v>
      </c>
      <c r="D1242" t="s">
        <v>90</v>
      </c>
      <c r="E1242" s="3">
        <v>33852951300</v>
      </c>
      <c r="F1242" s="3">
        <v>0</v>
      </c>
      <c r="G1242" s="3">
        <v>0</v>
      </c>
      <c r="H1242" s="3">
        <v>0</v>
      </c>
      <c r="I1242" s="3">
        <v>0</v>
      </c>
      <c r="J1242" s="3">
        <v>33852951300</v>
      </c>
      <c r="K1242">
        <v>0</v>
      </c>
      <c r="L1242">
        <v>0</v>
      </c>
      <c r="M1242">
        <v>0</v>
      </c>
      <c r="N1242">
        <v>0</v>
      </c>
      <c r="O1242">
        <f>VLOOKUP(A1242,CPI!$B$2:$E$63,4,FALSE)</f>
        <v>1.4697581416553145</v>
      </c>
      <c r="P1242" s="8">
        <f t="shared" si="115"/>
        <v>49755650792.235863</v>
      </c>
      <c r="Q1242" s="8">
        <f t="shared" si="116"/>
        <v>0</v>
      </c>
      <c r="R1242" s="8">
        <f t="shared" si="117"/>
        <v>0</v>
      </c>
      <c r="S1242" s="8">
        <f t="shared" si="118"/>
        <v>0</v>
      </c>
      <c r="T1242" s="8">
        <f t="shared" si="119"/>
        <v>0</v>
      </c>
      <c r="U1242" s="8">
        <f t="shared" si="120"/>
        <v>49755650792.235863</v>
      </c>
    </row>
    <row r="1243" spans="1:21" x14ac:dyDescent="0.3">
      <c r="A1243">
        <v>2543</v>
      </c>
      <c r="B1243" t="str">
        <f>VLOOKUP(C1243,name!$B$2:$C$62,2,FALSE)</f>
        <v>C18</v>
      </c>
      <c r="C1243" t="s">
        <v>54</v>
      </c>
      <c r="D1243" t="s">
        <v>91</v>
      </c>
      <c r="E1243" s="3">
        <v>1566564793</v>
      </c>
      <c r="F1243" s="3">
        <v>0</v>
      </c>
      <c r="G1243" s="3">
        <v>0</v>
      </c>
      <c r="H1243" s="3">
        <v>0</v>
      </c>
      <c r="I1243" s="3">
        <v>0</v>
      </c>
      <c r="J1243" s="3">
        <v>1566564793</v>
      </c>
      <c r="K1243">
        <v>0</v>
      </c>
      <c r="L1243">
        <v>1</v>
      </c>
      <c r="M1243">
        <v>0</v>
      </c>
      <c r="N1243">
        <v>0</v>
      </c>
      <c r="O1243">
        <f>VLOOKUP(A1243,CPI!$B$2:$E$63,4,FALSE)</f>
        <v>1.4697581416553145</v>
      </c>
      <c r="P1243" s="8">
        <f t="shared" si="115"/>
        <v>2302471358.9423223</v>
      </c>
      <c r="Q1243" s="8">
        <f t="shared" si="116"/>
        <v>0</v>
      </c>
      <c r="R1243" s="8">
        <f t="shared" si="117"/>
        <v>0</v>
      </c>
      <c r="S1243" s="8">
        <f t="shared" si="118"/>
        <v>0</v>
      </c>
      <c r="T1243" s="8">
        <f t="shared" si="119"/>
        <v>0</v>
      </c>
      <c r="U1243" s="8">
        <f t="shared" si="120"/>
        <v>2302471358.9423223</v>
      </c>
    </row>
    <row r="1244" spans="1:21" x14ac:dyDescent="0.3">
      <c r="A1244">
        <v>2543</v>
      </c>
      <c r="B1244" t="str">
        <f>VLOOKUP(C1244,name!$B$2:$C$62,2,FALSE)</f>
        <v>C18</v>
      </c>
      <c r="C1244" t="s">
        <v>52</v>
      </c>
      <c r="D1244" t="s">
        <v>106</v>
      </c>
      <c r="F1244" s="3">
        <v>0</v>
      </c>
      <c r="G1244" s="3">
        <v>0</v>
      </c>
      <c r="H1244" s="3">
        <v>0</v>
      </c>
      <c r="I1244" s="3">
        <v>0</v>
      </c>
      <c r="K1244">
        <v>0</v>
      </c>
      <c r="L1244">
        <v>1</v>
      </c>
      <c r="M1244">
        <v>0</v>
      </c>
      <c r="N1244">
        <v>0</v>
      </c>
      <c r="O1244">
        <f>VLOOKUP(A1244,CPI!$B$2:$E$63,4,FALSE)</f>
        <v>1.4697581416553145</v>
      </c>
      <c r="P1244" s="8">
        <f t="shared" si="115"/>
        <v>0</v>
      </c>
      <c r="Q1244" s="8">
        <f t="shared" si="116"/>
        <v>0</v>
      </c>
      <c r="R1244" s="8">
        <f t="shared" si="117"/>
        <v>0</v>
      </c>
      <c r="S1244" s="8">
        <f t="shared" si="118"/>
        <v>0</v>
      </c>
      <c r="T1244" s="8">
        <f t="shared" si="119"/>
        <v>0</v>
      </c>
      <c r="U1244" s="8">
        <f t="shared" si="120"/>
        <v>0</v>
      </c>
    </row>
    <row r="1245" spans="1:21" x14ac:dyDescent="0.3">
      <c r="A1245">
        <v>2543</v>
      </c>
      <c r="B1245" t="str">
        <f>VLOOKUP(C1245,name!$B$2:$C$62,2,FALSE)</f>
        <v>C02</v>
      </c>
      <c r="C1245" t="s">
        <v>37</v>
      </c>
      <c r="D1245" t="s">
        <v>92</v>
      </c>
      <c r="E1245" s="3">
        <v>39999200</v>
      </c>
      <c r="F1245" s="3">
        <v>0</v>
      </c>
      <c r="G1245" s="3">
        <v>0</v>
      </c>
      <c r="H1245" s="3">
        <v>0</v>
      </c>
      <c r="I1245" s="3">
        <v>0</v>
      </c>
      <c r="J1245" s="3">
        <v>39999200</v>
      </c>
      <c r="K1245">
        <v>0</v>
      </c>
      <c r="L1245">
        <v>0</v>
      </c>
      <c r="M1245">
        <v>0</v>
      </c>
      <c r="N1245">
        <v>0</v>
      </c>
      <c r="O1245">
        <f>VLOOKUP(A1245,CPI!$B$2:$E$63,4,FALSE)</f>
        <v>1.4697581416553145</v>
      </c>
      <c r="P1245" s="8">
        <f t="shared" si="115"/>
        <v>58789149.859699257</v>
      </c>
      <c r="Q1245" s="8">
        <f t="shared" si="116"/>
        <v>0</v>
      </c>
      <c r="R1245" s="8">
        <f t="shared" si="117"/>
        <v>0</v>
      </c>
      <c r="S1245" s="8">
        <f t="shared" si="118"/>
        <v>0</v>
      </c>
      <c r="T1245" s="8">
        <f t="shared" si="119"/>
        <v>0</v>
      </c>
      <c r="U1245" s="8">
        <f t="shared" si="120"/>
        <v>58789149.859699257</v>
      </c>
    </row>
    <row r="1246" spans="1:21" x14ac:dyDescent="0.3">
      <c r="A1246">
        <v>2543</v>
      </c>
      <c r="B1246" t="str">
        <f>VLOOKUP(C1246,name!$B$2:$C$62,2,FALSE)</f>
        <v>C12</v>
      </c>
      <c r="C1246" t="s">
        <v>38</v>
      </c>
      <c r="D1246" t="s">
        <v>93</v>
      </c>
      <c r="E1246" s="3">
        <v>0</v>
      </c>
      <c r="F1246" s="3">
        <v>0</v>
      </c>
      <c r="G1246" s="3">
        <v>0</v>
      </c>
      <c r="H1246" s="3">
        <v>0</v>
      </c>
      <c r="I1246" s="3">
        <v>0</v>
      </c>
      <c r="J1246" s="3">
        <v>0</v>
      </c>
      <c r="K1246">
        <v>0</v>
      </c>
      <c r="L1246">
        <v>0</v>
      </c>
      <c r="M1246">
        <v>0</v>
      </c>
      <c r="N1246">
        <v>0</v>
      </c>
      <c r="O1246">
        <f>VLOOKUP(A1246,CPI!$B$2:$E$63,4,FALSE)</f>
        <v>1.4697581416553145</v>
      </c>
      <c r="P1246" s="8">
        <f t="shared" si="115"/>
        <v>0</v>
      </c>
      <c r="Q1246" s="8">
        <f t="shared" si="116"/>
        <v>0</v>
      </c>
      <c r="R1246" s="8">
        <f t="shared" si="117"/>
        <v>0</v>
      </c>
      <c r="S1246" s="8">
        <f t="shared" si="118"/>
        <v>0</v>
      </c>
      <c r="T1246" s="8">
        <f t="shared" si="119"/>
        <v>0</v>
      </c>
      <c r="U1246" s="8">
        <f t="shared" si="120"/>
        <v>0</v>
      </c>
    </row>
    <row r="1247" spans="1:21" x14ac:dyDescent="0.3">
      <c r="A1247">
        <v>2543</v>
      </c>
      <c r="B1247" t="str">
        <f>VLOOKUP(C1247,name!$B$2:$C$62,2,FALSE)</f>
        <v>C18</v>
      </c>
      <c r="C1247" t="s">
        <v>39</v>
      </c>
      <c r="D1247" t="s">
        <v>94</v>
      </c>
      <c r="E1247" s="3">
        <v>1088539600</v>
      </c>
      <c r="F1247" s="3">
        <v>0</v>
      </c>
      <c r="G1247" s="3">
        <v>0</v>
      </c>
      <c r="H1247" s="3">
        <v>0</v>
      </c>
      <c r="I1247" s="3">
        <v>0</v>
      </c>
      <c r="J1247" s="3">
        <v>1088539600</v>
      </c>
      <c r="K1247">
        <v>0</v>
      </c>
      <c r="L1247">
        <v>0</v>
      </c>
      <c r="M1247">
        <v>0</v>
      </c>
      <c r="N1247">
        <v>0</v>
      </c>
      <c r="O1247">
        <f>VLOOKUP(A1247,CPI!$B$2:$E$63,4,FALSE)</f>
        <v>1.4697581416553145</v>
      </c>
      <c r="P1247" s="8">
        <f t="shared" si="115"/>
        <v>1599889939.6142194</v>
      </c>
      <c r="Q1247" s="8">
        <f t="shared" si="116"/>
        <v>0</v>
      </c>
      <c r="R1247" s="8">
        <f t="shared" si="117"/>
        <v>0</v>
      </c>
      <c r="S1247" s="8">
        <f t="shared" si="118"/>
        <v>0</v>
      </c>
      <c r="T1247" s="8">
        <f t="shared" si="119"/>
        <v>0</v>
      </c>
      <c r="U1247" s="8">
        <f t="shared" si="120"/>
        <v>1599889939.6142194</v>
      </c>
    </row>
    <row r="1248" spans="1:21" x14ac:dyDescent="0.3">
      <c r="A1248">
        <v>2543</v>
      </c>
      <c r="B1248" t="str">
        <f>VLOOKUP(C1248,name!$B$2:$C$62,2,FALSE)</f>
        <v>C18</v>
      </c>
      <c r="C1248" t="s">
        <v>51</v>
      </c>
      <c r="D1248" t="s">
        <v>51</v>
      </c>
      <c r="E1248" s="3">
        <v>270480000</v>
      </c>
      <c r="F1248" s="3">
        <v>0</v>
      </c>
      <c r="G1248" s="3">
        <v>0</v>
      </c>
      <c r="H1248" s="3">
        <v>0</v>
      </c>
      <c r="I1248" s="3">
        <v>0</v>
      </c>
      <c r="J1248" s="3">
        <v>270480000</v>
      </c>
      <c r="K1248">
        <v>0</v>
      </c>
      <c r="L1248">
        <v>0</v>
      </c>
      <c r="M1248">
        <v>0</v>
      </c>
      <c r="N1248">
        <v>0</v>
      </c>
      <c r="O1248">
        <f>VLOOKUP(A1248,CPI!$B$2:$E$63,4,FALSE)</f>
        <v>1.4697581416553145</v>
      </c>
      <c r="P1248" s="8">
        <f t="shared" si="115"/>
        <v>397540182.15492946</v>
      </c>
      <c r="Q1248" s="8">
        <f t="shared" si="116"/>
        <v>0</v>
      </c>
      <c r="R1248" s="8">
        <f t="shared" si="117"/>
        <v>0</v>
      </c>
      <c r="S1248" s="8">
        <f t="shared" si="118"/>
        <v>0</v>
      </c>
      <c r="T1248" s="8">
        <f t="shared" si="119"/>
        <v>0</v>
      </c>
      <c r="U1248" s="8">
        <f t="shared" si="120"/>
        <v>397540182.15492946</v>
      </c>
    </row>
    <row r="1249" spans="1:21" x14ac:dyDescent="0.3">
      <c r="A1249">
        <v>2543</v>
      </c>
      <c r="B1249" t="str">
        <f>VLOOKUP(C1249,name!$B$2:$C$62,2,FALSE)</f>
        <v>C02</v>
      </c>
      <c r="C1249" t="s">
        <v>40</v>
      </c>
      <c r="D1249" t="s">
        <v>95</v>
      </c>
      <c r="E1249" s="3">
        <v>1028315500</v>
      </c>
      <c r="F1249" s="3">
        <v>0</v>
      </c>
      <c r="G1249" s="3">
        <v>0</v>
      </c>
      <c r="H1249" s="3">
        <v>0</v>
      </c>
      <c r="I1249" s="3">
        <v>0</v>
      </c>
      <c r="J1249" s="3">
        <v>1028315500</v>
      </c>
      <c r="K1249">
        <v>0</v>
      </c>
      <c r="L1249">
        <v>0</v>
      </c>
      <c r="M1249">
        <v>0</v>
      </c>
      <c r="N1249">
        <v>0</v>
      </c>
      <c r="O1249">
        <f>VLOOKUP(A1249,CPI!$B$2:$E$63,4,FALSE)</f>
        <v>1.4697581416553145</v>
      </c>
      <c r="P1249" s="8">
        <f t="shared" si="115"/>
        <v>1511375078.3153555</v>
      </c>
      <c r="Q1249" s="8">
        <f t="shared" si="116"/>
        <v>0</v>
      </c>
      <c r="R1249" s="8">
        <f t="shared" si="117"/>
        <v>0</v>
      </c>
      <c r="S1249" s="8">
        <f t="shared" si="118"/>
        <v>0</v>
      </c>
      <c r="T1249" s="8">
        <f t="shared" si="119"/>
        <v>0</v>
      </c>
      <c r="U1249" s="8">
        <f t="shared" si="120"/>
        <v>1511375078.3153555</v>
      </c>
    </row>
    <row r="1250" spans="1:21" x14ac:dyDescent="0.3">
      <c r="A1250">
        <v>2543</v>
      </c>
      <c r="B1250" t="str">
        <f>VLOOKUP(C1250,name!$B$2:$C$62,2,FALSE)</f>
        <v>C02</v>
      </c>
      <c r="C1250" t="s">
        <v>41</v>
      </c>
      <c r="D1250" t="s">
        <v>96</v>
      </c>
      <c r="E1250" s="3">
        <v>251200800</v>
      </c>
      <c r="F1250" s="3">
        <v>0</v>
      </c>
      <c r="G1250" s="3">
        <v>0</v>
      </c>
      <c r="H1250" s="3">
        <v>0</v>
      </c>
      <c r="I1250" s="3">
        <v>0</v>
      </c>
      <c r="J1250" s="3">
        <v>251200800</v>
      </c>
      <c r="K1250">
        <v>0</v>
      </c>
      <c r="L1250">
        <v>0</v>
      </c>
      <c r="M1250">
        <v>0</v>
      </c>
      <c r="N1250">
        <v>0</v>
      </c>
      <c r="O1250">
        <f>VLOOKUP(A1250,CPI!$B$2:$E$63,4,FALSE)</f>
        <v>1.4697581416553145</v>
      </c>
      <c r="P1250" s="8">
        <f t="shared" si="115"/>
        <v>369204420.99032831</v>
      </c>
      <c r="Q1250" s="8">
        <f t="shared" si="116"/>
        <v>0</v>
      </c>
      <c r="R1250" s="8">
        <f t="shared" si="117"/>
        <v>0</v>
      </c>
      <c r="S1250" s="8">
        <f t="shared" si="118"/>
        <v>0</v>
      </c>
      <c r="T1250" s="8">
        <f t="shared" si="119"/>
        <v>0</v>
      </c>
      <c r="U1250" s="8">
        <f t="shared" si="120"/>
        <v>369204420.99032831</v>
      </c>
    </row>
    <row r="1251" spans="1:21" x14ac:dyDescent="0.3">
      <c r="A1251">
        <v>2543</v>
      </c>
      <c r="B1251" t="str">
        <f>VLOOKUP(C1251,name!$B$2:$C$62,2,FALSE)</f>
        <v>C18</v>
      </c>
      <c r="C1251" t="s">
        <v>47</v>
      </c>
      <c r="D1251" t="s">
        <v>102</v>
      </c>
      <c r="E1251" s="3">
        <v>549463200</v>
      </c>
      <c r="F1251" s="3">
        <v>0</v>
      </c>
      <c r="G1251" s="3">
        <v>0</v>
      </c>
      <c r="H1251" s="3">
        <v>0</v>
      </c>
      <c r="I1251" s="3">
        <v>0</v>
      </c>
      <c r="J1251" s="3">
        <v>549463200</v>
      </c>
      <c r="K1251">
        <v>0</v>
      </c>
      <c r="L1251">
        <v>0</v>
      </c>
      <c r="M1251">
        <v>0</v>
      </c>
      <c r="N1251">
        <v>0</v>
      </c>
      <c r="O1251">
        <f>VLOOKUP(A1251,CPI!$B$2:$E$63,4,FALSE)</f>
        <v>1.4697581416553145</v>
      </c>
      <c r="P1251" s="8">
        <f t="shared" si="115"/>
        <v>807578011.73998237</v>
      </c>
      <c r="Q1251" s="8">
        <f t="shared" si="116"/>
        <v>0</v>
      </c>
      <c r="R1251" s="8">
        <f t="shared" si="117"/>
        <v>0</v>
      </c>
      <c r="S1251" s="8">
        <f t="shared" si="118"/>
        <v>0</v>
      </c>
      <c r="T1251" s="8">
        <f t="shared" si="119"/>
        <v>0</v>
      </c>
      <c r="U1251" s="8">
        <f t="shared" si="120"/>
        <v>807578011.73998237</v>
      </c>
    </row>
    <row r="1252" spans="1:21" x14ac:dyDescent="0.3">
      <c r="A1252">
        <v>2543</v>
      </c>
      <c r="B1252" t="str">
        <f>VLOOKUP(C1252,name!$B$2:$C$62,2,FALSE)</f>
        <v>C18</v>
      </c>
      <c r="C1252" t="s">
        <v>49</v>
      </c>
      <c r="D1252" t="s">
        <v>104</v>
      </c>
      <c r="E1252" s="3">
        <v>1503818400</v>
      </c>
      <c r="F1252" s="3">
        <v>0</v>
      </c>
      <c r="G1252" s="3">
        <v>0</v>
      </c>
      <c r="H1252" s="3">
        <v>0</v>
      </c>
      <c r="I1252" s="3">
        <v>0</v>
      </c>
      <c r="J1252" s="3">
        <v>1503818400</v>
      </c>
      <c r="K1252">
        <v>0</v>
      </c>
      <c r="L1252">
        <v>0</v>
      </c>
      <c r="M1252">
        <v>0</v>
      </c>
      <c r="N1252">
        <v>0</v>
      </c>
      <c r="O1252">
        <f>VLOOKUP(A1252,CPI!$B$2:$E$63,4,FALSE)</f>
        <v>1.4697581416553145</v>
      </c>
      <c r="P1252" s="8">
        <f t="shared" si="115"/>
        <v>2210249336.9710684</v>
      </c>
      <c r="Q1252" s="8">
        <f t="shared" si="116"/>
        <v>0</v>
      </c>
      <c r="R1252" s="8">
        <f t="shared" si="117"/>
        <v>0</v>
      </c>
      <c r="S1252" s="8">
        <f t="shared" si="118"/>
        <v>0</v>
      </c>
      <c r="T1252" s="8">
        <f t="shared" si="119"/>
        <v>0</v>
      </c>
      <c r="U1252" s="8">
        <f t="shared" si="120"/>
        <v>2210249336.9710684</v>
      </c>
    </row>
    <row r="1253" spans="1:21" x14ac:dyDescent="0.3">
      <c r="A1253">
        <v>2543</v>
      </c>
      <c r="B1253" t="s">
        <v>197</v>
      </c>
      <c r="C1253" t="s">
        <v>216</v>
      </c>
      <c r="D1253" t="s">
        <v>217</v>
      </c>
      <c r="E1253" s="3">
        <v>42822339200</v>
      </c>
      <c r="J1253" s="3">
        <v>42822339200</v>
      </c>
      <c r="O1253">
        <f>VLOOKUP(A1253,CPI!$B$2:$E$63,4,FALSE)</f>
        <v>1.4697581416553145</v>
      </c>
      <c r="P1253" s="8">
        <f t="shared" si="115"/>
        <v>62938481683.925529</v>
      </c>
      <c r="Q1253" s="8"/>
      <c r="R1253" s="8"/>
      <c r="S1253" s="8"/>
      <c r="T1253" s="8"/>
      <c r="U1253" s="8">
        <f t="shared" si="120"/>
        <v>62938481683.925529</v>
      </c>
    </row>
    <row r="1254" spans="1:21" x14ac:dyDescent="0.3">
      <c r="A1254">
        <v>2543</v>
      </c>
      <c r="B1254" t="str">
        <f>VLOOKUP(C1254,name!$B$2:$C$62,2,FALSE)</f>
        <v>C20</v>
      </c>
      <c r="C1254" t="s">
        <v>44</v>
      </c>
      <c r="D1254" t="s">
        <v>99</v>
      </c>
      <c r="E1254" s="3">
        <v>24286926800</v>
      </c>
      <c r="F1254" s="3">
        <v>0</v>
      </c>
      <c r="G1254" s="3">
        <v>0</v>
      </c>
      <c r="H1254" s="3">
        <v>0</v>
      </c>
      <c r="I1254" s="3">
        <v>0</v>
      </c>
      <c r="J1254" s="3">
        <v>24286926800</v>
      </c>
      <c r="K1254">
        <v>0</v>
      </c>
      <c r="L1254">
        <v>0</v>
      </c>
      <c r="M1254">
        <v>0</v>
      </c>
      <c r="N1254">
        <v>0</v>
      </c>
      <c r="O1254">
        <f>VLOOKUP(A1254,CPI!$B$2:$E$63,4,FALSE)</f>
        <v>1.4697581416553145</v>
      </c>
      <c r="P1254" s="8">
        <f t="shared" si="115"/>
        <v>35695908400.086655</v>
      </c>
      <c r="Q1254" s="8">
        <f t="shared" si="116"/>
        <v>0</v>
      </c>
      <c r="R1254" s="8">
        <f t="shared" si="117"/>
        <v>0</v>
      </c>
      <c r="S1254" s="8">
        <f t="shared" si="118"/>
        <v>0</v>
      </c>
      <c r="T1254" s="8">
        <f t="shared" si="119"/>
        <v>0</v>
      </c>
      <c r="U1254" s="8">
        <f t="shared" si="120"/>
        <v>35695908400.086655</v>
      </c>
    </row>
    <row r="1255" spans="1:21" x14ac:dyDescent="0.3">
      <c r="A1255">
        <v>2543</v>
      </c>
      <c r="B1255" t="str">
        <f>VLOOKUP(C1255,name!$B$2:$C$62,2,FALSE)</f>
        <v>C03</v>
      </c>
      <c r="C1255" t="s">
        <v>48</v>
      </c>
      <c r="D1255" t="s">
        <v>103</v>
      </c>
      <c r="E1255" s="3">
        <v>33295542700</v>
      </c>
      <c r="F1255" s="3">
        <v>0</v>
      </c>
      <c r="G1255" s="3">
        <v>0</v>
      </c>
      <c r="H1255" s="3">
        <v>0</v>
      </c>
      <c r="I1255" s="3">
        <v>0</v>
      </c>
      <c r="J1255" s="3">
        <v>33295542700</v>
      </c>
      <c r="K1255">
        <v>0</v>
      </c>
      <c r="L1255">
        <v>0</v>
      </c>
      <c r="M1255">
        <v>0</v>
      </c>
      <c r="N1255">
        <v>0</v>
      </c>
      <c r="O1255">
        <f>VLOOKUP(A1255,CPI!$B$2:$E$63,4,FALSE)</f>
        <v>1.4697581416553145</v>
      </c>
      <c r="P1255" s="8">
        <f t="shared" si="115"/>
        <v>48936394964.157173</v>
      </c>
      <c r="Q1255" s="8">
        <f t="shared" si="116"/>
        <v>0</v>
      </c>
      <c r="R1255" s="8">
        <f t="shared" si="117"/>
        <v>0</v>
      </c>
      <c r="S1255" s="8">
        <f t="shared" si="118"/>
        <v>0</v>
      </c>
      <c r="T1255" s="8">
        <f t="shared" si="119"/>
        <v>0</v>
      </c>
      <c r="U1255" s="8">
        <f t="shared" si="120"/>
        <v>48936394964.157173</v>
      </c>
    </row>
    <row r="1256" spans="1:21" x14ac:dyDescent="0.3">
      <c r="A1256">
        <v>2544</v>
      </c>
      <c r="B1256" t="str">
        <f>VLOOKUP(C1256,name!$B$2:$C$62,2,FALSE)</f>
        <v>C01</v>
      </c>
      <c r="C1256" t="s">
        <v>13</v>
      </c>
      <c r="D1256" t="s">
        <v>73</v>
      </c>
      <c r="E1256" s="3">
        <v>910000000000</v>
      </c>
      <c r="F1256" s="3">
        <v>0</v>
      </c>
      <c r="G1256" s="3">
        <v>0</v>
      </c>
      <c r="H1256" s="3">
        <v>0</v>
      </c>
      <c r="I1256" s="3">
        <v>0</v>
      </c>
      <c r="J1256" s="3">
        <v>910000000000</v>
      </c>
      <c r="K1256">
        <v>0</v>
      </c>
      <c r="L1256">
        <v>0</v>
      </c>
      <c r="M1256">
        <v>0</v>
      </c>
      <c r="N1256">
        <v>0</v>
      </c>
      <c r="O1256">
        <f>VLOOKUP(A1256,CPI!$B$2:$E$63,4,FALSE)</f>
        <v>1.4462293087060119</v>
      </c>
      <c r="P1256" s="8">
        <f t="shared" si="115"/>
        <v>1316068670922.4707</v>
      </c>
      <c r="Q1256" s="8">
        <f t="shared" si="116"/>
        <v>0</v>
      </c>
      <c r="R1256" s="8">
        <f t="shared" si="117"/>
        <v>0</v>
      </c>
      <c r="S1256" s="8">
        <f t="shared" si="118"/>
        <v>0</v>
      </c>
      <c r="T1256" s="8">
        <f t="shared" si="119"/>
        <v>0</v>
      </c>
      <c r="U1256" s="8">
        <f t="shared" si="120"/>
        <v>1316068670922.4707</v>
      </c>
    </row>
    <row r="1257" spans="1:21" x14ac:dyDescent="0.3">
      <c r="A1257">
        <v>2544</v>
      </c>
      <c r="B1257" t="str">
        <f>VLOOKUP(C1257,name!$B$2:$C$62,2,FALSE)</f>
        <v>C02</v>
      </c>
      <c r="C1257" t="s">
        <v>43</v>
      </c>
      <c r="D1257" t="s">
        <v>98</v>
      </c>
      <c r="E1257" s="3">
        <v>86911966500</v>
      </c>
      <c r="F1257" s="3">
        <v>0</v>
      </c>
      <c r="G1257" s="3">
        <v>0</v>
      </c>
      <c r="H1257" s="3">
        <v>0</v>
      </c>
      <c r="I1257" s="3">
        <v>0</v>
      </c>
      <c r="J1257" s="3">
        <v>86911966500</v>
      </c>
      <c r="K1257">
        <v>0</v>
      </c>
      <c r="L1257">
        <v>0</v>
      </c>
      <c r="M1257">
        <v>0</v>
      </c>
      <c r="N1257">
        <v>0</v>
      </c>
      <c r="O1257">
        <f>VLOOKUP(A1257,CPI!$B$2:$E$63,4,FALSE)</f>
        <v>1.4462293087060119</v>
      </c>
      <c r="P1257" s="8">
        <f t="shared" si="115"/>
        <v>125694633229.57506</v>
      </c>
      <c r="Q1257" s="8">
        <f t="shared" si="116"/>
        <v>0</v>
      </c>
      <c r="R1257" s="8">
        <f t="shared" si="117"/>
        <v>0</v>
      </c>
      <c r="S1257" s="8">
        <f t="shared" si="118"/>
        <v>0</v>
      </c>
      <c r="T1257" s="8">
        <f t="shared" si="119"/>
        <v>0</v>
      </c>
      <c r="U1257" s="8">
        <f t="shared" si="120"/>
        <v>125694633229.57506</v>
      </c>
    </row>
    <row r="1258" spans="1:21" x14ac:dyDescent="0.3">
      <c r="A1258">
        <v>2544</v>
      </c>
      <c r="B1258" t="str">
        <f>VLOOKUP(C1258,name!$B$2:$C$62,2,FALSE)</f>
        <v>C04</v>
      </c>
      <c r="C1258" t="s">
        <v>19</v>
      </c>
      <c r="D1258" t="s">
        <v>74</v>
      </c>
      <c r="E1258" s="3">
        <v>7712830300</v>
      </c>
      <c r="F1258" s="3">
        <v>0</v>
      </c>
      <c r="G1258" s="3">
        <v>0</v>
      </c>
      <c r="H1258" s="3">
        <v>0</v>
      </c>
      <c r="I1258" s="3">
        <v>0</v>
      </c>
      <c r="J1258" s="3">
        <v>7712830300</v>
      </c>
      <c r="K1258">
        <v>0</v>
      </c>
      <c r="L1258">
        <v>0</v>
      </c>
      <c r="M1258">
        <v>0</v>
      </c>
      <c r="N1258">
        <v>0</v>
      </c>
      <c r="O1258">
        <f>VLOOKUP(A1258,CPI!$B$2:$E$63,4,FALSE)</f>
        <v>1.4462293087060119</v>
      </c>
      <c r="P1258" s="8">
        <f t="shared" si="115"/>
        <v>11154521232.935781</v>
      </c>
      <c r="Q1258" s="8">
        <f t="shared" si="116"/>
        <v>0</v>
      </c>
      <c r="R1258" s="8">
        <f t="shared" si="117"/>
        <v>0</v>
      </c>
      <c r="S1258" s="8">
        <f t="shared" si="118"/>
        <v>0</v>
      </c>
      <c r="T1258" s="8">
        <f t="shared" si="119"/>
        <v>0</v>
      </c>
      <c r="U1258" s="8">
        <f t="shared" si="120"/>
        <v>11154521232.935781</v>
      </c>
    </row>
    <row r="1259" spans="1:21" x14ac:dyDescent="0.3">
      <c r="A1259">
        <v>2544</v>
      </c>
      <c r="B1259" t="str">
        <f>VLOOKUP(C1259,name!$B$2:$C$62,2,FALSE)</f>
        <v>C05</v>
      </c>
      <c r="C1259" t="s">
        <v>20</v>
      </c>
      <c r="D1259" t="s">
        <v>75</v>
      </c>
      <c r="E1259" s="3">
        <v>77210552300</v>
      </c>
      <c r="F1259" s="3">
        <v>0</v>
      </c>
      <c r="G1259" s="3">
        <v>0</v>
      </c>
      <c r="H1259" s="3">
        <v>0</v>
      </c>
      <c r="I1259" s="3">
        <v>0</v>
      </c>
      <c r="J1259" s="3">
        <v>77210552300</v>
      </c>
      <c r="K1259">
        <v>0</v>
      </c>
      <c r="L1259">
        <v>0</v>
      </c>
      <c r="M1259">
        <v>0</v>
      </c>
      <c r="N1259">
        <v>0</v>
      </c>
      <c r="O1259">
        <f>VLOOKUP(A1259,CPI!$B$2:$E$63,4,FALSE)</f>
        <v>1.4462293087060119</v>
      </c>
      <c r="P1259" s="8">
        <f t="shared" si="115"/>
        <v>111664163677.63837</v>
      </c>
      <c r="Q1259" s="8">
        <f t="shared" si="116"/>
        <v>0</v>
      </c>
      <c r="R1259" s="8">
        <f t="shared" si="117"/>
        <v>0</v>
      </c>
      <c r="S1259" s="8">
        <f t="shared" si="118"/>
        <v>0</v>
      </c>
      <c r="T1259" s="8">
        <f t="shared" si="119"/>
        <v>0</v>
      </c>
      <c r="U1259" s="8">
        <f t="shared" si="120"/>
        <v>111664163677.63837</v>
      </c>
    </row>
    <row r="1260" spans="1:21" x14ac:dyDescent="0.3">
      <c r="A1260">
        <v>2544</v>
      </c>
      <c r="B1260" t="str">
        <f>VLOOKUP(C1260,name!$B$2:$C$62,2,FALSE)</f>
        <v>C06</v>
      </c>
      <c r="C1260" t="s">
        <v>21</v>
      </c>
      <c r="D1260" t="s">
        <v>76</v>
      </c>
      <c r="E1260" s="3">
        <v>96990840900</v>
      </c>
      <c r="F1260" s="3">
        <v>0</v>
      </c>
      <c r="G1260" s="3">
        <v>0</v>
      </c>
      <c r="H1260" s="3">
        <v>0</v>
      </c>
      <c r="I1260" s="3">
        <v>0</v>
      </c>
      <c r="J1260" s="3">
        <v>96990840900</v>
      </c>
      <c r="K1260">
        <v>0</v>
      </c>
      <c r="L1260">
        <v>0</v>
      </c>
      <c r="M1260">
        <v>0</v>
      </c>
      <c r="N1260">
        <v>0</v>
      </c>
      <c r="O1260">
        <f>VLOOKUP(A1260,CPI!$B$2:$E$63,4,FALSE)</f>
        <v>1.4462293087060119</v>
      </c>
      <c r="P1260" s="8">
        <f t="shared" si="115"/>
        <v>140270996785.62177</v>
      </c>
      <c r="Q1260" s="8">
        <f t="shared" si="116"/>
        <v>0</v>
      </c>
      <c r="R1260" s="8">
        <f t="shared" si="117"/>
        <v>0</v>
      </c>
      <c r="S1260" s="8">
        <f t="shared" si="118"/>
        <v>0</v>
      </c>
      <c r="T1260" s="8">
        <f t="shared" si="119"/>
        <v>0</v>
      </c>
      <c r="U1260" s="8">
        <f t="shared" si="120"/>
        <v>140270996785.62177</v>
      </c>
    </row>
    <row r="1261" spans="1:21" x14ac:dyDescent="0.3">
      <c r="A1261">
        <v>2544</v>
      </c>
      <c r="B1261" t="str">
        <f>VLOOKUP(C1261,name!$B$2:$C$62,2,FALSE)</f>
        <v>C07</v>
      </c>
      <c r="C1261" t="s">
        <v>22</v>
      </c>
      <c r="D1261" t="s">
        <v>77</v>
      </c>
      <c r="E1261" s="3">
        <v>3789982700</v>
      </c>
      <c r="F1261" s="3">
        <v>0</v>
      </c>
      <c r="G1261" s="3">
        <v>0</v>
      </c>
      <c r="H1261" s="3">
        <v>0</v>
      </c>
      <c r="I1261" s="3">
        <v>0</v>
      </c>
      <c r="J1261" s="3">
        <v>3789982700</v>
      </c>
      <c r="K1261">
        <v>0</v>
      </c>
      <c r="L1261">
        <v>0</v>
      </c>
      <c r="M1261">
        <v>0</v>
      </c>
      <c r="N1261">
        <v>0</v>
      </c>
      <c r="O1261">
        <f>VLOOKUP(A1261,CPI!$B$2:$E$63,4,FALSE)</f>
        <v>1.4462293087060119</v>
      </c>
      <c r="P1261" s="8">
        <f t="shared" si="115"/>
        <v>5481184060.2287445</v>
      </c>
      <c r="Q1261" s="8">
        <f t="shared" si="116"/>
        <v>0</v>
      </c>
      <c r="R1261" s="8">
        <f t="shared" si="117"/>
        <v>0</v>
      </c>
      <c r="S1261" s="8">
        <f t="shared" si="118"/>
        <v>0</v>
      </c>
      <c r="T1261" s="8">
        <f t="shared" si="119"/>
        <v>0</v>
      </c>
      <c r="U1261" s="8">
        <f t="shared" si="120"/>
        <v>5481184060.2287445</v>
      </c>
    </row>
    <row r="1262" spans="1:21" x14ac:dyDescent="0.3">
      <c r="A1262">
        <v>2544</v>
      </c>
      <c r="B1262" t="str">
        <f>VLOOKUP(C1262,name!$B$2:$C$62,2,FALSE)</f>
        <v>C08</v>
      </c>
      <c r="C1262" t="s">
        <v>46</v>
      </c>
      <c r="D1262" t="s">
        <v>101</v>
      </c>
      <c r="E1262" s="3">
        <v>67674796000</v>
      </c>
      <c r="F1262" s="3">
        <v>0</v>
      </c>
      <c r="G1262" s="3">
        <v>0</v>
      </c>
      <c r="H1262" s="3">
        <v>0</v>
      </c>
      <c r="I1262" s="3">
        <v>0</v>
      </c>
      <c r="J1262" s="3">
        <v>67674796000</v>
      </c>
      <c r="K1262">
        <v>0</v>
      </c>
      <c r="L1262">
        <v>0</v>
      </c>
      <c r="M1262">
        <v>0</v>
      </c>
      <c r="N1262">
        <v>0</v>
      </c>
      <c r="O1262">
        <f>VLOOKUP(A1262,CPI!$B$2:$E$63,4,FALSE)</f>
        <v>1.4462293087060119</v>
      </c>
      <c r="P1262" s="8">
        <f t="shared" si="115"/>
        <v>97873273435.900375</v>
      </c>
      <c r="Q1262" s="8">
        <f t="shared" si="116"/>
        <v>0</v>
      </c>
      <c r="R1262" s="8">
        <f t="shared" si="117"/>
        <v>0</v>
      </c>
      <c r="S1262" s="8">
        <f t="shared" si="118"/>
        <v>0</v>
      </c>
      <c r="T1262" s="8">
        <f t="shared" si="119"/>
        <v>0</v>
      </c>
      <c r="U1262" s="8">
        <f t="shared" si="120"/>
        <v>97873273435.900375</v>
      </c>
    </row>
    <row r="1263" spans="1:21" x14ac:dyDescent="0.3">
      <c r="A1263">
        <v>2544</v>
      </c>
      <c r="B1263" t="str">
        <f>VLOOKUP(C1263,name!$B$2:$C$62,2,FALSE)</f>
        <v>C09</v>
      </c>
      <c r="C1263" t="s">
        <v>25</v>
      </c>
      <c r="D1263" t="s">
        <v>80</v>
      </c>
      <c r="E1263" s="3">
        <v>46752221600</v>
      </c>
      <c r="F1263" s="3">
        <v>0</v>
      </c>
      <c r="G1263" s="3">
        <v>0</v>
      </c>
      <c r="H1263" s="3">
        <v>0</v>
      </c>
      <c r="I1263" s="3">
        <v>0</v>
      </c>
      <c r="J1263" s="3">
        <v>46752221600</v>
      </c>
      <c r="K1263">
        <v>0</v>
      </c>
      <c r="L1263">
        <v>0</v>
      </c>
      <c r="M1263">
        <v>0</v>
      </c>
      <c r="N1263">
        <v>0</v>
      </c>
      <c r="O1263">
        <f>VLOOKUP(A1263,CPI!$B$2:$E$63,4,FALSE)</f>
        <v>1.4462293087060119</v>
      </c>
      <c r="P1263" s="8">
        <f t="shared" si="115"/>
        <v>67614433125.038277</v>
      </c>
      <c r="Q1263" s="8">
        <f t="shared" si="116"/>
        <v>0</v>
      </c>
      <c r="R1263" s="8">
        <f t="shared" si="117"/>
        <v>0</v>
      </c>
      <c r="S1263" s="8">
        <f t="shared" si="118"/>
        <v>0</v>
      </c>
      <c r="T1263" s="8">
        <f t="shared" si="119"/>
        <v>0</v>
      </c>
      <c r="U1263" s="8">
        <f t="shared" si="120"/>
        <v>67614433125.038277</v>
      </c>
    </row>
    <row r="1264" spans="1:21" x14ac:dyDescent="0.3">
      <c r="A1264">
        <v>2544</v>
      </c>
      <c r="B1264" t="str">
        <f>VLOOKUP(C1264,name!$B$2:$C$62,2,FALSE)</f>
        <v>C10</v>
      </c>
      <c r="C1264" t="s">
        <v>26</v>
      </c>
      <c r="D1264" t="s">
        <v>81</v>
      </c>
      <c r="E1264" s="3">
        <v>4475495800</v>
      </c>
      <c r="F1264" s="3">
        <v>0</v>
      </c>
      <c r="G1264" s="3">
        <v>0</v>
      </c>
      <c r="H1264" s="3">
        <v>0</v>
      </c>
      <c r="I1264" s="3">
        <v>0</v>
      </c>
      <c r="J1264" s="3">
        <v>4475495800</v>
      </c>
      <c r="K1264">
        <v>0</v>
      </c>
      <c r="L1264">
        <v>0</v>
      </c>
      <c r="M1264">
        <v>0</v>
      </c>
      <c r="N1264">
        <v>0</v>
      </c>
      <c r="O1264">
        <f>VLOOKUP(A1264,CPI!$B$2:$E$63,4,FALSE)</f>
        <v>1.4462293087060119</v>
      </c>
      <c r="P1264" s="8">
        <f t="shared" si="115"/>
        <v>6472593196.9506598</v>
      </c>
      <c r="Q1264" s="8">
        <f t="shared" si="116"/>
        <v>0</v>
      </c>
      <c r="R1264" s="8">
        <f t="shared" si="117"/>
        <v>0</v>
      </c>
      <c r="S1264" s="8">
        <f t="shared" si="118"/>
        <v>0</v>
      </c>
      <c r="T1264" s="8">
        <f t="shared" si="119"/>
        <v>0</v>
      </c>
      <c r="U1264" s="8">
        <f t="shared" si="120"/>
        <v>6472593196.9506598</v>
      </c>
    </row>
    <row r="1265" spans="1:21" x14ac:dyDescent="0.3">
      <c r="A1265">
        <v>2544</v>
      </c>
      <c r="B1265" t="str">
        <f>VLOOKUP(C1265,name!$B$2:$C$62,2,FALSE)</f>
        <v>C11</v>
      </c>
      <c r="C1265" t="s">
        <v>27</v>
      </c>
      <c r="D1265" t="s">
        <v>82</v>
      </c>
      <c r="E1265" s="3">
        <v>107187442940</v>
      </c>
      <c r="F1265" s="3">
        <v>0</v>
      </c>
      <c r="G1265" s="3">
        <v>0</v>
      </c>
      <c r="H1265" s="3">
        <v>0</v>
      </c>
      <c r="I1265" s="3">
        <v>0</v>
      </c>
      <c r="J1265" s="3">
        <v>107187442940</v>
      </c>
      <c r="K1265">
        <v>0</v>
      </c>
      <c r="L1265">
        <v>0</v>
      </c>
      <c r="M1265">
        <v>0</v>
      </c>
      <c r="N1265">
        <v>0</v>
      </c>
      <c r="O1265">
        <f>VLOOKUP(A1265,CPI!$B$2:$E$63,4,FALSE)</f>
        <v>1.4462293087060119</v>
      </c>
      <c r="P1265" s="8">
        <f t="shared" si="115"/>
        <v>155017621505.0813</v>
      </c>
      <c r="Q1265" s="8">
        <f t="shared" si="116"/>
        <v>0</v>
      </c>
      <c r="R1265" s="8">
        <f t="shared" si="117"/>
        <v>0</v>
      </c>
      <c r="S1265" s="8">
        <f t="shared" si="118"/>
        <v>0</v>
      </c>
      <c r="T1265" s="8">
        <f t="shared" si="119"/>
        <v>0</v>
      </c>
      <c r="U1265" s="8">
        <f t="shared" si="120"/>
        <v>155017621505.0813</v>
      </c>
    </row>
    <row r="1266" spans="1:21" x14ac:dyDescent="0.3">
      <c r="A1266">
        <v>2544</v>
      </c>
      <c r="B1266" t="str">
        <f>VLOOKUP(C1266,name!$B$2:$C$62,2,FALSE)</f>
        <v>C11</v>
      </c>
      <c r="C1266" t="s">
        <v>28</v>
      </c>
      <c r="D1266" t="s">
        <v>83</v>
      </c>
      <c r="E1266" s="3">
        <v>6856977800</v>
      </c>
      <c r="F1266" s="3">
        <v>0</v>
      </c>
      <c r="G1266" s="3">
        <v>0</v>
      </c>
      <c r="H1266" s="3">
        <v>0</v>
      </c>
      <c r="I1266" s="3">
        <v>0</v>
      </c>
      <c r="J1266" s="3">
        <v>6856977800</v>
      </c>
      <c r="K1266">
        <v>0</v>
      </c>
      <c r="L1266">
        <v>0</v>
      </c>
      <c r="M1266">
        <v>0</v>
      </c>
      <c r="N1266">
        <v>0</v>
      </c>
      <c r="O1266">
        <f>VLOOKUP(A1266,CPI!$B$2:$E$63,4,FALSE)</f>
        <v>1.4462293087060119</v>
      </c>
      <c r="P1266" s="8">
        <f t="shared" si="115"/>
        <v>9916762263.5064697</v>
      </c>
      <c r="Q1266" s="8">
        <f t="shared" si="116"/>
        <v>0</v>
      </c>
      <c r="R1266" s="8">
        <f t="shared" si="117"/>
        <v>0</v>
      </c>
      <c r="S1266" s="8">
        <f t="shared" si="118"/>
        <v>0</v>
      </c>
      <c r="T1266" s="8">
        <f t="shared" si="119"/>
        <v>0</v>
      </c>
      <c r="U1266" s="8">
        <f t="shared" si="120"/>
        <v>9916762263.5064697</v>
      </c>
    </row>
    <row r="1267" spans="1:21" x14ac:dyDescent="0.3">
      <c r="A1267">
        <v>2544</v>
      </c>
      <c r="B1267" t="str">
        <f>VLOOKUP(C1267,name!$B$2:$C$62,2,FALSE)</f>
        <v>C12</v>
      </c>
      <c r="C1267" t="s">
        <v>29</v>
      </c>
      <c r="D1267" t="s">
        <v>84</v>
      </c>
      <c r="E1267" s="3">
        <v>0</v>
      </c>
      <c r="F1267" s="3">
        <v>0</v>
      </c>
      <c r="G1267" s="3">
        <v>0</v>
      </c>
      <c r="H1267" s="3">
        <v>0</v>
      </c>
      <c r="I1267" s="3">
        <v>0</v>
      </c>
      <c r="J1267" s="3">
        <v>0</v>
      </c>
      <c r="K1267">
        <v>0</v>
      </c>
      <c r="L1267">
        <v>0</v>
      </c>
      <c r="M1267">
        <v>0</v>
      </c>
      <c r="N1267">
        <v>0</v>
      </c>
      <c r="O1267">
        <f>VLOOKUP(A1267,CPI!$B$2:$E$63,4,FALSE)</f>
        <v>1.4462293087060119</v>
      </c>
      <c r="P1267" s="8">
        <f t="shared" si="115"/>
        <v>0</v>
      </c>
      <c r="Q1267" s="8">
        <f t="shared" si="116"/>
        <v>0</v>
      </c>
      <c r="R1267" s="8">
        <f t="shared" si="117"/>
        <v>0</v>
      </c>
      <c r="S1267" s="8">
        <f t="shared" si="118"/>
        <v>0</v>
      </c>
      <c r="T1267" s="8">
        <f t="shared" si="119"/>
        <v>0</v>
      </c>
      <c r="U1267" s="8">
        <f t="shared" si="120"/>
        <v>0</v>
      </c>
    </row>
    <row r="1268" spans="1:21" x14ac:dyDescent="0.3">
      <c r="A1268">
        <v>2544</v>
      </c>
      <c r="B1268" t="str">
        <f>VLOOKUP(C1268,name!$B$2:$C$62,2,FALSE)</f>
        <v>C13</v>
      </c>
      <c r="C1268" t="s">
        <v>30</v>
      </c>
      <c r="D1268" t="s">
        <v>85</v>
      </c>
      <c r="E1268" s="3">
        <v>16937093600</v>
      </c>
      <c r="F1268" s="3">
        <v>0</v>
      </c>
      <c r="G1268" s="3">
        <v>0</v>
      </c>
      <c r="H1268" s="3">
        <v>0</v>
      </c>
      <c r="I1268" s="3">
        <v>0</v>
      </c>
      <c r="J1268" s="3">
        <v>16937093600</v>
      </c>
      <c r="K1268">
        <v>0</v>
      </c>
      <c r="L1268">
        <v>0</v>
      </c>
      <c r="M1268">
        <v>0</v>
      </c>
      <c r="N1268">
        <v>0</v>
      </c>
      <c r="O1268">
        <f>VLOOKUP(A1268,CPI!$B$2:$E$63,4,FALSE)</f>
        <v>1.4462293087060119</v>
      </c>
      <c r="P1268" s="8">
        <f t="shared" si="115"/>
        <v>24494921168.617016</v>
      </c>
      <c r="Q1268" s="8">
        <f t="shared" si="116"/>
        <v>0</v>
      </c>
      <c r="R1268" s="8">
        <f t="shared" si="117"/>
        <v>0</v>
      </c>
      <c r="S1268" s="8">
        <f t="shared" si="118"/>
        <v>0</v>
      </c>
      <c r="T1268" s="8">
        <f t="shared" si="119"/>
        <v>0</v>
      </c>
      <c r="U1268" s="8">
        <f t="shared" si="120"/>
        <v>24494921168.617016</v>
      </c>
    </row>
    <row r="1269" spans="1:21" x14ac:dyDescent="0.3">
      <c r="A1269">
        <v>2544</v>
      </c>
      <c r="B1269" t="str">
        <f>VLOOKUP(C1269,name!$B$2:$C$62,2,FALSE)</f>
        <v>C14</v>
      </c>
      <c r="C1269" t="s">
        <v>50</v>
      </c>
      <c r="D1269" t="s">
        <v>105</v>
      </c>
      <c r="E1269" s="3">
        <v>12579151800</v>
      </c>
      <c r="F1269" s="3">
        <v>0</v>
      </c>
      <c r="G1269" s="3">
        <v>0</v>
      </c>
      <c r="H1269" s="3">
        <v>0</v>
      </c>
      <c r="I1269" s="3">
        <v>0</v>
      </c>
      <c r="J1269" s="3">
        <v>12579151800</v>
      </c>
      <c r="K1269">
        <v>0</v>
      </c>
      <c r="L1269">
        <v>0</v>
      </c>
      <c r="M1269">
        <v>0</v>
      </c>
      <c r="N1269">
        <v>0</v>
      </c>
      <c r="O1269">
        <f>VLOOKUP(A1269,CPI!$B$2:$E$63,4,FALSE)</f>
        <v>1.4462293087060119</v>
      </c>
      <c r="P1269" s="8">
        <f t="shared" si="115"/>
        <v>18192338011.821983</v>
      </c>
      <c r="Q1269" s="8">
        <f t="shared" si="116"/>
        <v>0</v>
      </c>
      <c r="R1269" s="8">
        <f t="shared" si="117"/>
        <v>0</v>
      </c>
      <c r="S1269" s="8">
        <f t="shared" si="118"/>
        <v>0</v>
      </c>
      <c r="T1269" s="8">
        <f t="shared" si="119"/>
        <v>0</v>
      </c>
      <c r="U1269" s="8">
        <f t="shared" si="120"/>
        <v>18192338011.821983</v>
      </c>
    </row>
    <row r="1270" spans="1:21" x14ac:dyDescent="0.3">
      <c r="A1270">
        <v>2544</v>
      </c>
      <c r="B1270" t="str">
        <f>VLOOKUP(C1270,name!$B$2:$C$62,2,FALSE)</f>
        <v>C15</v>
      </c>
      <c r="C1270" t="s">
        <v>32</v>
      </c>
      <c r="D1270" t="s">
        <v>87</v>
      </c>
      <c r="E1270" s="3">
        <v>160853772560</v>
      </c>
      <c r="F1270" s="3">
        <v>0</v>
      </c>
      <c r="G1270" s="3">
        <v>0</v>
      </c>
      <c r="H1270" s="3">
        <v>0</v>
      </c>
      <c r="I1270" s="3">
        <v>0</v>
      </c>
      <c r="J1270" s="3">
        <v>160853772560</v>
      </c>
      <c r="K1270">
        <v>0</v>
      </c>
      <c r="L1270">
        <v>0</v>
      </c>
      <c r="M1270">
        <v>0</v>
      </c>
      <c r="N1270">
        <v>0</v>
      </c>
      <c r="O1270">
        <f>VLOOKUP(A1270,CPI!$B$2:$E$63,4,FALSE)</f>
        <v>1.4462293087060119</v>
      </c>
      <c r="P1270" s="8">
        <f t="shared" si="115"/>
        <v>232631440292.20285</v>
      </c>
      <c r="Q1270" s="8">
        <f t="shared" si="116"/>
        <v>0</v>
      </c>
      <c r="R1270" s="8">
        <f t="shared" si="117"/>
        <v>0</v>
      </c>
      <c r="S1270" s="8">
        <f t="shared" si="118"/>
        <v>0</v>
      </c>
      <c r="T1270" s="8">
        <f t="shared" si="119"/>
        <v>0</v>
      </c>
      <c r="U1270" s="8">
        <f t="shared" si="120"/>
        <v>232631440292.20285</v>
      </c>
    </row>
    <row r="1271" spans="1:21" x14ac:dyDescent="0.3">
      <c r="A1271">
        <v>2544</v>
      </c>
      <c r="B1271" t="str">
        <f>VLOOKUP(C1271,name!$B$2:$C$62,2,FALSE)</f>
        <v>C16</v>
      </c>
      <c r="C1271" t="s">
        <v>33</v>
      </c>
      <c r="D1271" t="s">
        <v>88</v>
      </c>
      <c r="E1271" s="3">
        <v>58697199700</v>
      </c>
      <c r="F1271" s="3">
        <v>0</v>
      </c>
      <c r="G1271" s="3">
        <v>0</v>
      </c>
      <c r="H1271" s="3">
        <v>0</v>
      </c>
      <c r="I1271" s="3">
        <v>0</v>
      </c>
      <c r="J1271" s="3">
        <v>58697199700</v>
      </c>
      <c r="K1271">
        <v>0</v>
      </c>
      <c r="L1271">
        <v>0</v>
      </c>
      <c r="M1271">
        <v>0</v>
      </c>
      <c r="N1271">
        <v>0</v>
      </c>
      <c r="O1271">
        <f>VLOOKUP(A1271,CPI!$B$2:$E$63,4,FALSE)</f>
        <v>1.4462293087060119</v>
      </c>
      <c r="P1271" s="8">
        <f t="shared" si="115"/>
        <v>84889610545.109726</v>
      </c>
      <c r="Q1271" s="8">
        <f t="shared" si="116"/>
        <v>0</v>
      </c>
      <c r="R1271" s="8">
        <f t="shared" si="117"/>
        <v>0</v>
      </c>
      <c r="S1271" s="8">
        <f t="shared" si="118"/>
        <v>0</v>
      </c>
      <c r="T1271" s="8">
        <f t="shared" si="119"/>
        <v>0</v>
      </c>
      <c r="U1271" s="8">
        <f t="shared" si="120"/>
        <v>84889610545.109726</v>
      </c>
    </row>
    <row r="1272" spans="1:21" x14ac:dyDescent="0.3">
      <c r="A1272">
        <v>2544</v>
      </c>
      <c r="B1272" t="str">
        <f>VLOOKUP(C1272,name!$B$2:$C$62,2,FALSE)</f>
        <v>C17</v>
      </c>
      <c r="C1272" t="s">
        <v>34</v>
      </c>
      <c r="D1272" t="s">
        <v>89</v>
      </c>
      <c r="E1272" s="3">
        <v>4015351900</v>
      </c>
      <c r="F1272" s="3">
        <v>0</v>
      </c>
      <c r="G1272" s="3">
        <v>0</v>
      </c>
      <c r="H1272" s="3">
        <v>0</v>
      </c>
      <c r="I1272" s="3">
        <v>0</v>
      </c>
      <c r="J1272" s="3">
        <v>4015351900</v>
      </c>
      <c r="K1272">
        <v>0</v>
      </c>
      <c r="L1272">
        <v>0</v>
      </c>
      <c r="M1272">
        <v>0</v>
      </c>
      <c r="N1272">
        <v>0</v>
      </c>
      <c r="O1272">
        <f>VLOOKUP(A1272,CPI!$B$2:$E$63,4,FALSE)</f>
        <v>1.4462293087060119</v>
      </c>
      <c r="P1272" s="8">
        <f t="shared" si="115"/>
        <v>5807119602.5483713</v>
      </c>
      <c r="Q1272" s="8">
        <f t="shared" si="116"/>
        <v>0</v>
      </c>
      <c r="R1272" s="8">
        <f t="shared" si="117"/>
        <v>0</v>
      </c>
      <c r="S1272" s="8">
        <f t="shared" si="118"/>
        <v>0</v>
      </c>
      <c r="T1272" s="8">
        <f t="shared" si="119"/>
        <v>0</v>
      </c>
      <c r="U1272" s="8">
        <f t="shared" si="120"/>
        <v>5807119602.5483713</v>
      </c>
    </row>
    <row r="1273" spans="1:21" x14ac:dyDescent="0.3">
      <c r="A1273">
        <v>2544</v>
      </c>
      <c r="B1273" t="str">
        <f>VLOOKUP(C1273,name!$B$2:$C$62,2,FALSE)</f>
        <v>C15</v>
      </c>
      <c r="C1273" t="s">
        <v>35</v>
      </c>
      <c r="D1273" t="s">
        <v>90</v>
      </c>
      <c r="E1273" s="3">
        <v>32278207500</v>
      </c>
      <c r="F1273" s="3">
        <v>0</v>
      </c>
      <c r="G1273" s="3">
        <v>0</v>
      </c>
      <c r="H1273" s="3">
        <v>0</v>
      </c>
      <c r="I1273" s="3">
        <v>0</v>
      </c>
      <c r="J1273" s="3">
        <v>32278207500</v>
      </c>
      <c r="K1273">
        <v>0</v>
      </c>
      <c r="L1273">
        <v>0</v>
      </c>
      <c r="M1273">
        <v>0</v>
      </c>
      <c r="N1273">
        <v>0</v>
      </c>
      <c r="O1273">
        <f>VLOOKUP(A1273,CPI!$B$2:$E$63,4,FALSE)</f>
        <v>1.4462293087060119</v>
      </c>
      <c r="P1273" s="8">
        <f t="shared" si="115"/>
        <v>46681689718.994209</v>
      </c>
      <c r="Q1273" s="8">
        <f t="shared" si="116"/>
        <v>0</v>
      </c>
      <c r="R1273" s="8">
        <f t="shared" si="117"/>
        <v>0</v>
      </c>
      <c r="S1273" s="8">
        <f t="shared" si="118"/>
        <v>0</v>
      </c>
      <c r="T1273" s="8">
        <f t="shared" si="119"/>
        <v>0</v>
      </c>
      <c r="U1273" s="8">
        <f t="shared" si="120"/>
        <v>46681689718.994209</v>
      </c>
    </row>
    <row r="1274" spans="1:21" x14ac:dyDescent="0.3">
      <c r="A1274">
        <v>2544</v>
      </c>
      <c r="B1274" t="str">
        <f>VLOOKUP(C1274,name!$B$2:$C$62,2,FALSE)</f>
        <v>C18</v>
      </c>
      <c r="C1274" t="s">
        <v>54</v>
      </c>
      <c r="D1274" t="s">
        <v>91</v>
      </c>
      <c r="E1274" s="3">
        <v>3806915600</v>
      </c>
      <c r="F1274" s="3">
        <v>0</v>
      </c>
      <c r="G1274" s="3">
        <v>0</v>
      </c>
      <c r="H1274" s="3">
        <v>0</v>
      </c>
      <c r="I1274" s="3">
        <v>0</v>
      </c>
      <c r="J1274" s="3">
        <v>3806915600</v>
      </c>
      <c r="K1274">
        <v>0</v>
      </c>
      <c r="L1274">
        <v>0</v>
      </c>
      <c r="M1274">
        <v>0</v>
      </c>
      <c r="N1274">
        <v>0</v>
      </c>
      <c r="O1274">
        <f>VLOOKUP(A1274,CPI!$B$2:$E$63,4,FALSE)</f>
        <v>1.4462293087060119</v>
      </c>
      <c r="P1274" s="8">
        <f t="shared" si="115"/>
        <v>5505672916.4901323</v>
      </c>
      <c r="Q1274" s="8">
        <f t="shared" si="116"/>
        <v>0</v>
      </c>
      <c r="R1274" s="8">
        <f t="shared" si="117"/>
        <v>0</v>
      </c>
      <c r="S1274" s="8">
        <f t="shared" si="118"/>
        <v>0</v>
      </c>
      <c r="T1274" s="8">
        <f t="shared" si="119"/>
        <v>0</v>
      </c>
      <c r="U1274" s="8">
        <f t="shared" si="120"/>
        <v>5505672916.4901323</v>
      </c>
    </row>
    <row r="1275" spans="1:21" x14ac:dyDescent="0.3">
      <c r="A1275">
        <v>2544</v>
      </c>
      <c r="B1275" t="str">
        <f>VLOOKUP(C1275,name!$B$2:$C$62,2,FALSE)</f>
        <v>C18</v>
      </c>
      <c r="C1275" t="s">
        <v>52</v>
      </c>
      <c r="D1275" t="s">
        <v>106</v>
      </c>
      <c r="F1275" s="3">
        <v>0</v>
      </c>
      <c r="G1275" s="3">
        <v>0</v>
      </c>
      <c r="H1275" s="3">
        <v>0</v>
      </c>
      <c r="I1275" s="3">
        <v>0</v>
      </c>
      <c r="K1275">
        <v>0</v>
      </c>
      <c r="L1275">
        <v>0</v>
      </c>
      <c r="M1275">
        <v>0</v>
      </c>
      <c r="N1275">
        <v>0</v>
      </c>
      <c r="O1275">
        <f>VLOOKUP(A1275,CPI!$B$2:$E$63,4,FALSE)</f>
        <v>1.4462293087060119</v>
      </c>
      <c r="P1275" s="8">
        <f t="shared" si="115"/>
        <v>0</v>
      </c>
      <c r="Q1275" s="8">
        <f t="shared" si="116"/>
        <v>0</v>
      </c>
      <c r="R1275" s="8">
        <f t="shared" si="117"/>
        <v>0</v>
      </c>
      <c r="S1275" s="8">
        <f t="shared" si="118"/>
        <v>0</v>
      </c>
      <c r="T1275" s="8">
        <f t="shared" si="119"/>
        <v>0</v>
      </c>
      <c r="U1275" s="8">
        <f t="shared" si="120"/>
        <v>0</v>
      </c>
    </row>
    <row r="1276" spans="1:21" x14ac:dyDescent="0.3">
      <c r="A1276">
        <v>2544</v>
      </c>
      <c r="B1276" t="str">
        <f>VLOOKUP(C1276,name!$B$2:$C$62,2,FALSE)</f>
        <v>C02</v>
      </c>
      <c r="C1276" t="s">
        <v>37</v>
      </c>
      <c r="D1276" t="s">
        <v>92</v>
      </c>
      <c r="E1276" s="3">
        <v>40300700</v>
      </c>
      <c r="J1276" s="3">
        <v>40300700</v>
      </c>
      <c r="K1276">
        <v>0</v>
      </c>
      <c r="L1276">
        <v>0</v>
      </c>
      <c r="M1276">
        <v>0</v>
      </c>
      <c r="N1276">
        <v>0</v>
      </c>
      <c r="O1276">
        <f>VLOOKUP(A1276,CPI!$B$2:$E$63,4,FALSE)</f>
        <v>1.4462293087060119</v>
      </c>
      <c r="P1276" s="8">
        <f t="shared" si="115"/>
        <v>58284053.501368374</v>
      </c>
      <c r="Q1276" s="8">
        <f t="shared" si="116"/>
        <v>0</v>
      </c>
      <c r="R1276" s="8"/>
      <c r="S1276" s="8"/>
      <c r="T1276" s="8"/>
      <c r="U1276" s="8">
        <f t="shared" si="120"/>
        <v>58284053.501368374</v>
      </c>
    </row>
    <row r="1277" spans="1:21" x14ac:dyDescent="0.3">
      <c r="A1277">
        <v>2544</v>
      </c>
      <c r="B1277" t="str">
        <f>VLOOKUP(C1277,name!$B$2:$C$62,2,FALSE)</f>
        <v>C12</v>
      </c>
      <c r="C1277" t="s">
        <v>38</v>
      </c>
      <c r="D1277" t="s">
        <v>93</v>
      </c>
      <c r="K1277">
        <v>0</v>
      </c>
      <c r="L1277">
        <v>0</v>
      </c>
      <c r="M1277">
        <v>0</v>
      </c>
      <c r="N1277">
        <v>0</v>
      </c>
      <c r="O1277">
        <f>VLOOKUP(A1277,CPI!$B$2:$E$63,4,FALSE)</f>
        <v>1.4462293087060119</v>
      </c>
      <c r="P1277" s="8">
        <f t="shared" si="115"/>
        <v>0</v>
      </c>
      <c r="Q1277" s="8">
        <f t="shared" si="116"/>
        <v>0</v>
      </c>
      <c r="R1277" s="8"/>
      <c r="S1277" s="8"/>
      <c r="T1277" s="8"/>
      <c r="U1277" s="8">
        <f t="shared" si="120"/>
        <v>0</v>
      </c>
    </row>
    <row r="1278" spans="1:21" x14ac:dyDescent="0.3">
      <c r="A1278">
        <v>2544</v>
      </c>
      <c r="B1278" t="str">
        <f>VLOOKUP(C1278,name!$B$2:$C$62,2,FALSE)</f>
        <v>C18</v>
      </c>
      <c r="C1278" t="s">
        <v>39</v>
      </c>
      <c r="D1278" t="s">
        <v>94</v>
      </c>
      <c r="E1278" s="3">
        <v>1140409800</v>
      </c>
      <c r="J1278" s="3">
        <v>1140409800</v>
      </c>
      <c r="K1278">
        <v>0</v>
      </c>
      <c r="L1278">
        <v>0</v>
      </c>
      <c r="M1278">
        <v>0</v>
      </c>
      <c r="N1278">
        <v>0</v>
      </c>
      <c r="O1278">
        <f>VLOOKUP(A1278,CPI!$B$2:$E$63,4,FALSE)</f>
        <v>1.4462293087060119</v>
      </c>
      <c r="P1278" s="8">
        <f t="shared" si="115"/>
        <v>1649294076.6955612</v>
      </c>
      <c r="Q1278" s="8">
        <f t="shared" si="116"/>
        <v>0</v>
      </c>
      <c r="R1278" s="8"/>
      <c r="S1278" s="8"/>
      <c r="T1278" s="8"/>
      <c r="U1278" s="8">
        <f t="shared" si="120"/>
        <v>1649294076.6955612</v>
      </c>
    </row>
    <row r="1279" spans="1:21" x14ac:dyDescent="0.3">
      <c r="A1279">
        <v>2544</v>
      </c>
      <c r="B1279" t="str">
        <f>VLOOKUP(C1279,name!$B$2:$C$62,2,FALSE)</f>
        <v>C18</v>
      </c>
      <c r="C1279" t="s">
        <v>51</v>
      </c>
      <c r="D1279" t="s">
        <v>51</v>
      </c>
      <c r="E1279" s="3">
        <v>368111000</v>
      </c>
      <c r="J1279" s="3">
        <v>368111000</v>
      </c>
      <c r="K1279">
        <v>0</v>
      </c>
      <c r="L1279">
        <v>0</v>
      </c>
      <c r="M1279">
        <v>0</v>
      </c>
      <c r="N1279">
        <v>0</v>
      </c>
      <c r="O1279">
        <f>VLOOKUP(A1279,CPI!$B$2:$E$63,4,FALSE)</f>
        <v>1.4462293087060119</v>
      </c>
      <c r="P1279" s="8">
        <f t="shared" si="115"/>
        <v>532372917.05707872</v>
      </c>
      <c r="Q1279" s="8">
        <f t="shared" si="116"/>
        <v>0</v>
      </c>
      <c r="R1279" s="8"/>
      <c r="S1279" s="8"/>
      <c r="T1279" s="8"/>
      <c r="U1279" s="8">
        <f t="shared" si="120"/>
        <v>532372917.05707872</v>
      </c>
    </row>
    <row r="1280" spans="1:21" x14ac:dyDescent="0.3">
      <c r="A1280">
        <v>2544</v>
      </c>
      <c r="B1280" t="str">
        <f>VLOOKUP(C1280,name!$B$2:$C$62,2,FALSE)</f>
        <v>C02</v>
      </c>
      <c r="C1280" t="s">
        <v>40</v>
      </c>
      <c r="D1280" t="s">
        <v>95</v>
      </c>
      <c r="E1280" s="3">
        <v>1058540000</v>
      </c>
      <c r="J1280" s="3">
        <v>1058540000</v>
      </c>
      <c r="K1280">
        <v>0</v>
      </c>
      <c r="L1280">
        <v>0</v>
      </c>
      <c r="M1280">
        <v>0</v>
      </c>
      <c r="N1280">
        <v>0</v>
      </c>
      <c r="O1280">
        <f>VLOOKUP(A1280,CPI!$B$2:$E$63,4,FALSE)</f>
        <v>1.4462293087060119</v>
      </c>
      <c r="P1280" s="8">
        <f t="shared" si="115"/>
        <v>1530891572.4376619</v>
      </c>
      <c r="Q1280" s="8">
        <f t="shared" si="116"/>
        <v>0</v>
      </c>
      <c r="R1280" s="8"/>
      <c r="S1280" s="8"/>
      <c r="T1280" s="8"/>
      <c r="U1280" s="8">
        <f t="shared" si="120"/>
        <v>1530891572.4376619</v>
      </c>
    </row>
    <row r="1281" spans="1:21" x14ac:dyDescent="0.3">
      <c r="A1281">
        <v>2544</v>
      </c>
      <c r="B1281" t="str">
        <f>VLOOKUP(C1281,name!$B$2:$C$62,2,FALSE)</f>
        <v>C02</v>
      </c>
      <c r="C1281" t="s">
        <v>41</v>
      </c>
      <c r="D1281" t="s">
        <v>96</v>
      </c>
      <c r="E1281" s="3">
        <v>263368400</v>
      </c>
      <c r="J1281" s="3">
        <v>263368400</v>
      </c>
      <c r="K1281">
        <v>0</v>
      </c>
      <c r="L1281">
        <v>0</v>
      </c>
      <c r="M1281">
        <v>0</v>
      </c>
      <c r="N1281">
        <v>0</v>
      </c>
      <c r="O1281">
        <f>VLOOKUP(A1281,CPI!$B$2:$E$63,4,FALSE)</f>
        <v>1.4462293087060119</v>
      </c>
      <c r="P1281" s="8">
        <f t="shared" si="115"/>
        <v>380891099.06700844</v>
      </c>
      <c r="Q1281" s="8">
        <f t="shared" si="116"/>
        <v>0</v>
      </c>
      <c r="R1281" s="8"/>
      <c r="S1281" s="8"/>
      <c r="T1281" s="8"/>
      <c r="U1281" s="8">
        <f t="shared" si="120"/>
        <v>380891099.06700844</v>
      </c>
    </row>
    <row r="1282" spans="1:21" x14ac:dyDescent="0.3">
      <c r="A1282">
        <v>2544</v>
      </c>
      <c r="B1282" t="str">
        <f>VLOOKUP(C1282,name!$B$2:$C$62,2,FALSE)</f>
        <v>C18</v>
      </c>
      <c r="C1282" t="s">
        <v>47</v>
      </c>
      <c r="D1282" t="s">
        <v>102</v>
      </c>
      <c r="K1282">
        <v>0</v>
      </c>
      <c r="L1282">
        <v>0</v>
      </c>
      <c r="M1282">
        <v>1</v>
      </c>
      <c r="N1282">
        <v>0</v>
      </c>
      <c r="O1282">
        <f>VLOOKUP(A1282,CPI!$B$2:$E$63,4,FALSE)</f>
        <v>1.4462293087060119</v>
      </c>
      <c r="P1282" s="8">
        <f t="shared" si="115"/>
        <v>0</v>
      </c>
      <c r="Q1282" s="8">
        <f t="shared" si="116"/>
        <v>0</v>
      </c>
      <c r="R1282" s="8"/>
      <c r="S1282" s="8"/>
      <c r="T1282" s="8"/>
      <c r="U1282" s="8">
        <f t="shared" si="120"/>
        <v>0</v>
      </c>
    </row>
    <row r="1283" spans="1:21" x14ac:dyDescent="0.3">
      <c r="A1283">
        <v>2544</v>
      </c>
      <c r="B1283" t="str">
        <f>VLOOKUP(C1283,name!$B$2:$C$62,2,FALSE)</f>
        <v>C18</v>
      </c>
      <c r="C1283" t="s">
        <v>49</v>
      </c>
      <c r="D1283" t="s">
        <v>104</v>
      </c>
      <c r="E1283" s="3">
        <v>2073463400</v>
      </c>
      <c r="J1283" s="3">
        <v>2073463400</v>
      </c>
      <c r="K1283">
        <v>0</v>
      </c>
      <c r="L1283">
        <v>0</v>
      </c>
      <c r="M1283" s="3">
        <v>0</v>
      </c>
      <c r="N1283">
        <v>0</v>
      </c>
      <c r="O1283">
        <f>VLOOKUP(A1283,CPI!$B$2:$E$63,4,FALSE)</f>
        <v>1.4462293087060119</v>
      </c>
      <c r="P1283" s="8">
        <f t="shared" si="115"/>
        <v>2998703539.6092172</v>
      </c>
      <c r="Q1283" s="8">
        <f t="shared" si="116"/>
        <v>0</v>
      </c>
      <c r="R1283" s="8"/>
      <c r="S1283" s="8"/>
      <c r="T1283" s="8"/>
      <c r="U1283" s="8">
        <f t="shared" si="120"/>
        <v>2998703539.6092172</v>
      </c>
    </row>
    <row r="1284" spans="1:21" x14ac:dyDescent="0.3">
      <c r="A1284">
        <v>2544</v>
      </c>
      <c r="B1284" t="s">
        <v>197</v>
      </c>
      <c r="C1284" t="s">
        <v>216</v>
      </c>
      <c r="D1284" t="s">
        <v>217</v>
      </c>
      <c r="E1284" s="3">
        <v>42554490800</v>
      </c>
      <c r="J1284" s="3">
        <v>42554490800</v>
      </c>
      <c r="K1284">
        <v>0</v>
      </c>
      <c r="L1284">
        <v>0</v>
      </c>
      <c r="M1284" s="3">
        <v>0</v>
      </c>
      <c r="N1284">
        <v>0</v>
      </c>
      <c r="O1284">
        <f>VLOOKUP(A1284,CPI!$B$2:$E$63,4,FALSE)</f>
        <v>1.4462293087060119</v>
      </c>
      <c r="P1284" s="8">
        <f t="shared" si="115"/>
        <v>61543551812.02034</v>
      </c>
      <c r="Q1284" s="8">
        <f t="shared" si="116"/>
        <v>0</v>
      </c>
      <c r="R1284" s="8"/>
      <c r="S1284" s="8"/>
      <c r="T1284" s="8"/>
      <c r="U1284" s="8">
        <f t="shared" si="120"/>
        <v>61543551812.02034</v>
      </c>
    </row>
    <row r="1285" spans="1:21" x14ac:dyDescent="0.3">
      <c r="A1285">
        <v>2544</v>
      </c>
      <c r="B1285" t="str">
        <f>VLOOKUP(C1285,name!$B$2:$C$62,2,FALSE)</f>
        <v>C20</v>
      </c>
      <c r="C1285" t="s">
        <v>44</v>
      </c>
      <c r="D1285" t="s">
        <v>99</v>
      </c>
      <c r="E1285" s="3">
        <v>32274306400</v>
      </c>
      <c r="F1285" s="3">
        <v>0</v>
      </c>
      <c r="G1285" s="3">
        <v>0</v>
      </c>
      <c r="H1285" s="3">
        <v>0</v>
      </c>
      <c r="I1285" s="3">
        <v>0</v>
      </c>
      <c r="J1285" s="3">
        <v>32274306400</v>
      </c>
      <c r="K1285">
        <v>0</v>
      </c>
      <c r="L1285">
        <v>0</v>
      </c>
      <c r="M1285">
        <v>0</v>
      </c>
      <c r="N1285">
        <v>0</v>
      </c>
      <c r="O1285">
        <f>VLOOKUP(A1285,CPI!$B$2:$E$63,4,FALSE)</f>
        <v>1.4462293087060119</v>
      </c>
      <c r="P1285" s="8">
        <f t="shared" si="115"/>
        <v>46676047833.838013</v>
      </c>
      <c r="Q1285" s="8">
        <f t="shared" si="116"/>
        <v>0</v>
      </c>
      <c r="R1285" s="8">
        <f t="shared" si="117"/>
        <v>0</v>
      </c>
      <c r="S1285" s="8">
        <f t="shared" si="118"/>
        <v>0</v>
      </c>
      <c r="T1285" s="8">
        <f t="shared" si="119"/>
        <v>0</v>
      </c>
      <c r="U1285" s="8">
        <f t="shared" si="120"/>
        <v>46676047833.838013</v>
      </c>
    </row>
    <row r="1286" spans="1:21" x14ac:dyDescent="0.3">
      <c r="A1286">
        <v>2544</v>
      </c>
      <c r="B1286" t="str">
        <f>VLOOKUP(C1286,name!$B$2:$C$62,2,FALSE)</f>
        <v>C03</v>
      </c>
      <c r="C1286" t="s">
        <v>48</v>
      </c>
      <c r="D1286" t="s">
        <v>103</v>
      </c>
      <c r="E1286" s="3">
        <v>35496210000</v>
      </c>
      <c r="F1286" s="3">
        <v>0</v>
      </c>
      <c r="G1286" s="3">
        <v>0</v>
      </c>
      <c r="H1286" s="3">
        <v>0</v>
      </c>
      <c r="I1286" s="3">
        <v>0</v>
      </c>
      <c r="J1286" s="3">
        <v>35496210000</v>
      </c>
      <c r="K1286">
        <v>0</v>
      </c>
      <c r="L1286">
        <v>0</v>
      </c>
      <c r="M1286">
        <v>0</v>
      </c>
      <c r="N1286">
        <v>0</v>
      </c>
      <c r="O1286">
        <f>VLOOKUP(A1286,CPI!$B$2:$E$63,4,FALSE)</f>
        <v>1.4462293087060119</v>
      </c>
      <c r="P1286" s="8">
        <f t="shared" si="115"/>
        <v>51335659249.983421</v>
      </c>
      <c r="Q1286" s="8">
        <f t="shared" si="116"/>
        <v>0</v>
      </c>
      <c r="R1286" s="8">
        <f t="shared" si="117"/>
        <v>0</v>
      </c>
      <c r="S1286" s="8">
        <f t="shared" si="118"/>
        <v>0</v>
      </c>
      <c r="T1286" s="8">
        <f t="shared" si="119"/>
        <v>0</v>
      </c>
      <c r="U1286" s="8">
        <f t="shared" si="120"/>
        <v>51335659249.983421</v>
      </c>
    </row>
    <row r="1287" spans="1:21" x14ac:dyDescent="0.3">
      <c r="A1287">
        <v>2545</v>
      </c>
      <c r="B1287" t="str">
        <f>VLOOKUP(C1287,name!$B$2:$C$62,2,FALSE)</f>
        <v>C01</v>
      </c>
      <c r="C1287" t="s">
        <v>13</v>
      </c>
      <c r="D1287" t="s">
        <v>73</v>
      </c>
      <c r="E1287" s="3">
        <v>1023000000000</v>
      </c>
      <c r="F1287" s="3">
        <v>0</v>
      </c>
      <c r="G1287" s="3">
        <v>0</v>
      </c>
      <c r="H1287" s="3">
        <v>0</v>
      </c>
      <c r="I1287" s="3">
        <v>0</v>
      </c>
      <c r="J1287" s="3">
        <v>1023000000000</v>
      </c>
      <c r="K1287">
        <v>0</v>
      </c>
      <c r="L1287">
        <v>0</v>
      </c>
      <c r="M1287">
        <v>0</v>
      </c>
      <c r="N1287">
        <v>0</v>
      </c>
      <c r="O1287">
        <f>VLOOKUP(A1287,CPI!$B$2:$E$63,4,FALSE)</f>
        <v>1.436214456378095</v>
      </c>
      <c r="P1287" s="8">
        <f t="shared" si="115"/>
        <v>1469247388874.7913</v>
      </c>
      <c r="Q1287" s="8">
        <f t="shared" si="116"/>
        <v>0</v>
      </c>
      <c r="R1287" s="8">
        <f t="shared" si="117"/>
        <v>0</v>
      </c>
      <c r="S1287" s="8">
        <f t="shared" si="118"/>
        <v>0</v>
      </c>
      <c r="T1287" s="8">
        <f t="shared" si="119"/>
        <v>0</v>
      </c>
      <c r="U1287" s="8">
        <f t="shared" si="120"/>
        <v>1469247388874.7913</v>
      </c>
    </row>
    <row r="1288" spans="1:21" x14ac:dyDescent="0.3">
      <c r="A1288">
        <v>2545</v>
      </c>
      <c r="B1288" t="str">
        <f>VLOOKUP(C1288,name!$B$2:$C$62,2,FALSE)</f>
        <v>C02</v>
      </c>
      <c r="C1288" t="s">
        <v>43</v>
      </c>
      <c r="D1288" t="s">
        <v>98</v>
      </c>
      <c r="E1288" s="3">
        <v>183940520000</v>
      </c>
      <c r="F1288" s="3">
        <v>0</v>
      </c>
      <c r="G1288" s="3">
        <v>0</v>
      </c>
      <c r="H1288" s="3">
        <v>0</v>
      </c>
      <c r="I1288" s="3">
        <v>0</v>
      </c>
      <c r="J1288" s="3">
        <v>183940520000</v>
      </c>
      <c r="K1288">
        <v>0</v>
      </c>
      <c r="L1288">
        <v>0</v>
      </c>
      <c r="M1288">
        <v>0</v>
      </c>
      <c r="N1288">
        <v>0</v>
      </c>
      <c r="O1288">
        <f>VLOOKUP(A1288,CPI!$B$2:$E$63,4,FALSE)</f>
        <v>1.436214456378095</v>
      </c>
      <c r="P1288" s="8">
        <f t="shared" si="115"/>
        <v>264178033937.7041</v>
      </c>
      <c r="Q1288" s="8">
        <f t="shared" si="116"/>
        <v>0</v>
      </c>
      <c r="R1288" s="8">
        <f t="shared" si="117"/>
        <v>0</v>
      </c>
      <c r="S1288" s="8">
        <f t="shared" si="118"/>
        <v>0</v>
      </c>
      <c r="T1288" s="8">
        <f t="shared" si="119"/>
        <v>0</v>
      </c>
      <c r="U1288" s="8">
        <f t="shared" si="120"/>
        <v>264178033937.7041</v>
      </c>
    </row>
    <row r="1289" spans="1:21" x14ac:dyDescent="0.3">
      <c r="A1289">
        <v>2545</v>
      </c>
      <c r="B1289" t="str">
        <f>VLOOKUP(C1289,name!$B$2:$C$62,2,FALSE)</f>
        <v>C04</v>
      </c>
      <c r="C1289" t="s">
        <v>19</v>
      </c>
      <c r="D1289" t="s">
        <v>74</v>
      </c>
      <c r="E1289" s="3">
        <v>10009038900</v>
      </c>
      <c r="F1289" s="3">
        <v>0</v>
      </c>
      <c r="G1289" s="3">
        <v>0</v>
      </c>
      <c r="H1289" s="3">
        <v>0</v>
      </c>
      <c r="I1289" s="3">
        <v>0</v>
      </c>
      <c r="J1289" s="3">
        <v>10009038900</v>
      </c>
      <c r="K1289">
        <v>0</v>
      </c>
      <c r="L1289">
        <v>0</v>
      </c>
      <c r="M1289">
        <v>0</v>
      </c>
      <c r="N1289">
        <v>0</v>
      </c>
      <c r="O1289">
        <f>VLOOKUP(A1289,CPI!$B$2:$E$63,4,FALSE)</f>
        <v>1.436214456378095</v>
      </c>
      <c r="P1289" s="8">
        <f t="shared" si="115"/>
        <v>14375126362.630705</v>
      </c>
      <c r="Q1289" s="8">
        <f t="shared" si="116"/>
        <v>0</v>
      </c>
      <c r="R1289" s="8">
        <f t="shared" si="117"/>
        <v>0</v>
      </c>
      <c r="S1289" s="8">
        <f t="shared" si="118"/>
        <v>0</v>
      </c>
      <c r="T1289" s="8">
        <f t="shared" si="119"/>
        <v>0</v>
      </c>
      <c r="U1289" s="8">
        <f t="shared" si="120"/>
        <v>14375126362.630705</v>
      </c>
    </row>
    <row r="1290" spans="1:21" x14ac:dyDescent="0.3">
      <c r="A1290">
        <v>2545</v>
      </c>
      <c r="B1290" t="str">
        <f>VLOOKUP(C1290,name!$B$2:$C$62,2,FALSE)</f>
        <v>C05</v>
      </c>
      <c r="C1290" t="s">
        <v>20</v>
      </c>
      <c r="D1290" t="s">
        <v>75</v>
      </c>
      <c r="E1290" s="3">
        <v>78584183600</v>
      </c>
      <c r="F1290" s="3">
        <v>0</v>
      </c>
      <c r="G1290" s="3">
        <v>0</v>
      </c>
      <c r="H1290" s="3">
        <v>0</v>
      </c>
      <c r="I1290" s="3">
        <v>0</v>
      </c>
      <c r="J1290" s="3">
        <v>78584183600</v>
      </c>
      <c r="K1290">
        <v>0</v>
      </c>
      <c r="L1290">
        <v>0</v>
      </c>
      <c r="M1290">
        <v>0</v>
      </c>
      <c r="N1290">
        <v>0</v>
      </c>
      <c r="O1290">
        <f>VLOOKUP(A1290,CPI!$B$2:$E$63,4,FALSE)</f>
        <v>1.436214456378095</v>
      </c>
      <c r="P1290" s="8">
        <f t="shared" si="115"/>
        <v>112863740528.9904</v>
      </c>
      <c r="Q1290" s="8">
        <f t="shared" si="116"/>
        <v>0</v>
      </c>
      <c r="R1290" s="8">
        <f t="shared" si="117"/>
        <v>0</v>
      </c>
      <c r="S1290" s="8">
        <f t="shared" si="118"/>
        <v>0</v>
      </c>
      <c r="T1290" s="8">
        <f t="shared" si="119"/>
        <v>0</v>
      </c>
      <c r="U1290" s="8">
        <f t="shared" si="120"/>
        <v>112863740528.9904</v>
      </c>
    </row>
    <row r="1291" spans="1:21" x14ac:dyDescent="0.3">
      <c r="A1291">
        <v>2545</v>
      </c>
      <c r="B1291" t="str">
        <f>VLOOKUP(C1291,name!$B$2:$C$62,2,FALSE)</f>
        <v>C06</v>
      </c>
      <c r="C1291" t="s">
        <v>21</v>
      </c>
      <c r="D1291" t="s">
        <v>76</v>
      </c>
      <c r="E1291" s="3">
        <v>114917727400</v>
      </c>
      <c r="F1291" s="3">
        <v>0</v>
      </c>
      <c r="G1291" s="3">
        <v>0</v>
      </c>
      <c r="H1291" s="3">
        <v>0</v>
      </c>
      <c r="I1291" s="3">
        <v>0</v>
      </c>
      <c r="J1291" s="3">
        <v>114917727400</v>
      </c>
      <c r="K1291">
        <v>0</v>
      </c>
      <c r="L1291">
        <v>0</v>
      </c>
      <c r="M1291">
        <v>0</v>
      </c>
      <c r="N1291">
        <v>0</v>
      </c>
      <c r="O1291">
        <f>VLOOKUP(A1291,CPI!$B$2:$E$63,4,FALSE)</f>
        <v>1.436214456378095</v>
      </c>
      <c r="P1291" s="8">
        <f t="shared" si="115"/>
        <v>165046501385.9971</v>
      </c>
      <c r="Q1291" s="8">
        <f t="shared" si="116"/>
        <v>0</v>
      </c>
      <c r="R1291" s="8">
        <f t="shared" si="117"/>
        <v>0</v>
      </c>
      <c r="S1291" s="8">
        <f t="shared" si="118"/>
        <v>0</v>
      </c>
      <c r="T1291" s="8">
        <f t="shared" si="119"/>
        <v>0</v>
      </c>
      <c r="U1291" s="8">
        <f t="shared" si="120"/>
        <v>165046501385.9971</v>
      </c>
    </row>
    <row r="1292" spans="1:21" x14ac:dyDescent="0.3">
      <c r="A1292">
        <v>2545</v>
      </c>
      <c r="B1292" t="str">
        <f>VLOOKUP(C1292,name!$B$2:$C$62,2,FALSE)</f>
        <v>C07</v>
      </c>
      <c r="C1292" t="s">
        <v>22</v>
      </c>
      <c r="D1292" t="s">
        <v>77</v>
      </c>
      <c r="E1292" s="3">
        <v>4378544700</v>
      </c>
      <c r="F1292" s="3">
        <v>0</v>
      </c>
      <c r="G1292" s="3">
        <v>0</v>
      </c>
      <c r="H1292" s="3">
        <v>0</v>
      </c>
      <c r="I1292" s="3">
        <v>0</v>
      </c>
      <c r="J1292" s="3">
        <v>4378544700</v>
      </c>
      <c r="K1292">
        <v>0</v>
      </c>
      <c r="L1292">
        <v>0</v>
      </c>
      <c r="M1292">
        <v>0</v>
      </c>
      <c r="N1292">
        <v>0</v>
      </c>
      <c r="O1292">
        <f>VLOOKUP(A1292,CPI!$B$2:$E$63,4,FALSE)</f>
        <v>1.436214456378095</v>
      </c>
      <c r="P1292" s="8">
        <f t="shared" si="115"/>
        <v>6288529196.0376892</v>
      </c>
      <c r="Q1292" s="8">
        <f t="shared" si="116"/>
        <v>0</v>
      </c>
      <c r="R1292" s="8">
        <f t="shared" si="117"/>
        <v>0</v>
      </c>
      <c r="S1292" s="8">
        <f t="shared" si="118"/>
        <v>0</v>
      </c>
      <c r="T1292" s="8">
        <f t="shared" si="119"/>
        <v>0</v>
      </c>
      <c r="U1292" s="8">
        <f t="shared" si="120"/>
        <v>6288529196.0376892</v>
      </c>
    </row>
    <row r="1293" spans="1:21" x14ac:dyDescent="0.3">
      <c r="A1293">
        <v>2545</v>
      </c>
      <c r="B1293" t="str">
        <f>VLOOKUP(C1293,name!$B$2:$C$62,2,FALSE)</f>
        <v>C08</v>
      </c>
      <c r="C1293" t="s">
        <v>46</v>
      </c>
      <c r="D1293" t="s">
        <v>101</v>
      </c>
      <c r="E1293" s="3">
        <v>63435559100</v>
      </c>
      <c r="F1293" s="3">
        <v>0</v>
      </c>
      <c r="G1293" s="3">
        <v>0</v>
      </c>
      <c r="H1293" s="3">
        <v>0</v>
      </c>
      <c r="I1293" s="3">
        <v>0</v>
      </c>
      <c r="J1293" s="3">
        <v>63435559100</v>
      </c>
      <c r="K1293">
        <v>0</v>
      </c>
      <c r="L1293">
        <v>0</v>
      </c>
      <c r="M1293">
        <v>0</v>
      </c>
      <c r="N1293">
        <v>0</v>
      </c>
      <c r="O1293">
        <f>VLOOKUP(A1293,CPI!$B$2:$E$63,4,FALSE)</f>
        <v>1.436214456378095</v>
      </c>
      <c r="P1293" s="8">
        <f t="shared" ref="P1293:P1392" si="121">E1293*$O1293</f>
        <v>91107067027.847015</v>
      </c>
      <c r="Q1293" s="8">
        <f t="shared" ref="Q1293:Q1392" si="122">F1293*$O1293</f>
        <v>0</v>
      </c>
      <c r="R1293" s="8">
        <f t="shared" ref="R1293:R1392" si="123">G1293*$O1293</f>
        <v>0</v>
      </c>
      <c r="S1293" s="8">
        <f t="shared" ref="S1293:S1392" si="124">H1293*$O1293</f>
        <v>0</v>
      </c>
      <c r="T1293" s="8">
        <f t="shared" ref="T1293:T1392" si="125">I1293*O1293</f>
        <v>0</v>
      </c>
      <c r="U1293" s="8">
        <f t="shared" ref="U1293:U1392" si="126">J1293*$O1293</f>
        <v>91107067027.847015</v>
      </c>
    </row>
    <row r="1294" spans="1:21" x14ac:dyDescent="0.3">
      <c r="A1294">
        <v>2545</v>
      </c>
      <c r="B1294" t="str">
        <f>VLOOKUP(C1294,name!$B$2:$C$62,2,FALSE)</f>
        <v>C09</v>
      </c>
      <c r="C1294" t="s">
        <v>25</v>
      </c>
      <c r="D1294" t="s">
        <v>80</v>
      </c>
      <c r="E1294" s="3">
        <v>35810536800</v>
      </c>
      <c r="F1294" s="3">
        <v>0</v>
      </c>
      <c r="G1294" s="3">
        <v>0</v>
      </c>
      <c r="H1294" s="3">
        <v>0</v>
      </c>
      <c r="I1294" s="3">
        <v>0</v>
      </c>
      <c r="J1294" s="3">
        <v>35810536800</v>
      </c>
      <c r="K1294">
        <v>0</v>
      </c>
      <c r="L1294">
        <v>0</v>
      </c>
      <c r="M1294">
        <v>0</v>
      </c>
      <c r="N1294">
        <v>0</v>
      </c>
      <c r="O1294">
        <f>VLOOKUP(A1294,CPI!$B$2:$E$63,4,FALSE)</f>
        <v>1.436214456378095</v>
      </c>
      <c r="P1294" s="8">
        <f t="shared" si="121"/>
        <v>51431610642.819763</v>
      </c>
      <c r="Q1294" s="8">
        <f t="shared" si="122"/>
        <v>0</v>
      </c>
      <c r="R1294" s="8">
        <f t="shared" si="123"/>
        <v>0</v>
      </c>
      <c r="S1294" s="8">
        <f t="shared" si="124"/>
        <v>0</v>
      </c>
      <c r="T1294" s="8">
        <f t="shared" si="125"/>
        <v>0</v>
      </c>
      <c r="U1294" s="8">
        <f t="shared" si="126"/>
        <v>51431610642.819763</v>
      </c>
    </row>
    <row r="1295" spans="1:21" x14ac:dyDescent="0.3">
      <c r="A1295">
        <v>2545</v>
      </c>
      <c r="B1295" t="str">
        <f>VLOOKUP(C1295,name!$B$2:$C$62,2,FALSE)</f>
        <v>C10</v>
      </c>
      <c r="C1295" t="s">
        <v>26</v>
      </c>
      <c r="D1295" t="s">
        <v>81</v>
      </c>
      <c r="E1295" s="3">
        <v>4700309500</v>
      </c>
      <c r="F1295" s="3">
        <v>0</v>
      </c>
      <c r="G1295" s="3">
        <v>0</v>
      </c>
      <c r="H1295" s="3">
        <v>0</v>
      </c>
      <c r="I1295" s="3">
        <v>0</v>
      </c>
      <c r="J1295" s="3">
        <v>4700309500</v>
      </c>
      <c r="K1295">
        <v>0</v>
      </c>
      <c r="L1295">
        <v>0</v>
      </c>
      <c r="M1295">
        <v>0</v>
      </c>
      <c r="N1295">
        <v>0</v>
      </c>
      <c r="O1295">
        <f>VLOOKUP(A1295,CPI!$B$2:$E$63,4,FALSE)</f>
        <v>1.436214456378095</v>
      </c>
      <c r="P1295" s="8">
        <f t="shared" si="121"/>
        <v>6750652453.3512955</v>
      </c>
      <c r="Q1295" s="8">
        <f t="shared" si="122"/>
        <v>0</v>
      </c>
      <c r="R1295" s="8">
        <f t="shared" si="123"/>
        <v>0</v>
      </c>
      <c r="S1295" s="8">
        <f t="shared" si="124"/>
        <v>0</v>
      </c>
      <c r="T1295" s="8">
        <f t="shared" si="125"/>
        <v>0</v>
      </c>
      <c r="U1295" s="8">
        <f t="shared" si="126"/>
        <v>6750652453.3512955</v>
      </c>
    </row>
    <row r="1296" spans="1:21" x14ac:dyDescent="0.3">
      <c r="A1296">
        <v>2545</v>
      </c>
      <c r="B1296" t="str">
        <f>VLOOKUP(C1296,name!$B$2:$C$62,2,FALSE)</f>
        <v>C11</v>
      </c>
      <c r="C1296" t="s">
        <v>27</v>
      </c>
      <c r="D1296" t="s">
        <v>82</v>
      </c>
      <c r="E1296" s="3">
        <v>109631254500</v>
      </c>
      <c r="F1296" s="3">
        <v>0</v>
      </c>
      <c r="G1296" s="3">
        <v>0</v>
      </c>
      <c r="H1296" s="3">
        <v>0</v>
      </c>
      <c r="I1296" s="3">
        <v>0</v>
      </c>
      <c r="J1296" s="3">
        <v>109631254500</v>
      </c>
      <c r="K1296">
        <v>0</v>
      </c>
      <c r="L1296">
        <v>0</v>
      </c>
      <c r="M1296">
        <v>0</v>
      </c>
      <c r="N1296">
        <v>0</v>
      </c>
      <c r="O1296">
        <f>VLOOKUP(A1296,CPI!$B$2:$E$63,4,FALSE)</f>
        <v>1.436214456378095</v>
      </c>
      <c r="P1296" s="8">
        <f t="shared" si="121"/>
        <v>157453992583.76608</v>
      </c>
      <c r="Q1296" s="8">
        <f t="shared" si="122"/>
        <v>0</v>
      </c>
      <c r="R1296" s="8">
        <f t="shared" si="123"/>
        <v>0</v>
      </c>
      <c r="S1296" s="8">
        <f t="shared" si="124"/>
        <v>0</v>
      </c>
      <c r="T1296" s="8">
        <f t="shared" si="125"/>
        <v>0</v>
      </c>
      <c r="U1296" s="8">
        <f t="shared" si="126"/>
        <v>157453992583.76608</v>
      </c>
    </row>
    <row r="1297" spans="1:21" x14ac:dyDescent="0.3">
      <c r="A1297">
        <v>2545</v>
      </c>
      <c r="B1297" t="str">
        <f>VLOOKUP(C1297,name!$B$2:$C$62,2,FALSE)</f>
        <v>C11</v>
      </c>
      <c r="C1297" t="s">
        <v>28</v>
      </c>
      <c r="D1297" t="s">
        <v>83</v>
      </c>
      <c r="E1297" s="3">
        <v>1610991000</v>
      </c>
      <c r="F1297" s="3">
        <v>0</v>
      </c>
      <c r="G1297" s="3">
        <v>0</v>
      </c>
      <c r="H1297" s="3">
        <v>0</v>
      </c>
      <c r="I1297" s="3">
        <v>0</v>
      </c>
      <c r="J1297" s="3">
        <v>1610991000</v>
      </c>
      <c r="K1297">
        <v>0</v>
      </c>
      <c r="L1297">
        <v>0</v>
      </c>
      <c r="M1297">
        <v>0</v>
      </c>
      <c r="N1297">
        <v>0</v>
      </c>
      <c r="O1297">
        <f>VLOOKUP(A1297,CPI!$B$2:$E$63,4,FALSE)</f>
        <v>1.436214456378095</v>
      </c>
      <c r="P1297" s="8">
        <f t="shared" si="121"/>
        <v>2313728563.2950034</v>
      </c>
      <c r="Q1297" s="8">
        <f t="shared" si="122"/>
        <v>0</v>
      </c>
      <c r="R1297" s="8">
        <f t="shared" si="123"/>
        <v>0</v>
      </c>
      <c r="S1297" s="8">
        <f t="shared" si="124"/>
        <v>0</v>
      </c>
      <c r="T1297" s="8">
        <f t="shared" si="125"/>
        <v>0</v>
      </c>
      <c r="U1297" s="8">
        <f t="shared" si="126"/>
        <v>2313728563.2950034</v>
      </c>
    </row>
    <row r="1298" spans="1:21" x14ac:dyDescent="0.3">
      <c r="A1298">
        <v>2545</v>
      </c>
      <c r="B1298" t="str">
        <f>VLOOKUP(C1298,name!$B$2:$C$62,2,FALSE)</f>
        <v>C12</v>
      </c>
      <c r="C1298" t="s">
        <v>29</v>
      </c>
      <c r="D1298" t="s">
        <v>84</v>
      </c>
      <c r="E1298" s="3">
        <v>0</v>
      </c>
      <c r="F1298" s="3">
        <v>0</v>
      </c>
      <c r="G1298" s="3">
        <v>0</v>
      </c>
      <c r="H1298" s="3">
        <v>0</v>
      </c>
      <c r="I1298" s="3">
        <v>0</v>
      </c>
      <c r="J1298" s="3">
        <v>0</v>
      </c>
      <c r="K1298">
        <v>0</v>
      </c>
      <c r="L1298">
        <v>0</v>
      </c>
      <c r="M1298">
        <v>0</v>
      </c>
      <c r="N1298">
        <v>0</v>
      </c>
      <c r="O1298">
        <f>VLOOKUP(A1298,CPI!$B$2:$E$63,4,FALSE)</f>
        <v>1.436214456378095</v>
      </c>
      <c r="P1298" s="8">
        <f t="shared" si="121"/>
        <v>0</v>
      </c>
      <c r="Q1298" s="8">
        <f t="shared" si="122"/>
        <v>0</v>
      </c>
      <c r="R1298" s="8">
        <f t="shared" si="123"/>
        <v>0</v>
      </c>
      <c r="S1298" s="8">
        <f t="shared" si="124"/>
        <v>0</v>
      </c>
      <c r="T1298" s="8">
        <f t="shared" si="125"/>
        <v>0</v>
      </c>
      <c r="U1298" s="8">
        <f t="shared" si="126"/>
        <v>0</v>
      </c>
    </row>
    <row r="1299" spans="1:21" x14ac:dyDescent="0.3">
      <c r="A1299">
        <v>2545</v>
      </c>
      <c r="B1299" t="str">
        <f>VLOOKUP(C1299,name!$B$2:$C$62,2,FALSE)</f>
        <v>C13</v>
      </c>
      <c r="C1299" t="s">
        <v>30</v>
      </c>
      <c r="D1299" t="s">
        <v>85</v>
      </c>
      <c r="E1299" s="3">
        <v>16082273600</v>
      </c>
      <c r="F1299" s="3">
        <v>0</v>
      </c>
      <c r="G1299" s="3">
        <v>0</v>
      </c>
      <c r="H1299" s="3">
        <v>0</v>
      </c>
      <c r="I1299" s="3">
        <v>0</v>
      </c>
      <c r="J1299" s="3">
        <v>16082273600</v>
      </c>
      <c r="K1299">
        <v>0</v>
      </c>
      <c r="L1299">
        <v>0</v>
      </c>
      <c r="M1299">
        <v>0</v>
      </c>
      <c r="N1299">
        <v>0</v>
      </c>
      <c r="O1299">
        <f>VLOOKUP(A1299,CPI!$B$2:$E$63,4,FALSE)</f>
        <v>1.436214456378095</v>
      </c>
      <c r="P1299" s="8">
        <f t="shared" si="121"/>
        <v>23097593835.747787</v>
      </c>
      <c r="Q1299" s="8">
        <f t="shared" si="122"/>
        <v>0</v>
      </c>
      <c r="R1299" s="8">
        <f t="shared" si="123"/>
        <v>0</v>
      </c>
      <c r="S1299" s="8">
        <f t="shared" si="124"/>
        <v>0</v>
      </c>
      <c r="T1299" s="8">
        <f t="shared" si="125"/>
        <v>0</v>
      </c>
      <c r="U1299" s="8">
        <f t="shared" si="126"/>
        <v>23097593835.747787</v>
      </c>
    </row>
    <row r="1300" spans="1:21" x14ac:dyDescent="0.3">
      <c r="A1300">
        <v>2545</v>
      </c>
      <c r="B1300" t="str">
        <f>VLOOKUP(C1300,name!$B$2:$C$62,2,FALSE)</f>
        <v>C14</v>
      </c>
      <c r="C1300" t="s">
        <v>50</v>
      </c>
      <c r="D1300" t="s">
        <v>105</v>
      </c>
      <c r="E1300" s="3">
        <v>12095693000</v>
      </c>
      <c r="F1300" s="3">
        <v>0</v>
      </c>
      <c r="G1300" s="3">
        <v>0</v>
      </c>
      <c r="H1300" s="3">
        <v>0</v>
      </c>
      <c r="I1300" s="3">
        <v>0</v>
      </c>
      <c r="J1300" s="3">
        <v>12095693000</v>
      </c>
      <c r="K1300">
        <v>0</v>
      </c>
      <c r="L1300">
        <v>0</v>
      </c>
      <c r="M1300">
        <v>0</v>
      </c>
      <c r="N1300">
        <v>0</v>
      </c>
      <c r="O1300">
        <f>VLOOKUP(A1300,CPI!$B$2:$E$63,4,FALSE)</f>
        <v>1.436214456378095</v>
      </c>
      <c r="P1300" s="8">
        <f t="shared" si="121"/>
        <v>17372009146.51133</v>
      </c>
      <c r="Q1300" s="8">
        <f t="shared" si="122"/>
        <v>0</v>
      </c>
      <c r="R1300" s="8">
        <f t="shared" si="123"/>
        <v>0</v>
      </c>
      <c r="S1300" s="8">
        <f t="shared" si="124"/>
        <v>0</v>
      </c>
      <c r="T1300" s="8">
        <f t="shared" si="125"/>
        <v>0</v>
      </c>
      <c r="U1300" s="8">
        <f t="shared" si="126"/>
        <v>17372009146.51133</v>
      </c>
    </row>
    <row r="1301" spans="1:21" x14ac:dyDescent="0.3">
      <c r="A1301">
        <v>2545</v>
      </c>
      <c r="B1301" t="str">
        <f>VLOOKUP(C1301,name!$B$2:$C$62,2,FALSE)</f>
        <v>C15</v>
      </c>
      <c r="C1301" t="s">
        <v>32</v>
      </c>
      <c r="D1301" t="s">
        <v>87</v>
      </c>
      <c r="E1301" s="3">
        <v>162427999500</v>
      </c>
      <c r="F1301" s="3">
        <v>0</v>
      </c>
      <c r="G1301" s="3">
        <v>0</v>
      </c>
      <c r="H1301" s="3">
        <v>0</v>
      </c>
      <c r="I1301" s="3">
        <v>0</v>
      </c>
      <c r="J1301" s="3">
        <v>162427999500</v>
      </c>
      <c r="K1301">
        <v>0</v>
      </c>
      <c r="L1301">
        <v>0</v>
      </c>
      <c r="M1301">
        <v>0</v>
      </c>
      <c r="N1301">
        <v>0</v>
      </c>
      <c r="O1301">
        <f>VLOOKUP(A1301,CPI!$B$2:$E$63,4,FALSE)</f>
        <v>1.436214456378095</v>
      </c>
      <c r="P1301" s="8">
        <f t="shared" si="121"/>
        <v>233281441002.47397</v>
      </c>
      <c r="Q1301" s="8">
        <f t="shared" si="122"/>
        <v>0</v>
      </c>
      <c r="R1301" s="8">
        <f t="shared" si="123"/>
        <v>0</v>
      </c>
      <c r="S1301" s="8">
        <f t="shared" si="124"/>
        <v>0</v>
      </c>
      <c r="T1301" s="8">
        <f t="shared" si="125"/>
        <v>0</v>
      </c>
      <c r="U1301" s="8">
        <f t="shared" si="126"/>
        <v>233281441002.47397</v>
      </c>
    </row>
    <row r="1302" spans="1:21" x14ac:dyDescent="0.3">
      <c r="A1302">
        <v>2545</v>
      </c>
      <c r="B1302" t="str">
        <f>VLOOKUP(C1302,name!$B$2:$C$62,2,FALSE)</f>
        <v>C16</v>
      </c>
      <c r="C1302" t="s">
        <v>33</v>
      </c>
      <c r="D1302" t="s">
        <v>88</v>
      </c>
      <c r="E1302" s="3">
        <v>41500620600</v>
      </c>
      <c r="F1302" s="3">
        <v>0</v>
      </c>
      <c r="G1302" s="3">
        <v>0</v>
      </c>
      <c r="H1302" s="3">
        <v>0</v>
      </c>
      <c r="I1302" s="3">
        <v>0</v>
      </c>
      <c r="J1302" s="3">
        <v>41500620600</v>
      </c>
      <c r="K1302">
        <v>0</v>
      </c>
      <c r="L1302">
        <v>0</v>
      </c>
      <c r="M1302">
        <v>0</v>
      </c>
      <c r="N1302">
        <v>0</v>
      </c>
      <c r="O1302">
        <f>VLOOKUP(A1302,CPI!$B$2:$E$63,4,FALSE)</f>
        <v>1.436214456378095</v>
      </c>
      <c r="P1302" s="8">
        <f t="shared" si="121"/>
        <v>59603791254.382568</v>
      </c>
      <c r="Q1302" s="8">
        <f t="shared" si="122"/>
        <v>0</v>
      </c>
      <c r="R1302" s="8">
        <f t="shared" si="123"/>
        <v>0</v>
      </c>
      <c r="S1302" s="8">
        <f t="shared" si="124"/>
        <v>0</v>
      </c>
      <c r="T1302" s="8">
        <f t="shared" si="125"/>
        <v>0</v>
      </c>
      <c r="U1302" s="8">
        <f t="shared" si="126"/>
        <v>59603791254.382568</v>
      </c>
    </row>
    <row r="1303" spans="1:21" x14ac:dyDescent="0.3">
      <c r="A1303">
        <v>2545</v>
      </c>
      <c r="B1303" t="str">
        <f>VLOOKUP(C1303,name!$B$2:$C$62,2,FALSE)</f>
        <v>C17</v>
      </c>
      <c r="C1303" t="s">
        <v>34</v>
      </c>
      <c r="D1303" t="s">
        <v>89</v>
      </c>
      <c r="E1303" s="3">
        <v>4213796500</v>
      </c>
      <c r="F1303" s="3">
        <v>0</v>
      </c>
      <c r="G1303" s="3">
        <v>0</v>
      </c>
      <c r="H1303" s="3">
        <v>0</v>
      </c>
      <c r="I1303" s="3">
        <v>0</v>
      </c>
      <c r="J1303" s="3">
        <v>4213796500</v>
      </c>
      <c r="K1303">
        <v>0</v>
      </c>
      <c r="L1303">
        <v>0</v>
      </c>
      <c r="M1303">
        <v>0</v>
      </c>
      <c r="N1303">
        <v>0</v>
      </c>
      <c r="O1303">
        <f>VLOOKUP(A1303,CPI!$B$2:$E$63,4,FALSE)</f>
        <v>1.436214456378095</v>
      </c>
      <c r="P1303" s="8">
        <f t="shared" si="121"/>
        <v>6051915449.5354195</v>
      </c>
      <c r="Q1303" s="8">
        <f t="shared" si="122"/>
        <v>0</v>
      </c>
      <c r="R1303" s="8">
        <f t="shared" si="123"/>
        <v>0</v>
      </c>
      <c r="S1303" s="8">
        <f t="shared" si="124"/>
        <v>0</v>
      </c>
      <c r="T1303" s="8">
        <f t="shared" si="125"/>
        <v>0</v>
      </c>
      <c r="U1303" s="8">
        <f t="shared" si="126"/>
        <v>6051915449.5354195</v>
      </c>
    </row>
    <row r="1304" spans="1:21" x14ac:dyDescent="0.3">
      <c r="A1304">
        <v>2545</v>
      </c>
      <c r="B1304" t="str">
        <f>VLOOKUP(C1304,name!$B$2:$C$62,2,FALSE)</f>
        <v>C15</v>
      </c>
      <c r="C1304" t="s">
        <v>35</v>
      </c>
      <c r="D1304" t="s">
        <v>90</v>
      </c>
      <c r="E1304" s="3">
        <v>32035502300</v>
      </c>
      <c r="F1304" s="3">
        <v>0</v>
      </c>
      <c r="G1304" s="3">
        <v>0</v>
      </c>
      <c r="H1304" s="3">
        <v>0</v>
      </c>
      <c r="I1304" s="3">
        <v>0</v>
      </c>
      <c r="J1304" s="3">
        <v>32035502300</v>
      </c>
      <c r="K1304">
        <v>0</v>
      </c>
      <c r="L1304">
        <v>0</v>
      </c>
      <c r="M1304">
        <v>0</v>
      </c>
      <c r="N1304">
        <v>0</v>
      </c>
      <c r="O1304">
        <f>VLOOKUP(A1304,CPI!$B$2:$E$63,4,FALSE)</f>
        <v>1.436214456378095</v>
      </c>
      <c r="P1304" s="8">
        <f t="shared" si="121"/>
        <v>46009851520.593712</v>
      </c>
      <c r="Q1304" s="8">
        <f t="shared" si="122"/>
        <v>0</v>
      </c>
      <c r="R1304" s="8">
        <f t="shared" si="123"/>
        <v>0</v>
      </c>
      <c r="S1304" s="8">
        <f t="shared" si="124"/>
        <v>0</v>
      </c>
      <c r="T1304" s="8">
        <f t="shared" si="125"/>
        <v>0</v>
      </c>
      <c r="U1304" s="8">
        <f t="shared" si="126"/>
        <v>46009851520.593712</v>
      </c>
    </row>
    <row r="1305" spans="1:21" x14ac:dyDescent="0.3">
      <c r="A1305">
        <v>2545</v>
      </c>
      <c r="B1305" t="str">
        <f>VLOOKUP(C1305,name!$B$2:$C$62,2,FALSE)</f>
        <v>C18</v>
      </c>
      <c r="C1305" t="s">
        <v>54</v>
      </c>
      <c r="D1305" t="s">
        <v>91</v>
      </c>
      <c r="E1305" s="3">
        <v>7972829300</v>
      </c>
      <c r="F1305" s="3">
        <v>0</v>
      </c>
      <c r="G1305" s="3">
        <v>0</v>
      </c>
      <c r="H1305" s="3">
        <v>0</v>
      </c>
      <c r="I1305" s="3">
        <v>0</v>
      </c>
      <c r="J1305" s="3">
        <v>7972829300</v>
      </c>
      <c r="K1305">
        <v>0</v>
      </c>
      <c r="L1305">
        <v>0</v>
      </c>
      <c r="M1305">
        <v>0</v>
      </c>
      <c r="N1305">
        <v>0</v>
      </c>
      <c r="O1305">
        <f>VLOOKUP(A1305,CPI!$B$2:$E$63,4,FALSE)</f>
        <v>1.436214456378095</v>
      </c>
      <c r="P1305" s="8">
        <f t="shared" si="121"/>
        <v>11450692698.894848</v>
      </c>
      <c r="Q1305" s="8">
        <f t="shared" si="122"/>
        <v>0</v>
      </c>
      <c r="R1305" s="8">
        <f t="shared" si="123"/>
        <v>0</v>
      </c>
      <c r="S1305" s="8">
        <f t="shared" si="124"/>
        <v>0</v>
      </c>
      <c r="T1305" s="8">
        <f t="shared" si="125"/>
        <v>0</v>
      </c>
      <c r="U1305" s="8">
        <f t="shared" si="126"/>
        <v>11450692698.894848</v>
      </c>
    </row>
    <row r="1306" spans="1:21" x14ac:dyDescent="0.3">
      <c r="A1306">
        <v>2545</v>
      </c>
      <c r="B1306" t="str">
        <f>VLOOKUP(C1306,name!$B$2:$C$62,2,FALSE)</f>
        <v>C18</v>
      </c>
      <c r="C1306" t="s">
        <v>52</v>
      </c>
      <c r="D1306" t="s">
        <v>106</v>
      </c>
      <c r="F1306" s="3">
        <v>0</v>
      </c>
      <c r="G1306" s="3">
        <v>0</v>
      </c>
      <c r="H1306" s="3">
        <v>0</v>
      </c>
      <c r="I1306" s="3">
        <v>0</v>
      </c>
      <c r="K1306">
        <v>0</v>
      </c>
      <c r="L1306">
        <v>0</v>
      </c>
      <c r="M1306">
        <v>0</v>
      </c>
      <c r="N1306">
        <v>0</v>
      </c>
      <c r="O1306">
        <f>VLOOKUP(A1306,CPI!$B$2:$E$63,4,FALSE)</f>
        <v>1.436214456378095</v>
      </c>
      <c r="P1306" s="8">
        <f t="shared" si="121"/>
        <v>0</v>
      </c>
      <c r="Q1306" s="8">
        <f t="shared" si="122"/>
        <v>0</v>
      </c>
      <c r="R1306" s="8">
        <f t="shared" si="123"/>
        <v>0</v>
      </c>
      <c r="S1306" s="8">
        <f t="shared" si="124"/>
        <v>0</v>
      </c>
      <c r="T1306" s="8">
        <f t="shared" si="125"/>
        <v>0</v>
      </c>
      <c r="U1306" s="8">
        <f t="shared" si="126"/>
        <v>0</v>
      </c>
    </row>
    <row r="1307" spans="1:21" x14ac:dyDescent="0.3">
      <c r="A1307">
        <v>2545</v>
      </c>
      <c r="B1307" t="str">
        <f>VLOOKUP(C1307,name!$B$2:$C$62,2,FALSE)</f>
        <v>C02</v>
      </c>
      <c r="C1307" t="s">
        <v>37</v>
      </c>
      <c r="D1307" t="s">
        <v>92</v>
      </c>
      <c r="E1307" s="3">
        <v>41859000</v>
      </c>
      <c r="F1307" s="3">
        <v>0</v>
      </c>
      <c r="G1307" s="3">
        <v>0</v>
      </c>
      <c r="H1307" s="3">
        <v>0</v>
      </c>
      <c r="I1307" s="3">
        <v>0</v>
      </c>
      <c r="J1307" s="3">
        <v>41859000</v>
      </c>
      <c r="K1307">
        <v>0</v>
      </c>
      <c r="L1307">
        <v>0</v>
      </c>
      <c r="M1307">
        <v>0</v>
      </c>
      <c r="N1307">
        <v>0</v>
      </c>
      <c r="O1307">
        <f>VLOOKUP(A1307,CPI!$B$2:$E$63,4,FALSE)</f>
        <v>1.436214456378095</v>
      </c>
      <c r="P1307" s="8">
        <f t="shared" si="121"/>
        <v>60118500.92953068</v>
      </c>
      <c r="Q1307" s="8">
        <f t="shared" si="122"/>
        <v>0</v>
      </c>
      <c r="R1307" s="8">
        <f t="shared" si="123"/>
        <v>0</v>
      </c>
      <c r="S1307" s="8">
        <f t="shared" si="124"/>
        <v>0</v>
      </c>
      <c r="T1307" s="8">
        <f t="shared" si="125"/>
        <v>0</v>
      </c>
      <c r="U1307" s="8">
        <f t="shared" si="126"/>
        <v>60118500.92953068</v>
      </c>
    </row>
    <row r="1308" spans="1:21" x14ac:dyDescent="0.3">
      <c r="A1308">
        <v>2545</v>
      </c>
      <c r="B1308" t="str">
        <f>VLOOKUP(C1308,name!$B$2:$C$62,2,FALSE)</f>
        <v>C12</v>
      </c>
      <c r="C1308" t="s">
        <v>38</v>
      </c>
      <c r="D1308" t="s">
        <v>93</v>
      </c>
      <c r="F1308" s="3">
        <v>0</v>
      </c>
      <c r="G1308" s="3">
        <v>0</v>
      </c>
      <c r="H1308" s="3">
        <v>0</v>
      </c>
      <c r="I1308" s="3">
        <v>0</v>
      </c>
      <c r="K1308">
        <v>0</v>
      </c>
      <c r="L1308">
        <v>0</v>
      </c>
      <c r="M1308">
        <v>0</v>
      </c>
      <c r="N1308">
        <v>0</v>
      </c>
      <c r="O1308">
        <f>VLOOKUP(A1308,CPI!$B$2:$E$63,4,FALSE)</f>
        <v>1.436214456378095</v>
      </c>
      <c r="P1308" s="8">
        <f t="shared" si="121"/>
        <v>0</v>
      </c>
      <c r="Q1308" s="8">
        <f t="shared" si="122"/>
        <v>0</v>
      </c>
      <c r="R1308" s="8">
        <f t="shared" si="123"/>
        <v>0</v>
      </c>
      <c r="S1308" s="8">
        <f t="shared" si="124"/>
        <v>0</v>
      </c>
      <c r="T1308" s="8">
        <f t="shared" si="125"/>
        <v>0</v>
      </c>
      <c r="U1308" s="8">
        <f t="shared" si="126"/>
        <v>0</v>
      </c>
    </row>
    <row r="1309" spans="1:21" x14ac:dyDescent="0.3">
      <c r="A1309">
        <v>2545</v>
      </c>
      <c r="B1309" t="str">
        <f>VLOOKUP(C1309,name!$B$2:$C$62,2,FALSE)</f>
        <v>C18</v>
      </c>
      <c r="C1309" t="s">
        <v>39</v>
      </c>
      <c r="D1309" t="s">
        <v>94</v>
      </c>
      <c r="E1309" s="3">
        <v>1841585000</v>
      </c>
      <c r="F1309" s="3">
        <v>0</v>
      </c>
      <c r="G1309" s="3">
        <v>0</v>
      </c>
      <c r="H1309" s="3">
        <v>0</v>
      </c>
      <c r="I1309" s="3">
        <v>0</v>
      </c>
      <c r="J1309" s="3">
        <v>1841585000</v>
      </c>
      <c r="K1309">
        <v>0</v>
      </c>
      <c r="L1309">
        <v>0</v>
      </c>
      <c r="M1309">
        <v>0</v>
      </c>
      <c r="N1309">
        <v>0</v>
      </c>
      <c r="O1309">
        <f>VLOOKUP(A1309,CPI!$B$2:$E$63,4,FALSE)</f>
        <v>1.436214456378095</v>
      </c>
      <c r="P1309" s="8">
        <f t="shared" si="121"/>
        <v>2644910999.6490541</v>
      </c>
      <c r="Q1309" s="8">
        <f t="shared" si="122"/>
        <v>0</v>
      </c>
      <c r="R1309" s="8">
        <f t="shared" si="123"/>
        <v>0</v>
      </c>
      <c r="S1309" s="8">
        <f t="shared" si="124"/>
        <v>0</v>
      </c>
      <c r="T1309" s="8">
        <f t="shared" si="125"/>
        <v>0</v>
      </c>
      <c r="U1309" s="8">
        <f t="shared" si="126"/>
        <v>2644910999.6490541</v>
      </c>
    </row>
    <row r="1310" spans="1:21" x14ac:dyDescent="0.3">
      <c r="A1310">
        <v>2545</v>
      </c>
      <c r="B1310" t="str">
        <f>VLOOKUP(C1310,name!$B$2:$C$62,2,FALSE)</f>
        <v>C18</v>
      </c>
      <c r="C1310" t="s">
        <v>51</v>
      </c>
      <c r="D1310" t="s">
        <v>51</v>
      </c>
      <c r="E1310" s="3">
        <v>700887000</v>
      </c>
      <c r="F1310" s="3">
        <v>0</v>
      </c>
      <c r="G1310" s="3">
        <v>0</v>
      </c>
      <c r="H1310" s="3">
        <v>0</v>
      </c>
      <c r="I1310" s="3">
        <v>0</v>
      </c>
      <c r="J1310" s="3">
        <v>700887000</v>
      </c>
      <c r="K1310">
        <v>0</v>
      </c>
      <c r="L1310">
        <v>0</v>
      </c>
      <c r="M1310">
        <v>0</v>
      </c>
      <c r="N1310">
        <v>0</v>
      </c>
      <c r="O1310">
        <f>VLOOKUP(A1310,CPI!$B$2:$E$63,4,FALSE)</f>
        <v>1.436214456378095</v>
      </c>
      <c r="P1310" s="8">
        <f t="shared" si="121"/>
        <v>1006624041.6874739</v>
      </c>
      <c r="Q1310" s="8">
        <f t="shared" si="122"/>
        <v>0</v>
      </c>
      <c r="R1310" s="8">
        <f t="shared" si="123"/>
        <v>0</v>
      </c>
      <c r="S1310" s="8">
        <f t="shared" si="124"/>
        <v>0</v>
      </c>
      <c r="T1310" s="8">
        <f t="shared" si="125"/>
        <v>0</v>
      </c>
      <c r="U1310" s="8">
        <f t="shared" si="126"/>
        <v>1006624041.6874739</v>
      </c>
    </row>
    <row r="1311" spans="1:21" x14ac:dyDescent="0.3">
      <c r="A1311">
        <v>2545</v>
      </c>
      <c r="B1311" t="str">
        <f>VLOOKUP(C1311,name!$B$2:$C$62,2,FALSE)</f>
        <v>C02</v>
      </c>
      <c r="C1311" t="s">
        <v>40</v>
      </c>
      <c r="D1311" t="s">
        <v>95</v>
      </c>
      <c r="E1311" s="3">
        <v>1136536600</v>
      </c>
      <c r="F1311" s="3">
        <v>0</v>
      </c>
      <c r="G1311" s="3">
        <v>0</v>
      </c>
      <c r="H1311" s="3">
        <v>0</v>
      </c>
      <c r="I1311" s="3">
        <v>0</v>
      </c>
      <c r="J1311" s="3">
        <v>1136536600</v>
      </c>
      <c r="K1311">
        <v>0</v>
      </c>
      <c r="L1311">
        <v>0</v>
      </c>
      <c r="M1311">
        <v>0</v>
      </c>
      <c r="N1311">
        <v>0</v>
      </c>
      <c r="O1311">
        <f>VLOOKUP(A1311,CPI!$B$2:$E$63,4,FALSE)</f>
        <v>1.436214456378095</v>
      </c>
      <c r="P1311" s="8">
        <f t="shared" si="121"/>
        <v>1632310295.1228085</v>
      </c>
      <c r="Q1311" s="8">
        <f t="shared" si="122"/>
        <v>0</v>
      </c>
      <c r="R1311" s="8">
        <f t="shared" si="123"/>
        <v>0</v>
      </c>
      <c r="S1311" s="8">
        <f t="shared" si="124"/>
        <v>0</v>
      </c>
      <c r="T1311" s="8">
        <f t="shared" si="125"/>
        <v>0</v>
      </c>
      <c r="U1311" s="8">
        <f t="shared" si="126"/>
        <v>1632310295.1228085</v>
      </c>
    </row>
    <row r="1312" spans="1:21" x14ac:dyDescent="0.3">
      <c r="A1312">
        <v>2545</v>
      </c>
      <c r="B1312" t="str">
        <f>VLOOKUP(C1312,name!$B$2:$C$62,2,FALSE)</f>
        <v>C02</v>
      </c>
      <c r="C1312" t="s">
        <v>41</v>
      </c>
      <c r="D1312" t="s">
        <v>96</v>
      </c>
      <c r="E1312" s="3">
        <v>286404200</v>
      </c>
      <c r="F1312" s="3">
        <v>0</v>
      </c>
      <c r="G1312" s="3">
        <v>0</v>
      </c>
      <c r="H1312" s="3">
        <v>0</v>
      </c>
      <c r="I1312" s="3">
        <v>0</v>
      </c>
      <c r="J1312" s="3">
        <v>286404200</v>
      </c>
      <c r="K1312">
        <v>0</v>
      </c>
      <c r="L1312">
        <v>0</v>
      </c>
      <c r="M1312">
        <v>0</v>
      </c>
      <c r="N1312">
        <v>0</v>
      </c>
      <c r="O1312">
        <f>VLOOKUP(A1312,CPI!$B$2:$E$63,4,FALSE)</f>
        <v>1.436214456378095</v>
      </c>
      <c r="P1312" s="8">
        <f t="shared" si="121"/>
        <v>411337852.40740317</v>
      </c>
      <c r="Q1312" s="8">
        <f t="shared" si="122"/>
        <v>0</v>
      </c>
      <c r="R1312" s="8">
        <f t="shared" si="123"/>
        <v>0</v>
      </c>
      <c r="S1312" s="8">
        <f t="shared" si="124"/>
        <v>0</v>
      </c>
      <c r="T1312" s="8">
        <f t="shared" si="125"/>
        <v>0</v>
      </c>
      <c r="U1312" s="8">
        <f t="shared" si="126"/>
        <v>411337852.40740317</v>
      </c>
    </row>
    <row r="1313" spans="1:21" x14ac:dyDescent="0.3">
      <c r="A1313">
        <v>2545</v>
      </c>
      <c r="B1313" t="str">
        <f>VLOOKUP(C1313,name!$B$2:$C$62,2,FALSE)</f>
        <v>C18</v>
      </c>
      <c r="C1313" t="s">
        <v>47</v>
      </c>
      <c r="D1313" t="s">
        <v>102</v>
      </c>
      <c r="F1313" s="3">
        <v>0</v>
      </c>
      <c r="G1313" s="3">
        <v>0</v>
      </c>
      <c r="H1313" s="3">
        <v>0</v>
      </c>
      <c r="I1313" s="3">
        <v>0</v>
      </c>
      <c r="K1313">
        <v>0</v>
      </c>
      <c r="L1313">
        <v>0</v>
      </c>
      <c r="M1313">
        <v>0</v>
      </c>
      <c r="N1313">
        <v>0</v>
      </c>
      <c r="O1313">
        <f>VLOOKUP(A1313,CPI!$B$2:$E$63,4,FALSE)</f>
        <v>1.436214456378095</v>
      </c>
      <c r="P1313" s="8">
        <f t="shared" si="121"/>
        <v>0</v>
      </c>
      <c r="Q1313" s="8">
        <f t="shared" si="122"/>
        <v>0</v>
      </c>
      <c r="R1313" s="8">
        <f t="shared" si="123"/>
        <v>0</v>
      </c>
      <c r="S1313" s="8">
        <f t="shared" si="124"/>
        <v>0</v>
      </c>
      <c r="T1313" s="8">
        <f t="shared" si="125"/>
        <v>0</v>
      </c>
      <c r="U1313" s="8">
        <f t="shared" si="126"/>
        <v>0</v>
      </c>
    </row>
    <row r="1314" spans="1:21" x14ac:dyDescent="0.3">
      <c r="A1314">
        <v>2545</v>
      </c>
      <c r="B1314" t="str">
        <f>VLOOKUP(C1314,name!$B$2:$C$62,2,FALSE)</f>
        <v>C18</v>
      </c>
      <c r="C1314" t="s">
        <v>49</v>
      </c>
      <c r="D1314" t="s">
        <v>104</v>
      </c>
      <c r="E1314" s="3">
        <v>2729311600</v>
      </c>
      <c r="F1314" s="3">
        <v>0</v>
      </c>
      <c r="G1314" s="3">
        <v>0</v>
      </c>
      <c r="H1314" s="3">
        <v>0</v>
      </c>
      <c r="I1314" s="3">
        <v>0</v>
      </c>
      <c r="J1314" s="3">
        <v>2729311600</v>
      </c>
      <c r="K1314">
        <v>0</v>
      </c>
      <c r="L1314">
        <v>0</v>
      </c>
      <c r="M1314">
        <v>0</v>
      </c>
      <c r="N1314">
        <v>0</v>
      </c>
      <c r="O1314">
        <f>VLOOKUP(A1314,CPI!$B$2:$E$63,4,FALSE)</f>
        <v>1.436214456378095</v>
      </c>
      <c r="P1314" s="8">
        <f t="shared" si="121"/>
        <v>3919876775.8804288</v>
      </c>
      <c r="Q1314" s="8">
        <f t="shared" si="122"/>
        <v>0</v>
      </c>
      <c r="R1314" s="8">
        <f t="shared" si="123"/>
        <v>0</v>
      </c>
      <c r="S1314" s="8">
        <f t="shared" si="124"/>
        <v>0</v>
      </c>
      <c r="T1314" s="8">
        <f t="shared" si="125"/>
        <v>0</v>
      </c>
      <c r="U1314" s="8">
        <f t="shared" si="126"/>
        <v>3919876775.8804288</v>
      </c>
    </row>
    <row r="1315" spans="1:21" x14ac:dyDescent="0.3">
      <c r="A1315">
        <v>2545</v>
      </c>
      <c r="B1315" t="s">
        <v>197</v>
      </c>
      <c r="C1315" t="s">
        <v>216</v>
      </c>
      <c r="D1315" t="s">
        <v>217</v>
      </c>
      <c r="E1315" s="3">
        <v>40447614600</v>
      </c>
      <c r="F1315" s="3">
        <v>0</v>
      </c>
      <c r="G1315" s="3">
        <v>0</v>
      </c>
      <c r="H1315" s="3">
        <v>0</v>
      </c>
      <c r="I1315" s="3">
        <v>0</v>
      </c>
      <c r="J1315" s="3">
        <v>40447614600</v>
      </c>
      <c r="K1315">
        <v>0</v>
      </c>
      <c r="L1315">
        <v>0</v>
      </c>
      <c r="M1315">
        <v>0</v>
      </c>
      <c r="N1315">
        <v>0</v>
      </c>
      <c r="O1315">
        <f>VLOOKUP(A1315,CPI!$B$2:$E$63,4,FALSE)</f>
        <v>1.436214456378095</v>
      </c>
      <c r="P1315" s="8">
        <f t="shared" si="121"/>
        <v>58091448814.529694</v>
      </c>
      <c r="Q1315" s="8">
        <f t="shared" si="122"/>
        <v>0</v>
      </c>
      <c r="R1315" s="8">
        <f t="shared" si="123"/>
        <v>0</v>
      </c>
      <c r="S1315" s="8">
        <f t="shared" si="124"/>
        <v>0</v>
      </c>
      <c r="T1315" s="8">
        <f t="shared" si="125"/>
        <v>0</v>
      </c>
      <c r="U1315" s="8">
        <f t="shared" si="126"/>
        <v>58091448814.529694</v>
      </c>
    </row>
    <row r="1316" spans="1:21" x14ac:dyDescent="0.3">
      <c r="A1316">
        <v>2545</v>
      </c>
      <c r="B1316" t="s">
        <v>201</v>
      </c>
      <c r="C1316" t="s">
        <v>221</v>
      </c>
      <c r="D1316" t="s">
        <v>219</v>
      </c>
      <c r="E1316" s="3">
        <v>465132700</v>
      </c>
      <c r="F1316" s="3">
        <v>0</v>
      </c>
      <c r="G1316" s="3">
        <v>0</v>
      </c>
      <c r="H1316" s="3">
        <v>0</v>
      </c>
      <c r="I1316" s="3">
        <v>0</v>
      </c>
      <c r="J1316" s="3">
        <v>465132700</v>
      </c>
      <c r="K1316">
        <v>0</v>
      </c>
      <c r="L1316">
        <v>1</v>
      </c>
      <c r="M1316">
        <v>0</v>
      </c>
      <c r="N1316">
        <v>0</v>
      </c>
      <c r="O1316">
        <f>VLOOKUP(A1316,CPI!$B$2:$E$63,4,FALSE)</f>
        <v>1.436214456378095</v>
      </c>
      <c r="P1316" s="8">
        <f t="shared" si="121"/>
        <v>668030307.87417555</v>
      </c>
      <c r="Q1316" s="8">
        <f t="shared" si="122"/>
        <v>0</v>
      </c>
      <c r="R1316" s="8">
        <f t="shared" si="123"/>
        <v>0</v>
      </c>
      <c r="S1316" s="8">
        <f t="shared" si="124"/>
        <v>0</v>
      </c>
      <c r="T1316" s="8">
        <f t="shared" si="125"/>
        <v>0</v>
      </c>
      <c r="U1316" s="8">
        <f t="shared" si="126"/>
        <v>668030307.87417555</v>
      </c>
    </row>
    <row r="1317" spans="1:21" x14ac:dyDescent="0.3">
      <c r="A1317">
        <v>2545</v>
      </c>
      <c r="B1317" t="s">
        <v>201</v>
      </c>
      <c r="C1317" t="s">
        <v>222</v>
      </c>
      <c r="D1317" t="s">
        <v>224</v>
      </c>
      <c r="E1317" s="3">
        <v>265000000</v>
      </c>
      <c r="F1317" s="3">
        <v>0</v>
      </c>
      <c r="G1317" s="3">
        <v>0</v>
      </c>
      <c r="H1317" s="3">
        <v>0</v>
      </c>
      <c r="I1317" s="3">
        <v>0</v>
      </c>
      <c r="J1317" s="3">
        <v>265000000</v>
      </c>
      <c r="K1317">
        <v>0</v>
      </c>
      <c r="L1317">
        <v>1</v>
      </c>
      <c r="M1317">
        <v>0</v>
      </c>
      <c r="N1317">
        <v>0</v>
      </c>
      <c r="O1317">
        <f>VLOOKUP(A1317,CPI!$B$2:$E$63,4,FALSE)</f>
        <v>1.436214456378095</v>
      </c>
      <c r="P1317" s="8">
        <f t="shared" si="121"/>
        <v>380596830.94019514</v>
      </c>
      <c r="Q1317" s="8">
        <f t="shared" si="122"/>
        <v>0</v>
      </c>
      <c r="R1317" s="8">
        <f t="shared" si="123"/>
        <v>0</v>
      </c>
      <c r="S1317" s="8">
        <f t="shared" si="124"/>
        <v>0</v>
      </c>
      <c r="T1317" s="8">
        <f t="shared" si="125"/>
        <v>0</v>
      </c>
      <c r="U1317" s="8">
        <f t="shared" si="126"/>
        <v>380596830.94019514</v>
      </c>
    </row>
    <row r="1318" spans="1:21" x14ac:dyDescent="0.3">
      <c r="A1318">
        <v>2545</v>
      </c>
      <c r="B1318" t="str">
        <f>VLOOKUP(C1318,name!$B$2:$C$62,2,FALSE)</f>
        <v>C20</v>
      </c>
      <c r="C1318" t="s">
        <v>44</v>
      </c>
      <c r="D1318" t="s">
        <v>99</v>
      </c>
      <c r="E1318" s="3">
        <v>37181839700</v>
      </c>
      <c r="F1318" s="3">
        <v>0</v>
      </c>
      <c r="G1318" s="3">
        <v>0</v>
      </c>
      <c r="H1318" s="3">
        <v>0</v>
      </c>
      <c r="I1318" s="3">
        <v>0</v>
      </c>
      <c r="J1318" s="3">
        <v>37181839700</v>
      </c>
      <c r="K1318">
        <v>0</v>
      </c>
      <c r="L1318">
        <v>0</v>
      </c>
      <c r="M1318">
        <v>0</v>
      </c>
      <c r="N1318">
        <v>0</v>
      </c>
      <c r="O1318">
        <f>VLOOKUP(A1318,CPI!$B$2:$E$63,4,FALSE)</f>
        <v>1.436214456378095</v>
      </c>
      <c r="P1318" s="8">
        <f t="shared" si="121"/>
        <v>53401095691.872971</v>
      </c>
      <c r="Q1318" s="8">
        <f t="shared" si="122"/>
        <v>0</v>
      </c>
      <c r="R1318" s="8">
        <f t="shared" si="123"/>
        <v>0</v>
      </c>
      <c r="S1318" s="8">
        <f t="shared" si="124"/>
        <v>0</v>
      </c>
      <c r="T1318" s="8">
        <f t="shared" si="125"/>
        <v>0</v>
      </c>
      <c r="U1318" s="8">
        <f t="shared" si="126"/>
        <v>53401095691.872971</v>
      </c>
    </row>
    <row r="1319" spans="1:21" x14ac:dyDescent="0.3">
      <c r="A1319">
        <v>2545</v>
      </c>
      <c r="B1319" t="str">
        <f>VLOOKUP(C1319,name!$B$2:$C$62,2,FALSE)</f>
        <v>C03</v>
      </c>
      <c r="C1319" t="s">
        <v>48</v>
      </c>
      <c r="D1319" t="s">
        <v>103</v>
      </c>
      <c r="E1319" s="3">
        <v>54556449300</v>
      </c>
      <c r="F1319" s="3">
        <v>0</v>
      </c>
      <c r="G1319" s="3">
        <v>0</v>
      </c>
      <c r="H1319" s="3">
        <v>0</v>
      </c>
      <c r="I1319" s="3">
        <v>0</v>
      </c>
      <c r="J1319" s="3">
        <v>54556449300</v>
      </c>
      <c r="K1319">
        <v>0</v>
      </c>
      <c r="L1319">
        <v>0</v>
      </c>
      <c r="M1319">
        <v>0</v>
      </c>
      <c r="N1319">
        <v>0</v>
      </c>
      <c r="O1319">
        <f>VLOOKUP(A1319,CPI!$B$2:$E$63,4,FALSE)</f>
        <v>1.436214456378095</v>
      </c>
      <c r="P1319" s="8">
        <f t="shared" si="121"/>
        <v>78354761173.318604</v>
      </c>
      <c r="Q1319" s="8">
        <f t="shared" si="122"/>
        <v>0</v>
      </c>
      <c r="R1319" s="8">
        <f t="shared" si="123"/>
        <v>0</v>
      </c>
      <c r="S1319" s="8">
        <f t="shared" si="124"/>
        <v>0</v>
      </c>
      <c r="T1319" s="8">
        <f t="shared" si="125"/>
        <v>0</v>
      </c>
      <c r="U1319" s="8">
        <f t="shared" si="126"/>
        <v>78354761173.318604</v>
      </c>
    </row>
    <row r="1320" spans="1:21" x14ac:dyDescent="0.3">
      <c r="A1320">
        <v>2546</v>
      </c>
      <c r="B1320" t="str">
        <f>VLOOKUP(C1320,name!$B$2:$C$62,2,FALSE)</f>
        <v>C01</v>
      </c>
      <c r="C1320" t="s">
        <v>13</v>
      </c>
      <c r="D1320" t="s">
        <v>73</v>
      </c>
      <c r="E1320" s="3">
        <v>999900000000</v>
      </c>
      <c r="F1320" s="3">
        <v>0</v>
      </c>
      <c r="G1320" s="3">
        <v>0</v>
      </c>
      <c r="H1320" s="3">
        <v>0</v>
      </c>
      <c r="I1320" s="3">
        <v>0</v>
      </c>
      <c r="J1320" s="3">
        <v>999900000000</v>
      </c>
      <c r="K1320">
        <v>0</v>
      </c>
      <c r="L1320">
        <v>0</v>
      </c>
      <c r="M1320">
        <v>0</v>
      </c>
      <c r="N1320">
        <v>0</v>
      </c>
      <c r="O1320">
        <f>VLOOKUP(A1320,CPI!$B$2:$E$63,4,FALSE)</f>
        <v>1.4107594195482471</v>
      </c>
      <c r="P1320" s="8">
        <f t="shared" si="121"/>
        <v>1410618343606.2922</v>
      </c>
      <c r="Q1320" s="8">
        <f t="shared" si="122"/>
        <v>0</v>
      </c>
      <c r="R1320" s="8">
        <f t="shared" si="123"/>
        <v>0</v>
      </c>
      <c r="S1320" s="8">
        <f t="shared" si="124"/>
        <v>0</v>
      </c>
      <c r="T1320" s="8">
        <f t="shared" si="125"/>
        <v>0</v>
      </c>
      <c r="U1320" s="8">
        <f t="shared" si="126"/>
        <v>1410618343606.2922</v>
      </c>
    </row>
    <row r="1321" spans="1:21" x14ac:dyDescent="0.3">
      <c r="A1321">
        <v>2546</v>
      </c>
      <c r="B1321" t="str">
        <f>VLOOKUP(C1321,name!$B$2:$C$62,2,FALSE)</f>
        <v>C02</v>
      </c>
      <c r="C1321" t="s">
        <v>43</v>
      </c>
      <c r="D1321" t="s">
        <v>98</v>
      </c>
      <c r="E1321" s="3">
        <v>147633925200</v>
      </c>
      <c r="F1321" s="3">
        <v>0</v>
      </c>
      <c r="G1321" s="3">
        <v>0</v>
      </c>
      <c r="H1321" s="3">
        <v>0</v>
      </c>
      <c r="I1321" s="3">
        <v>0</v>
      </c>
      <c r="J1321" s="3">
        <v>147633925200</v>
      </c>
      <c r="K1321">
        <v>0</v>
      </c>
      <c r="L1321">
        <v>0</v>
      </c>
      <c r="M1321">
        <v>0</v>
      </c>
      <c r="N1321">
        <v>0</v>
      </c>
      <c r="O1321">
        <f>VLOOKUP(A1321,CPI!$B$2:$E$63,4,FALSE)</f>
        <v>1.4107594195482471</v>
      </c>
      <c r="P1321" s="8">
        <f t="shared" si="121"/>
        <v>208275950620.78134</v>
      </c>
      <c r="Q1321" s="8">
        <f t="shared" si="122"/>
        <v>0</v>
      </c>
      <c r="R1321" s="8">
        <f t="shared" si="123"/>
        <v>0</v>
      </c>
      <c r="S1321" s="8">
        <f t="shared" si="124"/>
        <v>0</v>
      </c>
      <c r="T1321" s="8">
        <f t="shared" si="125"/>
        <v>0</v>
      </c>
      <c r="U1321" s="8">
        <f t="shared" si="126"/>
        <v>208275950620.78134</v>
      </c>
    </row>
    <row r="1322" spans="1:21" x14ac:dyDescent="0.3">
      <c r="A1322">
        <v>2546</v>
      </c>
      <c r="B1322" t="str">
        <f>VLOOKUP(C1322,name!$B$2:$C$62,2,FALSE)</f>
        <v>C04</v>
      </c>
      <c r="C1322" t="s">
        <v>19</v>
      </c>
      <c r="D1322" t="s">
        <v>74</v>
      </c>
      <c r="E1322" s="3">
        <v>35638562300</v>
      </c>
      <c r="F1322" s="3">
        <v>0</v>
      </c>
      <c r="G1322" s="3">
        <v>0</v>
      </c>
      <c r="H1322" s="3">
        <v>0</v>
      </c>
      <c r="I1322" s="3">
        <v>0</v>
      </c>
      <c r="J1322" s="3">
        <v>35638562300</v>
      </c>
      <c r="K1322">
        <v>0</v>
      </c>
      <c r="L1322">
        <v>0</v>
      </c>
      <c r="M1322">
        <v>0</v>
      </c>
      <c r="N1322">
        <v>0</v>
      </c>
      <c r="O1322">
        <f>VLOOKUP(A1322,CPI!$B$2:$E$63,4,FALSE)</f>
        <v>1.4107594195482471</v>
      </c>
      <c r="P1322" s="8">
        <f t="shared" si="121"/>
        <v>50277437463.882042</v>
      </c>
      <c r="Q1322" s="8">
        <f t="shared" si="122"/>
        <v>0</v>
      </c>
      <c r="R1322" s="8">
        <f t="shared" si="123"/>
        <v>0</v>
      </c>
      <c r="S1322" s="8">
        <f t="shared" si="124"/>
        <v>0</v>
      </c>
      <c r="T1322" s="8">
        <f t="shared" si="125"/>
        <v>0</v>
      </c>
      <c r="U1322" s="8">
        <f t="shared" si="126"/>
        <v>50277437463.882042</v>
      </c>
    </row>
    <row r="1323" spans="1:21" x14ac:dyDescent="0.3">
      <c r="A1323">
        <v>2546</v>
      </c>
      <c r="B1323" t="str">
        <f>VLOOKUP(C1323,name!$B$2:$C$62,2,FALSE)</f>
        <v>C05</v>
      </c>
      <c r="C1323" t="s">
        <v>20</v>
      </c>
      <c r="D1323" t="s">
        <v>75</v>
      </c>
      <c r="E1323" s="3">
        <v>79923271800</v>
      </c>
      <c r="F1323" s="3">
        <v>0</v>
      </c>
      <c r="G1323" s="3">
        <v>0</v>
      </c>
      <c r="H1323" s="3">
        <v>0</v>
      </c>
      <c r="I1323" s="3">
        <v>0</v>
      </c>
      <c r="J1323" s="3">
        <v>79923271800</v>
      </c>
      <c r="K1323">
        <v>0</v>
      </c>
      <c r="L1323">
        <v>0</v>
      </c>
      <c r="M1323">
        <v>0</v>
      </c>
      <c r="N1323">
        <v>0</v>
      </c>
      <c r="O1323">
        <f>VLOOKUP(A1323,CPI!$B$2:$E$63,4,FALSE)</f>
        <v>1.4107594195482471</v>
      </c>
      <c r="P1323" s="8">
        <f t="shared" si="121"/>
        <v>112752508532.96478</v>
      </c>
      <c r="Q1323" s="8">
        <f t="shared" si="122"/>
        <v>0</v>
      </c>
      <c r="R1323" s="8">
        <f t="shared" si="123"/>
        <v>0</v>
      </c>
      <c r="S1323" s="8">
        <f t="shared" si="124"/>
        <v>0</v>
      </c>
      <c r="T1323" s="8">
        <f t="shared" si="125"/>
        <v>0</v>
      </c>
      <c r="U1323" s="8">
        <f t="shared" si="126"/>
        <v>112752508532.96478</v>
      </c>
    </row>
    <row r="1324" spans="1:21" x14ac:dyDescent="0.3">
      <c r="A1324">
        <v>2546</v>
      </c>
      <c r="B1324" t="str">
        <f>VLOOKUP(C1324,name!$B$2:$C$62,2,FALSE)</f>
        <v>C06</v>
      </c>
      <c r="C1324" t="s">
        <v>21</v>
      </c>
      <c r="D1324" t="s">
        <v>76</v>
      </c>
      <c r="E1324" s="3">
        <v>116370191700</v>
      </c>
      <c r="F1324" s="3">
        <v>0</v>
      </c>
      <c r="G1324" s="3">
        <v>0</v>
      </c>
      <c r="H1324" s="3">
        <v>0</v>
      </c>
      <c r="I1324" s="3">
        <v>0</v>
      </c>
      <c r="J1324" s="3">
        <v>116370191700</v>
      </c>
      <c r="K1324">
        <v>0</v>
      </c>
      <c r="L1324">
        <v>0</v>
      </c>
      <c r="M1324">
        <v>0</v>
      </c>
      <c r="N1324">
        <v>0</v>
      </c>
      <c r="O1324">
        <f>VLOOKUP(A1324,CPI!$B$2:$E$63,4,FALSE)</f>
        <v>1.4107594195482471</v>
      </c>
      <c r="P1324" s="8">
        <f t="shared" si="121"/>
        <v>164170344095.41025</v>
      </c>
      <c r="Q1324" s="8">
        <f t="shared" si="122"/>
        <v>0</v>
      </c>
      <c r="R1324" s="8">
        <f t="shared" si="123"/>
        <v>0</v>
      </c>
      <c r="S1324" s="8">
        <f t="shared" si="124"/>
        <v>0</v>
      </c>
      <c r="T1324" s="8">
        <f t="shared" si="125"/>
        <v>0</v>
      </c>
      <c r="U1324" s="8">
        <f t="shared" si="126"/>
        <v>164170344095.41025</v>
      </c>
    </row>
    <row r="1325" spans="1:21" x14ac:dyDescent="0.3">
      <c r="A1325">
        <v>2546</v>
      </c>
      <c r="B1325" t="str">
        <f>VLOOKUP(C1325,name!$B$2:$C$62,2,FALSE)</f>
        <v>C07</v>
      </c>
      <c r="C1325" t="s">
        <v>22</v>
      </c>
      <c r="D1325" t="s">
        <v>77</v>
      </c>
      <c r="E1325" s="3">
        <v>4710953000</v>
      </c>
      <c r="F1325" s="3">
        <v>0</v>
      </c>
      <c r="G1325" s="3">
        <v>0</v>
      </c>
      <c r="H1325" s="3">
        <v>0</v>
      </c>
      <c r="I1325" s="3">
        <v>0</v>
      </c>
      <c r="J1325" s="3">
        <v>4710953000</v>
      </c>
      <c r="K1325">
        <v>0</v>
      </c>
      <c r="L1325">
        <v>0</v>
      </c>
      <c r="M1325">
        <v>0</v>
      </c>
      <c r="N1325">
        <v>0</v>
      </c>
      <c r="O1325">
        <f>VLOOKUP(A1325,CPI!$B$2:$E$63,4,FALSE)</f>
        <v>1.4107594195482471</v>
      </c>
      <c r="P1325" s="8">
        <f t="shared" si="121"/>
        <v>6646021319.7990732</v>
      </c>
      <c r="Q1325" s="8">
        <f t="shared" si="122"/>
        <v>0</v>
      </c>
      <c r="R1325" s="8">
        <f t="shared" si="123"/>
        <v>0</v>
      </c>
      <c r="S1325" s="8">
        <f t="shared" si="124"/>
        <v>0</v>
      </c>
      <c r="T1325" s="8">
        <f t="shared" si="125"/>
        <v>0</v>
      </c>
      <c r="U1325" s="8">
        <f t="shared" si="126"/>
        <v>6646021319.7990732</v>
      </c>
    </row>
    <row r="1326" spans="1:21" x14ac:dyDescent="0.3">
      <c r="A1326">
        <v>2546</v>
      </c>
      <c r="B1326" t="str">
        <f>VLOOKUP(C1326,name!$B$2:$C$62,2,FALSE)</f>
        <v>C08</v>
      </c>
      <c r="C1326" t="s">
        <v>46</v>
      </c>
      <c r="D1326" t="s">
        <v>101</v>
      </c>
      <c r="E1326" s="3">
        <v>61896263400</v>
      </c>
      <c r="F1326" s="3">
        <v>0</v>
      </c>
      <c r="G1326" s="3">
        <v>0</v>
      </c>
      <c r="H1326" s="3">
        <v>0</v>
      </c>
      <c r="I1326" s="3">
        <v>0</v>
      </c>
      <c r="J1326" s="3">
        <v>61896263400</v>
      </c>
      <c r="K1326">
        <v>0</v>
      </c>
      <c r="L1326">
        <v>0</v>
      </c>
      <c r="M1326">
        <v>0</v>
      </c>
      <c r="N1326">
        <v>0</v>
      </c>
      <c r="O1326">
        <f>VLOOKUP(A1326,CPI!$B$2:$E$63,4,FALSE)</f>
        <v>1.4107594195482471</v>
      </c>
      <c r="P1326" s="8">
        <f t="shared" si="121"/>
        <v>87320736626.38942</v>
      </c>
      <c r="Q1326" s="8">
        <f t="shared" si="122"/>
        <v>0</v>
      </c>
      <c r="R1326" s="8">
        <f t="shared" si="123"/>
        <v>0</v>
      </c>
      <c r="S1326" s="8">
        <f t="shared" si="124"/>
        <v>0</v>
      </c>
      <c r="T1326" s="8">
        <f t="shared" si="125"/>
        <v>0</v>
      </c>
      <c r="U1326" s="8">
        <f t="shared" si="126"/>
        <v>87320736626.38942</v>
      </c>
    </row>
    <row r="1327" spans="1:21" x14ac:dyDescent="0.3">
      <c r="A1327">
        <v>2546</v>
      </c>
      <c r="B1327" t="str">
        <f>VLOOKUP(C1327,name!$B$2:$C$62,2,FALSE)</f>
        <v>C09</v>
      </c>
      <c r="C1327" t="s">
        <v>25</v>
      </c>
      <c r="D1327" t="s">
        <v>80</v>
      </c>
      <c r="E1327" s="3">
        <v>34436258000</v>
      </c>
      <c r="F1327" s="3">
        <v>0</v>
      </c>
      <c r="G1327" s="3">
        <v>0</v>
      </c>
      <c r="H1327" s="3">
        <v>0</v>
      </c>
      <c r="I1327" s="3">
        <v>0</v>
      </c>
      <c r="J1327" s="3">
        <v>34436258000</v>
      </c>
      <c r="K1327">
        <v>0</v>
      </c>
      <c r="L1327">
        <v>0</v>
      </c>
      <c r="M1327">
        <v>0</v>
      </c>
      <c r="N1327">
        <v>0</v>
      </c>
      <c r="O1327">
        <f>VLOOKUP(A1327,CPI!$B$2:$E$63,4,FALSE)</f>
        <v>1.4107594195482471</v>
      </c>
      <c r="P1327" s="8">
        <f t="shared" si="121"/>
        <v>48581275347.493683</v>
      </c>
      <c r="Q1327" s="8">
        <f t="shared" si="122"/>
        <v>0</v>
      </c>
      <c r="R1327" s="8">
        <f t="shared" si="123"/>
        <v>0</v>
      </c>
      <c r="S1327" s="8">
        <f t="shared" si="124"/>
        <v>0</v>
      </c>
      <c r="T1327" s="8">
        <f t="shared" si="125"/>
        <v>0</v>
      </c>
      <c r="U1327" s="8">
        <f t="shared" si="126"/>
        <v>48581275347.493683</v>
      </c>
    </row>
    <row r="1328" spans="1:21" x14ac:dyDescent="0.3">
      <c r="A1328">
        <v>2546</v>
      </c>
      <c r="B1328" t="str">
        <f>VLOOKUP(C1328,name!$B$2:$C$62,2,FALSE)</f>
        <v>C10</v>
      </c>
      <c r="C1328" t="s">
        <v>26</v>
      </c>
      <c r="D1328" t="s">
        <v>81</v>
      </c>
      <c r="E1328" s="3">
        <v>5224028600</v>
      </c>
      <c r="F1328" s="3">
        <v>0</v>
      </c>
      <c r="G1328" s="3">
        <v>0</v>
      </c>
      <c r="H1328" s="3">
        <v>0</v>
      </c>
      <c r="I1328" s="3">
        <v>0</v>
      </c>
      <c r="J1328" s="3">
        <v>5224028600</v>
      </c>
      <c r="K1328">
        <v>0</v>
      </c>
      <c r="L1328">
        <v>0</v>
      </c>
      <c r="M1328">
        <v>0</v>
      </c>
      <c r="N1328">
        <v>0</v>
      </c>
      <c r="O1328">
        <f>VLOOKUP(A1328,CPI!$B$2:$E$63,4,FALSE)</f>
        <v>1.4107594195482471</v>
      </c>
      <c r="P1328" s="8">
        <f t="shared" si="121"/>
        <v>7369847555.4394417</v>
      </c>
      <c r="Q1328" s="8">
        <f t="shared" si="122"/>
        <v>0</v>
      </c>
      <c r="R1328" s="8">
        <f t="shared" si="123"/>
        <v>0</v>
      </c>
      <c r="S1328" s="8">
        <f t="shared" si="124"/>
        <v>0</v>
      </c>
      <c r="T1328" s="8">
        <f t="shared" si="125"/>
        <v>0</v>
      </c>
      <c r="U1328" s="8">
        <f t="shared" si="126"/>
        <v>7369847555.4394417</v>
      </c>
    </row>
    <row r="1329" spans="1:21" x14ac:dyDescent="0.3">
      <c r="A1329">
        <v>2546</v>
      </c>
      <c r="B1329" t="str">
        <f>VLOOKUP(C1329,name!$B$2:$C$62,2,FALSE)</f>
        <v>C11</v>
      </c>
      <c r="C1329" t="s">
        <v>27</v>
      </c>
      <c r="D1329" t="s">
        <v>82</v>
      </c>
      <c r="E1329" s="3">
        <v>84859112600</v>
      </c>
      <c r="F1329" s="3">
        <v>0</v>
      </c>
      <c r="G1329" s="3">
        <v>0</v>
      </c>
      <c r="H1329" s="3">
        <v>0</v>
      </c>
      <c r="I1329" s="3">
        <v>0</v>
      </c>
      <c r="J1329" s="3">
        <v>84859112600</v>
      </c>
      <c r="K1329">
        <v>0</v>
      </c>
      <c r="L1329">
        <v>0</v>
      </c>
      <c r="M1329">
        <v>0</v>
      </c>
      <c r="N1329">
        <v>0</v>
      </c>
      <c r="O1329">
        <f>VLOOKUP(A1329,CPI!$B$2:$E$63,4,FALSE)</f>
        <v>1.4107594195482471</v>
      </c>
      <c r="P1329" s="8">
        <f t="shared" si="121"/>
        <v>119715792434.95534</v>
      </c>
      <c r="Q1329" s="8">
        <f t="shared" si="122"/>
        <v>0</v>
      </c>
      <c r="R1329" s="8">
        <f t="shared" si="123"/>
        <v>0</v>
      </c>
      <c r="S1329" s="8">
        <f t="shared" si="124"/>
        <v>0</v>
      </c>
      <c r="T1329" s="8">
        <f t="shared" si="125"/>
        <v>0</v>
      </c>
      <c r="U1329" s="8">
        <f t="shared" si="126"/>
        <v>119715792434.95534</v>
      </c>
    </row>
    <row r="1330" spans="1:21" x14ac:dyDescent="0.3">
      <c r="A1330">
        <v>2546</v>
      </c>
      <c r="B1330" t="str">
        <f>VLOOKUP(C1330,name!$B$2:$C$62,2,FALSE)</f>
        <v>C11</v>
      </c>
      <c r="C1330" t="s">
        <v>28</v>
      </c>
      <c r="D1330" t="s">
        <v>83</v>
      </c>
      <c r="E1330" s="3">
        <v>2087425700</v>
      </c>
      <c r="F1330" s="3">
        <v>0</v>
      </c>
      <c r="G1330" s="3">
        <v>0</v>
      </c>
      <c r="H1330" s="3">
        <v>0</v>
      </c>
      <c r="I1330" s="3">
        <v>0</v>
      </c>
      <c r="J1330" s="3">
        <v>2087425700</v>
      </c>
      <c r="K1330">
        <v>0</v>
      </c>
      <c r="L1330">
        <v>0</v>
      </c>
      <c r="M1330">
        <v>0</v>
      </c>
      <c r="N1330">
        <v>0</v>
      </c>
      <c r="O1330">
        <f>VLOOKUP(A1330,CPI!$B$2:$E$63,4,FALSE)</f>
        <v>1.4107594195482471</v>
      </c>
      <c r="P1330" s="8">
        <f t="shared" si="121"/>
        <v>2944855468.8820934</v>
      </c>
      <c r="Q1330" s="8">
        <f t="shared" si="122"/>
        <v>0</v>
      </c>
      <c r="R1330" s="8">
        <f t="shared" si="123"/>
        <v>0</v>
      </c>
      <c r="S1330" s="8">
        <f t="shared" si="124"/>
        <v>0</v>
      </c>
      <c r="T1330" s="8">
        <f t="shared" si="125"/>
        <v>0</v>
      </c>
      <c r="U1330" s="8">
        <f t="shared" si="126"/>
        <v>2944855468.8820934</v>
      </c>
    </row>
    <row r="1331" spans="1:21" x14ac:dyDescent="0.3">
      <c r="A1331">
        <v>2546</v>
      </c>
      <c r="B1331" t="str">
        <f>VLOOKUP(C1331,name!$B$2:$C$62,2,FALSE)</f>
        <v>C12</v>
      </c>
      <c r="C1331" t="s">
        <v>29</v>
      </c>
      <c r="D1331" t="s">
        <v>84</v>
      </c>
      <c r="E1331" s="3">
        <v>0</v>
      </c>
      <c r="F1331" s="3">
        <v>0</v>
      </c>
      <c r="G1331" s="3">
        <v>0</v>
      </c>
      <c r="H1331" s="3">
        <v>0</v>
      </c>
      <c r="I1331" s="3">
        <v>0</v>
      </c>
      <c r="J1331" s="3">
        <v>0</v>
      </c>
      <c r="K1331">
        <v>0</v>
      </c>
      <c r="L1331">
        <v>0</v>
      </c>
      <c r="M1331">
        <v>0</v>
      </c>
      <c r="N1331">
        <v>0</v>
      </c>
      <c r="O1331">
        <f>VLOOKUP(A1331,CPI!$B$2:$E$63,4,FALSE)</f>
        <v>1.4107594195482471</v>
      </c>
      <c r="P1331" s="8">
        <f t="shared" si="121"/>
        <v>0</v>
      </c>
      <c r="Q1331" s="8">
        <f t="shared" si="122"/>
        <v>0</v>
      </c>
      <c r="R1331" s="8">
        <f t="shared" si="123"/>
        <v>0</v>
      </c>
      <c r="S1331" s="8">
        <f t="shared" si="124"/>
        <v>0</v>
      </c>
      <c r="T1331" s="8">
        <f t="shared" si="125"/>
        <v>0</v>
      </c>
      <c r="U1331" s="8">
        <f t="shared" si="126"/>
        <v>0</v>
      </c>
    </row>
    <row r="1332" spans="1:21" x14ac:dyDescent="0.3">
      <c r="A1332">
        <v>2546</v>
      </c>
      <c r="B1332" t="str">
        <f>VLOOKUP(C1332,name!$B$2:$C$62,2,FALSE)</f>
        <v>C13</v>
      </c>
      <c r="C1332" t="s">
        <v>30</v>
      </c>
      <c r="D1332" t="s">
        <v>85</v>
      </c>
      <c r="E1332" s="3">
        <v>16112248200</v>
      </c>
      <c r="F1332" s="3">
        <v>0</v>
      </c>
      <c r="G1332" s="3">
        <v>0</v>
      </c>
      <c r="H1332" s="3">
        <v>0</v>
      </c>
      <c r="I1332" s="3">
        <v>0</v>
      </c>
      <c r="J1332" s="3">
        <v>16112248200</v>
      </c>
      <c r="K1332">
        <v>0</v>
      </c>
      <c r="L1332">
        <v>0</v>
      </c>
      <c r="M1332">
        <v>0</v>
      </c>
      <c r="N1332">
        <v>0</v>
      </c>
      <c r="O1332">
        <f>VLOOKUP(A1332,CPI!$B$2:$E$63,4,FALSE)</f>
        <v>1.4107594195482471</v>
      </c>
      <c r="P1332" s="8">
        <f t="shared" si="121"/>
        <v>22730505918.24929</v>
      </c>
      <c r="Q1332" s="8">
        <f t="shared" si="122"/>
        <v>0</v>
      </c>
      <c r="R1332" s="8">
        <f t="shared" si="123"/>
        <v>0</v>
      </c>
      <c r="S1332" s="8">
        <f t="shared" si="124"/>
        <v>0</v>
      </c>
      <c r="T1332" s="8">
        <f t="shared" si="125"/>
        <v>0</v>
      </c>
      <c r="U1332" s="8">
        <f t="shared" si="126"/>
        <v>22730505918.24929</v>
      </c>
    </row>
    <row r="1333" spans="1:21" x14ac:dyDescent="0.3">
      <c r="A1333">
        <v>2546</v>
      </c>
      <c r="B1333" t="str">
        <f>VLOOKUP(C1333,name!$B$2:$C$62,2,FALSE)</f>
        <v>C14</v>
      </c>
      <c r="C1333" t="s">
        <v>50</v>
      </c>
      <c r="D1333" t="s">
        <v>105</v>
      </c>
      <c r="E1333" s="3">
        <v>13843483700</v>
      </c>
      <c r="F1333" s="3">
        <v>0</v>
      </c>
      <c r="G1333" s="3">
        <v>0</v>
      </c>
      <c r="H1333" s="3">
        <v>0</v>
      </c>
      <c r="I1333" s="3">
        <v>0</v>
      </c>
      <c r="J1333" s="3">
        <v>13843483700</v>
      </c>
      <c r="K1333">
        <v>0</v>
      </c>
      <c r="L1333">
        <v>0</v>
      </c>
      <c r="M1333">
        <v>0</v>
      </c>
      <c r="N1333">
        <v>0</v>
      </c>
      <c r="O1333">
        <f>VLOOKUP(A1333,CPI!$B$2:$E$63,4,FALSE)</f>
        <v>1.4107594195482471</v>
      </c>
      <c r="P1333" s="8">
        <f t="shared" si="121"/>
        <v>19529825029.137619</v>
      </c>
      <c r="Q1333" s="8">
        <f t="shared" si="122"/>
        <v>0</v>
      </c>
      <c r="R1333" s="8">
        <f t="shared" si="123"/>
        <v>0</v>
      </c>
      <c r="S1333" s="8">
        <f t="shared" si="124"/>
        <v>0</v>
      </c>
      <c r="T1333" s="8">
        <f t="shared" si="125"/>
        <v>0</v>
      </c>
      <c r="U1333" s="8">
        <f t="shared" si="126"/>
        <v>19529825029.137619</v>
      </c>
    </row>
    <row r="1334" spans="1:21" x14ac:dyDescent="0.3">
      <c r="A1334">
        <v>2546</v>
      </c>
      <c r="B1334" t="str">
        <f>VLOOKUP(C1334,name!$B$2:$C$62,2,FALSE)</f>
        <v>C15</v>
      </c>
      <c r="C1334" t="s">
        <v>32</v>
      </c>
      <c r="D1334" t="s">
        <v>87</v>
      </c>
      <c r="E1334" s="3">
        <v>158425510800</v>
      </c>
      <c r="F1334" s="3">
        <v>0</v>
      </c>
      <c r="G1334" s="3">
        <v>0</v>
      </c>
      <c r="H1334" s="3">
        <v>0</v>
      </c>
      <c r="I1334" s="3">
        <v>0</v>
      </c>
      <c r="J1334" s="3">
        <v>158425510800</v>
      </c>
      <c r="K1334">
        <v>0</v>
      </c>
      <c r="L1334">
        <v>0</v>
      </c>
      <c r="M1334">
        <v>0</v>
      </c>
      <c r="N1334">
        <v>0</v>
      </c>
      <c r="O1334">
        <f>VLOOKUP(A1334,CPI!$B$2:$E$63,4,FALSE)</f>
        <v>1.4107594195482471</v>
      </c>
      <c r="P1334" s="8">
        <f t="shared" si="121"/>
        <v>223500281657.84256</v>
      </c>
      <c r="Q1334" s="8">
        <f t="shared" si="122"/>
        <v>0</v>
      </c>
      <c r="R1334" s="8">
        <f t="shared" si="123"/>
        <v>0</v>
      </c>
      <c r="S1334" s="8">
        <f t="shared" si="124"/>
        <v>0</v>
      </c>
      <c r="T1334" s="8">
        <f t="shared" si="125"/>
        <v>0</v>
      </c>
      <c r="U1334" s="8">
        <f t="shared" si="126"/>
        <v>223500281657.84256</v>
      </c>
    </row>
    <row r="1335" spans="1:21" x14ac:dyDescent="0.3">
      <c r="A1335">
        <v>2546</v>
      </c>
      <c r="B1335" t="str">
        <f>VLOOKUP(C1335,name!$B$2:$C$62,2,FALSE)</f>
        <v>C16</v>
      </c>
      <c r="C1335" t="s">
        <v>33</v>
      </c>
      <c r="D1335" t="s">
        <v>88</v>
      </c>
      <c r="E1335" s="3">
        <v>42090370300</v>
      </c>
      <c r="F1335" s="3">
        <v>0</v>
      </c>
      <c r="G1335" s="3">
        <v>0</v>
      </c>
      <c r="H1335" s="3">
        <v>0</v>
      </c>
      <c r="I1335" s="3">
        <v>0</v>
      </c>
      <c r="J1335" s="3">
        <v>42090370300</v>
      </c>
      <c r="K1335">
        <v>0</v>
      </c>
      <c r="L1335">
        <v>0</v>
      </c>
      <c r="M1335">
        <v>0</v>
      </c>
      <c r="N1335">
        <v>0</v>
      </c>
      <c r="O1335">
        <f>VLOOKUP(A1335,CPI!$B$2:$E$63,4,FALSE)</f>
        <v>1.4107594195482471</v>
      </c>
      <c r="P1335" s="8">
        <f t="shared" si="121"/>
        <v>59379386372.998779</v>
      </c>
      <c r="Q1335" s="8">
        <f t="shared" si="122"/>
        <v>0</v>
      </c>
      <c r="R1335" s="8">
        <f t="shared" si="123"/>
        <v>0</v>
      </c>
      <c r="S1335" s="8">
        <f t="shared" si="124"/>
        <v>0</v>
      </c>
      <c r="T1335" s="8">
        <f t="shared" si="125"/>
        <v>0</v>
      </c>
      <c r="U1335" s="8">
        <f t="shared" si="126"/>
        <v>59379386372.998779</v>
      </c>
    </row>
    <row r="1336" spans="1:21" x14ac:dyDescent="0.3">
      <c r="A1336">
        <v>2546</v>
      </c>
      <c r="B1336" t="str">
        <f>VLOOKUP(C1336,name!$B$2:$C$62,2,FALSE)</f>
        <v>C17</v>
      </c>
      <c r="C1336" t="s">
        <v>34</v>
      </c>
      <c r="D1336" t="s">
        <v>89</v>
      </c>
      <c r="E1336" s="3">
        <v>4240964400</v>
      </c>
      <c r="F1336" s="3">
        <v>0</v>
      </c>
      <c r="G1336" s="3">
        <v>0</v>
      </c>
      <c r="H1336" s="3">
        <v>0</v>
      </c>
      <c r="I1336" s="3">
        <v>0</v>
      </c>
      <c r="J1336" s="3">
        <v>4240964400</v>
      </c>
      <c r="K1336">
        <v>0</v>
      </c>
      <c r="L1336">
        <v>0</v>
      </c>
      <c r="M1336">
        <v>0</v>
      </c>
      <c r="N1336">
        <v>0</v>
      </c>
      <c r="O1336">
        <f>VLOOKUP(A1336,CPI!$B$2:$E$63,4,FALSE)</f>
        <v>1.4107594195482471</v>
      </c>
      <c r="P1336" s="8">
        <f t="shared" si="121"/>
        <v>5982980475.2687798</v>
      </c>
      <c r="Q1336" s="8">
        <f t="shared" si="122"/>
        <v>0</v>
      </c>
      <c r="R1336" s="8">
        <f t="shared" si="123"/>
        <v>0</v>
      </c>
      <c r="S1336" s="8">
        <f t="shared" si="124"/>
        <v>0</v>
      </c>
      <c r="T1336" s="8">
        <f t="shared" si="125"/>
        <v>0</v>
      </c>
      <c r="U1336" s="8">
        <f t="shared" si="126"/>
        <v>5982980475.2687798</v>
      </c>
    </row>
    <row r="1337" spans="1:21" x14ac:dyDescent="0.3">
      <c r="A1337">
        <v>2546</v>
      </c>
      <c r="B1337" t="str">
        <f>VLOOKUP(C1337,name!$B$2:$C$62,2,FALSE)</f>
        <v>C15</v>
      </c>
      <c r="C1337" t="s">
        <v>35</v>
      </c>
      <c r="D1337" t="s">
        <v>90</v>
      </c>
      <c r="E1337" s="3">
        <v>32598750300</v>
      </c>
      <c r="F1337" s="3">
        <v>0</v>
      </c>
      <c r="G1337" s="3">
        <v>0</v>
      </c>
      <c r="H1337" s="3">
        <v>0</v>
      </c>
      <c r="I1337" s="3">
        <v>0</v>
      </c>
      <c r="J1337" s="3">
        <v>32598750300</v>
      </c>
      <c r="K1337">
        <v>0</v>
      </c>
      <c r="L1337">
        <v>0</v>
      </c>
      <c r="M1337">
        <v>0</v>
      </c>
      <c r="N1337">
        <v>0</v>
      </c>
      <c r="O1337">
        <f>VLOOKUP(A1337,CPI!$B$2:$E$63,4,FALSE)</f>
        <v>1.4107594195482471</v>
      </c>
      <c r="P1337" s="8">
        <f t="shared" si="121"/>
        <v>45988994051.22625</v>
      </c>
      <c r="Q1337" s="8">
        <f t="shared" si="122"/>
        <v>0</v>
      </c>
      <c r="R1337" s="8">
        <f t="shared" si="123"/>
        <v>0</v>
      </c>
      <c r="S1337" s="8">
        <f t="shared" si="124"/>
        <v>0</v>
      </c>
      <c r="T1337" s="8">
        <f t="shared" si="125"/>
        <v>0</v>
      </c>
      <c r="U1337" s="8">
        <f t="shared" si="126"/>
        <v>45988994051.22625</v>
      </c>
    </row>
    <row r="1338" spans="1:21" x14ac:dyDescent="0.3">
      <c r="A1338">
        <v>2546</v>
      </c>
      <c r="B1338" t="str">
        <f>VLOOKUP(C1338,name!$B$2:$C$62,2,FALSE)</f>
        <v>C18</v>
      </c>
      <c r="C1338" t="s">
        <v>54</v>
      </c>
      <c r="D1338" t="s">
        <v>91</v>
      </c>
      <c r="E1338" s="3">
        <v>8448846500</v>
      </c>
      <c r="F1338" s="3">
        <v>0</v>
      </c>
      <c r="G1338" s="3">
        <v>0</v>
      </c>
      <c r="H1338" s="3">
        <v>0</v>
      </c>
      <c r="I1338" s="3">
        <v>0</v>
      </c>
      <c r="J1338" s="3">
        <v>8448846500</v>
      </c>
      <c r="K1338">
        <v>0</v>
      </c>
      <c r="L1338">
        <v>0</v>
      </c>
      <c r="M1338">
        <v>0</v>
      </c>
      <c r="N1338">
        <v>0</v>
      </c>
      <c r="O1338">
        <f>VLOOKUP(A1338,CPI!$B$2:$E$63,4,FALSE)</f>
        <v>1.4107594195482471</v>
      </c>
      <c r="P1338" s="8">
        <f t="shared" si="121"/>
        <v>11919289784.19224</v>
      </c>
      <c r="Q1338" s="8">
        <f t="shared" si="122"/>
        <v>0</v>
      </c>
      <c r="R1338" s="8">
        <f t="shared" si="123"/>
        <v>0</v>
      </c>
      <c r="S1338" s="8">
        <f t="shared" si="124"/>
        <v>0</v>
      </c>
      <c r="T1338" s="8">
        <f t="shared" si="125"/>
        <v>0</v>
      </c>
      <c r="U1338" s="8">
        <f t="shared" si="126"/>
        <v>11919289784.19224</v>
      </c>
    </row>
    <row r="1339" spans="1:21" x14ac:dyDescent="0.3">
      <c r="A1339">
        <v>2546</v>
      </c>
      <c r="B1339" t="str">
        <f>VLOOKUP(C1339,name!$B$2:$C$62,2,FALSE)</f>
        <v>C18</v>
      </c>
      <c r="C1339" t="s">
        <v>52</v>
      </c>
      <c r="D1339" t="s">
        <v>106</v>
      </c>
      <c r="K1339">
        <v>0</v>
      </c>
      <c r="L1339">
        <v>0</v>
      </c>
      <c r="M1339">
        <v>0</v>
      </c>
      <c r="N1339">
        <v>0</v>
      </c>
      <c r="O1339">
        <f>VLOOKUP(A1339,CPI!$B$2:$E$63,4,FALSE)</f>
        <v>1.4107594195482471</v>
      </c>
      <c r="P1339" s="8">
        <f t="shared" si="121"/>
        <v>0</v>
      </c>
      <c r="Q1339" s="8">
        <f t="shared" si="122"/>
        <v>0</v>
      </c>
      <c r="R1339" s="8">
        <f t="shared" si="123"/>
        <v>0</v>
      </c>
      <c r="S1339" s="8">
        <f t="shared" si="124"/>
        <v>0</v>
      </c>
      <c r="T1339" s="8">
        <f t="shared" si="125"/>
        <v>0</v>
      </c>
      <c r="U1339" s="8">
        <f t="shared" si="126"/>
        <v>0</v>
      </c>
    </row>
    <row r="1340" spans="1:21" x14ac:dyDescent="0.3">
      <c r="A1340">
        <v>2546</v>
      </c>
      <c r="B1340" t="str">
        <f>VLOOKUP(C1340,name!$B$2:$C$62,2,FALSE)</f>
        <v>C02</v>
      </c>
      <c r="C1340" t="s">
        <v>37</v>
      </c>
      <c r="D1340" t="s">
        <v>92</v>
      </c>
      <c r="E1340" s="3">
        <v>45322400</v>
      </c>
      <c r="J1340" s="3">
        <v>45322400</v>
      </c>
      <c r="K1340">
        <v>0</v>
      </c>
      <c r="L1340">
        <v>0</v>
      </c>
      <c r="M1340">
        <v>0</v>
      </c>
      <c r="N1340">
        <v>0</v>
      </c>
      <c r="O1340">
        <f>VLOOKUP(A1340,CPI!$B$2:$E$63,4,FALSE)</f>
        <v>1.4107594195482471</v>
      </c>
      <c r="P1340" s="8">
        <f t="shared" si="121"/>
        <v>63939002.716533475</v>
      </c>
      <c r="Q1340" s="8">
        <f t="shared" si="122"/>
        <v>0</v>
      </c>
      <c r="R1340" s="8">
        <f t="shared" si="123"/>
        <v>0</v>
      </c>
      <c r="S1340" s="8">
        <f t="shared" si="124"/>
        <v>0</v>
      </c>
      <c r="T1340" s="8">
        <f t="shared" si="125"/>
        <v>0</v>
      </c>
      <c r="U1340" s="8">
        <f t="shared" si="126"/>
        <v>63939002.716533475</v>
      </c>
    </row>
    <row r="1341" spans="1:21" x14ac:dyDescent="0.3">
      <c r="A1341">
        <v>2546</v>
      </c>
      <c r="B1341" t="str">
        <f>VLOOKUP(C1341,name!$B$2:$C$62,2,FALSE)</f>
        <v>C12</v>
      </c>
      <c r="C1341" t="s">
        <v>38</v>
      </c>
      <c r="D1341" t="s">
        <v>93</v>
      </c>
      <c r="K1341">
        <v>0</v>
      </c>
      <c r="L1341">
        <v>0</v>
      </c>
      <c r="M1341">
        <v>0</v>
      </c>
      <c r="N1341">
        <v>0</v>
      </c>
      <c r="O1341">
        <f>VLOOKUP(A1341,CPI!$B$2:$E$63,4,FALSE)</f>
        <v>1.4107594195482471</v>
      </c>
      <c r="P1341" s="8">
        <f t="shared" si="121"/>
        <v>0</v>
      </c>
      <c r="Q1341" s="8">
        <f t="shared" si="122"/>
        <v>0</v>
      </c>
      <c r="R1341" s="8">
        <f t="shared" si="123"/>
        <v>0</v>
      </c>
      <c r="S1341" s="8">
        <f t="shared" si="124"/>
        <v>0</v>
      </c>
      <c r="T1341" s="8">
        <f t="shared" si="125"/>
        <v>0</v>
      </c>
      <c r="U1341" s="8">
        <f t="shared" si="126"/>
        <v>0</v>
      </c>
    </row>
    <row r="1342" spans="1:21" x14ac:dyDescent="0.3">
      <c r="A1342">
        <v>2546</v>
      </c>
      <c r="B1342" t="str">
        <f>VLOOKUP(C1342,name!$B$2:$C$62,2,FALSE)</f>
        <v>C18</v>
      </c>
      <c r="C1342" t="s">
        <v>39</v>
      </c>
      <c r="D1342" t="s">
        <v>94</v>
      </c>
      <c r="E1342" s="3">
        <v>1949614300</v>
      </c>
      <c r="J1342" s="3">
        <v>1949614300</v>
      </c>
      <c r="K1342">
        <v>0</v>
      </c>
      <c r="L1342">
        <v>0</v>
      </c>
      <c r="M1342">
        <v>0</v>
      </c>
      <c r="N1342">
        <v>0</v>
      </c>
      <c r="O1342">
        <f>VLOOKUP(A1342,CPI!$B$2:$E$63,4,FALSE)</f>
        <v>1.4107594195482471</v>
      </c>
      <c r="P1342" s="8">
        <f t="shared" si="121"/>
        <v>2750436738.2109623</v>
      </c>
      <c r="Q1342" s="8">
        <f t="shared" si="122"/>
        <v>0</v>
      </c>
      <c r="R1342" s="8">
        <f t="shared" si="123"/>
        <v>0</v>
      </c>
      <c r="S1342" s="8">
        <f t="shared" si="124"/>
        <v>0</v>
      </c>
      <c r="T1342" s="8">
        <f t="shared" si="125"/>
        <v>0</v>
      </c>
      <c r="U1342" s="8">
        <f t="shared" si="126"/>
        <v>2750436738.2109623</v>
      </c>
    </row>
    <row r="1343" spans="1:21" x14ac:dyDescent="0.3">
      <c r="A1343">
        <v>2546</v>
      </c>
      <c r="B1343" t="str">
        <f>VLOOKUP(C1343,name!$B$2:$C$62,2,FALSE)</f>
        <v>C18</v>
      </c>
      <c r="C1343" t="s">
        <v>51</v>
      </c>
      <c r="D1343" t="s">
        <v>51</v>
      </c>
      <c r="E1343" s="3">
        <v>819846700</v>
      </c>
      <c r="J1343" s="3">
        <v>819846700</v>
      </c>
      <c r="K1343">
        <v>0</v>
      </c>
      <c r="L1343">
        <v>0</v>
      </c>
      <c r="M1343">
        <v>0</v>
      </c>
      <c r="N1343">
        <v>0</v>
      </c>
      <c r="O1343">
        <f>VLOOKUP(A1343,CPI!$B$2:$E$63,4,FALSE)</f>
        <v>1.4107594195482471</v>
      </c>
      <c r="P1343" s="8">
        <f t="shared" si="121"/>
        <v>1156606454.6105459</v>
      </c>
      <c r="Q1343" s="8">
        <f t="shared" si="122"/>
        <v>0</v>
      </c>
      <c r="R1343" s="8">
        <f t="shared" si="123"/>
        <v>0</v>
      </c>
      <c r="S1343" s="8">
        <f t="shared" si="124"/>
        <v>0</v>
      </c>
      <c r="T1343" s="8">
        <f t="shared" si="125"/>
        <v>0</v>
      </c>
      <c r="U1343" s="8">
        <f t="shared" si="126"/>
        <v>1156606454.6105459</v>
      </c>
    </row>
    <row r="1344" spans="1:21" x14ac:dyDescent="0.3">
      <c r="A1344">
        <v>2546</v>
      </c>
      <c r="B1344" t="str">
        <f>VLOOKUP(C1344,name!$B$2:$C$62,2,FALSE)</f>
        <v>C02</v>
      </c>
      <c r="C1344" t="s">
        <v>40</v>
      </c>
      <c r="D1344" t="s">
        <v>95</v>
      </c>
      <c r="E1344" s="3">
        <v>1209861700</v>
      </c>
      <c r="J1344" s="3">
        <v>1209861700</v>
      </c>
      <c r="K1344">
        <v>0</v>
      </c>
      <c r="L1344">
        <v>0</v>
      </c>
      <c r="M1344">
        <v>0</v>
      </c>
      <c r="N1344">
        <v>0</v>
      </c>
      <c r="O1344">
        <f>VLOOKUP(A1344,CPI!$B$2:$E$63,4,FALSE)</f>
        <v>1.4107594195482471</v>
      </c>
      <c r="P1344" s="8">
        <f t="shared" si="121"/>
        <v>1706823789.6256554</v>
      </c>
      <c r="Q1344" s="8">
        <f t="shared" si="122"/>
        <v>0</v>
      </c>
      <c r="R1344" s="8">
        <f t="shared" si="123"/>
        <v>0</v>
      </c>
      <c r="S1344" s="8">
        <f t="shared" si="124"/>
        <v>0</v>
      </c>
      <c r="T1344" s="8">
        <f t="shared" si="125"/>
        <v>0</v>
      </c>
      <c r="U1344" s="8">
        <f t="shared" si="126"/>
        <v>1706823789.6256554</v>
      </c>
    </row>
    <row r="1345" spans="1:21" x14ac:dyDescent="0.3">
      <c r="A1345">
        <v>2546</v>
      </c>
      <c r="B1345" t="str">
        <f>VLOOKUP(C1345,name!$B$2:$C$62,2,FALSE)</f>
        <v>C02</v>
      </c>
      <c r="C1345" t="s">
        <v>41</v>
      </c>
      <c r="D1345" t="s">
        <v>96</v>
      </c>
      <c r="E1345" s="3">
        <v>399449700</v>
      </c>
      <c r="J1345" s="3">
        <v>399449700</v>
      </c>
      <c r="K1345">
        <v>0</v>
      </c>
      <c r="L1345">
        <v>0</v>
      </c>
      <c r="M1345">
        <v>0</v>
      </c>
      <c r="N1345">
        <v>0</v>
      </c>
      <c r="O1345">
        <f>VLOOKUP(A1345,CPI!$B$2:$E$63,4,FALSE)</f>
        <v>1.4107594195482471</v>
      </c>
      <c r="P1345" s="8">
        <f t="shared" si="121"/>
        <v>563527426.91072142</v>
      </c>
      <c r="Q1345" s="8">
        <f t="shared" si="122"/>
        <v>0</v>
      </c>
      <c r="R1345" s="8">
        <f t="shared" si="123"/>
        <v>0</v>
      </c>
      <c r="S1345" s="8">
        <f t="shared" si="124"/>
        <v>0</v>
      </c>
      <c r="T1345" s="8">
        <f t="shared" si="125"/>
        <v>0</v>
      </c>
      <c r="U1345" s="8">
        <f t="shared" si="126"/>
        <v>563527426.91072142</v>
      </c>
    </row>
    <row r="1346" spans="1:21" x14ac:dyDescent="0.3">
      <c r="A1346">
        <v>2546</v>
      </c>
      <c r="B1346" t="str">
        <f>VLOOKUP(C1346,name!$B$2:$C$62,2,FALSE)</f>
        <v>C18</v>
      </c>
      <c r="C1346" t="s">
        <v>47</v>
      </c>
      <c r="D1346" t="s">
        <v>102</v>
      </c>
      <c r="K1346">
        <v>0</v>
      </c>
      <c r="L1346">
        <v>0</v>
      </c>
      <c r="M1346">
        <v>0</v>
      </c>
      <c r="N1346">
        <v>0</v>
      </c>
      <c r="O1346">
        <f>VLOOKUP(A1346,CPI!$B$2:$E$63,4,FALSE)</f>
        <v>1.4107594195482471</v>
      </c>
      <c r="P1346" s="8">
        <f t="shared" si="121"/>
        <v>0</v>
      </c>
      <c r="Q1346" s="8">
        <f t="shared" si="122"/>
        <v>0</v>
      </c>
      <c r="R1346" s="8">
        <f t="shared" si="123"/>
        <v>0</v>
      </c>
      <c r="S1346" s="8">
        <f t="shared" si="124"/>
        <v>0</v>
      </c>
      <c r="T1346" s="8">
        <f t="shared" si="125"/>
        <v>0</v>
      </c>
      <c r="U1346" s="8">
        <f t="shared" si="126"/>
        <v>0</v>
      </c>
    </row>
    <row r="1347" spans="1:21" x14ac:dyDescent="0.3">
      <c r="A1347">
        <v>2546</v>
      </c>
      <c r="B1347" t="str">
        <f>VLOOKUP(C1347,name!$B$2:$C$62,2,FALSE)</f>
        <v>C18</v>
      </c>
      <c r="C1347" t="s">
        <v>49</v>
      </c>
      <c r="D1347" t="s">
        <v>104</v>
      </c>
      <c r="E1347" s="3">
        <v>2988797100</v>
      </c>
      <c r="J1347" s="3">
        <v>2988797100</v>
      </c>
      <c r="K1347">
        <v>0</v>
      </c>
      <c r="L1347">
        <v>0</v>
      </c>
      <c r="M1347">
        <v>0</v>
      </c>
      <c r="N1347">
        <v>0</v>
      </c>
      <c r="O1347">
        <f>VLOOKUP(A1347,CPI!$B$2:$E$63,4,FALSE)</f>
        <v>1.4107594195482471</v>
      </c>
      <c r="P1347" s="8">
        <f t="shared" si="121"/>
        <v>4216473661.9434843</v>
      </c>
      <c r="Q1347" s="8">
        <f t="shared" si="122"/>
        <v>0</v>
      </c>
      <c r="R1347" s="8">
        <f t="shared" si="123"/>
        <v>0</v>
      </c>
      <c r="S1347" s="8">
        <f t="shared" si="124"/>
        <v>0</v>
      </c>
      <c r="T1347" s="8">
        <f t="shared" si="125"/>
        <v>0</v>
      </c>
      <c r="U1347" s="8">
        <f t="shared" si="126"/>
        <v>4216473661.9434843</v>
      </c>
    </row>
    <row r="1348" spans="1:21" x14ac:dyDescent="0.3">
      <c r="A1348">
        <v>2546</v>
      </c>
      <c r="B1348" t="s">
        <v>197</v>
      </c>
      <c r="C1348" t="s">
        <v>216</v>
      </c>
      <c r="D1348" t="s">
        <v>217</v>
      </c>
      <c r="E1348" s="3">
        <v>41457410700</v>
      </c>
      <c r="J1348" s="3">
        <v>41457410700</v>
      </c>
      <c r="K1348">
        <v>0</v>
      </c>
      <c r="L1348">
        <v>0</v>
      </c>
      <c r="M1348">
        <v>0</v>
      </c>
      <c r="N1348">
        <v>0</v>
      </c>
      <c r="O1348">
        <f>VLOOKUP(A1348,CPI!$B$2:$E$63,4,FALSE)</f>
        <v>1.4107594195482471</v>
      </c>
      <c r="P1348" s="8">
        <f t="shared" si="121"/>
        <v>58486432655.105293</v>
      </c>
      <c r="Q1348" s="8">
        <f t="shared" si="122"/>
        <v>0</v>
      </c>
      <c r="R1348" s="8">
        <f t="shared" si="123"/>
        <v>0</v>
      </c>
      <c r="S1348" s="8">
        <f t="shared" si="124"/>
        <v>0</v>
      </c>
      <c r="T1348" s="8">
        <f t="shared" si="125"/>
        <v>0</v>
      </c>
      <c r="U1348" s="8">
        <f t="shared" si="126"/>
        <v>58486432655.105293</v>
      </c>
    </row>
    <row r="1349" spans="1:21" x14ac:dyDescent="0.3">
      <c r="A1349">
        <v>2546</v>
      </c>
      <c r="B1349" t="s">
        <v>201</v>
      </c>
      <c r="C1349" t="s">
        <v>221</v>
      </c>
      <c r="D1349" t="s">
        <v>219</v>
      </c>
      <c r="E1349" s="3">
        <v>487303900</v>
      </c>
      <c r="J1349" s="3">
        <v>487303900</v>
      </c>
      <c r="K1349">
        <v>0</v>
      </c>
      <c r="L1349">
        <v>0</v>
      </c>
      <c r="M1349">
        <v>0</v>
      </c>
      <c r="N1349">
        <v>0</v>
      </c>
      <c r="O1349">
        <f>VLOOKUP(A1349,CPI!$B$2:$E$63,4,FALSE)</f>
        <v>1.4107594195482471</v>
      </c>
      <c r="P1349" s="8">
        <f t="shared" si="121"/>
        <v>687468567.10759711</v>
      </c>
      <c r="Q1349" s="8">
        <f t="shared" si="122"/>
        <v>0</v>
      </c>
      <c r="R1349" s="8">
        <f t="shared" si="123"/>
        <v>0</v>
      </c>
      <c r="S1349" s="8">
        <f t="shared" si="124"/>
        <v>0</v>
      </c>
      <c r="T1349" s="8">
        <f t="shared" si="125"/>
        <v>0</v>
      </c>
      <c r="U1349" s="8">
        <f t="shared" si="126"/>
        <v>687468567.10759711</v>
      </c>
    </row>
    <row r="1350" spans="1:21" x14ac:dyDescent="0.3">
      <c r="A1350">
        <v>2546</v>
      </c>
      <c r="B1350" t="s">
        <v>201</v>
      </c>
      <c r="C1350" t="s">
        <v>222</v>
      </c>
      <c r="D1350" t="s">
        <v>224</v>
      </c>
      <c r="E1350" s="3">
        <v>220000000</v>
      </c>
      <c r="J1350" s="3">
        <v>220000000</v>
      </c>
      <c r="K1350">
        <v>0</v>
      </c>
      <c r="L1350">
        <v>0</v>
      </c>
      <c r="M1350">
        <v>0</v>
      </c>
      <c r="N1350">
        <v>0</v>
      </c>
      <c r="O1350">
        <f>VLOOKUP(A1350,CPI!$B$2:$E$63,4,FALSE)</f>
        <v>1.4107594195482471</v>
      </c>
      <c r="P1350" s="8">
        <f t="shared" si="121"/>
        <v>310367072.30061436</v>
      </c>
      <c r="Q1350" s="8">
        <f t="shared" si="122"/>
        <v>0</v>
      </c>
      <c r="R1350" s="8">
        <f t="shared" si="123"/>
        <v>0</v>
      </c>
      <c r="S1350" s="8">
        <f t="shared" si="124"/>
        <v>0</v>
      </c>
      <c r="T1350" s="8">
        <f t="shared" si="125"/>
        <v>0</v>
      </c>
      <c r="U1350" s="8">
        <f t="shared" si="126"/>
        <v>310367072.30061436</v>
      </c>
    </row>
    <row r="1351" spans="1:21" x14ac:dyDescent="0.3">
      <c r="A1351">
        <v>2546</v>
      </c>
      <c r="B1351" t="str">
        <f>VLOOKUP(C1351,name!$B$2:$C$62,2,FALSE)</f>
        <v>C20</v>
      </c>
      <c r="C1351" t="s">
        <v>44</v>
      </c>
      <c r="D1351" t="s">
        <v>99</v>
      </c>
      <c r="E1351" s="3">
        <v>42453777700</v>
      </c>
      <c r="F1351" s="3">
        <v>0</v>
      </c>
      <c r="G1351" s="3">
        <v>0</v>
      </c>
      <c r="H1351" s="3">
        <v>0</v>
      </c>
      <c r="I1351" s="3">
        <v>0</v>
      </c>
      <c r="J1351" s="3">
        <v>42453777700</v>
      </c>
      <c r="K1351">
        <v>0</v>
      </c>
      <c r="L1351">
        <v>0</v>
      </c>
      <c r="M1351">
        <v>0</v>
      </c>
      <c r="N1351">
        <v>0</v>
      </c>
      <c r="O1351">
        <f>VLOOKUP(A1351,CPI!$B$2:$E$63,4,FALSE)</f>
        <v>1.4107594195482471</v>
      </c>
      <c r="P1351" s="8">
        <f t="shared" si="121"/>
        <v>59892066785.68232</v>
      </c>
      <c r="Q1351" s="8">
        <f t="shared" si="122"/>
        <v>0</v>
      </c>
      <c r="R1351" s="8">
        <f t="shared" si="123"/>
        <v>0</v>
      </c>
      <c r="S1351" s="8">
        <f t="shared" si="124"/>
        <v>0</v>
      </c>
      <c r="T1351" s="8">
        <f t="shared" si="125"/>
        <v>0</v>
      </c>
      <c r="U1351" s="8">
        <f t="shared" si="126"/>
        <v>59892066785.68232</v>
      </c>
    </row>
    <row r="1352" spans="1:21" x14ac:dyDescent="0.3">
      <c r="A1352">
        <v>2546</v>
      </c>
      <c r="B1352" t="str">
        <f>VLOOKUP(C1352,name!$B$2:$C$62,2,FALSE)</f>
        <v>C03</v>
      </c>
      <c r="C1352" t="s">
        <v>48</v>
      </c>
      <c r="D1352" t="s">
        <v>103</v>
      </c>
      <c r="E1352" s="3">
        <v>59328449300</v>
      </c>
      <c r="F1352" s="3">
        <v>0</v>
      </c>
      <c r="G1352" s="3">
        <v>0</v>
      </c>
      <c r="H1352" s="3">
        <v>0</v>
      </c>
      <c r="I1352" s="3">
        <v>0</v>
      </c>
      <c r="J1352" s="3">
        <v>59328449300</v>
      </c>
      <c r="K1352">
        <v>0</v>
      </c>
      <c r="L1352">
        <v>0</v>
      </c>
      <c r="M1352">
        <v>0</v>
      </c>
      <c r="N1352">
        <v>0</v>
      </c>
      <c r="O1352">
        <f>VLOOKUP(A1352,CPI!$B$2:$E$63,4,FALSE)</f>
        <v>1.4107594195482471</v>
      </c>
      <c r="P1352" s="8">
        <f t="shared" si="121"/>
        <v>83698168697.165604</v>
      </c>
      <c r="Q1352" s="8">
        <f t="shared" si="122"/>
        <v>0</v>
      </c>
      <c r="R1352" s="8">
        <f t="shared" si="123"/>
        <v>0</v>
      </c>
      <c r="S1352" s="8">
        <f t="shared" si="124"/>
        <v>0</v>
      </c>
      <c r="T1352" s="8">
        <f t="shared" si="125"/>
        <v>0</v>
      </c>
      <c r="U1352" s="8">
        <f t="shared" si="126"/>
        <v>83698168697.165604</v>
      </c>
    </row>
    <row r="1353" spans="1:21" x14ac:dyDescent="0.3">
      <c r="A1353">
        <v>2547</v>
      </c>
      <c r="B1353" t="str">
        <f>VLOOKUP(C1353,name!$B$2:$C$62,2,FALSE)</f>
        <v>C01</v>
      </c>
      <c r="C1353" t="s">
        <v>13</v>
      </c>
      <c r="D1353" t="s">
        <v>73</v>
      </c>
      <c r="E1353" s="3">
        <v>1028000000000</v>
      </c>
      <c r="F1353" s="3">
        <v>0</v>
      </c>
      <c r="G1353" s="3">
        <v>135500000000</v>
      </c>
      <c r="H1353" s="3">
        <v>0</v>
      </c>
      <c r="I1353" s="3">
        <v>0</v>
      </c>
      <c r="J1353" s="3">
        <v>1163500000000</v>
      </c>
      <c r="K1353">
        <v>0</v>
      </c>
      <c r="L1353">
        <v>0</v>
      </c>
      <c r="M1353">
        <v>0</v>
      </c>
      <c r="N1353">
        <v>0</v>
      </c>
      <c r="O1353">
        <f>VLOOKUP(A1353,CPI!$B$2:$E$63,4,FALSE)</f>
        <v>1.3728796215965504</v>
      </c>
      <c r="P1353" s="8">
        <f t="shared" si="121"/>
        <v>1411320251001.2539</v>
      </c>
      <c r="Q1353" s="8">
        <f t="shared" si="122"/>
        <v>0</v>
      </c>
      <c r="R1353" s="8">
        <f t="shared" si="123"/>
        <v>186025188726.33258</v>
      </c>
      <c r="S1353" s="8">
        <f t="shared" si="124"/>
        <v>0</v>
      </c>
      <c r="T1353" s="8">
        <f t="shared" si="125"/>
        <v>0</v>
      </c>
      <c r="U1353" s="8">
        <f t="shared" si="126"/>
        <v>1597345439727.5864</v>
      </c>
    </row>
    <row r="1354" spans="1:21" x14ac:dyDescent="0.3">
      <c r="A1354">
        <v>2547</v>
      </c>
      <c r="B1354" t="str">
        <f>VLOOKUP(C1354,name!$B$2:$C$62,2,FALSE)</f>
        <v>C02</v>
      </c>
      <c r="C1354" t="s">
        <v>43</v>
      </c>
      <c r="D1354" t="s">
        <v>98</v>
      </c>
      <c r="E1354" s="3">
        <v>130325698200</v>
      </c>
      <c r="F1354" s="3">
        <v>0</v>
      </c>
      <c r="G1354" s="3">
        <v>135500000000</v>
      </c>
      <c r="H1354" s="3">
        <v>0</v>
      </c>
      <c r="I1354" s="3">
        <v>0</v>
      </c>
      <c r="J1354" s="3">
        <v>265825698200</v>
      </c>
      <c r="K1354">
        <v>0</v>
      </c>
      <c r="L1354">
        <v>0</v>
      </c>
      <c r="M1354">
        <v>0</v>
      </c>
      <c r="N1354">
        <v>0</v>
      </c>
      <c r="O1354">
        <f>VLOOKUP(A1354,CPI!$B$2:$E$63,4,FALSE)</f>
        <v>1.3728796215965504</v>
      </c>
      <c r="P1354" s="8">
        <f t="shared" si="121"/>
        <v>178921495229.12222</v>
      </c>
      <c r="Q1354" s="8">
        <f t="shared" si="122"/>
        <v>0</v>
      </c>
      <c r="R1354" s="8">
        <f t="shared" si="123"/>
        <v>186025188726.33258</v>
      </c>
      <c r="S1354" s="8">
        <f t="shared" si="124"/>
        <v>0</v>
      </c>
      <c r="T1354" s="8">
        <f t="shared" si="125"/>
        <v>0</v>
      </c>
      <c r="U1354" s="8">
        <f t="shared" si="126"/>
        <v>364946683955.45483</v>
      </c>
    </row>
    <row r="1355" spans="1:21" x14ac:dyDescent="0.3">
      <c r="A1355">
        <v>2547</v>
      </c>
      <c r="B1355" t="str">
        <f>VLOOKUP(C1355,name!$B$2:$C$62,2,FALSE)</f>
        <v>C04</v>
      </c>
      <c r="C1355" t="s">
        <v>19</v>
      </c>
      <c r="D1355" t="s">
        <v>74</v>
      </c>
      <c r="E1355" s="3">
        <v>7437523900</v>
      </c>
      <c r="F1355" s="3">
        <v>0</v>
      </c>
      <c r="G1355" s="3">
        <v>0</v>
      </c>
      <c r="H1355" s="3">
        <v>0</v>
      </c>
      <c r="I1355" s="3">
        <v>0</v>
      </c>
      <c r="J1355" s="3">
        <v>7437523900</v>
      </c>
      <c r="K1355">
        <v>0</v>
      </c>
      <c r="L1355">
        <v>0</v>
      </c>
      <c r="M1355">
        <v>0</v>
      </c>
      <c r="N1355">
        <v>0</v>
      </c>
      <c r="O1355">
        <f>VLOOKUP(A1355,CPI!$B$2:$E$63,4,FALSE)</f>
        <v>1.3728796215965504</v>
      </c>
      <c r="P1355" s="8">
        <f t="shared" si="121"/>
        <v>10210824997.4473</v>
      </c>
      <c r="Q1355" s="8">
        <f t="shared" si="122"/>
        <v>0</v>
      </c>
      <c r="R1355" s="8">
        <f t="shared" si="123"/>
        <v>0</v>
      </c>
      <c r="S1355" s="8">
        <f t="shared" si="124"/>
        <v>0</v>
      </c>
      <c r="T1355" s="8">
        <f t="shared" si="125"/>
        <v>0</v>
      </c>
      <c r="U1355" s="8">
        <f t="shared" si="126"/>
        <v>10210824997.4473</v>
      </c>
    </row>
    <row r="1356" spans="1:21" x14ac:dyDescent="0.3">
      <c r="A1356">
        <v>2547</v>
      </c>
      <c r="B1356" t="str">
        <f>VLOOKUP(C1356,name!$B$2:$C$62,2,FALSE)</f>
        <v>C05</v>
      </c>
      <c r="C1356" t="s">
        <v>20</v>
      </c>
      <c r="D1356" t="s">
        <v>75</v>
      </c>
      <c r="E1356" s="3">
        <v>78551324500</v>
      </c>
      <c r="F1356" s="3">
        <v>0</v>
      </c>
      <c r="G1356" s="3">
        <v>0</v>
      </c>
      <c r="H1356" s="3">
        <v>0</v>
      </c>
      <c r="I1356" s="3">
        <v>0</v>
      </c>
      <c r="J1356" s="3">
        <v>78551324500</v>
      </c>
      <c r="K1356">
        <v>0</v>
      </c>
      <c r="L1356">
        <v>0</v>
      </c>
      <c r="M1356">
        <v>0</v>
      </c>
      <c r="N1356">
        <v>0</v>
      </c>
      <c r="O1356">
        <f>VLOOKUP(A1356,CPI!$B$2:$E$63,4,FALSE)</f>
        <v>1.3728796215965504</v>
      </c>
      <c r="P1356" s="8">
        <f t="shared" si="121"/>
        <v>107841512655.46783</v>
      </c>
      <c r="Q1356" s="8">
        <f t="shared" si="122"/>
        <v>0</v>
      </c>
      <c r="R1356" s="8">
        <f t="shared" si="123"/>
        <v>0</v>
      </c>
      <c r="S1356" s="8">
        <f t="shared" si="124"/>
        <v>0</v>
      </c>
      <c r="T1356" s="8">
        <f t="shared" si="125"/>
        <v>0</v>
      </c>
      <c r="U1356" s="8">
        <f t="shared" si="126"/>
        <v>107841512655.46783</v>
      </c>
    </row>
    <row r="1357" spans="1:21" x14ac:dyDescent="0.3">
      <c r="A1357">
        <v>2547</v>
      </c>
      <c r="B1357" t="str">
        <f>VLOOKUP(C1357,name!$B$2:$C$62,2,FALSE)</f>
        <v>C06</v>
      </c>
      <c r="C1357" t="s">
        <v>21</v>
      </c>
      <c r="D1357" t="s">
        <v>76</v>
      </c>
      <c r="E1357" s="3">
        <v>131532350900</v>
      </c>
      <c r="F1357" s="3">
        <v>0</v>
      </c>
      <c r="G1357" s="3">
        <v>0</v>
      </c>
      <c r="H1357" s="3">
        <v>0</v>
      </c>
      <c r="I1357" s="3">
        <v>0</v>
      </c>
      <c r="J1357" s="3">
        <v>131532350900</v>
      </c>
      <c r="K1357">
        <v>0</v>
      </c>
      <c r="L1357">
        <v>0</v>
      </c>
      <c r="M1357">
        <v>0</v>
      </c>
      <c r="N1357">
        <v>0</v>
      </c>
      <c r="O1357">
        <f>VLOOKUP(A1357,CPI!$B$2:$E$63,4,FALSE)</f>
        <v>1.3728796215965504</v>
      </c>
      <c r="P1357" s="8">
        <f t="shared" si="121"/>
        <v>180578084131.29669</v>
      </c>
      <c r="Q1357" s="8">
        <f t="shared" si="122"/>
        <v>0</v>
      </c>
      <c r="R1357" s="8">
        <f t="shared" si="123"/>
        <v>0</v>
      </c>
      <c r="S1357" s="8">
        <f t="shared" si="124"/>
        <v>0</v>
      </c>
      <c r="T1357" s="8">
        <f t="shared" si="125"/>
        <v>0</v>
      </c>
      <c r="U1357" s="8">
        <f t="shared" si="126"/>
        <v>180578084131.29669</v>
      </c>
    </row>
    <row r="1358" spans="1:21" x14ac:dyDescent="0.3">
      <c r="A1358">
        <v>2547</v>
      </c>
      <c r="B1358" t="str">
        <f>VLOOKUP(C1358,name!$B$2:$C$62,2,FALSE)</f>
        <v>C07</v>
      </c>
      <c r="C1358" t="s">
        <v>22</v>
      </c>
      <c r="D1358" t="s">
        <v>77</v>
      </c>
      <c r="E1358" s="3">
        <v>5401181300</v>
      </c>
      <c r="F1358" s="3">
        <v>0</v>
      </c>
      <c r="G1358" s="3">
        <v>0</v>
      </c>
      <c r="H1358" s="3">
        <v>0</v>
      </c>
      <c r="I1358" s="3">
        <v>0</v>
      </c>
      <c r="J1358" s="3">
        <v>5401181300</v>
      </c>
      <c r="K1358">
        <v>0</v>
      </c>
      <c r="L1358">
        <v>0</v>
      </c>
      <c r="M1358">
        <v>0</v>
      </c>
      <c r="N1358">
        <v>0</v>
      </c>
      <c r="O1358">
        <f>VLOOKUP(A1358,CPI!$B$2:$E$63,4,FALSE)</f>
        <v>1.3728796215965504</v>
      </c>
      <c r="P1358" s="8">
        <f t="shared" si="121"/>
        <v>7415171739.3183641</v>
      </c>
      <c r="Q1358" s="8">
        <f t="shared" si="122"/>
        <v>0</v>
      </c>
      <c r="R1358" s="8">
        <f t="shared" si="123"/>
        <v>0</v>
      </c>
      <c r="S1358" s="8">
        <f t="shared" si="124"/>
        <v>0</v>
      </c>
      <c r="T1358" s="8">
        <f t="shared" si="125"/>
        <v>0</v>
      </c>
      <c r="U1358" s="8">
        <f t="shared" si="126"/>
        <v>7415171739.3183641</v>
      </c>
    </row>
    <row r="1359" spans="1:21" x14ac:dyDescent="0.3">
      <c r="A1359">
        <v>2547</v>
      </c>
      <c r="B1359" t="str">
        <f>VLOOKUP(C1359,name!$B$2:$C$62,2,FALSE)</f>
        <v>C10</v>
      </c>
      <c r="C1359" t="s">
        <v>55</v>
      </c>
      <c r="D1359" t="s">
        <v>108</v>
      </c>
      <c r="E1359" s="3">
        <v>2572600800</v>
      </c>
      <c r="F1359" s="3">
        <v>0</v>
      </c>
      <c r="G1359" s="3">
        <v>0</v>
      </c>
      <c r="H1359" s="3">
        <v>0</v>
      </c>
      <c r="I1359" s="3">
        <v>0</v>
      </c>
      <c r="J1359" s="3">
        <v>2572600800</v>
      </c>
      <c r="K1359">
        <v>0</v>
      </c>
      <c r="L1359">
        <v>1</v>
      </c>
      <c r="M1359">
        <v>0</v>
      </c>
      <c r="N1359">
        <v>1</v>
      </c>
      <c r="O1359">
        <f>VLOOKUP(A1359,CPI!$B$2:$E$63,4,FALSE)</f>
        <v>1.3728796215965504</v>
      </c>
      <c r="P1359" s="8">
        <f t="shared" si="121"/>
        <v>3531871212.8229828</v>
      </c>
      <c r="Q1359" s="8">
        <f t="shared" si="122"/>
        <v>0</v>
      </c>
      <c r="R1359" s="8">
        <f t="shared" si="123"/>
        <v>0</v>
      </c>
      <c r="S1359" s="8">
        <f t="shared" si="124"/>
        <v>0</v>
      </c>
      <c r="T1359" s="8">
        <f t="shared" si="125"/>
        <v>0</v>
      </c>
      <c r="U1359" s="8">
        <f t="shared" si="126"/>
        <v>3531871212.8229828</v>
      </c>
    </row>
    <row r="1360" spans="1:21" x14ac:dyDescent="0.3">
      <c r="A1360">
        <v>2547</v>
      </c>
      <c r="B1360" t="str">
        <f>VLOOKUP(C1360,name!$B$2:$C$62,2,FALSE)</f>
        <v>C13</v>
      </c>
      <c r="C1360" t="s">
        <v>56</v>
      </c>
      <c r="D1360" t="s">
        <v>109</v>
      </c>
      <c r="E1360" s="3">
        <v>4026513100</v>
      </c>
      <c r="F1360" s="3">
        <v>0</v>
      </c>
      <c r="G1360" s="3">
        <v>0</v>
      </c>
      <c r="H1360" s="3">
        <v>0</v>
      </c>
      <c r="I1360" s="3">
        <v>0</v>
      </c>
      <c r="J1360" s="3">
        <v>4026513100</v>
      </c>
      <c r="K1360">
        <v>0</v>
      </c>
      <c r="L1360">
        <v>1</v>
      </c>
      <c r="M1360">
        <v>0</v>
      </c>
      <c r="N1360">
        <v>1</v>
      </c>
      <c r="O1360">
        <f>VLOOKUP(A1360,CPI!$B$2:$E$63,4,FALSE)</f>
        <v>1.3728796215965504</v>
      </c>
      <c r="P1360" s="8">
        <f t="shared" si="121"/>
        <v>5527917781.0815535</v>
      </c>
      <c r="Q1360" s="8">
        <f t="shared" si="122"/>
        <v>0</v>
      </c>
      <c r="R1360" s="8">
        <f t="shared" si="123"/>
        <v>0</v>
      </c>
      <c r="S1360" s="8">
        <f t="shared" si="124"/>
        <v>0</v>
      </c>
      <c r="T1360" s="8">
        <f t="shared" si="125"/>
        <v>0</v>
      </c>
      <c r="U1360" s="8">
        <f t="shared" si="126"/>
        <v>5527917781.0815535</v>
      </c>
    </row>
    <row r="1361" spans="1:21" x14ac:dyDescent="0.3">
      <c r="A1361">
        <v>2547</v>
      </c>
      <c r="B1361" t="str">
        <f>VLOOKUP(C1361,name!$B$2:$C$62,2,FALSE)</f>
        <v>C08</v>
      </c>
      <c r="C1361" t="s">
        <v>46</v>
      </c>
      <c r="D1361" t="s">
        <v>101</v>
      </c>
      <c r="E1361" s="3">
        <v>53084804300</v>
      </c>
      <c r="F1361" s="3">
        <v>0</v>
      </c>
      <c r="G1361" s="3">
        <v>0</v>
      </c>
      <c r="H1361" s="3">
        <v>0</v>
      </c>
      <c r="I1361" s="3">
        <v>0</v>
      </c>
      <c r="J1361" s="3">
        <v>53084804300</v>
      </c>
      <c r="K1361">
        <v>0</v>
      </c>
      <c r="L1361">
        <v>0</v>
      </c>
      <c r="M1361">
        <v>0</v>
      </c>
      <c r="N1361">
        <v>0</v>
      </c>
      <c r="O1361">
        <f>VLOOKUP(A1361,CPI!$B$2:$E$63,4,FALSE)</f>
        <v>1.3728796215965504</v>
      </c>
      <c r="P1361" s="8">
        <f t="shared" si="121"/>
        <v>72879046039.910934</v>
      </c>
      <c r="Q1361" s="8">
        <f t="shared" si="122"/>
        <v>0</v>
      </c>
      <c r="R1361" s="8">
        <f t="shared" si="123"/>
        <v>0</v>
      </c>
      <c r="S1361" s="8">
        <f t="shared" si="124"/>
        <v>0</v>
      </c>
      <c r="T1361" s="8">
        <f t="shared" si="125"/>
        <v>0</v>
      </c>
      <c r="U1361" s="8">
        <f t="shared" si="126"/>
        <v>72879046039.910934</v>
      </c>
    </row>
    <row r="1362" spans="1:21" x14ac:dyDescent="0.3">
      <c r="A1362">
        <v>2547</v>
      </c>
      <c r="B1362" t="str">
        <f>VLOOKUP(C1362,name!$B$2:$C$62,2,FALSE)</f>
        <v>C09</v>
      </c>
      <c r="C1362" t="s">
        <v>25</v>
      </c>
      <c r="D1362" t="s">
        <v>80</v>
      </c>
      <c r="E1362" s="3">
        <v>51642218800</v>
      </c>
      <c r="F1362" s="3">
        <v>0</v>
      </c>
      <c r="G1362" s="3">
        <v>0</v>
      </c>
      <c r="H1362" s="3">
        <v>0</v>
      </c>
      <c r="I1362" s="3">
        <v>0</v>
      </c>
      <c r="J1362" s="3">
        <v>51642218800</v>
      </c>
      <c r="K1362">
        <v>0</v>
      </c>
      <c r="L1362">
        <v>0</v>
      </c>
      <c r="M1362">
        <v>0</v>
      </c>
      <c r="N1362">
        <v>0</v>
      </c>
      <c r="O1362">
        <f>VLOOKUP(A1362,CPI!$B$2:$E$63,4,FALSE)</f>
        <v>1.3728796215965504</v>
      </c>
      <c r="P1362" s="8">
        <f t="shared" si="121"/>
        <v>70898549804.550262</v>
      </c>
      <c r="Q1362" s="8">
        <f t="shared" si="122"/>
        <v>0</v>
      </c>
      <c r="R1362" s="8">
        <f t="shared" si="123"/>
        <v>0</v>
      </c>
      <c r="S1362" s="8">
        <f t="shared" si="124"/>
        <v>0</v>
      </c>
      <c r="T1362" s="8">
        <f t="shared" si="125"/>
        <v>0</v>
      </c>
      <c r="U1362" s="8">
        <f t="shared" si="126"/>
        <v>70898549804.550262</v>
      </c>
    </row>
    <row r="1363" spans="1:21" x14ac:dyDescent="0.3">
      <c r="A1363">
        <v>2547</v>
      </c>
      <c r="B1363" t="str">
        <f>VLOOKUP(C1363,name!$B$2:$C$62,2,FALSE)</f>
        <v>C14</v>
      </c>
      <c r="C1363" t="s">
        <v>57</v>
      </c>
      <c r="D1363" t="s">
        <v>110</v>
      </c>
      <c r="E1363" s="3">
        <v>14883208200</v>
      </c>
      <c r="F1363" s="3">
        <v>0</v>
      </c>
      <c r="G1363" s="3">
        <v>0</v>
      </c>
      <c r="H1363" s="3">
        <v>0</v>
      </c>
      <c r="I1363" s="3">
        <v>0</v>
      </c>
      <c r="J1363" s="3">
        <v>14883208200</v>
      </c>
      <c r="K1363">
        <v>0</v>
      </c>
      <c r="L1363">
        <v>1</v>
      </c>
      <c r="M1363">
        <v>0</v>
      </c>
      <c r="N1363">
        <v>1</v>
      </c>
      <c r="O1363">
        <f>VLOOKUP(A1363,CPI!$B$2:$E$63,4,FALSE)</f>
        <v>1.3728796215965504</v>
      </c>
      <c r="P1363" s="8">
        <f t="shared" si="121"/>
        <v>20432853241.758675</v>
      </c>
      <c r="Q1363" s="8">
        <f t="shared" si="122"/>
        <v>0</v>
      </c>
      <c r="R1363" s="8">
        <f t="shared" si="123"/>
        <v>0</v>
      </c>
      <c r="S1363" s="8">
        <f t="shared" si="124"/>
        <v>0</v>
      </c>
      <c r="T1363" s="8">
        <f t="shared" si="125"/>
        <v>0</v>
      </c>
      <c r="U1363" s="8">
        <f t="shared" si="126"/>
        <v>20432853241.758675</v>
      </c>
    </row>
    <row r="1364" spans="1:21" x14ac:dyDescent="0.3">
      <c r="A1364">
        <v>2547</v>
      </c>
      <c r="B1364" t="str">
        <f>VLOOKUP(C1364,name!$B$2:$C$62,2,FALSE)</f>
        <v>C14</v>
      </c>
      <c r="C1364" t="s">
        <v>58</v>
      </c>
      <c r="D1364" t="s">
        <v>111</v>
      </c>
      <c r="E1364" s="3">
        <v>2187299600</v>
      </c>
      <c r="F1364" s="3">
        <v>0</v>
      </c>
      <c r="G1364" s="3">
        <v>0</v>
      </c>
      <c r="H1364" s="3">
        <v>0</v>
      </c>
      <c r="I1364" s="3">
        <v>0</v>
      </c>
      <c r="J1364" s="3">
        <v>2187299600</v>
      </c>
      <c r="K1364">
        <v>0</v>
      </c>
      <c r="L1364">
        <v>1</v>
      </c>
      <c r="M1364">
        <v>0</v>
      </c>
      <c r="N1364">
        <v>1</v>
      </c>
      <c r="O1364">
        <f>VLOOKUP(A1364,CPI!$B$2:$E$63,4,FALSE)</f>
        <v>1.3728796215965504</v>
      </c>
      <c r="P1364" s="8">
        <f t="shared" si="121"/>
        <v>3002899047.166286</v>
      </c>
      <c r="Q1364" s="8">
        <f t="shared" si="122"/>
        <v>0</v>
      </c>
      <c r="R1364" s="8">
        <f t="shared" si="123"/>
        <v>0</v>
      </c>
      <c r="S1364" s="8">
        <f t="shared" si="124"/>
        <v>0</v>
      </c>
      <c r="T1364" s="8">
        <f t="shared" si="125"/>
        <v>0</v>
      </c>
      <c r="U1364" s="8">
        <f t="shared" si="126"/>
        <v>3002899047.166286</v>
      </c>
    </row>
    <row r="1365" spans="1:21" x14ac:dyDescent="0.3">
      <c r="A1365">
        <v>2547</v>
      </c>
      <c r="B1365" t="str">
        <f>VLOOKUP(C1365,name!$B$2:$C$62,2,FALSE)</f>
        <v>C14</v>
      </c>
      <c r="C1365" t="s">
        <v>59</v>
      </c>
      <c r="D1365" t="s">
        <v>112</v>
      </c>
      <c r="E1365" s="3">
        <v>1555170300</v>
      </c>
      <c r="F1365" s="3">
        <v>0</v>
      </c>
      <c r="G1365" s="3">
        <v>0</v>
      </c>
      <c r="H1365" s="3">
        <v>0</v>
      </c>
      <c r="I1365" s="3">
        <v>0</v>
      </c>
      <c r="J1365" s="3">
        <v>1555170300</v>
      </c>
      <c r="K1365">
        <v>0</v>
      </c>
      <c r="L1365">
        <v>1</v>
      </c>
      <c r="M1365">
        <v>0</v>
      </c>
      <c r="N1365">
        <v>1</v>
      </c>
      <c r="O1365">
        <f>VLOOKUP(A1365,CPI!$B$2:$E$63,4,FALSE)</f>
        <v>1.3728796215965504</v>
      </c>
      <c r="P1365" s="8">
        <f t="shared" si="121"/>
        <v>2135061612.9821937</v>
      </c>
      <c r="Q1365" s="8">
        <f t="shared" si="122"/>
        <v>0</v>
      </c>
      <c r="R1365" s="8">
        <f t="shared" si="123"/>
        <v>0</v>
      </c>
      <c r="S1365" s="8">
        <f t="shared" si="124"/>
        <v>0</v>
      </c>
      <c r="T1365" s="8">
        <f t="shared" si="125"/>
        <v>0</v>
      </c>
      <c r="U1365" s="8">
        <f t="shared" si="126"/>
        <v>2135061612.9821937</v>
      </c>
    </row>
    <row r="1366" spans="1:21" x14ac:dyDescent="0.3">
      <c r="A1366">
        <v>2547</v>
      </c>
      <c r="B1366" t="str">
        <f>VLOOKUP(C1366,name!$B$2:$C$62,2,FALSE)</f>
        <v>C10</v>
      </c>
      <c r="C1366" t="s">
        <v>26</v>
      </c>
      <c r="D1366" t="s">
        <v>81</v>
      </c>
      <c r="E1366" s="3">
        <v>4620853800</v>
      </c>
      <c r="F1366" s="3">
        <v>0</v>
      </c>
      <c r="G1366" s="3">
        <v>0</v>
      </c>
      <c r="H1366" s="3">
        <v>0</v>
      </c>
      <c r="I1366" s="3">
        <v>0</v>
      </c>
      <c r="J1366" s="3">
        <v>4620853800</v>
      </c>
      <c r="K1366">
        <v>0</v>
      </c>
      <c r="L1366">
        <v>0</v>
      </c>
      <c r="M1366">
        <v>0</v>
      </c>
      <c r="N1366">
        <v>0</v>
      </c>
      <c r="O1366">
        <f>VLOOKUP(A1366,CPI!$B$2:$E$63,4,FALSE)</f>
        <v>1.3728796215965504</v>
      </c>
      <c r="P1366" s="8">
        <f t="shared" si="121"/>
        <v>6343876016.3969822</v>
      </c>
      <c r="Q1366" s="8">
        <f t="shared" si="122"/>
        <v>0</v>
      </c>
      <c r="R1366" s="8">
        <f t="shared" si="123"/>
        <v>0</v>
      </c>
      <c r="S1366" s="8">
        <f t="shared" si="124"/>
        <v>0</v>
      </c>
      <c r="T1366" s="8">
        <f t="shared" si="125"/>
        <v>0</v>
      </c>
      <c r="U1366" s="8">
        <f t="shared" si="126"/>
        <v>6343876016.3969822</v>
      </c>
    </row>
    <row r="1367" spans="1:21" x14ac:dyDescent="0.3">
      <c r="A1367">
        <v>2547</v>
      </c>
      <c r="B1367" t="str">
        <f>VLOOKUP(C1367,name!$B$2:$C$62,2,FALSE)</f>
        <v>C11</v>
      </c>
      <c r="C1367" t="s">
        <v>27</v>
      </c>
      <c r="D1367" t="s">
        <v>82</v>
      </c>
      <c r="E1367" s="3">
        <v>102793918100</v>
      </c>
      <c r="F1367" s="3">
        <v>0</v>
      </c>
      <c r="G1367" s="3">
        <v>0</v>
      </c>
      <c r="H1367" s="3">
        <v>0</v>
      </c>
      <c r="I1367" s="3">
        <v>0</v>
      </c>
      <c r="J1367" s="3">
        <v>102793918100</v>
      </c>
      <c r="K1367">
        <v>0</v>
      </c>
      <c r="L1367">
        <v>0</v>
      </c>
      <c r="M1367">
        <v>0</v>
      </c>
      <c r="N1367">
        <v>0</v>
      </c>
      <c r="O1367">
        <f>VLOOKUP(A1367,CPI!$B$2:$E$63,4,FALSE)</f>
        <v>1.3728796215965504</v>
      </c>
      <c r="P1367" s="8">
        <f t="shared" si="121"/>
        <v>141123675383.55481</v>
      </c>
      <c r="Q1367" s="8">
        <f t="shared" si="122"/>
        <v>0</v>
      </c>
      <c r="R1367" s="8">
        <f t="shared" si="123"/>
        <v>0</v>
      </c>
      <c r="S1367" s="8">
        <f t="shared" si="124"/>
        <v>0</v>
      </c>
      <c r="T1367" s="8">
        <f t="shared" si="125"/>
        <v>0</v>
      </c>
      <c r="U1367" s="8">
        <f t="shared" si="126"/>
        <v>141123675383.55481</v>
      </c>
    </row>
    <row r="1368" spans="1:21" x14ac:dyDescent="0.3">
      <c r="A1368">
        <v>2547</v>
      </c>
      <c r="B1368" t="str">
        <f>VLOOKUP(C1368,name!$B$2:$C$62,2,FALSE)</f>
        <v>C11</v>
      </c>
      <c r="C1368" t="s">
        <v>28</v>
      </c>
      <c r="D1368" t="s">
        <v>83</v>
      </c>
      <c r="E1368" s="3">
        <v>11305315000</v>
      </c>
      <c r="F1368" s="3">
        <v>0</v>
      </c>
      <c r="G1368" s="3">
        <v>0</v>
      </c>
      <c r="H1368" s="3">
        <v>0</v>
      </c>
      <c r="I1368" s="3">
        <v>0</v>
      </c>
      <c r="J1368" s="3">
        <v>11305315000</v>
      </c>
      <c r="K1368">
        <v>0</v>
      </c>
      <c r="L1368">
        <v>0</v>
      </c>
      <c r="M1368">
        <v>0</v>
      </c>
      <c r="N1368">
        <v>0</v>
      </c>
      <c r="O1368">
        <f>VLOOKUP(A1368,CPI!$B$2:$E$63,4,FALSE)</f>
        <v>1.3728796215965504</v>
      </c>
      <c r="P1368" s="8">
        <f t="shared" si="121"/>
        <v>15520836579.229805</v>
      </c>
      <c r="Q1368" s="8">
        <f t="shared" si="122"/>
        <v>0</v>
      </c>
      <c r="R1368" s="8">
        <f t="shared" si="123"/>
        <v>0</v>
      </c>
      <c r="S1368" s="8">
        <f t="shared" si="124"/>
        <v>0</v>
      </c>
      <c r="T1368" s="8">
        <f t="shared" si="125"/>
        <v>0</v>
      </c>
      <c r="U1368" s="8">
        <f t="shared" si="126"/>
        <v>15520836579.229805</v>
      </c>
    </row>
    <row r="1369" spans="1:21" x14ac:dyDescent="0.3">
      <c r="A1369">
        <v>2547</v>
      </c>
      <c r="B1369" t="str">
        <f>VLOOKUP(C1369,name!$B$2:$C$62,2,FALSE)</f>
        <v>C12</v>
      </c>
      <c r="C1369" t="s">
        <v>29</v>
      </c>
      <c r="D1369" t="s">
        <v>84</v>
      </c>
      <c r="E1369" s="3">
        <v>2239642800</v>
      </c>
      <c r="F1369" s="3">
        <v>0</v>
      </c>
      <c r="G1369" s="3">
        <v>0</v>
      </c>
      <c r="H1369" s="3">
        <v>0</v>
      </c>
      <c r="I1369" s="3">
        <v>0</v>
      </c>
      <c r="J1369" s="3">
        <v>2239642800</v>
      </c>
      <c r="K1369">
        <v>0</v>
      </c>
      <c r="L1369">
        <v>1</v>
      </c>
      <c r="M1369">
        <v>0</v>
      </c>
      <c r="N1369">
        <v>1</v>
      </c>
      <c r="O1369">
        <f>VLOOKUP(A1369,CPI!$B$2:$E$63,4,FALSE)</f>
        <v>1.3728796215965504</v>
      </c>
      <c r="P1369" s="8">
        <f t="shared" si="121"/>
        <v>3074759959.7754388</v>
      </c>
      <c r="Q1369" s="8">
        <f t="shared" si="122"/>
        <v>0</v>
      </c>
      <c r="R1369" s="8">
        <f t="shared" si="123"/>
        <v>0</v>
      </c>
      <c r="S1369" s="8">
        <f t="shared" si="124"/>
        <v>0</v>
      </c>
      <c r="T1369" s="8">
        <f t="shared" si="125"/>
        <v>0</v>
      </c>
      <c r="U1369" s="8">
        <f t="shared" si="126"/>
        <v>3074759959.7754388</v>
      </c>
    </row>
    <row r="1370" spans="1:21" x14ac:dyDescent="0.3">
      <c r="A1370">
        <v>2547</v>
      </c>
      <c r="B1370" t="str">
        <f>VLOOKUP(C1370,name!$B$2:$C$62,2,FALSE)</f>
        <v>C13</v>
      </c>
      <c r="C1370" t="s">
        <v>60</v>
      </c>
      <c r="D1370" t="s">
        <v>113</v>
      </c>
      <c r="E1370" s="3">
        <v>12958581300</v>
      </c>
      <c r="F1370" s="3">
        <v>0</v>
      </c>
      <c r="G1370" s="3">
        <v>0</v>
      </c>
      <c r="H1370" s="3">
        <v>0</v>
      </c>
      <c r="I1370" s="3">
        <v>0</v>
      </c>
      <c r="J1370" s="3">
        <v>12958581300</v>
      </c>
      <c r="K1370">
        <v>1</v>
      </c>
      <c r="L1370">
        <v>0</v>
      </c>
      <c r="M1370">
        <v>0</v>
      </c>
      <c r="N1370">
        <v>0</v>
      </c>
      <c r="O1370">
        <f>VLOOKUP(A1370,CPI!$B$2:$E$63,4,FALSE)</f>
        <v>1.3728796215965504</v>
      </c>
      <c r="P1370" s="8">
        <f t="shared" si="121"/>
        <v>17790572191.572136</v>
      </c>
      <c r="Q1370" s="8">
        <f t="shared" si="122"/>
        <v>0</v>
      </c>
      <c r="R1370" s="8">
        <f t="shared" si="123"/>
        <v>0</v>
      </c>
      <c r="S1370" s="8">
        <f t="shared" si="124"/>
        <v>0</v>
      </c>
      <c r="T1370" s="8">
        <f t="shared" si="125"/>
        <v>0</v>
      </c>
      <c r="U1370" s="8">
        <f t="shared" si="126"/>
        <v>17790572191.572136</v>
      </c>
    </row>
    <row r="1371" spans="1:21" x14ac:dyDescent="0.3">
      <c r="A1371">
        <v>2547</v>
      </c>
      <c r="B1371" t="str">
        <f>VLOOKUP(C1371,name!$B$2:$C$62,2,FALSE)</f>
        <v>C14</v>
      </c>
      <c r="C1371" t="s">
        <v>61</v>
      </c>
      <c r="D1371" t="s">
        <v>114</v>
      </c>
      <c r="E1371" s="3">
        <v>5130559100</v>
      </c>
      <c r="F1371" s="3">
        <v>0</v>
      </c>
      <c r="G1371" s="3">
        <v>0</v>
      </c>
      <c r="H1371" s="3">
        <v>0</v>
      </c>
      <c r="I1371" s="3">
        <v>0</v>
      </c>
      <c r="J1371" s="3">
        <v>5130559100</v>
      </c>
      <c r="K1371">
        <v>1</v>
      </c>
      <c r="L1371">
        <v>0</v>
      </c>
      <c r="M1371">
        <v>0</v>
      </c>
      <c r="N1371">
        <v>0</v>
      </c>
      <c r="O1371">
        <f>VLOOKUP(A1371,CPI!$B$2:$E$63,4,FALSE)</f>
        <v>1.3728796215965504</v>
      </c>
      <c r="P1371" s="8">
        <f t="shared" si="121"/>
        <v>7043640035.7867384</v>
      </c>
      <c r="Q1371" s="8">
        <f t="shared" si="122"/>
        <v>0</v>
      </c>
      <c r="R1371" s="8">
        <f t="shared" si="123"/>
        <v>0</v>
      </c>
      <c r="S1371" s="8">
        <f t="shared" si="124"/>
        <v>0</v>
      </c>
      <c r="T1371" s="8">
        <f t="shared" si="125"/>
        <v>0</v>
      </c>
      <c r="U1371" s="8">
        <f t="shared" si="126"/>
        <v>7043640035.7867384</v>
      </c>
    </row>
    <row r="1372" spans="1:21" x14ac:dyDescent="0.3">
      <c r="A1372">
        <v>2547</v>
      </c>
      <c r="B1372" t="str">
        <f>VLOOKUP(C1372,name!$B$2:$C$62,2,FALSE)</f>
        <v>C15</v>
      </c>
      <c r="C1372" t="s">
        <v>32</v>
      </c>
      <c r="D1372" t="s">
        <v>87</v>
      </c>
      <c r="E1372" s="3">
        <v>190262836200</v>
      </c>
      <c r="F1372" s="3">
        <v>0</v>
      </c>
      <c r="G1372" s="3">
        <v>0</v>
      </c>
      <c r="H1372" s="3">
        <v>0</v>
      </c>
      <c r="I1372" s="3">
        <v>0</v>
      </c>
      <c r="J1372" s="3">
        <v>190262836200</v>
      </c>
      <c r="K1372">
        <v>0</v>
      </c>
      <c r="L1372">
        <v>0</v>
      </c>
      <c r="M1372">
        <v>0</v>
      </c>
      <c r="N1372">
        <v>0</v>
      </c>
      <c r="O1372">
        <f>VLOOKUP(A1372,CPI!$B$2:$E$63,4,FALSE)</f>
        <v>1.3728796215965504</v>
      </c>
      <c r="P1372" s="8">
        <f t="shared" si="121"/>
        <v>261207970566.14246</v>
      </c>
      <c r="Q1372" s="8">
        <f t="shared" si="122"/>
        <v>0</v>
      </c>
      <c r="R1372" s="8">
        <f t="shared" si="123"/>
        <v>0</v>
      </c>
      <c r="S1372" s="8">
        <f t="shared" si="124"/>
        <v>0</v>
      </c>
      <c r="T1372" s="8">
        <f t="shared" si="125"/>
        <v>0</v>
      </c>
      <c r="U1372" s="8">
        <f t="shared" si="126"/>
        <v>261207970566.14246</v>
      </c>
    </row>
    <row r="1373" spans="1:21" x14ac:dyDescent="0.3">
      <c r="A1373">
        <v>2547</v>
      </c>
      <c r="B1373" t="str">
        <f>VLOOKUP(C1373,name!$B$2:$C$62,2,FALSE)</f>
        <v>C16</v>
      </c>
      <c r="C1373" t="s">
        <v>33</v>
      </c>
      <c r="D1373" t="s">
        <v>88</v>
      </c>
      <c r="E1373" s="3">
        <v>45147891200</v>
      </c>
      <c r="F1373" s="3">
        <v>0</v>
      </c>
      <c r="G1373" s="3">
        <v>0</v>
      </c>
      <c r="H1373" s="3">
        <v>0</v>
      </c>
      <c r="I1373" s="3">
        <v>0</v>
      </c>
      <c r="J1373" s="3">
        <v>45147891200</v>
      </c>
      <c r="K1373">
        <v>0</v>
      </c>
      <c r="L1373">
        <v>0</v>
      </c>
      <c r="M1373">
        <v>0</v>
      </c>
      <c r="N1373">
        <v>0</v>
      </c>
      <c r="O1373">
        <f>VLOOKUP(A1373,CPI!$B$2:$E$63,4,FALSE)</f>
        <v>1.3728796215965504</v>
      </c>
      <c r="P1373" s="8">
        <f t="shared" si="121"/>
        <v>61982619786.538231</v>
      </c>
      <c r="Q1373" s="8">
        <f t="shared" si="122"/>
        <v>0</v>
      </c>
      <c r="R1373" s="8">
        <f t="shared" si="123"/>
        <v>0</v>
      </c>
      <c r="S1373" s="8">
        <f t="shared" si="124"/>
        <v>0</v>
      </c>
      <c r="T1373" s="8">
        <f t="shared" si="125"/>
        <v>0</v>
      </c>
      <c r="U1373" s="8">
        <f t="shared" si="126"/>
        <v>61982619786.538231</v>
      </c>
    </row>
    <row r="1374" spans="1:21" x14ac:dyDescent="0.3">
      <c r="A1374">
        <v>2547</v>
      </c>
      <c r="B1374" t="str">
        <f>VLOOKUP(C1374,name!$B$2:$C$62,2,FALSE)</f>
        <v>C17</v>
      </c>
      <c r="C1374" t="s">
        <v>34</v>
      </c>
      <c r="D1374" t="s">
        <v>89</v>
      </c>
      <c r="E1374" s="3">
        <v>3037954900</v>
      </c>
      <c r="F1374" s="3">
        <v>0</v>
      </c>
      <c r="G1374" s="3">
        <v>0</v>
      </c>
      <c r="H1374" s="3">
        <v>0</v>
      </c>
      <c r="I1374" s="3">
        <v>0</v>
      </c>
      <c r="J1374" s="3">
        <v>3037954900</v>
      </c>
      <c r="K1374">
        <v>0</v>
      </c>
      <c r="L1374">
        <v>0</v>
      </c>
      <c r="M1374">
        <v>0</v>
      </c>
      <c r="N1374">
        <v>0</v>
      </c>
      <c r="O1374">
        <f>VLOOKUP(A1374,CPI!$B$2:$E$63,4,FALSE)</f>
        <v>1.3728796215965504</v>
      </c>
      <c r="P1374" s="8">
        <f t="shared" si="121"/>
        <v>4170746373.5393863</v>
      </c>
      <c r="Q1374" s="8">
        <f t="shared" si="122"/>
        <v>0</v>
      </c>
      <c r="R1374" s="8">
        <f t="shared" si="123"/>
        <v>0</v>
      </c>
      <c r="S1374" s="8">
        <f t="shared" si="124"/>
        <v>0</v>
      </c>
      <c r="T1374" s="8">
        <f t="shared" si="125"/>
        <v>0</v>
      </c>
      <c r="U1374" s="8">
        <f t="shared" si="126"/>
        <v>4170746373.5393863</v>
      </c>
    </row>
    <row r="1375" spans="1:21" x14ac:dyDescent="0.3">
      <c r="A1375">
        <v>2547</v>
      </c>
      <c r="B1375" t="str">
        <f>VLOOKUP(C1375,name!$B$2:$C$62,2,FALSE)</f>
        <v>C15</v>
      </c>
      <c r="C1375" t="s">
        <v>35</v>
      </c>
      <c r="D1375" t="s">
        <v>90</v>
      </c>
      <c r="E1375" s="3">
        <v>0</v>
      </c>
      <c r="F1375" s="3">
        <v>0</v>
      </c>
      <c r="G1375" s="3">
        <v>0</v>
      </c>
      <c r="H1375" s="3">
        <v>0</v>
      </c>
      <c r="I1375" s="3">
        <v>0</v>
      </c>
      <c r="J1375" s="3">
        <v>0</v>
      </c>
      <c r="K1375">
        <v>0</v>
      </c>
      <c r="L1375">
        <v>0</v>
      </c>
      <c r="M1375">
        <v>1</v>
      </c>
      <c r="N1375">
        <v>0</v>
      </c>
      <c r="O1375">
        <f>VLOOKUP(A1375,CPI!$B$2:$E$63,4,FALSE)</f>
        <v>1.3728796215965504</v>
      </c>
      <c r="P1375" s="8">
        <f t="shared" si="121"/>
        <v>0</v>
      </c>
      <c r="Q1375" s="8">
        <f t="shared" si="122"/>
        <v>0</v>
      </c>
      <c r="R1375" s="8">
        <f t="shared" si="123"/>
        <v>0</v>
      </c>
      <c r="S1375" s="8">
        <f t="shared" si="124"/>
        <v>0</v>
      </c>
      <c r="T1375" s="8">
        <f t="shared" si="125"/>
        <v>0</v>
      </c>
      <c r="U1375" s="8">
        <f t="shared" si="126"/>
        <v>0</v>
      </c>
    </row>
    <row r="1376" spans="1:21" x14ac:dyDescent="0.3">
      <c r="A1376">
        <v>2547</v>
      </c>
      <c r="B1376" t="str">
        <f>VLOOKUP(C1376,name!$B$2:$C$62,2,FALSE)</f>
        <v>C18</v>
      </c>
      <c r="C1376" t="s">
        <v>54</v>
      </c>
      <c r="D1376" t="s">
        <v>91</v>
      </c>
      <c r="E1376" s="3">
        <v>9768464400</v>
      </c>
      <c r="F1376" s="3">
        <v>0</v>
      </c>
      <c r="G1376" s="3">
        <v>0</v>
      </c>
      <c r="H1376" s="3">
        <v>0</v>
      </c>
      <c r="I1376" s="3">
        <v>0</v>
      </c>
      <c r="J1376" s="3">
        <v>9768464400</v>
      </c>
      <c r="K1376">
        <v>0</v>
      </c>
      <c r="L1376">
        <v>0</v>
      </c>
      <c r="M1376">
        <v>0</v>
      </c>
      <c r="N1376">
        <v>0</v>
      </c>
      <c r="O1376">
        <f>VLOOKUP(A1376,CPI!$B$2:$E$63,4,FALSE)</f>
        <v>1.3728796215965504</v>
      </c>
      <c r="P1376" s="8">
        <f t="shared" si="121"/>
        <v>13410925709.051374</v>
      </c>
      <c r="Q1376" s="8">
        <f t="shared" si="122"/>
        <v>0</v>
      </c>
      <c r="R1376" s="8">
        <f t="shared" si="123"/>
        <v>0</v>
      </c>
      <c r="S1376" s="8">
        <f t="shared" si="124"/>
        <v>0</v>
      </c>
      <c r="T1376" s="8">
        <f t="shared" si="125"/>
        <v>0</v>
      </c>
      <c r="U1376" s="8">
        <f t="shared" si="126"/>
        <v>13410925709.051374</v>
      </c>
    </row>
    <row r="1377" spans="1:21" x14ac:dyDescent="0.3">
      <c r="A1377">
        <v>2547</v>
      </c>
      <c r="B1377" t="str">
        <f>VLOOKUP(C1377,name!$B$2:$C$62,2,FALSE)</f>
        <v>C18</v>
      </c>
      <c r="C1377" t="s">
        <v>52</v>
      </c>
      <c r="D1377" t="s">
        <v>106</v>
      </c>
      <c r="F1377" s="3">
        <v>0</v>
      </c>
      <c r="G1377" s="3">
        <v>0</v>
      </c>
      <c r="H1377" s="3">
        <v>0</v>
      </c>
      <c r="I1377" s="3">
        <v>0</v>
      </c>
      <c r="K1377">
        <v>0</v>
      </c>
      <c r="L1377">
        <v>0</v>
      </c>
      <c r="M1377">
        <v>0</v>
      </c>
      <c r="N1377">
        <v>0</v>
      </c>
      <c r="O1377">
        <f>VLOOKUP(A1377,CPI!$B$2:$E$63,4,FALSE)</f>
        <v>1.3728796215965504</v>
      </c>
      <c r="P1377" s="8">
        <f t="shared" si="121"/>
        <v>0</v>
      </c>
      <c r="Q1377" s="8">
        <f t="shared" si="122"/>
        <v>0</v>
      </c>
      <c r="R1377" s="8">
        <f t="shared" si="123"/>
        <v>0</v>
      </c>
      <c r="S1377" s="8">
        <f t="shared" si="124"/>
        <v>0</v>
      </c>
      <c r="T1377" s="8">
        <f t="shared" si="125"/>
        <v>0</v>
      </c>
      <c r="U1377" s="8">
        <f t="shared" si="126"/>
        <v>0</v>
      </c>
    </row>
    <row r="1378" spans="1:21" x14ac:dyDescent="0.3">
      <c r="A1378">
        <v>2547</v>
      </c>
      <c r="B1378" t="str">
        <f>VLOOKUP(C1378,name!$B$2:$C$62,2,FALSE)</f>
        <v>C02</v>
      </c>
      <c r="C1378" t="s">
        <v>37</v>
      </c>
      <c r="D1378" t="s">
        <v>92</v>
      </c>
      <c r="E1378" s="3">
        <v>66436000</v>
      </c>
      <c r="F1378" s="3">
        <v>0</v>
      </c>
      <c r="G1378" s="3">
        <v>0</v>
      </c>
      <c r="H1378" s="3">
        <v>0</v>
      </c>
      <c r="I1378" s="3">
        <v>0</v>
      </c>
      <c r="J1378" s="3">
        <v>66436000</v>
      </c>
      <c r="K1378">
        <v>0</v>
      </c>
      <c r="L1378">
        <v>0</v>
      </c>
      <c r="M1378">
        <v>0</v>
      </c>
      <c r="N1378">
        <v>0</v>
      </c>
      <c r="O1378">
        <f>VLOOKUP(A1378,CPI!$B$2:$E$63,4,FALSE)</f>
        <v>1.3728796215965504</v>
      </c>
      <c r="P1378" s="8">
        <f t="shared" si="121"/>
        <v>91208630.54038842</v>
      </c>
      <c r="Q1378" s="8">
        <f t="shared" si="122"/>
        <v>0</v>
      </c>
      <c r="R1378" s="8">
        <f t="shared" si="123"/>
        <v>0</v>
      </c>
      <c r="S1378" s="8">
        <f t="shared" si="124"/>
        <v>0</v>
      </c>
      <c r="T1378" s="8">
        <f t="shared" si="125"/>
        <v>0</v>
      </c>
      <c r="U1378" s="8">
        <f t="shared" si="126"/>
        <v>91208630.54038842</v>
      </c>
    </row>
    <row r="1379" spans="1:21" x14ac:dyDescent="0.3">
      <c r="A1379">
        <v>2547</v>
      </c>
      <c r="B1379" t="str">
        <f>VLOOKUP(C1379,name!$B$2:$C$62,2,FALSE)</f>
        <v>C12</v>
      </c>
      <c r="C1379" t="s">
        <v>38</v>
      </c>
      <c r="D1379" t="s">
        <v>93</v>
      </c>
      <c r="F1379" s="3">
        <v>0</v>
      </c>
      <c r="G1379" s="3">
        <v>0</v>
      </c>
      <c r="H1379" s="3">
        <v>0</v>
      </c>
      <c r="I1379" s="3">
        <v>0</v>
      </c>
      <c r="K1379">
        <v>0</v>
      </c>
      <c r="L1379">
        <v>0</v>
      </c>
      <c r="M1379">
        <v>0</v>
      </c>
      <c r="N1379">
        <v>0</v>
      </c>
      <c r="O1379">
        <f>VLOOKUP(A1379,CPI!$B$2:$E$63,4,FALSE)</f>
        <v>1.3728796215965504</v>
      </c>
      <c r="P1379" s="8">
        <f t="shared" si="121"/>
        <v>0</v>
      </c>
      <c r="Q1379" s="8">
        <f t="shared" si="122"/>
        <v>0</v>
      </c>
      <c r="R1379" s="8">
        <f t="shared" si="123"/>
        <v>0</v>
      </c>
      <c r="S1379" s="8">
        <f t="shared" si="124"/>
        <v>0</v>
      </c>
      <c r="T1379" s="8">
        <f t="shared" si="125"/>
        <v>0</v>
      </c>
      <c r="U1379" s="8">
        <f t="shared" si="126"/>
        <v>0</v>
      </c>
    </row>
    <row r="1380" spans="1:21" x14ac:dyDescent="0.3">
      <c r="A1380">
        <v>2547</v>
      </c>
      <c r="B1380" t="str">
        <f>VLOOKUP(C1380,name!$B$2:$C$62,2,FALSE)</f>
        <v>C18</v>
      </c>
      <c r="C1380" t="s">
        <v>39</v>
      </c>
      <c r="D1380" t="s">
        <v>94</v>
      </c>
      <c r="E1380" s="3">
        <v>2128233900</v>
      </c>
      <c r="F1380" s="3">
        <v>0</v>
      </c>
      <c r="G1380" s="3">
        <v>0</v>
      </c>
      <c r="H1380" s="3">
        <v>0</v>
      </c>
      <c r="I1380" s="3">
        <v>0</v>
      </c>
      <c r="J1380" s="3">
        <v>2128233900</v>
      </c>
      <c r="K1380">
        <v>0</v>
      </c>
      <c r="L1380">
        <v>0</v>
      </c>
      <c r="M1380">
        <v>0</v>
      </c>
      <c r="N1380">
        <v>0</v>
      </c>
      <c r="O1380">
        <f>VLOOKUP(A1380,CPI!$B$2:$E$63,4,FALSE)</f>
        <v>1.3728796215965504</v>
      </c>
      <c r="P1380" s="8">
        <f t="shared" si="121"/>
        <v>2921808951.3009505</v>
      </c>
      <c r="Q1380" s="8">
        <f t="shared" si="122"/>
        <v>0</v>
      </c>
      <c r="R1380" s="8">
        <f t="shared" si="123"/>
        <v>0</v>
      </c>
      <c r="S1380" s="8">
        <f t="shared" si="124"/>
        <v>0</v>
      </c>
      <c r="T1380" s="8">
        <f t="shared" si="125"/>
        <v>0</v>
      </c>
      <c r="U1380" s="8">
        <f t="shared" si="126"/>
        <v>2921808951.3009505</v>
      </c>
    </row>
    <row r="1381" spans="1:21" x14ac:dyDescent="0.3">
      <c r="A1381">
        <v>2547</v>
      </c>
      <c r="B1381" t="str">
        <f>VLOOKUP(C1381,name!$B$2:$C$62,2,FALSE)</f>
        <v>C18</v>
      </c>
      <c r="C1381" t="s">
        <v>51</v>
      </c>
      <c r="D1381" t="s">
        <v>51</v>
      </c>
      <c r="E1381" s="3">
        <v>784946700</v>
      </c>
      <c r="F1381" s="3">
        <v>0</v>
      </c>
      <c r="G1381" s="3">
        <v>0</v>
      </c>
      <c r="H1381" s="3">
        <v>0</v>
      </c>
      <c r="I1381" s="3">
        <v>0</v>
      </c>
      <c r="J1381" s="3">
        <v>784946700</v>
      </c>
      <c r="K1381">
        <v>0</v>
      </c>
      <c r="L1381">
        <v>0</v>
      </c>
      <c r="M1381">
        <v>0</v>
      </c>
      <c r="N1381">
        <v>0</v>
      </c>
      <c r="O1381">
        <f>VLOOKUP(A1381,CPI!$B$2:$E$63,4,FALSE)</f>
        <v>1.3728796215965504</v>
      </c>
      <c r="P1381" s="8">
        <f t="shared" si="121"/>
        <v>1077637328.469461</v>
      </c>
      <c r="Q1381" s="8">
        <f t="shared" si="122"/>
        <v>0</v>
      </c>
      <c r="R1381" s="8">
        <f t="shared" si="123"/>
        <v>0</v>
      </c>
      <c r="S1381" s="8">
        <f t="shared" si="124"/>
        <v>0</v>
      </c>
      <c r="T1381" s="8">
        <f t="shared" si="125"/>
        <v>0</v>
      </c>
      <c r="U1381" s="8">
        <f t="shared" si="126"/>
        <v>1077637328.469461</v>
      </c>
    </row>
    <row r="1382" spans="1:21" x14ac:dyDescent="0.3">
      <c r="A1382">
        <v>2547</v>
      </c>
      <c r="B1382" t="str">
        <f>VLOOKUP(C1382,name!$B$2:$C$62,2,FALSE)</f>
        <v>C02</v>
      </c>
      <c r="C1382" t="s">
        <v>40</v>
      </c>
      <c r="D1382" t="s">
        <v>95</v>
      </c>
      <c r="E1382" s="3">
        <v>1275948400</v>
      </c>
      <c r="F1382" s="3">
        <v>0</v>
      </c>
      <c r="G1382" s="3">
        <v>0</v>
      </c>
      <c r="H1382" s="3">
        <v>0</v>
      </c>
      <c r="I1382" s="3">
        <v>0</v>
      </c>
      <c r="J1382" s="3">
        <v>1275948400</v>
      </c>
      <c r="K1382">
        <v>0</v>
      </c>
      <c r="L1382">
        <v>0</v>
      </c>
      <c r="M1382">
        <v>0</v>
      </c>
      <c r="N1382">
        <v>0</v>
      </c>
      <c r="O1382">
        <f>VLOOKUP(A1382,CPI!$B$2:$E$63,4,FALSE)</f>
        <v>1.3728796215965504</v>
      </c>
      <c r="P1382" s="8">
        <f t="shared" si="121"/>
        <v>1751723556.5687239</v>
      </c>
      <c r="Q1382" s="8">
        <f t="shared" si="122"/>
        <v>0</v>
      </c>
      <c r="R1382" s="8">
        <f t="shared" si="123"/>
        <v>0</v>
      </c>
      <c r="S1382" s="8">
        <f t="shared" si="124"/>
        <v>0</v>
      </c>
      <c r="T1382" s="8">
        <f t="shared" si="125"/>
        <v>0</v>
      </c>
      <c r="U1382" s="8">
        <f t="shared" si="126"/>
        <v>1751723556.5687239</v>
      </c>
    </row>
    <row r="1383" spans="1:21" x14ac:dyDescent="0.3">
      <c r="A1383">
        <v>2547</v>
      </c>
      <c r="B1383" t="str">
        <f>VLOOKUP(C1383,name!$B$2:$C$62,2,FALSE)</f>
        <v>C02</v>
      </c>
      <c r="C1383" t="s">
        <v>41</v>
      </c>
      <c r="D1383" t="s">
        <v>96</v>
      </c>
      <c r="E1383" s="3">
        <v>572647300</v>
      </c>
      <c r="F1383" s="3">
        <v>0</v>
      </c>
      <c r="G1383" s="3">
        <v>0</v>
      </c>
      <c r="H1383" s="3">
        <v>0</v>
      </c>
      <c r="I1383" s="3">
        <v>0</v>
      </c>
      <c r="J1383" s="3">
        <v>572647300</v>
      </c>
      <c r="K1383">
        <v>0</v>
      </c>
      <c r="L1383">
        <v>0</v>
      </c>
      <c r="M1383">
        <v>0</v>
      </c>
      <c r="N1383">
        <v>0</v>
      </c>
      <c r="O1383">
        <f>VLOOKUP(A1383,CPI!$B$2:$E$63,4,FALSE)</f>
        <v>1.3728796215965504</v>
      </c>
      <c r="P1383" s="8">
        <f t="shared" si="121"/>
        <v>786175808.53228629</v>
      </c>
      <c r="Q1383" s="8">
        <f t="shared" si="122"/>
        <v>0</v>
      </c>
      <c r="R1383" s="8">
        <f t="shared" si="123"/>
        <v>0</v>
      </c>
      <c r="S1383" s="8">
        <f t="shared" si="124"/>
        <v>0</v>
      </c>
      <c r="T1383" s="8">
        <f t="shared" si="125"/>
        <v>0</v>
      </c>
      <c r="U1383" s="8">
        <f t="shared" si="126"/>
        <v>786175808.53228629</v>
      </c>
    </row>
    <row r="1384" spans="1:21" x14ac:dyDescent="0.3">
      <c r="A1384">
        <v>2547</v>
      </c>
      <c r="B1384" t="str">
        <f>VLOOKUP(C1384,name!$B$2:$C$62,2,FALSE)</f>
        <v>C18</v>
      </c>
      <c r="C1384" t="s">
        <v>47</v>
      </c>
      <c r="D1384" t="s">
        <v>102</v>
      </c>
      <c r="F1384" s="3">
        <v>0</v>
      </c>
      <c r="G1384" s="3">
        <v>0</v>
      </c>
      <c r="H1384" s="3">
        <v>0</v>
      </c>
      <c r="I1384" s="3">
        <v>0</v>
      </c>
      <c r="K1384">
        <v>0</v>
      </c>
      <c r="L1384">
        <v>0</v>
      </c>
      <c r="M1384">
        <v>0</v>
      </c>
      <c r="N1384">
        <v>0</v>
      </c>
      <c r="O1384">
        <f>VLOOKUP(A1384,CPI!$B$2:$E$63,4,FALSE)</f>
        <v>1.3728796215965504</v>
      </c>
      <c r="P1384" s="8">
        <f t="shared" si="121"/>
        <v>0</v>
      </c>
      <c r="Q1384" s="8">
        <f t="shared" si="122"/>
        <v>0</v>
      </c>
      <c r="R1384" s="8">
        <f t="shared" si="123"/>
        <v>0</v>
      </c>
      <c r="S1384" s="8">
        <f t="shared" si="124"/>
        <v>0</v>
      </c>
      <c r="T1384" s="8">
        <f t="shared" si="125"/>
        <v>0</v>
      </c>
      <c r="U1384" s="8">
        <f t="shared" si="126"/>
        <v>0</v>
      </c>
    </row>
    <row r="1385" spans="1:21" x14ac:dyDescent="0.3">
      <c r="A1385">
        <v>2547</v>
      </c>
      <c r="B1385" t="str">
        <f>VLOOKUP(C1385,name!$B$2:$C$62,2,FALSE)</f>
        <v>C18</v>
      </c>
      <c r="C1385" t="s">
        <v>49</v>
      </c>
      <c r="D1385" t="s">
        <v>104</v>
      </c>
      <c r="E1385" s="3">
        <v>3325674600</v>
      </c>
      <c r="F1385" s="3">
        <v>0</v>
      </c>
      <c r="G1385" s="3">
        <v>0</v>
      </c>
      <c r="H1385" s="3">
        <v>0</v>
      </c>
      <c r="I1385" s="3">
        <v>0</v>
      </c>
      <c r="J1385" s="3">
        <v>3325674600</v>
      </c>
      <c r="K1385">
        <v>0</v>
      </c>
      <c r="L1385">
        <v>0</v>
      </c>
      <c r="M1385">
        <v>0</v>
      </c>
      <c r="N1385">
        <v>0</v>
      </c>
      <c r="O1385">
        <f>VLOOKUP(A1385,CPI!$B$2:$E$63,4,FALSE)</f>
        <v>1.3728796215965504</v>
      </c>
      <c r="P1385" s="8">
        <f t="shared" si="121"/>
        <v>4565750886.4012594</v>
      </c>
      <c r="Q1385" s="8">
        <f t="shared" si="122"/>
        <v>0</v>
      </c>
      <c r="R1385" s="8">
        <f t="shared" si="123"/>
        <v>0</v>
      </c>
      <c r="S1385" s="8">
        <f t="shared" si="124"/>
        <v>0</v>
      </c>
      <c r="T1385" s="8">
        <f t="shared" si="125"/>
        <v>0</v>
      </c>
      <c r="U1385" s="8">
        <f t="shared" si="126"/>
        <v>4565750886.4012594</v>
      </c>
    </row>
    <row r="1386" spans="1:21" x14ac:dyDescent="0.3">
      <c r="A1386">
        <v>2547</v>
      </c>
      <c r="B1386" t="s">
        <v>197</v>
      </c>
      <c r="C1386" t="s">
        <v>216</v>
      </c>
      <c r="D1386" t="s">
        <v>217</v>
      </c>
      <c r="E1386" s="3">
        <v>44201537000</v>
      </c>
      <c r="F1386" s="3">
        <v>0</v>
      </c>
      <c r="G1386" s="3">
        <v>0</v>
      </c>
      <c r="H1386" s="3">
        <v>0</v>
      </c>
      <c r="I1386" s="3">
        <v>0</v>
      </c>
      <c r="J1386" s="3">
        <v>44201537000</v>
      </c>
      <c r="K1386">
        <v>0</v>
      </c>
      <c r="L1386">
        <v>0</v>
      </c>
      <c r="M1386">
        <v>0</v>
      </c>
      <c r="N1386">
        <v>0</v>
      </c>
      <c r="O1386">
        <f>VLOOKUP(A1386,CPI!$B$2:$E$63,4,FALSE)</f>
        <v>1.3728796215965504</v>
      </c>
      <c r="P1386" s="8">
        <f t="shared" si="121"/>
        <v>60683389390.545921</v>
      </c>
      <c r="Q1386" s="8">
        <f t="shared" si="122"/>
        <v>0</v>
      </c>
      <c r="R1386" s="8">
        <f t="shared" si="123"/>
        <v>0</v>
      </c>
      <c r="S1386" s="8">
        <f t="shared" si="124"/>
        <v>0</v>
      </c>
      <c r="T1386" s="8">
        <f t="shared" si="125"/>
        <v>0</v>
      </c>
      <c r="U1386" s="8">
        <f t="shared" si="126"/>
        <v>60683389390.545921</v>
      </c>
    </row>
    <row r="1387" spans="1:21" x14ac:dyDescent="0.3">
      <c r="A1387">
        <v>2547</v>
      </c>
      <c r="B1387" t="s">
        <v>201</v>
      </c>
      <c r="C1387" t="s">
        <v>221</v>
      </c>
      <c r="D1387" t="s">
        <v>219</v>
      </c>
      <c r="F1387" s="3">
        <v>0</v>
      </c>
      <c r="G1387" s="3">
        <v>0</v>
      </c>
      <c r="H1387" s="3">
        <v>0</v>
      </c>
      <c r="I1387" s="3">
        <v>0</v>
      </c>
      <c r="K1387">
        <v>0</v>
      </c>
      <c r="L1387">
        <v>0</v>
      </c>
      <c r="M1387">
        <v>0</v>
      </c>
      <c r="N1387">
        <v>0</v>
      </c>
      <c r="O1387">
        <f>VLOOKUP(A1387,CPI!$B$2:$E$63,4,FALSE)</f>
        <v>1.3728796215965504</v>
      </c>
      <c r="P1387" s="8">
        <f t="shared" si="121"/>
        <v>0</v>
      </c>
      <c r="Q1387" s="8">
        <f t="shared" si="122"/>
        <v>0</v>
      </c>
      <c r="R1387" s="8">
        <f t="shared" si="123"/>
        <v>0</v>
      </c>
      <c r="S1387" s="8">
        <f t="shared" si="124"/>
        <v>0</v>
      </c>
      <c r="T1387" s="8">
        <f t="shared" si="125"/>
        <v>0</v>
      </c>
      <c r="U1387" s="8">
        <f t="shared" si="126"/>
        <v>0</v>
      </c>
    </row>
    <row r="1388" spans="1:21" x14ac:dyDescent="0.3">
      <c r="A1388">
        <v>2547</v>
      </c>
      <c r="B1388" t="s">
        <v>201</v>
      </c>
      <c r="C1388" t="s">
        <v>222</v>
      </c>
      <c r="D1388" t="s">
        <v>224</v>
      </c>
      <c r="E1388" s="3">
        <v>238114900</v>
      </c>
      <c r="F1388" s="3">
        <v>0</v>
      </c>
      <c r="G1388" s="3">
        <v>0</v>
      </c>
      <c r="H1388" s="3">
        <v>0</v>
      </c>
      <c r="I1388" s="3">
        <v>0</v>
      </c>
      <c r="J1388" s="3">
        <v>238114900</v>
      </c>
      <c r="K1388">
        <v>0</v>
      </c>
      <c r="L1388">
        <v>0</v>
      </c>
      <c r="M1388">
        <v>0</v>
      </c>
      <c r="N1388">
        <v>0</v>
      </c>
      <c r="O1388">
        <f>VLOOKUP(A1388,CPI!$B$2:$E$63,4,FALSE)</f>
        <v>1.3728796215965504</v>
      </c>
      <c r="P1388" s="8">
        <f t="shared" si="121"/>
        <v>326903093.80850047</v>
      </c>
      <c r="Q1388" s="8">
        <f t="shared" si="122"/>
        <v>0</v>
      </c>
      <c r="R1388" s="8">
        <f t="shared" si="123"/>
        <v>0</v>
      </c>
      <c r="S1388" s="8">
        <f t="shared" si="124"/>
        <v>0</v>
      </c>
      <c r="T1388" s="8">
        <f t="shared" si="125"/>
        <v>0</v>
      </c>
      <c r="U1388" s="8">
        <f t="shared" si="126"/>
        <v>326903093.80850047</v>
      </c>
    </row>
    <row r="1389" spans="1:21" x14ac:dyDescent="0.3">
      <c r="A1389">
        <v>2547</v>
      </c>
      <c r="B1389" t="s">
        <v>197</v>
      </c>
      <c r="C1389" t="s">
        <v>229</v>
      </c>
      <c r="D1389" t="s">
        <v>228</v>
      </c>
      <c r="E1389" s="3">
        <v>96262200</v>
      </c>
      <c r="F1389" s="3">
        <v>0</v>
      </c>
      <c r="G1389" s="3">
        <v>0</v>
      </c>
      <c r="H1389" s="3">
        <v>0</v>
      </c>
      <c r="I1389" s="3">
        <v>0</v>
      </c>
      <c r="J1389" s="3">
        <v>96262200</v>
      </c>
      <c r="K1389">
        <v>0</v>
      </c>
      <c r="L1389" s="3">
        <v>1</v>
      </c>
      <c r="M1389">
        <v>0</v>
      </c>
      <c r="N1389">
        <v>0</v>
      </c>
      <c r="O1389">
        <f>VLOOKUP(A1389,CPI!$B$2:$E$63,4,FALSE)</f>
        <v>1.3728796215965504</v>
      </c>
      <c r="P1389" s="8">
        <f t="shared" si="121"/>
        <v>132156412.71005146</v>
      </c>
      <c r="Q1389" s="8">
        <f t="shared" si="122"/>
        <v>0</v>
      </c>
      <c r="R1389" s="8">
        <f t="shared" si="123"/>
        <v>0</v>
      </c>
      <c r="S1389" s="8">
        <f t="shared" si="124"/>
        <v>0</v>
      </c>
      <c r="T1389" s="8">
        <f t="shared" si="125"/>
        <v>0</v>
      </c>
      <c r="U1389" s="8">
        <f t="shared" si="126"/>
        <v>132156412.71005146</v>
      </c>
    </row>
    <row r="1390" spans="1:21" x14ac:dyDescent="0.3">
      <c r="A1390">
        <v>2547</v>
      </c>
      <c r="B1390" t="s">
        <v>198</v>
      </c>
      <c r="C1390" t="s">
        <v>231</v>
      </c>
      <c r="D1390" t="s">
        <v>230</v>
      </c>
      <c r="E1390" s="3">
        <v>1698542200</v>
      </c>
      <c r="F1390" s="3">
        <v>0</v>
      </c>
      <c r="G1390" s="3">
        <v>0</v>
      </c>
      <c r="H1390" s="3">
        <v>0</v>
      </c>
      <c r="I1390" s="3">
        <v>0</v>
      </c>
      <c r="J1390" s="3">
        <v>1698542200</v>
      </c>
      <c r="K1390">
        <v>0</v>
      </c>
      <c r="L1390" s="3">
        <v>1</v>
      </c>
      <c r="M1390">
        <v>0</v>
      </c>
      <c r="N1390">
        <v>0</v>
      </c>
      <c r="O1390">
        <f>VLOOKUP(A1390,CPI!$B$2:$E$63,4,FALSE)</f>
        <v>1.3728796215965504</v>
      </c>
      <c r="P1390" s="8">
        <f t="shared" si="121"/>
        <v>2331893972.8017721</v>
      </c>
      <c r="Q1390" s="8">
        <f t="shared" si="122"/>
        <v>0</v>
      </c>
      <c r="R1390" s="8">
        <f t="shared" si="123"/>
        <v>0</v>
      </c>
      <c r="S1390" s="8">
        <f t="shared" si="124"/>
        <v>0</v>
      </c>
      <c r="T1390" s="8">
        <f t="shared" si="125"/>
        <v>0</v>
      </c>
      <c r="U1390" s="8">
        <f t="shared" si="126"/>
        <v>2331893972.8017721</v>
      </c>
    </row>
    <row r="1391" spans="1:21" x14ac:dyDescent="0.3">
      <c r="A1391">
        <v>2547</v>
      </c>
      <c r="B1391" t="s">
        <v>188</v>
      </c>
      <c r="C1391" t="s">
        <v>233</v>
      </c>
      <c r="D1391" t="s">
        <v>232</v>
      </c>
      <c r="E1391" s="3">
        <v>28786600</v>
      </c>
      <c r="F1391" s="3">
        <v>0</v>
      </c>
      <c r="G1391" s="3">
        <v>0</v>
      </c>
      <c r="H1391" s="3">
        <v>0</v>
      </c>
      <c r="I1391" s="3">
        <v>0</v>
      </c>
      <c r="J1391" s="3">
        <v>28786600</v>
      </c>
      <c r="K1391">
        <v>0</v>
      </c>
      <c r="L1391" s="3">
        <v>1</v>
      </c>
      <c r="M1391">
        <v>0</v>
      </c>
      <c r="N1391">
        <v>0</v>
      </c>
      <c r="O1391">
        <f>VLOOKUP(A1391,CPI!$B$2:$E$63,4,FALSE)</f>
        <v>1.3728796215965504</v>
      </c>
      <c r="P1391" s="8">
        <f t="shared" si="121"/>
        <v>39520536.515051261</v>
      </c>
      <c r="Q1391" s="8">
        <f t="shared" si="122"/>
        <v>0</v>
      </c>
      <c r="R1391" s="8">
        <f t="shared" si="123"/>
        <v>0</v>
      </c>
      <c r="S1391" s="8">
        <f t="shared" si="124"/>
        <v>0</v>
      </c>
      <c r="T1391" s="8">
        <f t="shared" si="125"/>
        <v>0</v>
      </c>
      <c r="U1391" s="8">
        <f t="shared" si="126"/>
        <v>39520536.515051261</v>
      </c>
    </row>
    <row r="1392" spans="1:21" x14ac:dyDescent="0.3">
      <c r="A1392">
        <v>2547</v>
      </c>
      <c r="B1392" t="str">
        <f>VLOOKUP(C1392,name!$B$2:$C$62,2,FALSE)</f>
        <v>C20</v>
      </c>
      <c r="C1392" t="s">
        <v>44</v>
      </c>
      <c r="D1392" t="s">
        <v>99</v>
      </c>
      <c r="E1392" s="3">
        <v>39933298500</v>
      </c>
      <c r="F1392" s="3">
        <v>0</v>
      </c>
      <c r="G1392" s="3">
        <v>0</v>
      </c>
      <c r="H1392" s="3">
        <v>0</v>
      </c>
      <c r="I1392" s="3">
        <v>0</v>
      </c>
      <c r="J1392" s="3">
        <v>39933298500</v>
      </c>
      <c r="K1392">
        <v>0</v>
      </c>
      <c r="L1392">
        <v>0</v>
      </c>
      <c r="M1392">
        <v>0</v>
      </c>
      <c r="N1392">
        <v>0</v>
      </c>
      <c r="O1392">
        <f>VLOOKUP(A1392,CPI!$B$2:$E$63,4,FALSE)</f>
        <v>1.3728796215965504</v>
      </c>
      <c r="P1392" s="8">
        <f t="shared" si="121"/>
        <v>54823611733.782097</v>
      </c>
      <c r="Q1392" s="8">
        <f t="shared" si="122"/>
        <v>0</v>
      </c>
      <c r="R1392" s="8">
        <f t="shared" si="123"/>
        <v>0</v>
      </c>
      <c r="S1392" s="8">
        <f t="shared" si="124"/>
        <v>0</v>
      </c>
      <c r="T1392" s="8">
        <f t="shared" si="125"/>
        <v>0</v>
      </c>
      <c r="U1392" s="8">
        <f t="shared" si="126"/>
        <v>54823611733.782097</v>
      </c>
    </row>
    <row r="1393" spans="1:21" x14ac:dyDescent="0.3">
      <c r="A1393">
        <v>2547</v>
      </c>
      <c r="B1393" t="str">
        <f>VLOOKUP(C1393,name!$B$2:$C$62,2,FALSE)</f>
        <v>C03</v>
      </c>
      <c r="C1393" t="s">
        <v>48</v>
      </c>
      <c r="D1393" t="s">
        <v>103</v>
      </c>
      <c r="E1393" s="3">
        <v>62199822400</v>
      </c>
      <c r="F1393" s="3">
        <v>0</v>
      </c>
      <c r="G1393" s="3">
        <v>0</v>
      </c>
      <c r="H1393" s="3">
        <v>0</v>
      </c>
      <c r="I1393" s="3">
        <v>0</v>
      </c>
      <c r="J1393" s="3">
        <v>62199822400</v>
      </c>
      <c r="K1393">
        <v>0</v>
      </c>
      <c r="L1393">
        <v>0</v>
      </c>
      <c r="M1393">
        <v>0</v>
      </c>
      <c r="N1393">
        <v>0</v>
      </c>
      <c r="O1393">
        <f>VLOOKUP(A1393,CPI!$B$2:$E$63,4,FALSE)</f>
        <v>1.3728796215965504</v>
      </c>
      <c r="P1393" s="8">
        <f t="shared" ref="P1393:P1485" si="127">E1393*$O1393</f>
        <v>85392868639.884644</v>
      </c>
      <c r="Q1393" s="8">
        <f t="shared" ref="Q1393:Q1485" si="128">F1393*$O1393</f>
        <v>0</v>
      </c>
      <c r="R1393" s="8">
        <f t="shared" ref="R1393:R1485" si="129">G1393*$O1393</f>
        <v>0</v>
      </c>
      <c r="S1393" s="8">
        <f t="shared" ref="S1393:S1485" si="130">H1393*$O1393</f>
        <v>0</v>
      </c>
      <c r="T1393" s="8">
        <f t="shared" ref="T1393:T1485" si="131">I1393*O1393</f>
        <v>0</v>
      </c>
      <c r="U1393" s="8">
        <f t="shared" ref="U1393:U1485" si="132">J1393*$O1393</f>
        <v>85392868639.884644</v>
      </c>
    </row>
    <row r="1394" spans="1:21" x14ac:dyDescent="0.3">
      <c r="A1394">
        <v>2548</v>
      </c>
      <c r="B1394" t="str">
        <f>VLOOKUP(C1394,name!$B$2:$C$62,2,FALSE)</f>
        <v>C01</v>
      </c>
      <c r="C1394" t="s">
        <v>13</v>
      </c>
      <c r="D1394" t="s">
        <v>73</v>
      </c>
      <c r="E1394" s="3">
        <v>1200000000000</v>
      </c>
      <c r="F1394" s="3">
        <v>0</v>
      </c>
      <c r="G1394" s="3">
        <v>50000000000</v>
      </c>
      <c r="H1394" s="3">
        <v>0</v>
      </c>
      <c r="I1394" s="3">
        <v>0</v>
      </c>
      <c r="J1394" s="3">
        <v>1250000000000</v>
      </c>
      <c r="K1394">
        <v>0</v>
      </c>
      <c r="L1394">
        <v>0</v>
      </c>
      <c r="M1394">
        <v>0</v>
      </c>
      <c r="N1394">
        <v>0</v>
      </c>
      <c r="O1394">
        <f>VLOOKUP(A1394,CPI!$B$2:$E$63,4,FALSE)</f>
        <v>1.3132530831396236</v>
      </c>
      <c r="P1394" s="8">
        <f t="shared" si="127"/>
        <v>1575903699767.5483</v>
      </c>
      <c r="Q1394" s="8">
        <f t="shared" si="128"/>
        <v>0</v>
      </c>
      <c r="R1394" s="8">
        <f t="shared" si="129"/>
        <v>65662654156.981178</v>
      </c>
      <c r="S1394" s="8">
        <f t="shared" si="130"/>
        <v>0</v>
      </c>
      <c r="T1394" s="8">
        <f t="shared" si="131"/>
        <v>0</v>
      </c>
      <c r="U1394" s="8">
        <f t="shared" si="132"/>
        <v>1641566353924.5295</v>
      </c>
    </row>
    <row r="1395" spans="1:21" x14ac:dyDescent="0.3">
      <c r="A1395">
        <v>2548</v>
      </c>
      <c r="B1395" t="str">
        <f>VLOOKUP(C1395,name!$B$2:$C$62,2,FALSE)</f>
        <v>C02</v>
      </c>
      <c r="C1395" t="s">
        <v>43</v>
      </c>
      <c r="D1395" t="s">
        <v>98</v>
      </c>
      <c r="E1395" s="3">
        <v>200189983800</v>
      </c>
      <c r="F1395" s="3">
        <v>0</v>
      </c>
      <c r="G1395" s="3">
        <v>50000000000</v>
      </c>
      <c r="H1395" s="3">
        <v>0</v>
      </c>
      <c r="I1395" s="3">
        <v>0</v>
      </c>
      <c r="J1395" s="3">
        <v>250189983800</v>
      </c>
      <c r="K1395">
        <v>0</v>
      </c>
      <c r="L1395">
        <v>0</v>
      </c>
      <c r="M1395">
        <v>0</v>
      </c>
      <c r="N1395">
        <v>0</v>
      </c>
      <c r="O1395">
        <f>VLOOKUP(A1395,CPI!$B$2:$E$63,4,FALSE)</f>
        <v>1.3132530831396236</v>
      </c>
      <c r="P1395" s="8">
        <f t="shared" si="127"/>
        <v>262900113439.0213</v>
      </c>
      <c r="Q1395" s="8">
        <f t="shared" si="128"/>
        <v>0</v>
      </c>
      <c r="R1395" s="8">
        <f t="shared" si="129"/>
        <v>65662654156.981178</v>
      </c>
      <c r="S1395" s="8">
        <f t="shared" si="130"/>
        <v>0</v>
      </c>
      <c r="T1395" s="8">
        <f t="shared" si="131"/>
        <v>0</v>
      </c>
      <c r="U1395" s="8">
        <f t="shared" si="132"/>
        <v>328562767596.0025</v>
      </c>
    </row>
    <row r="1396" spans="1:21" x14ac:dyDescent="0.3">
      <c r="A1396">
        <v>2548</v>
      </c>
      <c r="B1396" t="str">
        <f>VLOOKUP(C1396,name!$B$2:$C$62,2,FALSE)</f>
        <v>C04</v>
      </c>
      <c r="C1396" t="s">
        <v>19</v>
      </c>
      <c r="D1396" t="s">
        <v>74</v>
      </c>
      <c r="E1396" s="3">
        <v>9465828000</v>
      </c>
      <c r="F1396" s="3">
        <v>0</v>
      </c>
      <c r="G1396" s="3">
        <v>0</v>
      </c>
      <c r="H1396" s="3">
        <v>0</v>
      </c>
      <c r="I1396" s="3">
        <v>0</v>
      </c>
      <c r="J1396" s="3">
        <v>9465828000</v>
      </c>
      <c r="K1396">
        <v>0</v>
      </c>
      <c r="L1396">
        <v>0</v>
      </c>
      <c r="M1396">
        <v>0</v>
      </c>
      <c r="N1396">
        <v>0</v>
      </c>
      <c r="O1396">
        <f>VLOOKUP(A1396,CPI!$B$2:$E$63,4,FALSE)</f>
        <v>1.3132530831396236</v>
      </c>
      <c r="P1396" s="8">
        <f t="shared" si="127"/>
        <v>12431027805.469378</v>
      </c>
      <c r="Q1396" s="8">
        <f t="shared" si="128"/>
        <v>0</v>
      </c>
      <c r="R1396" s="8">
        <f t="shared" si="129"/>
        <v>0</v>
      </c>
      <c r="S1396" s="8">
        <f t="shared" si="130"/>
        <v>0</v>
      </c>
      <c r="T1396" s="8">
        <f t="shared" si="131"/>
        <v>0</v>
      </c>
      <c r="U1396" s="8">
        <f t="shared" si="132"/>
        <v>12431027805.469378</v>
      </c>
    </row>
    <row r="1397" spans="1:21" x14ac:dyDescent="0.3">
      <c r="A1397">
        <v>2548</v>
      </c>
      <c r="B1397" t="str">
        <f>VLOOKUP(C1397,name!$B$2:$C$62,2,FALSE)</f>
        <v>C05</v>
      </c>
      <c r="C1397" t="s">
        <v>20</v>
      </c>
      <c r="D1397" t="s">
        <v>75</v>
      </c>
      <c r="E1397" s="3">
        <v>81241389900</v>
      </c>
      <c r="F1397" s="3">
        <v>0</v>
      </c>
      <c r="G1397" s="3">
        <v>0</v>
      </c>
      <c r="H1397" s="3">
        <v>0</v>
      </c>
      <c r="I1397" s="3">
        <v>0</v>
      </c>
      <c r="J1397" s="3">
        <v>81241389900</v>
      </c>
      <c r="K1397">
        <v>0</v>
      </c>
      <c r="L1397">
        <v>0</v>
      </c>
      <c r="M1397">
        <v>0</v>
      </c>
      <c r="N1397">
        <v>0</v>
      </c>
      <c r="O1397">
        <f>VLOOKUP(A1397,CPI!$B$2:$E$63,4,FALSE)</f>
        <v>1.3132530831396236</v>
      </c>
      <c r="P1397" s="8">
        <f t="shared" si="127"/>
        <v>106690505764.72328</v>
      </c>
      <c r="Q1397" s="8">
        <f t="shared" si="128"/>
        <v>0</v>
      </c>
      <c r="R1397" s="8">
        <f t="shared" si="129"/>
        <v>0</v>
      </c>
      <c r="S1397" s="8">
        <f t="shared" si="130"/>
        <v>0</v>
      </c>
      <c r="T1397" s="8">
        <f t="shared" si="131"/>
        <v>0</v>
      </c>
      <c r="U1397" s="8">
        <f t="shared" si="132"/>
        <v>106690505764.72328</v>
      </c>
    </row>
    <row r="1398" spans="1:21" x14ac:dyDescent="0.3">
      <c r="A1398">
        <v>2548</v>
      </c>
      <c r="B1398" t="str">
        <f>VLOOKUP(C1398,name!$B$2:$C$62,2,FALSE)</f>
        <v>C06</v>
      </c>
      <c r="C1398" t="s">
        <v>21</v>
      </c>
      <c r="D1398" t="s">
        <v>76</v>
      </c>
      <c r="E1398" s="3">
        <v>140176601800</v>
      </c>
      <c r="F1398" s="3">
        <v>0</v>
      </c>
      <c r="G1398" s="3">
        <v>0</v>
      </c>
      <c r="H1398" s="3">
        <v>0</v>
      </c>
      <c r="I1398" s="3">
        <v>0</v>
      </c>
      <c r="J1398" s="3">
        <v>140176601800</v>
      </c>
      <c r="K1398">
        <v>0</v>
      </c>
      <c r="L1398">
        <v>0</v>
      </c>
      <c r="M1398">
        <v>0</v>
      </c>
      <c r="N1398">
        <v>0</v>
      </c>
      <c r="O1398">
        <f>VLOOKUP(A1398,CPI!$B$2:$E$63,4,FALSE)</f>
        <v>1.3132530831396236</v>
      </c>
      <c r="P1398" s="8">
        <f t="shared" si="127"/>
        <v>184087354497.88531</v>
      </c>
      <c r="Q1398" s="8">
        <f t="shared" si="128"/>
        <v>0</v>
      </c>
      <c r="R1398" s="8">
        <f t="shared" si="129"/>
        <v>0</v>
      </c>
      <c r="S1398" s="8">
        <f t="shared" si="130"/>
        <v>0</v>
      </c>
      <c r="T1398" s="8">
        <f t="shared" si="131"/>
        <v>0</v>
      </c>
      <c r="U1398" s="8">
        <f t="shared" si="132"/>
        <v>184087354497.88531</v>
      </c>
    </row>
    <row r="1399" spans="1:21" x14ac:dyDescent="0.3">
      <c r="A1399">
        <v>2548</v>
      </c>
      <c r="B1399" t="str">
        <f>VLOOKUP(C1399,name!$B$2:$C$62,2,FALSE)</f>
        <v>C07</v>
      </c>
      <c r="C1399" t="s">
        <v>22</v>
      </c>
      <c r="D1399" t="s">
        <v>77</v>
      </c>
      <c r="E1399" s="3">
        <v>5648478000</v>
      </c>
      <c r="F1399" s="3">
        <v>0</v>
      </c>
      <c r="G1399" s="3">
        <v>0</v>
      </c>
      <c r="H1399" s="3">
        <v>0</v>
      </c>
      <c r="I1399" s="3">
        <v>0</v>
      </c>
      <c r="J1399" s="3">
        <v>5648478000</v>
      </c>
      <c r="K1399">
        <v>0</v>
      </c>
      <c r="L1399">
        <v>0</v>
      </c>
      <c r="M1399">
        <v>0</v>
      </c>
      <c r="N1399">
        <v>0</v>
      </c>
      <c r="O1399">
        <f>VLOOKUP(A1399,CPI!$B$2:$E$63,4,FALSE)</f>
        <v>1.3132530831396236</v>
      </c>
      <c r="P1399" s="8">
        <f t="shared" si="127"/>
        <v>7417881148.5463352</v>
      </c>
      <c r="Q1399" s="8">
        <f t="shared" si="128"/>
        <v>0</v>
      </c>
      <c r="R1399" s="8">
        <f t="shared" si="129"/>
        <v>0</v>
      </c>
      <c r="S1399" s="8">
        <f t="shared" si="130"/>
        <v>0</v>
      </c>
      <c r="T1399" s="8">
        <f t="shared" si="131"/>
        <v>0</v>
      </c>
      <c r="U1399" s="8">
        <f t="shared" si="132"/>
        <v>7417881148.5463352</v>
      </c>
    </row>
    <row r="1400" spans="1:21" x14ac:dyDescent="0.3">
      <c r="A1400">
        <v>2548</v>
      </c>
      <c r="B1400" t="str">
        <f>VLOOKUP(C1400,name!$B$2:$C$62,2,FALSE)</f>
        <v>C10</v>
      </c>
      <c r="C1400" t="s">
        <v>55</v>
      </c>
      <c r="D1400" t="s">
        <v>108</v>
      </c>
      <c r="E1400" s="3">
        <v>2403006900</v>
      </c>
      <c r="F1400" s="3">
        <v>0</v>
      </c>
      <c r="G1400" s="3">
        <v>0</v>
      </c>
      <c r="H1400" s="3">
        <v>0</v>
      </c>
      <c r="I1400" s="3">
        <v>0</v>
      </c>
      <c r="J1400" s="3">
        <v>2403006900</v>
      </c>
      <c r="K1400">
        <v>0</v>
      </c>
      <c r="L1400">
        <v>0</v>
      </c>
      <c r="M1400">
        <v>0</v>
      </c>
      <c r="N1400">
        <v>0</v>
      </c>
      <c r="O1400">
        <f>VLOOKUP(A1400,CPI!$B$2:$E$63,4,FALSE)</f>
        <v>1.3132530831396236</v>
      </c>
      <c r="P1400" s="8">
        <f t="shared" si="127"/>
        <v>3155756220.2307892</v>
      </c>
      <c r="Q1400" s="8">
        <f t="shared" si="128"/>
        <v>0</v>
      </c>
      <c r="R1400" s="8">
        <f t="shared" si="129"/>
        <v>0</v>
      </c>
      <c r="S1400" s="8">
        <f t="shared" si="130"/>
        <v>0</v>
      </c>
      <c r="T1400" s="8">
        <f t="shared" si="131"/>
        <v>0</v>
      </c>
      <c r="U1400" s="8">
        <f t="shared" si="132"/>
        <v>3155756220.2307892</v>
      </c>
    </row>
    <row r="1401" spans="1:21" x14ac:dyDescent="0.3">
      <c r="A1401">
        <v>2548</v>
      </c>
      <c r="B1401" t="str">
        <f>VLOOKUP(C1401,name!$B$2:$C$62,2,FALSE)</f>
        <v>C13</v>
      </c>
      <c r="C1401" t="s">
        <v>56</v>
      </c>
      <c r="D1401" t="s">
        <v>109</v>
      </c>
      <c r="E1401" s="3">
        <v>4755385800</v>
      </c>
      <c r="F1401" s="3">
        <v>0</v>
      </c>
      <c r="G1401" s="3">
        <v>0</v>
      </c>
      <c r="H1401" s="3">
        <v>0</v>
      </c>
      <c r="I1401" s="3">
        <v>0</v>
      </c>
      <c r="J1401" s="3">
        <v>4755385800</v>
      </c>
      <c r="K1401">
        <v>0</v>
      </c>
      <c r="L1401">
        <v>0</v>
      </c>
      <c r="M1401">
        <v>0</v>
      </c>
      <c r="N1401">
        <v>0</v>
      </c>
      <c r="O1401">
        <f>VLOOKUP(A1401,CPI!$B$2:$E$63,4,FALSE)</f>
        <v>1.3132530831396236</v>
      </c>
      <c r="P1401" s="8">
        <f t="shared" si="127"/>
        <v>6245025063.3683853</v>
      </c>
      <c r="Q1401" s="8">
        <f t="shared" si="128"/>
        <v>0</v>
      </c>
      <c r="R1401" s="8">
        <f t="shared" si="129"/>
        <v>0</v>
      </c>
      <c r="S1401" s="8">
        <f t="shared" si="130"/>
        <v>0</v>
      </c>
      <c r="T1401" s="8">
        <f t="shared" si="131"/>
        <v>0</v>
      </c>
      <c r="U1401" s="8">
        <f t="shared" si="132"/>
        <v>6245025063.3683853</v>
      </c>
    </row>
    <row r="1402" spans="1:21" x14ac:dyDescent="0.3">
      <c r="A1402">
        <v>2548</v>
      </c>
      <c r="B1402" t="str">
        <f>VLOOKUP(C1402,name!$B$2:$C$62,2,FALSE)</f>
        <v>C08</v>
      </c>
      <c r="C1402" t="s">
        <v>46</v>
      </c>
      <c r="D1402" t="s">
        <v>101</v>
      </c>
      <c r="E1402" s="3">
        <v>52131136700</v>
      </c>
      <c r="F1402" s="3">
        <v>0</v>
      </c>
      <c r="G1402" s="3">
        <v>0</v>
      </c>
      <c r="H1402" s="3">
        <v>0</v>
      </c>
      <c r="I1402" s="3">
        <v>0</v>
      </c>
      <c r="J1402" s="3">
        <v>52131136700</v>
      </c>
      <c r="K1402">
        <v>0</v>
      </c>
      <c r="L1402">
        <v>0</v>
      </c>
      <c r="M1402">
        <v>0</v>
      </c>
      <c r="N1402">
        <v>0</v>
      </c>
      <c r="O1402">
        <f>VLOOKUP(A1402,CPI!$B$2:$E$63,4,FALSE)</f>
        <v>1.3132530831396236</v>
      </c>
      <c r="P1402" s="8">
        <f t="shared" si="127"/>
        <v>68461375998.848183</v>
      </c>
      <c r="Q1402" s="8">
        <f t="shared" si="128"/>
        <v>0</v>
      </c>
      <c r="R1402" s="8">
        <f t="shared" si="129"/>
        <v>0</v>
      </c>
      <c r="S1402" s="8">
        <f t="shared" si="130"/>
        <v>0</v>
      </c>
      <c r="T1402" s="8">
        <f t="shared" si="131"/>
        <v>0</v>
      </c>
      <c r="U1402" s="8">
        <f t="shared" si="132"/>
        <v>68461375998.848183</v>
      </c>
    </row>
    <row r="1403" spans="1:21" x14ac:dyDescent="0.3">
      <c r="A1403">
        <v>2548</v>
      </c>
      <c r="B1403" t="str">
        <f>VLOOKUP(C1403,name!$B$2:$C$62,2,FALSE)</f>
        <v>C09</v>
      </c>
      <c r="C1403" t="s">
        <v>25</v>
      </c>
      <c r="D1403" t="s">
        <v>80</v>
      </c>
      <c r="E1403" s="3">
        <v>66443370800</v>
      </c>
      <c r="F1403" s="3">
        <v>0</v>
      </c>
      <c r="G1403" s="3">
        <v>0</v>
      </c>
      <c r="H1403" s="3">
        <v>0</v>
      </c>
      <c r="I1403" s="3">
        <v>0</v>
      </c>
      <c r="J1403" s="3">
        <v>66443370800</v>
      </c>
      <c r="K1403">
        <v>0</v>
      </c>
      <c r="L1403">
        <v>0</v>
      </c>
      <c r="M1403">
        <v>0</v>
      </c>
      <c r="N1403">
        <v>0</v>
      </c>
      <c r="O1403">
        <f>VLOOKUP(A1403,CPI!$B$2:$E$63,4,FALSE)</f>
        <v>1.3132530831396236</v>
      </c>
      <c r="P1403" s="8">
        <f t="shared" si="127"/>
        <v>87256961557.289246</v>
      </c>
      <c r="Q1403" s="8">
        <f t="shared" si="128"/>
        <v>0</v>
      </c>
      <c r="R1403" s="8">
        <f t="shared" si="129"/>
        <v>0</v>
      </c>
      <c r="S1403" s="8">
        <f t="shared" si="130"/>
        <v>0</v>
      </c>
      <c r="T1403" s="8">
        <f t="shared" si="131"/>
        <v>0</v>
      </c>
      <c r="U1403" s="8">
        <f t="shared" si="132"/>
        <v>87256961557.289246</v>
      </c>
    </row>
    <row r="1404" spans="1:21" x14ac:dyDescent="0.3">
      <c r="A1404">
        <v>2548</v>
      </c>
      <c r="B1404" t="str">
        <f>VLOOKUP(C1404,name!$B$2:$C$62,2,FALSE)</f>
        <v>C14</v>
      </c>
      <c r="C1404" t="s">
        <v>57</v>
      </c>
      <c r="D1404" t="s">
        <v>110</v>
      </c>
      <c r="E1404" s="3">
        <v>1609755600</v>
      </c>
      <c r="F1404" s="3">
        <v>0</v>
      </c>
      <c r="G1404" s="3">
        <v>0</v>
      </c>
      <c r="H1404" s="3">
        <v>0</v>
      </c>
      <c r="I1404" s="3">
        <v>0</v>
      </c>
      <c r="J1404" s="3">
        <v>1609755600</v>
      </c>
      <c r="K1404">
        <v>0</v>
      </c>
      <c r="L1404">
        <v>0</v>
      </c>
      <c r="M1404">
        <v>0</v>
      </c>
      <c r="N1404">
        <v>0</v>
      </c>
      <c r="O1404">
        <f>VLOOKUP(A1404,CPI!$B$2:$E$63,4,FALSE)</f>
        <v>1.3132530831396236</v>
      </c>
      <c r="P1404" s="8">
        <f t="shared" si="127"/>
        <v>2114016504.8012748</v>
      </c>
      <c r="Q1404" s="8">
        <f t="shared" si="128"/>
        <v>0</v>
      </c>
      <c r="R1404" s="8">
        <f t="shared" si="129"/>
        <v>0</v>
      </c>
      <c r="S1404" s="8">
        <f t="shared" si="130"/>
        <v>0</v>
      </c>
      <c r="T1404" s="8">
        <f t="shared" si="131"/>
        <v>0</v>
      </c>
      <c r="U1404" s="8">
        <f t="shared" si="132"/>
        <v>2114016504.8012748</v>
      </c>
    </row>
    <row r="1405" spans="1:21" x14ac:dyDescent="0.3">
      <c r="A1405">
        <v>2548</v>
      </c>
      <c r="B1405" t="str">
        <f>VLOOKUP(C1405,name!$B$2:$C$62,2,FALSE)</f>
        <v>C14</v>
      </c>
      <c r="C1405" t="s">
        <v>58</v>
      </c>
      <c r="D1405" t="s">
        <v>111</v>
      </c>
      <c r="E1405" s="3">
        <v>5021221800</v>
      </c>
      <c r="F1405" s="3">
        <v>0</v>
      </c>
      <c r="G1405" s="3">
        <v>0</v>
      </c>
      <c r="H1405" s="3">
        <v>0</v>
      </c>
      <c r="I1405" s="3">
        <v>0</v>
      </c>
      <c r="J1405" s="3">
        <v>5021221800</v>
      </c>
      <c r="K1405">
        <v>0</v>
      </c>
      <c r="L1405">
        <v>0</v>
      </c>
      <c r="M1405">
        <v>0</v>
      </c>
      <c r="N1405">
        <v>0</v>
      </c>
      <c r="O1405">
        <f>VLOOKUP(A1405,CPI!$B$2:$E$63,4,FALSE)</f>
        <v>1.3132530831396236</v>
      </c>
      <c r="P1405" s="8">
        <f t="shared" si="127"/>
        <v>6594135009.977891</v>
      </c>
      <c r="Q1405" s="8">
        <f t="shared" si="128"/>
        <v>0</v>
      </c>
      <c r="R1405" s="8">
        <f t="shared" si="129"/>
        <v>0</v>
      </c>
      <c r="S1405" s="8">
        <f t="shared" si="130"/>
        <v>0</v>
      </c>
      <c r="T1405" s="8">
        <f t="shared" si="131"/>
        <v>0</v>
      </c>
      <c r="U1405" s="8">
        <f t="shared" si="132"/>
        <v>6594135009.977891</v>
      </c>
    </row>
    <row r="1406" spans="1:21" x14ac:dyDescent="0.3">
      <c r="A1406">
        <v>2548</v>
      </c>
      <c r="B1406" t="str">
        <f>VLOOKUP(C1406,name!$B$2:$C$62,2,FALSE)</f>
        <v>C14</v>
      </c>
      <c r="C1406" t="s">
        <v>59</v>
      </c>
      <c r="D1406" t="s">
        <v>112</v>
      </c>
      <c r="E1406" s="3">
        <v>1609755600</v>
      </c>
      <c r="F1406" s="3">
        <v>0</v>
      </c>
      <c r="G1406" s="3">
        <v>0</v>
      </c>
      <c r="H1406" s="3">
        <v>0</v>
      </c>
      <c r="I1406" s="3">
        <v>0</v>
      </c>
      <c r="J1406" s="3">
        <v>1609755600</v>
      </c>
      <c r="K1406">
        <v>0</v>
      </c>
      <c r="L1406">
        <v>0</v>
      </c>
      <c r="M1406">
        <v>0</v>
      </c>
      <c r="N1406">
        <v>0</v>
      </c>
      <c r="O1406">
        <f>VLOOKUP(A1406,CPI!$B$2:$E$63,4,FALSE)</f>
        <v>1.3132530831396236</v>
      </c>
      <c r="P1406" s="8">
        <f t="shared" si="127"/>
        <v>2114016504.8012748</v>
      </c>
      <c r="Q1406" s="8">
        <f t="shared" si="128"/>
        <v>0</v>
      </c>
      <c r="R1406" s="8">
        <f t="shared" si="129"/>
        <v>0</v>
      </c>
      <c r="S1406" s="8">
        <f t="shared" si="130"/>
        <v>0</v>
      </c>
      <c r="T1406" s="8">
        <f t="shared" si="131"/>
        <v>0</v>
      </c>
      <c r="U1406" s="8">
        <f t="shared" si="132"/>
        <v>2114016504.8012748</v>
      </c>
    </row>
    <row r="1407" spans="1:21" x14ac:dyDescent="0.3">
      <c r="A1407">
        <v>2548</v>
      </c>
      <c r="B1407" t="str">
        <f>VLOOKUP(C1407,name!$B$2:$C$62,2,FALSE)</f>
        <v>C10</v>
      </c>
      <c r="C1407" t="s">
        <v>26</v>
      </c>
      <c r="D1407" t="s">
        <v>81</v>
      </c>
      <c r="E1407" s="3">
        <v>4658002100</v>
      </c>
      <c r="F1407" s="3">
        <v>0</v>
      </c>
      <c r="G1407" s="3">
        <v>0</v>
      </c>
      <c r="H1407" s="3">
        <v>0</v>
      </c>
      <c r="I1407" s="3">
        <v>0</v>
      </c>
      <c r="J1407" s="3">
        <v>4658002100</v>
      </c>
      <c r="K1407">
        <v>0</v>
      </c>
      <c r="L1407">
        <v>0</v>
      </c>
      <c r="M1407">
        <v>0</v>
      </c>
      <c r="N1407">
        <v>0</v>
      </c>
      <c r="O1407">
        <f>VLOOKUP(A1407,CPI!$B$2:$E$63,4,FALSE)</f>
        <v>1.3132530831396236</v>
      </c>
      <c r="P1407" s="8">
        <f t="shared" si="127"/>
        <v>6117135619.0958414</v>
      </c>
      <c r="Q1407" s="8">
        <f t="shared" si="128"/>
        <v>0</v>
      </c>
      <c r="R1407" s="8">
        <f t="shared" si="129"/>
        <v>0</v>
      </c>
      <c r="S1407" s="8">
        <f t="shared" si="130"/>
        <v>0</v>
      </c>
      <c r="T1407" s="8">
        <f t="shared" si="131"/>
        <v>0</v>
      </c>
      <c r="U1407" s="8">
        <f t="shared" si="132"/>
        <v>6117135619.0958414</v>
      </c>
    </row>
    <row r="1408" spans="1:21" x14ac:dyDescent="0.3">
      <c r="A1408">
        <v>2548</v>
      </c>
      <c r="B1408" t="str">
        <f>VLOOKUP(C1408,name!$B$2:$C$62,2,FALSE)</f>
        <v>C11</v>
      </c>
      <c r="C1408" t="s">
        <v>27</v>
      </c>
      <c r="D1408" t="s">
        <v>82</v>
      </c>
      <c r="E1408" s="3">
        <v>139800179100</v>
      </c>
      <c r="F1408" s="3">
        <v>0</v>
      </c>
      <c r="G1408" s="3">
        <v>0</v>
      </c>
      <c r="H1408" s="3">
        <v>0</v>
      </c>
      <c r="I1408" s="3">
        <v>0</v>
      </c>
      <c r="J1408" s="3">
        <v>139800179100</v>
      </c>
      <c r="K1408">
        <v>0</v>
      </c>
      <c r="L1408">
        <v>0</v>
      </c>
      <c r="M1408">
        <v>0</v>
      </c>
      <c r="N1408">
        <v>0</v>
      </c>
      <c r="O1408">
        <f>VLOOKUP(A1408,CPI!$B$2:$E$63,4,FALSE)</f>
        <v>1.3132530831396236</v>
      </c>
      <c r="P1408" s="8">
        <f t="shared" si="127"/>
        <v>183593016226.54657</v>
      </c>
      <c r="Q1408" s="8">
        <f t="shared" si="128"/>
        <v>0</v>
      </c>
      <c r="R1408" s="8">
        <f t="shared" si="129"/>
        <v>0</v>
      </c>
      <c r="S1408" s="8">
        <f t="shared" si="130"/>
        <v>0</v>
      </c>
      <c r="T1408" s="8">
        <f t="shared" si="131"/>
        <v>0</v>
      </c>
      <c r="U1408" s="8">
        <f t="shared" si="132"/>
        <v>183593016226.54657</v>
      </c>
    </row>
    <row r="1409" spans="1:21" x14ac:dyDescent="0.3">
      <c r="A1409">
        <v>2548</v>
      </c>
      <c r="B1409" t="str">
        <f>VLOOKUP(C1409,name!$B$2:$C$62,2,FALSE)</f>
        <v>C11</v>
      </c>
      <c r="C1409" t="s">
        <v>28</v>
      </c>
      <c r="D1409" t="s">
        <v>83</v>
      </c>
      <c r="E1409" s="3">
        <v>11753779400</v>
      </c>
      <c r="F1409" s="3">
        <v>0</v>
      </c>
      <c r="G1409" s="3">
        <v>0</v>
      </c>
      <c r="H1409" s="3">
        <v>0</v>
      </c>
      <c r="I1409" s="3">
        <v>0</v>
      </c>
      <c r="J1409" s="3">
        <v>11753779400</v>
      </c>
      <c r="K1409">
        <v>0</v>
      </c>
      <c r="L1409">
        <v>0</v>
      </c>
      <c r="M1409">
        <v>0</v>
      </c>
      <c r="N1409">
        <v>0</v>
      </c>
      <c r="O1409">
        <f>VLOOKUP(A1409,CPI!$B$2:$E$63,4,FALSE)</f>
        <v>1.3132530831396236</v>
      </c>
      <c r="P1409" s="8">
        <f t="shared" si="127"/>
        <v>15435687035.592995</v>
      </c>
      <c r="Q1409" s="8">
        <f t="shared" si="128"/>
        <v>0</v>
      </c>
      <c r="R1409" s="8">
        <f t="shared" si="129"/>
        <v>0</v>
      </c>
      <c r="S1409" s="8">
        <f t="shared" si="130"/>
        <v>0</v>
      </c>
      <c r="T1409" s="8">
        <f t="shared" si="131"/>
        <v>0</v>
      </c>
      <c r="U1409" s="8">
        <f t="shared" si="132"/>
        <v>15435687035.592995</v>
      </c>
    </row>
    <row r="1410" spans="1:21" x14ac:dyDescent="0.3">
      <c r="A1410">
        <v>2548</v>
      </c>
      <c r="B1410" t="str">
        <f>VLOOKUP(C1410,name!$B$2:$C$62,2,FALSE)</f>
        <v>C12</v>
      </c>
      <c r="C1410" t="s">
        <v>29</v>
      </c>
      <c r="D1410" t="s">
        <v>84</v>
      </c>
      <c r="E1410" s="3">
        <v>2480859700</v>
      </c>
      <c r="F1410" s="3">
        <v>0</v>
      </c>
      <c r="G1410" s="3">
        <v>0</v>
      </c>
      <c r="H1410" s="3">
        <v>0</v>
      </c>
      <c r="I1410" s="3">
        <v>0</v>
      </c>
      <c r="J1410" s="3">
        <v>2480859700</v>
      </c>
      <c r="K1410">
        <v>0</v>
      </c>
      <c r="L1410">
        <v>0</v>
      </c>
      <c r="M1410">
        <v>0</v>
      </c>
      <c r="N1410">
        <v>0</v>
      </c>
      <c r="O1410">
        <f>VLOOKUP(A1410,CPI!$B$2:$E$63,4,FALSE)</f>
        <v>1.3132530831396236</v>
      </c>
      <c r="P1410" s="8">
        <f t="shared" si="127"/>
        <v>3257996649.8618417</v>
      </c>
      <c r="Q1410" s="8">
        <f t="shared" si="128"/>
        <v>0</v>
      </c>
      <c r="R1410" s="8">
        <f t="shared" si="129"/>
        <v>0</v>
      </c>
      <c r="S1410" s="8">
        <f t="shared" si="130"/>
        <v>0</v>
      </c>
      <c r="T1410" s="8">
        <f t="shared" si="131"/>
        <v>0</v>
      </c>
      <c r="U1410" s="8">
        <f t="shared" si="132"/>
        <v>3257996649.8618417</v>
      </c>
    </row>
    <row r="1411" spans="1:21" x14ac:dyDescent="0.3">
      <c r="A1411">
        <v>2548</v>
      </c>
      <c r="B1411" t="str">
        <f>VLOOKUP(C1411,name!$B$2:$C$62,2,FALSE)</f>
        <v>C13</v>
      </c>
      <c r="C1411" t="s">
        <v>60</v>
      </c>
      <c r="D1411" t="s">
        <v>113</v>
      </c>
      <c r="E1411" s="3">
        <v>17679253400</v>
      </c>
      <c r="F1411" s="3">
        <v>0</v>
      </c>
      <c r="G1411" s="3">
        <v>0</v>
      </c>
      <c r="H1411" s="3">
        <v>0</v>
      </c>
      <c r="I1411" s="3">
        <v>0</v>
      </c>
      <c r="J1411" s="3">
        <v>17679253400</v>
      </c>
      <c r="K1411">
        <v>0</v>
      </c>
      <c r="L1411">
        <v>0</v>
      </c>
      <c r="M1411">
        <v>0</v>
      </c>
      <c r="N1411">
        <v>0</v>
      </c>
      <c r="O1411">
        <f>VLOOKUP(A1411,CPI!$B$2:$E$63,4,FALSE)</f>
        <v>1.3132530831396236</v>
      </c>
      <c r="P1411" s="8">
        <f t="shared" si="127"/>
        <v>23217334035.156673</v>
      </c>
      <c r="Q1411" s="8">
        <f t="shared" si="128"/>
        <v>0</v>
      </c>
      <c r="R1411" s="8">
        <f t="shared" si="129"/>
        <v>0</v>
      </c>
      <c r="S1411" s="8">
        <f t="shared" si="130"/>
        <v>0</v>
      </c>
      <c r="T1411" s="8">
        <f t="shared" si="131"/>
        <v>0</v>
      </c>
      <c r="U1411" s="8">
        <f t="shared" si="132"/>
        <v>23217334035.156673</v>
      </c>
    </row>
    <row r="1412" spans="1:21" x14ac:dyDescent="0.3">
      <c r="A1412">
        <v>2548</v>
      </c>
      <c r="B1412" t="str">
        <f>VLOOKUP(C1412,name!$B$2:$C$62,2,FALSE)</f>
        <v>C14</v>
      </c>
      <c r="C1412" t="s">
        <v>61</v>
      </c>
      <c r="D1412" t="s">
        <v>114</v>
      </c>
      <c r="E1412" s="3">
        <v>6671860900</v>
      </c>
      <c r="F1412" s="3">
        <v>0</v>
      </c>
      <c r="G1412" s="3">
        <v>0</v>
      </c>
      <c r="H1412" s="3">
        <v>0</v>
      </c>
      <c r="I1412" s="3">
        <v>0</v>
      </c>
      <c r="J1412" s="3">
        <v>6671860900</v>
      </c>
      <c r="K1412">
        <v>0</v>
      </c>
      <c r="L1412">
        <v>0</v>
      </c>
      <c r="M1412">
        <v>0</v>
      </c>
      <c r="N1412">
        <v>0</v>
      </c>
      <c r="O1412">
        <f>VLOOKUP(A1412,CPI!$B$2:$E$63,4,FALSE)</f>
        <v>1.3132530831396236</v>
      </c>
      <c r="P1412" s="8">
        <f t="shared" si="127"/>
        <v>8761841897.2037048</v>
      </c>
      <c r="Q1412" s="8">
        <f t="shared" si="128"/>
        <v>0</v>
      </c>
      <c r="R1412" s="8">
        <f t="shared" si="129"/>
        <v>0</v>
      </c>
      <c r="S1412" s="8">
        <f t="shared" si="130"/>
        <v>0</v>
      </c>
      <c r="T1412" s="8">
        <f t="shared" si="131"/>
        <v>0</v>
      </c>
      <c r="U1412" s="8">
        <f t="shared" si="132"/>
        <v>8761841897.2037048</v>
      </c>
    </row>
    <row r="1413" spans="1:21" x14ac:dyDescent="0.3">
      <c r="A1413">
        <v>2548</v>
      </c>
      <c r="B1413" t="str">
        <f>VLOOKUP(C1413,name!$B$2:$C$62,2,FALSE)</f>
        <v>C15</v>
      </c>
      <c r="C1413" t="s">
        <v>32</v>
      </c>
      <c r="D1413" t="s">
        <v>87</v>
      </c>
      <c r="E1413" s="3">
        <v>203752386700</v>
      </c>
      <c r="F1413" s="3">
        <v>0</v>
      </c>
      <c r="G1413" s="3">
        <v>0</v>
      </c>
      <c r="H1413" s="3">
        <v>0</v>
      </c>
      <c r="I1413" s="3">
        <v>0</v>
      </c>
      <c r="J1413" s="3">
        <v>203752386700</v>
      </c>
      <c r="K1413">
        <v>0</v>
      </c>
      <c r="L1413">
        <v>0</v>
      </c>
      <c r="M1413">
        <v>0</v>
      </c>
      <c r="N1413">
        <v>0</v>
      </c>
      <c r="O1413">
        <f>VLOOKUP(A1413,CPI!$B$2:$E$63,4,FALSE)</f>
        <v>1.3132530831396236</v>
      </c>
      <c r="P1413" s="8">
        <f t="shared" si="127"/>
        <v>267578450030.83185</v>
      </c>
      <c r="Q1413" s="8">
        <f t="shared" si="128"/>
        <v>0</v>
      </c>
      <c r="R1413" s="8">
        <f t="shared" si="129"/>
        <v>0</v>
      </c>
      <c r="S1413" s="8">
        <f t="shared" si="130"/>
        <v>0</v>
      </c>
      <c r="T1413" s="8">
        <f t="shared" si="131"/>
        <v>0</v>
      </c>
      <c r="U1413" s="8">
        <f t="shared" si="132"/>
        <v>267578450030.83185</v>
      </c>
    </row>
    <row r="1414" spans="1:21" x14ac:dyDescent="0.3">
      <c r="A1414">
        <v>2548</v>
      </c>
      <c r="B1414" t="str">
        <f>VLOOKUP(C1414,name!$B$2:$C$62,2,FALSE)</f>
        <v>C16</v>
      </c>
      <c r="C1414" t="s">
        <v>33</v>
      </c>
      <c r="D1414" t="s">
        <v>88</v>
      </c>
      <c r="E1414" s="3">
        <v>45014404800</v>
      </c>
      <c r="F1414" s="3">
        <v>0</v>
      </c>
      <c r="G1414" s="3">
        <v>0</v>
      </c>
      <c r="H1414" s="3">
        <v>0</v>
      </c>
      <c r="I1414" s="3">
        <v>0</v>
      </c>
      <c r="J1414" s="3">
        <v>45014404800</v>
      </c>
      <c r="K1414">
        <v>0</v>
      </c>
      <c r="L1414">
        <v>0</v>
      </c>
      <c r="M1414">
        <v>0</v>
      </c>
      <c r="N1414">
        <v>0</v>
      </c>
      <c r="O1414">
        <f>VLOOKUP(A1414,CPI!$B$2:$E$63,4,FALSE)</f>
        <v>1.3132530831396236</v>
      </c>
      <c r="P1414" s="8">
        <f t="shared" si="127"/>
        <v>59115305889.295074</v>
      </c>
      <c r="Q1414" s="8">
        <f t="shared" si="128"/>
        <v>0</v>
      </c>
      <c r="R1414" s="8">
        <f t="shared" si="129"/>
        <v>0</v>
      </c>
      <c r="S1414" s="8">
        <f t="shared" si="130"/>
        <v>0</v>
      </c>
      <c r="T1414" s="8">
        <f t="shared" si="131"/>
        <v>0</v>
      </c>
      <c r="U1414" s="8">
        <f t="shared" si="132"/>
        <v>59115305889.295074</v>
      </c>
    </row>
    <row r="1415" spans="1:21" x14ac:dyDescent="0.3">
      <c r="A1415">
        <v>2548</v>
      </c>
      <c r="B1415" t="str">
        <f>VLOOKUP(C1415,name!$B$2:$C$62,2,FALSE)</f>
        <v>C17</v>
      </c>
      <c r="C1415" t="s">
        <v>34</v>
      </c>
      <c r="D1415" t="s">
        <v>89</v>
      </c>
      <c r="E1415" s="3">
        <v>3697878500</v>
      </c>
      <c r="F1415" s="3">
        <v>0</v>
      </c>
      <c r="G1415" s="3">
        <v>0</v>
      </c>
      <c r="H1415" s="3">
        <v>0</v>
      </c>
      <c r="I1415" s="3">
        <v>0</v>
      </c>
      <c r="J1415" s="3">
        <v>3697878500</v>
      </c>
      <c r="K1415">
        <v>0</v>
      </c>
      <c r="L1415">
        <v>0</v>
      </c>
      <c r="M1415">
        <v>0</v>
      </c>
      <c r="N1415">
        <v>0</v>
      </c>
      <c r="O1415">
        <f>VLOOKUP(A1415,CPI!$B$2:$E$63,4,FALSE)</f>
        <v>1.3132530831396236</v>
      </c>
      <c r="P1415" s="8">
        <f t="shared" si="127"/>
        <v>4856250341.2007265</v>
      </c>
      <c r="Q1415" s="8">
        <f t="shared" si="128"/>
        <v>0</v>
      </c>
      <c r="R1415" s="8">
        <f t="shared" si="129"/>
        <v>0</v>
      </c>
      <c r="S1415" s="8">
        <f t="shared" si="130"/>
        <v>0</v>
      </c>
      <c r="T1415" s="8">
        <f t="shared" si="131"/>
        <v>0</v>
      </c>
      <c r="U1415" s="8">
        <f t="shared" si="132"/>
        <v>4856250341.2007265</v>
      </c>
    </row>
    <row r="1416" spans="1:21" x14ac:dyDescent="0.3">
      <c r="A1416">
        <v>2548</v>
      </c>
      <c r="B1416" t="str">
        <f>VLOOKUP(C1416,name!$B$2:$C$62,2,FALSE)</f>
        <v>C15</v>
      </c>
      <c r="C1416" t="s">
        <v>35</v>
      </c>
      <c r="D1416" t="s">
        <v>90</v>
      </c>
      <c r="E1416" s="3">
        <v>0</v>
      </c>
      <c r="F1416" s="3">
        <v>0</v>
      </c>
      <c r="G1416" s="3">
        <v>0</v>
      </c>
      <c r="H1416" s="3">
        <v>0</v>
      </c>
      <c r="I1416" s="3">
        <v>0</v>
      </c>
      <c r="J1416" s="3">
        <v>0</v>
      </c>
      <c r="K1416">
        <v>0</v>
      </c>
      <c r="L1416">
        <v>0</v>
      </c>
      <c r="M1416">
        <v>0</v>
      </c>
      <c r="N1416">
        <v>0</v>
      </c>
      <c r="O1416">
        <f>VLOOKUP(A1416,CPI!$B$2:$E$63,4,FALSE)</f>
        <v>1.3132530831396236</v>
      </c>
      <c r="P1416" s="8">
        <f t="shared" si="127"/>
        <v>0</v>
      </c>
      <c r="Q1416" s="8">
        <f t="shared" si="128"/>
        <v>0</v>
      </c>
      <c r="R1416" s="8">
        <f t="shared" si="129"/>
        <v>0</v>
      </c>
      <c r="S1416" s="8">
        <f t="shared" si="130"/>
        <v>0</v>
      </c>
      <c r="T1416" s="8">
        <f t="shared" si="131"/>
        <v>0</v>
      </c>
      <c r="U1416" s="8">
        <f t="shared" si="132"/>
        <v>0</v>
      </c>
    </row>
    <row r="1417" spans="1:21" x14ac:dyDescent="0.3">
      <c r="A1417">
        <v>2548</v>
      </c>
      <c r="B1417" t="str">
        <f>VLOOKUP(C1417,name!$B$2:$C$62,2,FALSE)</f>
        <v>C18</v>
      </c>
      <c r="C1417" t="s">
        <v>54</v>
      </c>
      <c r="D1417" t="s">
        <v>91</v>
      </c>
      <c r="E1417" s="3">
        <v>13617568600</v>
      </c>
      <c r="F1417" s="3">
        <v>0</v>
      </c>
      <c r="G1417" s="3">
        <v>0</v>
      </c>
      <c r="H1417" s="3">
        <v>0</v>
      </c>
      <c r="I1417" s="3">
        <v>0</v>
      </c>
      <c r="J1417" s="3">
        <v>13617568600</v>
      </c>
      <c r="K1417">
        <v>0</v>
      </c>
      <c r="L1417">
        <v>0</v>
      </c>
      <c r="M1417">
        <v>0</v>
      </c>
      <c r="N1417">
        <v>0</v>
      </c>
      <c r="O1417">
        <f>VLOOKUP(A1417,CPI!$B$2:$E$63,4,FALSE)</f>
        <v>1.3132530831396236</v>
      </c>
      <c r="P1417" s="8">
        <f t="shared" si="127"/>
        <v>17883313948.815327</v>
      </c>
      <c r="Q1417" s="8">
        <f t="shared" si="128"/>
        <v>0</v>
      </c>
      <c r="R1417" s="8">
        <f t="shared" si="129"/>
        <v>0</v>
      </c>
      <c r="S1417" s="8">
        <f t="shared" si="130"/>
        <v>0</v>
      </c>
      <c r="T1417" s="8">
        <f t="shared" si="131"/>
        <v>0</v>
      </c>
      <c r="U1417" s="8">
        <f t="shared" si="132"/>
        <v>17883313948.815327</v>
      </c>
    </row>
    <row r="1418" spans="1:21" x14ac:dyDescent="0.3">
      <c r="A1418">
        <v>2548</v>
      </c>
      <c r="B1418" t="str">
        <f>VLOOKUP(C1418,name!$B$2:$C$62,2,FALSE)</f>
        <v>C18</v>
      </c>
      <c r="C1418" t="s">
        <v>52</v>
      </c>
      <c r="D1418" t="s">
        <v>106</v>
      </c>
      <c r="F1418" s="3">
        <v>0</v>
      </c>
      <c r="G1418" s="3">
        <v>0</v>
      </c>
      <c r="H1418" s="3">
        <v>0</v>
      </c>
      <c r="I1418" s="3">
        <v>0</v>
      </c>
      <c r="K1418">
        <v>0</v>
      </c>
      <c r="L1418">
        <v>0</v>
      </c>
      <c r="M1418">
        <v>0</v>
      </c>
      <c r="N1418">
        <v>0</v>
      </c>
      <c r="O1418">
        <f>VLOOKUP(A1418,CPI!$B$2:$E$63,4,FALSE)</f>
        <v>1.3132530831396236</v>
      </c>
      <c r="P1418" s="8">
        <f t="shared" si="127"/>
        <v>0</v>
      </c>
      <c r="Q1418" s="8">
        <f t="shared" si="128"/>
        <v>0</v>
      </c>
      <c r="R1418" s="8">
        <f t="shared" si="129"/>
        <v>0</v>
      </c>
      <c r="S1418" s="8">
        <f t="shared" si="130"/>
        <v>0</v>
      </c>
      <c r="T1418" s="8">
        <f t="shared" si="131"/>
        <v>0</v>
      </c>
      <c r="U1418" s="8">
        <f t="shared" si="132"/>
        <v>0</v>
      </c>
    </row>
    <row r="1419" spans="1:21" x14ac:dyDescent="0.3">
      <c r="A1419">
        <v>2548</v>
      </c>
      <c r="B1419" t="str">
        <f>VLOOKUP(C1419,name!$B$2:$C$62,2,FALSE)</f>
        <v>C02</v>
      </c>
      <c r="C1419" t="s">
        <v>37</v>
      </c>
      <c r="D1419" t="s">
        <v>92</v>
      </c>
      <c r="E1419" s="3">
        <v>73635300</v>
      </c>
      <c r="F1419" s="3">
        <v>0</v>
      </c>
      <c r="G1419" s="3">
        <v>0</v>
      </c>
      <c r="H1419" s="3">
        <v>0</v>
      </c>
      <c r="I1419" s="3">
        <v>0</v>
      </c>
      <c r="J1419" s="3">
        <v>73635300</v>
      </c>
      <c r="K1419">
        <v>0</v>
      </c>
      <c r="L1419">
        <v>0</v>
      </c>
      <c r="M1419">
        <v>0</v>
      </c>
      <c r="N1419">
        <v>0</v>
      </c>
      <c r="O1419">
        <f>VLOOKUP(A1419,CPI!$B$2:$E$63,4,FALSE)</f>
        <v>1.3132530831396236</v>
      </c>
      <c r="P1419" s="8">
        <f t="shared" si="127"/>
        <v>96701784.752911136</v>
      </c>
      <c r="Q1419" s="8">
        <f t="shared" si="128"/>
        <v>0</v>
      </c>
      <c r="R1419" s="8">
        <f t="shared" si="129"/>
        <v>0</v>
      </c>
      <c r="S1419" s="8">
        <f t="shared" si="130"/>
        <v>0</v>
      </c>
      <c r="T1419" s="8">
        <f t="shared" si="131"/>
        <v>0</v>
      </c>
      <c r="U1419" s="8">
        <f t="shared" si="132"/>
        <v>96701784.752911136</v>
      </c>
    </row>
    <row r="1420" spans="1:21" x14ac:dyDescent="0.3">
      <c r="A1420">
        <v>2548</v>
      </c>
      <c r="B1420" t="str">
        <f>VLOOKUP(C1420,name!$B$2:$C$62,2,FALSE)</f>
        <v>C12</v>
      </c>
      <c r="C1420" t="s">
        <v>38</v>
      </c>
      <c r="D1420" t="s">
        <v>93</v>
      </c>
      <c r="F1420" s="3">
        <v>0</v>
      </c>
      <c r="G1420" s="3">
        <v>0</v>
      </c>
      <c r="H1420" s="3">
        <v>0</v>
      </c>
      <c r="I1420" s="3">
        <v>0</v>
      </c>
      <c r="K1420">
        <v>0</v>
      </c>
      <c r="L1420">
        <v>0</v>
      </c>
      <c r="M1420">
        <v>0</v>
      </c>
      <c r="N1420">
        <v>0</v>
      </c>
      <c r="O1420">
        <f>VLOOKUP(A1420,CPI!$B$2:$E$63,4,FALSE)</f>
        <v>1.3132530831396236</v>
      </c>
      <c r="P1420" s="8">
        <f t="shared" si="127"/>
        <v>0</v>
      </c>
      <c r="Q1420" s="8">
        <f t="shared" si="128"/>
        <v>0</v>
      </c>
      <c r="R1420" s="8">
        <f t="shared" si="129"/>
        <v>0</v>
      </c>
      <c r="S1420" s="8">
        <f t="shared" si="130"/>
        <v>0</v>
      </c>
      <c r="T1420" s="8">
        <f t="shared" si="131"/>
        <v>0</v>
      </c>
      <c r="U1420" s="8">
        <f t="shared" si="132"/>
        <v>0</v>
      </c>
    </row>
    <row r="1421" spans="1:21" x14ac:dyDescent="0.3">
      <c r="A1421">
        <v>2548</v>
      </c>
      <c r="B1421" t="str">
        <f>VLOOKUP(C1421,name!$B$2:$C$62,2,FALSE)</f>
        <v>C18</v>
      </c>
      <c r="C1421" t="s">
        <v>39</v>
      </c>
      <c r="D1421" t="s">
        <v>94</v>
      </c>
      <c r="E1421" s="3">
        <v>1948020000</v>
      </c>
      <c r="F1421" s="3">
        <v>0</v>
      </c>
      <c r="G1421" s="3">
        <v>0</v>
      </c>
      <c r="H1421" s="3">
        <v>0</v>
      </c>
      <c r="I1421" s="3">
        <v>0</v>
      </c>
      <c r="J1421" s="3">
        <v>1948020000</v>
      </c>
      <c r="K1421">
        <v>0</v>
      </c>
      <c r="L1421">
        <v>0</v>
      </c>
      <c r="M1421">
        <v>0</v>
      </c>
      <c r="N1421">
        <v>0</v>
      </c>
      <c r="O1421">
        <f>VLOOKUP(A1421,CPI!$B$2:$E$63,4,FALSE)</f>
        <v>1.3132530831396236</v>
      </c>
      <c r="P1421" s="8">
        <f t="shared" si="127"/>
        <v>2558243271.0176497</v>
      </c>
      <c r="Q1421" s="8">
        <f t="shared" si="128"/>
        <v>0</v>
      </c>
      <c r="R1421" s="8">
        <f t="shared" si="129"/>
        <v>0</v>
      </c>
      <c r="S1421" s="8">
        <f t="shared" si="130"/>
        <v>0</v>
      </c>
      <c r="T1421" s="8">
        <f t="shared" si="131"/>
        <v>0</v>
      </c>
      <c r="U1421" s="8">
        <f t="shared" si="132"/>
        <v>2558243271.0176497</v>
      </c>
    </row>
    <row r="1422" spans="1:21" x14ac:dyDescent="0.3">
      <c r="A1422">
        <v>2548</v>
      </c>
      <c r="B1422" t="str">
        <f>VLOOKUP(C1422,name!$B$2:$C$62,2,FALSE)</f>
        <v>C18</v>
      </c>
      <c r="C1422" t="s">
        <v>51</v>
      </c>
      <c r="D1422" t="s">
        <v>51</v>
      </c>
      <c r="E1422" s="3">
        <v>848925800</v>
      </c>
      <c r="F1422" s="3">
        <v>0</v>
      </c>
      <c r="G1422" s="3">
        <v>0</v>
      </c>
      <c r="H1422" s="3">
        <v>0</v>
      </c>
      <c r="I1422" s="3">
        <v>0</v>
      </c>
      <c r="J1422" s="3">
        <v>848925800</v>
      </c>
      <c r="K1422">
        <v>0</v>
      </c>
      <c r="L1422">
        <v>0</v>
      </c>
      <c r="M1422">
        <v>0</v>
      </c>
      <c r="N1422">
        <v>0</v>
      </c>
      <c r="O1422">
        <f>VLOOKUP(A1422,CPI!$B$2:$E$63,4,FALSE)</f>
        <v>1.3132530831396236</v>
      </c>
      <c r="P1422" s="8">
        <f t="shared" si="127"/>
        <v>1114854424.2067716</v>
      </c>
      <c r="Q1422" s="8">
        <f t="shared" si="128"/>
        <v>0</v>
      </c>
      <c r="R1422" s="8">
        <f t="shared" si="129"/>
        <v>0</v>
      </c>
      <c r="S1422" s="8">
        <f t="shared" si="130"/>
        <v>0</v>
      </c>
      <c r="T1422" s="8">
        <f t="shared" si="131"/>
        <v>0</v>
      </c>
      <c r="U1422" s="8">
        <f t="shared" si="132"/>
        <v>1114854424.2067716</v>
      </c>
    </row>
    <row r="1423" spans="1:21" x14ac:dyDescent="0.3">
      <c r="A1423">
        <v>2548</v>
      </c>
      <c r="B1423" t="str">
        <f>VLOOKUP(C1423,name!$B$2:$C$62,2,FALSE)</f>
        <v>C02</v>
      </c>
      <c r="C1423" t="s">
        <v>40</v>
      </c>
      <c r="D1423" t="s">
        <v>95</v>
      </c>
      <c r="E1423" s="3">
        <v>1501472900</v>
      </c>
      <c r="F1423" s="3">
        <v>0</v>
      </c>
      <c r="G1423" s="3">
        <v>0</v>
      </c>
      <c r="H1423" s="3">
        <v>0</v>
      </c>
      <c r="I1423" s="3">
        <v>0</v>
      </c>
      <c r="J1423" s="3">
        <v>1501472900</v>
      </c>
      <c r="K1423">
        <v>0</v>
      </c>
      <c r="L1423">
        <v>0</v>
      </c>
      <c r="M1423">
        <v>0</v>
      </c>
      <c r="N1423">
        <v>0</v>
      </c>
      <c r="O1423">
        <f>VLOOKUP(A1423,CPI!$B$2:$E$63,4,FALSE)</f>
        <v>1.3132530831396236</v>
      </c>
      <c r="P1423" s="8">
        <f t="shared" si="127"/>
        <v>1971813915.1755917</v>
      </c>
      <c r="Q1423" s="8">
        <f t="shared" si="128"/>
        <v>0</v>
      </c>
      <c r="R1423" s="8">
        <f t="shared" si="129"/>
        <v>0</v>
      </c>
      <c r="S1423" s="8">
        <f t="shared" si="130"/>
        <v>0</v>
      </c>
      <c r="T1423" s="8">
        <f t="shared" si="131"/>
        <v>0</v>
      </c>
      <c r="U1423" s="8">
        <f t="shared" si="132"/>
        <v>1971813915.1755917</v>
      </c>
    </row>
    <row r="1424" spans="1:21" x14ac:dyDescent="0.3">
      <c r="A1424">
        <v>2548</v>
      </c>
      <c r="B1424" t="str">
        <f>VLOOKUP(C1424,name!$B$2:$C$62,2,FALSE)</f>
        <v>C02</v>
      </c>
      <c r="C1424" t="s">
        <v>41</v>
      </c>
      <c r="D1424" t="s">
        <v>96</v>
      </c>
      <c r="E1424" s="3">
        <v>496304700</v>
      </c>
      <c r="F1424" s="3">
        <v>0</v>
      </c>
      <c r="G1424" s="3">
        <v>0</v>
      </c>
      <c r="H1424" s="3">
        <v>0</v>
      </c>
      <c r="I1424" s="3">
        <v>0</v>
      </c>
      <c r="J1424" s="3">
        <v>496304700</v>
      </c>
      <c r="K1424">
        <v>0</v>
      </c>
      <c r="L1424">
        <v>0</v>
      </c>
      <c r="M1424">
        <v>0</v>
      </c>
      <c r="N1424">
        <v>0</v>
      </c>
      <c r="O1424">
        <f>VLOOKUP(A1424,CPI!$B$2:$E$63,4,FALSE)</f>
        <v>1.3132530831396236</v>
      </c>
      <c r="P1424" s="8">
        <f t="shared" si="127"/>
        <v>651773677.45168602</v>
      </c>
      <c r="Q1424" s="8">
        <f t="shared" si="128"/>
        <v>0</v>
      </c>
      <c r="R1424" s="8">
        <f t="shared" si="129"/>
        <v>0</v>
      </c>
      <c r="S1424" s="8">
        <f t="shared" si="130"/>
        <v>0</v>
      </c>
      <c r="T1424" s="8">
        <f t="shared" si="131"/>
        <v>0</v>
      </c>
      <c r="U1424" s="8">
        <f t="shared" si="132"/>
        <v>651773677.45168602</v>
      </c>
    </row>
    <row r="1425" spans="1:21" x14ac:dyDescent="0.3">
      <c r="A1425">
        <v>2548</v>
      </c>
      <c r="B1425" t="str">
        <f>VLOOKUP(C1425,name!$B$2:$C$62,2,FALSE)</f>
        <v>C18</v>
      </c>
      <c r="C1425" t="s">
        <v>47</v>
      </c>
      <c r="D1425" t="s">
        <v>102</v>
      </c>
      <c r="F1425" s="3">
        <v>0</v>
      </c>
      <c r="G1425" s="3">
        <v>0</v>
      </c>
      <c r="H1425" s="3">
        <v>0</v>
      </c>
      <c r="I1425" s="3">
        <v>0</v>
      </c>
      <c r="K1425">
        <v>0</v>
      </c>
      <c r="L1425">
        <v>0</v>
      </c>
      <c r="M1425">
        <v>0</v>
      </c>
      <c r="N1425">
        <v>0</v>
      </c>
      <c r="O1425">
        <f>VLOOKUP(A1425,CPI!$B$2:$E$63,4,FALSE)</f>
        <v>1.3132530831396236</v>
      </c>
      <c r="P1425" s="8">
        <f t="shared" si="127"/>
        <v>0</v>
      </c>
      <c r="Q1425" s="8">
        <f t="shared" si="128"/>
        <v>0</v>
      </c>
      <c r="R1425" s="8">
        <f t="shared" si="129"/>
        <v>0</v>
      </c>
      <c r="S1425" s="8">
        <f t="shared" si="130"/>
        <v>0</v>
      </c>
      <c r="T1425" s="8">
        <f t="shared" si="131"/>
        <v>0</v>
      </c>
      <c r="U1425" s="8">
        <f t="shared" si="132"/>
        <v>0</v>
      </c>
    </row>
    <row r="1426" spans="1:21" x14ac:dyDescent="0.3">
      <c r="A1426">
        <v>2548</v>
      </c>
      <c r="B1426" t="str">
        <f>VLOOKUP(C1426,name!$B$2:$C$62,2,FALSE)</f>
        <v>C18</v>
      </c>
      <c r="C1426" t="s">
        <v>49</v>
      </c>
      <c r="D1426" t="s">
        <v>104</v>
      </c>
      <c r="E1426" s="3">
        <v>3513588400</v>
      </c>
      <c r="F1426" s="3">
        <v>0</v>
      </c>
      <c r="G1426" s="3">
        <v>0</v>
      </c>
      <c r="H1426" s="3">
        <v>0</v>
      </c>
      <c r="I1426" s="3">
        <v>0</v>
      </c>
      <c r="J1426" s="3">
        <v>3513588400</v>
      </c>
      <c r="K1426">
        <v>0</v>
      </c>
      <c r="L1426">
        <v>0</v>
      </c>
      <c r="M1426">
        <v>0</v>
      </c>
      <c r="N1426">
        <v>0</v>
      </c>
      <c r="O1426">
        <f>VLOOKUP(A1426,CPI!$B$2:$E$63,4,FALSE)</f>
        <v>1.3132530831396236</v>
      </c>
      <c r="P1426" s="8">
        <f t="shared" si="127"/>
        <v>4614230799.1836176</v>
      </c>
      <c r="Q1426" s="8">
        <f t="shared" si="128"/>
        <v>0</v>
      </c>
      <c r="R1426" s="8">
        <f t="shared" si="129"/>
        <v>0</v>
      </c>
      <c r="S1426" s="8">
        <f t="shared" si="130"/>
        <v>0</v>
      </c>
      <c r="T1426" s="8">
        <f t="shared" si="131"/>
        <v>0</v>
      </c>
      <c r="U1426" s="8">
        <f t="shared" si="132"/>
        <v>4614230799.1836176</v>
      </c>
    </row>
    <row r="1427" spans="1:21" x14ac:dyDescent="0.3">
      <c r="A1427">
        <v>2548</v>
      </c>
      <c r="B1427" t="s">
        <v>197</v>
      </c>
      <c r="C1427" t="s">
        <v>216</v>
      </c>
      <c r="D1427" t="s">
        <v>217</v>
      </c>
      <c r="E1427" s="3">
        <v>44018428800</v>
      </c>
      <c r="F1427" s="3">
        <v>0</v>
      </c>
      <c r="G1427" s="3">
        <v>0</v>
      </c>
      <c r="H1427" s="3">
        <v>0</v>
      </c>
      <c r="I1427" s="3">
        <v>0</v>
      </c>
      <c r="J1427" s="3">
        <v>44018428800</v>
      </c>
      <c r="K1427">
        <v>0</v>
      </c>
      <c r="L1427">
        <v>0</v>
      </c>
      <c r="M1427">
        <v>0</v>
      </c>
      <c r="N1427">
        <v>0</v>
      </c>
      <c r="O1427">
        <f>VLOOKUP(A1427,CPI!$B$2:$E$63,4,FALSE)</f>
        <v>1.3132530831396236</v>
      </c>
      <c r="P1427" s="8">
        <f t="shared" si="127"/>
        <v>57807337336.562004</v>
      </c>
      <c r="Q1427" s="8">
        <f t="shared" si="128"/>
        <v>0</v>
      </c>
      <c r="R1427" s="8">
        <f t="shared" si="129"/>
        <v>0</v>
      </c>
      <c r="S1427" s="8">
        <f t="shared" si="130"/>
        <v>0</v>
      </c>
      <c r="T1427" s="8">
        <f t="shared" si="131"/>
        <v>0</v>
      </c>
      <c r="U1427" s="8">
        <f t="shared" si="132"/>
        <v>57807337336.562004</v>
      </c>
    </row>
    <row r="1428" spans="1:21" x14ac:dyDescent="0.3">
      <c r="A1428">
        <v>2548</v>
      </c>
      <c r="B1428" t="s">
        <v>201</v>
      </c>
      <c r="C1428" t="s">
        <v>221</v>
      </c>
      <c r="D1428" t="s">
        <v>219</v>
      </c>
      <c r="E1428" s="3">
        <v>899862600</v>
      </c>
      <c r="F1428" s="3">
        <v>0</v>
      </c>
      <c r="G1428" s="3">
        <v>0</v>
      </c>
      <c r="H1428" s="3">
        <v>0</v>
      </c>
      <c r="I1428" s="3">
        <v>0</v>
      </c>
      <c r="J1428" s="3">
        <v>899862600</v>
      </c>
      <c r="K1428">
        <v>0</v>
      </c>
      <c r="L1428">
        <v>0</v>
      </c>
      <c r="M1428">
        <v>0</v>
      </c>
      <c r="N1428">
        <v>0</v>
      </c>
      <c r="O1428">
        <f>VLOOKUP(A1428,CPI!$B$2:$E$63,4,FALSE)</f>
        <v>1.3132530831396236</v>
      </c>
      <c r="P1428" s="8">
        <f t="shared" si="127"/>
        <v>1181747333.8520379</v>
      </c>
      <c r="Q1428" s="8">
        <f t="shared" si="128"/>
        <v>0</v>
      </c>
      <c r="R1428" s="8">
        <f t="shared" si="129"/>
        <v>0</v>
      </c>
      <c r="S1428" s="8">
        <f t="shared" si="130"/>
        <v>0</v>
      </c>
      <c r="T1428" s="8">
        <f t="shared" si="131"/>
        <v>0</v>
      </c>
      <c r="U1428" s="8">
        <f t="shared" si="132"/>
        <v>1181747333.8520379</v>
      </c>
    </row>
    <row r="1429" spans="1:21" x14ac:dyDescent="0.3">
      <c r="A1429">
        <v>2548</v>
      </c>
      <c r="B1429" t="s">
        <v>201</v>
      </c>
      <c r="C1429" t="s">
        <v>222</v>
      </c>
      <c r="D1429" t="s">
        <v>224</v>
      </c>
      <c r="E1429" s="3">
        <v>239100000</v>
      </c>
      <c r="F1429" s="3">
        <v>0</v>
      </c>
      <c r="G1429" s="3">
        <v>0</v>
      </c>
      <c r="H1429" s="3">
        <v>0</v>
      </c>
      <c r="I1429" s="3">
        <v>0</v>
      </c>
      <c r="J1429" s="3">
        <v>239100000</v>
      </c>
      <c r="K1429">
        <v>0</v>
      </c>
      <c r="L1429">
        <v>0</v>
      </c>
      <c r="M1429">
        <v>0</v>
      </c>
      <c r="N1429">
        <v>0</v>
      </c>
      <c r="O1429">
        <f>VLOOKUP(A1429,CPI!$B$2:$E$63,4,FALSE)</f>
        <v>1.3132530831396236</v>
      </c>
      <c r="P1429" s="8">
        <f t="shared" si="127"/>
        <v>313998812.178684</v>
      </c>
      <c r="Q1429" s="8">
        <f t="shared" si="128"/>
        <v>0</v>
      </c>
      <c r="R1429" s="8">
        <f t="shared" si="129"/>
        <v>0</v>
      </c>
      <c r="S1429" s="8">
        <f t="shared" si="130"/>
        <v>0</v>
      </c>
      <c r="T1429" s="8">
        <f t="shared" si="131"/>
        <v>0</v>
      </c>
      <c r="U1429" s="8">
        <f t="shared" si="132"/>
        <v>313998812.178684</v>
      </c>
    </row>
    <row r="1430" spans="1:21" x14ac:dyDescent="0.3">
      <c r="A1430">
        <v>2548</v>
      </c>
      <c r="B1430" t="s">
        <v>197</v>
      </c>
      <c r="C1430" t="s">
        <v>229</v>
      </c>
      <c r="D1430" t="s">
        <v>228</v>
      </c>
      <c r="E1430" s="3">
        <v>152756800</v>
      </c>
      <c r="F1430" s="3">
        <v>0</v>
      </c>
      <c r="G1430" s="3">
        <v>0</v>
      </c>
      <c r="H1430" s="3">
        <v>0</v>
      </c>
      <c r="I1430" s="3">
        <v>0</v>
      </c>
      <c r="J1430" s="3">
        <v>152756800</v>
      </c>
      <c r="K1430">
        <v>0</v>
      </c>
      <c r="L1430">
        <v>0</v>
      </c>
      <c r="M1430">
        <v>0</v>
      </c>
      <c r="N1430">
        <v>0</v>
      </c>
      <c r="O1430">
        <f>VLOOKUP(A1430,CPI!$B$2:$E$63,4,FALSE)</f>
        <v>1.3132530831396236</v>
      </c>
      <c r="P1430" s="8">
        <f t="shared" si="127"/>
        <v>200608338.57054287</v>
      </c>
      <c r="Q1430" s="8">
        <f t="shared" si="128"/>
        <v>0</v>
      </c>
      <c r="R1430" s="8">
        <f t="shared" si="129"/>
        <v>0</v>
      </c>
      <c r="S1430" s="8">
        <f t="shared" si="130"/>
        <v>0</v>
      </c>
      <c r="T1430" s="8">
        <f t="shared" si="131"/>
        <v>0</v>
      </c>
      <c r="U1430" s="8">
        <f t="shared" si="132"/>
        <v>200608338.57054287</v>
      </c>
    </row>
    <row r="1431" spans="1:21" x14ac:dyDescent="0.3">
      <c r="A1431">
        <v>2548</v>
      </c>
      <c r="B1431" t="s">
        <v>198</v>
      </c>
      <c r="C1431" t="s">
        <v>231</v>
      </c>
      <c r="D1431" t="s">
        <v>230</v>
      </c>
      <c r="E1431" s="3">
        <v>1617431700</v>
      </c>
      <c r="F1431" s="3">
        <v>0</v>
      </c>
      <c r="G1431" s="3">
        <v>0</v>
      </c>
      <c r="H1431" s="3">
        <v>0</v>
      </c>
      <c r="I1431" s="3">
        <v>0</v>
      </c>
      <c r="J1431" s="3">
        <v>1617431700</v>
      </c>
      <c r="K1431">
        <v>0</v>
      </c>
      <c r="L1431">
        <v>0</v>
      </c>
      <c r="M1431">
        <v>0</v>
      </c>
      <c r="N1431">
        <v>0</v>
      </c>
      <c r="O1431">
        <f>VLOOKUP(A1431,CPI!$B$2:$E$63,4,FALSE)</f>
        <v>1.3132530831396236</v>
      </c>
      <c r="P1431" s="8">
        <f t="shared" si="127"/>
        <v>2124097166.7927628</v>
      </c>
      <c r="Q1431" s="8">
        <f t="shared" si="128"/>
        <v>0</v>
      </c>
      <c r="R1431" s="8">
        <f t="shared" si="129"/>
        <v>0</v>
      </c>
      <c r="S1431" s="8">
        <f t="shared" si="130"/>
        <v>0</v>
      </c>
      <c r="T1431" s="8">
        <f t="shared" si="131"/>
        <v>0</v>
      </c>
      <c r="U1431" s="8">
        <f t="shared" si="132"/>
        <v>2124097166.7927628</v>
      </c>
    </row>
    <row r="1432" spans="1:21" x14ac:dyDescent="0.3">
      <c r="A1432">
        <v>2548</v>
      </c>
      <c r="B1432" t="s">
        <v>188</v>
      </c>
      <c r="C1432" t="s">
        <v>233</v>
      </c>
      <c r="D1432" t="s">
        <v>232</v>
      </c>
      <c r="E1432" s="3">
        <v>33041800</v>
      </c>
      <c r="F1432" s="3">
        <v>0</v>
      </c>
      <c r="G1432" s="3">
        <v>0</v>
      </c>
      <c r="H1432" s="3">
        <v>0</v>
      </c>
      <c r="I1432" s="3">
        <v>0</v>
      </c>
      <c r="J1432" s="3">
        <v>33041800</v>
      </c>
      <c r="K1432">
        <v>0</v>
      </c>
      <c r="L1432">
        <v>0</v>
      </c>
      <c r="M1432">
        <v>0</v>
      </c>
      <c r="N1432">
        <v>0</v>
      </c>
      <c r="O1432">
        <f>VLOOKUP(A1432,CPI!$B$2:$E$63,4,FALSE)</f>
        <v>1.3132530831396236</v>
      </c>
      <c r="P1432" s="8">
        <f t="shared" si="127"/>
        <v>43392245.722482815</v>
      </c>
      <c r="Q1432" s="8">
        <f t="shared" si="128"/>
        <v>0</v>
      </c>
      <c r="R1432" s="8">
        <f t="shared" si="129"/>
        <v>0</v>
      </c>
      <c r="S1432" s="8">
        <f t="shared" si="130"/>
        <v>0</v>
      </c>
      <c r="T1432" s="8">
        <f t="shared" si="131"/>
        <v>0</v>
      </c>
      <c r="U1432" s="8">
        <f t="shared" si="132"/>
        <v>43392245.722482815</v>
      </c>
    </row>
    <row r="1433" spans="1:21" x14ac:dyDescent="0.3">
      <c r="A1433">
        <v>2548</v>
      </c>
      <c r="B1433" t="str">
        <f>VLOOKUP(C1433,name!$B$2:$C$62,2,FALSE)</f>
        <v>C20</v>
      </c>
      <c r="C1433" t="s">
        <v>44</v>
      </c>
      <c r="D1433" t="s">
        <v>99</v>
      </c>
      <c r="E1433" s="3">
        <v>41014741600</v>
      </c>
      <c r="F1433" s="3">
        <v>0</v>
      </c>
      <c r="G1433" s="3">
        <v>0</v>
      </c>
      <c r="H1433" s="3">
        <v>0</v>
      </c>
      <c r="I1433" s="3">
        <v>0</v>
      </c>
      <c r="J1433" s="3">
        <v>41014741600</v>
      </c>
      <c r="K1433">
        <v>0</v>
      </c>
      <c r="L1433">
        <v>0</v>
      </c>
      <c r="M1433">
        <v>0</v>
      </c>
      <c r="N1433">
        <v>0</v>
      </c>
      <c r="O1433">
        <f>VLOOKUP(A1433,CPI!$B$2:$E$63,4,FALSE)</f>
        <v>1.3132530831396236</v>
      </c>
      <c r="P1433" s="8">
        <f t="shared" si="127"/>
        <v>53862735860.374977</v>
      </c>
      <c r="Q1433" s="8">
        <f t="shared" si="128"/>
        <v>0</v>
      </c>
      <c r="R1433" s="8">
        <f t="shared" si="129"/>
        <v>0</v>
      </c>
      <c r="S1433" s="8">
        <f t="shared" si="130"/>
        <v>0</v>
      </c>
      <c r="T1433" s="8">
        <f t="shared" si="131"/>
        <v>0</v>
      </c>
      <c r="U1433" s="8">
        <f t="shared" si="132"/>
        <v>53862735860.374977</v>
      </c>
    </row>
    <row r="1434" spans="1:21" x14ac:dyDescent="0.3">
      <c r="A1434">
        <v>2548</v>
      </c>
      <c r="B1434" t="str">
        <f>VLOOKUP(C1434,name!$B$2:$C$62,2,FALSE)</f>
        <v>C03</v>
      </c>
      <c r="C1434" t="s">
        <v>48</v>
      </c>
      <c r="D1434" t="s">
        <v>103</v>
      </c>
      <c r="E1434" s="3">
        <v>69280190000</v>
      </c>
      <c r="F1434" s="3">
        <v>0</v>
      </c>
      <c r="G1434" s="3">
        <v>0</v>
      </c>
      <c r="H1434" s="3">
        <v>0</v>
      </c>
      <c r="I1434" s="3">
        <v>0</v>
      </c>
      <c r="J1434" s="3">
        <v>69280190000</v>
      </c>
      <c r="K1434">
        <v>0</v>
      </c>
      <c r="L1434">
        <v>0</v>
      </c>
      <c r="M1434">
        <v>0</v>
      </c>
      <c r="N1434">
        <v>0</v>
      </c>
      <c r="O1434">
        <f>VLOOKUP(A1434,CPI!$B$2:$E$63,4,FALSE)</f>
        <v>1.3132530831396236</v>
      </c>
      <c r="P1434" s="8">
        <f t="shared" si="127"/>
        <v>90982423117.998917</v>
      </c>
      <c r="Q1434" s="8">
        <f t="shared" si="128"/>
        <v>0</v>
      </c>
      <c r="R1434" s="8">
        <f t="shared" si="129"/>
        <v>0</v>
      </c>
      <c r="S1434" s="8">
        <f t="shared" si="130"/>
        <v>0</v>
      </c>
      <c r="T1434" s="8">
        <f t="shared" si="131"/>
        <v>0</v>
      </c>
      <c r="U1434" s="8">
        <f t="shared" si="132"/>
        <v>90982423117.998917</v>
      </c>
    </row>
    <row r="1435" spans="1:21" x14ac:dyDescent="0.3">
      <c r="A1435">
        <v>2549</v>
      </c>
      <c r="B1435" t="str">
        <f>VLOOKUP(C1435,name!$B$2:$C$62,2,FALSE)</f>
        <v>C01</v>
      </c>
      <c r="C1435" t="s">
        <v>13</v>
      </c>
      <c r="D1435" t="s">
        <v>73</v>
      </c>
      <c r="E1435" s="3">
        <v>1360000000000</v>
      </c>
      <c r="F1435" s="3">
        <v>0</v>
      </c>
      <c r="G1435" s="3">
        <v>0</v>
      </c>
      <c r="H1435" s="3">
        <v>0</v>
      </c>
      <c r="I1435" s="3">
        <v>0</v>
      </c>
      <c r="J1435" s="3">
        <v>1360000000000</v>
      </c>
      <c r="K1435">
        <v>0</v>
      </c>
      <c r="L1435">
        <v>0</v>
      </c>
      <c r="M1435">
        <v>0</v>
      </c>
      <c r="N1435">
        <v>0</v>
      </c>
      <c r="O1435">
        <f>VLOOKUP(A1435,CPI!$B$2:$E$63,4,FALSE)</f>
        <v>1.2550504407435958</v>
      </c>
      <c r="P1435" s="8">
        <f t="shared" si="127"/>
        <v>1706868599411.2903</v>
      </c>
      <c r="Q1435" s="8">
        <f t="shared" si="128"/>
        <v>0</v>
      </c>
      <c r="R1435" s="8">
        <f t="shared" si="129"/>
        <v>0</v>
      </c>
      <c r="S1435" s="8">
        <f t="shared" si="130"/>
        <v>0</v>
      </c>
      <c r="T1435" s="8">
        <f t="shared" si="131"/>
        <v>0</v>
      </c>
      <c r="U1435" s="8">
        <f t="shared" si="132"/>
        <v>1706868599411.2903</v>
      </c>
    </row>
    <row r="1436" spans="1:21" x14ac:dyDescent="0.3">
      <c r="A1436">
        <v>2549</v>
      </c>
      <c r="B1436" t="str">
        <f>VLOOKUP(C1436,name!$B$2:$C$62,2,FALSE)</f>
        <v>C02</v>
      </c>
      <c r="C1436" t="s">
        <v>43</v>
      </c>
      <c r="D1436" t="s">
        <v>98</v>
      </c>
      <c r="E1436" s="3">
        <v>256220008100</v>
      </c>
      <c r="F1436" s="3">
        <v>0</v>
      </c>
      <c r="G1436" s="3">
        <v>0</v>
      </c>
      <c r="H1436" s="3">
        <v>0</v>
      </c>
      <c r="I1436" s="3">
        <v>0</v>
      </c>
      <c r="J1436" s="3">
        <v>256220008100</v>
      </c>
      <c r="K1436">
        <v>0</v>
      </c>
      <c r="L1436">
        <v>0</v>
      </c>
      <c r="M1436">
        <v>0</v>
      </c>
      <c r="N1436">
        <v>0</v>
      </c>
      <c r="O1436">
        <f>VLOOKUP(A1436,CPI!$B$2:$E$63,4,FALSE)</f>
        <v>1.2550504407435958</v>
      </c>
      <c r="P1436" s="8">
        <f t="shared" si="127"/>
        <v>321569034093.23267</v>
      </c>
      <c r="Q1436" s="8">
        <f t="shared" si="128"/>
        <v>0</v>
      </c>
      <c r="R1436" s="8">
        <f t="shared" si="129"/>
        <v>0</v>
      </c>
      <c r="S1436" s="8">
        <f t="shared" si="130"/>
        <v>0</v>
      </c>
      <c r="T1436" s="8">
        <f t="shared" si="131"/>
        <v>0</v>
      </c>
      <c r="U1436" s="8">
        <f t="shared" si="132"/>
        <v>321569034093.23267</v>
      </c>
    </row>
    <row r="1437" spans="1:21" x14ac:dyDescent="0.3">
      <c r="A1437">
        <v>2549</v>
      </c>
      <c r="B1437" t="str">
        <f>VLOOKUP(C1437,name!$B$2:$C$62,2,FALSE)</f>
        <v>C04</v>
      </c>
      <c r="C1437" t="s">
        <v>19</v>
      </c>
      <c r="D1437" t="s">
        <v>74</v>
      </c>
      <c r="E1437" s="3">
        <v>15188506000</v>
      </c>
      <c r="F1437" s="3">
        <v>0</v>
      </c>
      <c r="G1437" s="3">
        <v>0</v>
      </c>
      <c r="H1437" s="3">
        <v>0</v>
      </c>
      <c r="I1437" s="3">
        <v>0</v>
      </c>
      <c r="J1437" s="3">
        <v>15188506000</v>
      </c>
      <c r="K1437">
        <v>0</v>
      </c>
      <c r="L1437">
        <v>0</v>
      </c>
      <c r="M1437">
        <v>0</v>
      </c>
      <c r="N1437">
        <v>0</v>
      </c>
      <c r="O1437">
        <f>VLOOKUP(A1437,CPI!$B$2:$E$63,4,FALSE)</f>
        <v>1.2550504407435958</v>
      </c>
      <c r="P1437" s="8">
        <f t="shared" si="127"/>
        <v>19062341149.536751</v>
      </c>
      <c r="Q1437" s="8">
        <f t="shared" si="128"/>
        <v>0</v>
      </c>
      <c r="R1437" s="8">
        <f t="shared" si="129"/>
        <v>0</v>
      </c>
      <c r="S1437" s="8">
        <f t="shared" si="130"/>
        <v>0</v>
      </c>
      <c r="T1437" s="8">
        <f t="shared" si="131"/>
        <v>0</v>
      </c>
      <c r="U1437" s="8">
        <f t="shared" si="132"/>
        <v>19062341149.536751</v>
      </c>
    </row>
    <row r="1438" spans="1:21" x14ac:dyDescent="0.3">
      <c r="A1438">
        <v>2549</v>
      </c>
      <c r="B1438" t="str">
        <f>VLOOKUP(C1438,name!$B$2:$C$62,2,FALSE)</f>
        <v>C05</v>
      </c>
      <c r="C1438" t="s">
        <v>20</v>
      </c>
      <c r="D1438" t="s">
        <v>75</v>
      </c>
      <c r="E1438" s="3">
        <v>85936118000</v>
      </c>
      <c r="F1438" s="3">
        <v>0</v>
      </c>
      <c r="G1438" s="3">
        <v>0</v>
      </c>
      <c r="H1438" s="3">
        <v>0</v>
      </c>
      <c r="I1438" s="3">
        <v>0</v>
      </c>
      <c r="J1438" s="3">
        <v>85936118000</v>
      </c>
      <c r="K1438">
        <v>0</v>
      </c>
      <c r="L1438">
        <v>0</v>
      </c>
      <c r="M1438">
        <v>0</v>
      </c>
      <c r="N1438">
        <v>0</v>
      </c>
      <c r="O1438">
        <f>VLOOKUP(A1438,CPI!$B$2:$E$63,4,FALSE)</f>
        <v>1.2550504407435958</v>
      </c>
      <c r="P1438" s="8">
        <f t="shared" si="127"/>
        <v>107854162771.69366</v>
      </c>
      <c r="Q1438" s="8">
        <f t="shared" si="128"/>
        <v>0</v>
      </c>
      <c r="R1438" s="8">
        <f t="shared" si="129"/>
        <v>0</v>
      </c>
      <c r="S1438" s="8">
        <f t="shared" si="130"/>
        <v>0</v>
      </c>
      <c r="T1438" s="8">
        <f t="shared" si="131"/>
        <v>0</v>
      </c>
      <c r="U1438" s="8">
        <f t="shared" si="132"/>
        <v>107854162771.69366</v>
      </c>
    </row>
    <row r="1439" spans="1:21" x14ac:dyDescent="0.3">
      <c r="A1439">
        <v>2549</v>
      </c>
      <c r="B1439" t="str">
        <f>VLOOKUP(C1439,name!$B$2:$C$62,2,FALSE)</f>
        <v>C06</v>
      </c>
      <c r="C1439" t="s">
        <v>21</v>
      </c>
      <c r="D1439" t="s">
        <v>76</v>
      </c>
      <c r="E1439" s="3">
        <v>144371517100</v>
      </c>
      <c r="F1439" s="3">
        <v>0</v>
      </c>
      <c r="G1439" s="3">
        <v>0</v>
      </c>
      <c r="H1439" s="3">
        <v>0</v>
      </c>
      <c r="I1439" s="3">
        <v>0</v>
      </c>
      <c r="J1439" s="3">
        <v>144371517100</v>
      </c>
      <c r="K1439">
        <v>0</v>
      </c>
      <c r="L1439">
        <v>0</v>
      </c>
      <c r="M1439">
        <v>0</v>
      </c>
      <c r="N1439">
        <v>0</v>
      </c>
      <c r="O1439">
        <f>VLOOKUP(A1439,CPI!$B$2:$E$63,4,FALSE)</f>
        <v>1.2550504407435958</v>
      </c>
      <c r="P1439" s="8">
        <f t="shared" si="127"/>
        <v>181193536167.17657</v>
      </c>
      <c r="Q1439" s="8">
        <f t="shared" si="128"/>
        <v>0</v>
      </c>
      <c r="R1439" s="8">
        <f t="shared" si="129"/>
        <v>0</v>
      </c>
      <c r="S1439" s="8">
        <f t="shared" si="130"/>
        <v>0</v>
      </c>
      <c r="T1439" s="8">
        <f t="shared" si="131"/>
        <v>0</v>
      </c>
      <c r="U1439" s="8">
        <f t="shared" si="132"/>
        <v>181193536167.17657</v>
      </c>
    </row>
    <row r="1440" spans="1:21" x14ac:dyDescent="0.3">
      <c r="A1440">
        <v>2549</v>
      </c>
      <c r="B1440" t="str">
        <f>VLOOKUP(C1440,name!$B$2:$C$62,2,FALSE)</f>
        <v>C07</v>
      </c>
      <c r="C1440" t="s">
        <v>22</v>
      </c>
      <c r="D1440" t="s">
        <v>77</v>
      </c>
      <c r="E1440" s="3">
        <v>6334629500</v>
      </c>
      <c r="F1440" s="3">
        <v>0</v>
      </c>
      <c r="G1440" s="3">
        <v>0</v>
      </c>
      <c r="H1440" s="3">
        <v>0</v>
      </c>
      <c r="I1440" s="3">
        <v>0</v>
      </c>
      <c r="J1440" s="3">
        <v>6334629500</v>
      </c>
      <c r="K1440">
        <v>0</v>
      </c>
      <c r="L1440">
        <v>0</v>
      </c>
      <c r="M1440">
        <v>0</v>
      </c>
      <c r="N1440">
        <v>0</v>
      </c>
      <c r="O1440">
        <f>VLOOKUP(A1440,CPI!$B$2:$E$63,4,FALSE)</f>
        <v>1.2550504407435958</v>
      </c>
      <c r="P1440" s="8">
        <f t="shared" si="127"/>
        <v>7950279545.9223843</v>
      </c>
      <c r="Q1440" s="8">
        <f t="shared" si="128"/>
        <v>0</v>
      </c>
      <c r="R1440" s="8">
        <f t="shared" si="129"/>
        <v>0</v>
      </c>
      <c r="S1440" s="8">
        <f t="shared" si="130"/>
        <v>0</v>
      </c>
      <c r="T1440" s="8">
        <f t="shared" si="131"/>
        <v>0</v>
      </c>
      <c r="U1440" s="8">
        <f t="shared" si="132"/>
        <v>7950279545.9223843</v>
      </c>
    </row>
    <row r="1441" spans="1:21" x14ac:dyDescent="0.3">
      <c r="A1441">
        <v>2549</v>
      </c>
      <c r="B1441" t="str">
        <f>VLOOKUP(C1441,name!$B$2:$C$62,2,FALSE)</f>
        <v>C10</v>
      </c>
      <c r="C1441" t="s">
        <v>55</v>
      </c>
      <c r="D1441" t="s">
        <v>108</v>
      </c>
      <c r="E1441" s="3">
        <v>2978633300</v>
      </c>
      <c r="F1441" s="3">
        <v>0</v>
      </c>
      <c r="G1441" s="3">
        <v>0</v>
      </c>
      <c r="H1441" s="3">
        <v>0</v>
      </c>
      <c r="I1441" s="3">
        <v>0</v>
      </c>
      <c r="J1441" s="3">
        <v>2978633300</v>
      </c>
      <c r="K1441">
        <v>0</v>
      </c>
      <c r="L1441">
        <v>0</v>
      </c>
      <c r="M1441">
        <v>0</v>
      </c>
      <c r="N1441">
        <v>0</v>
      </c>
      <c r="O1441">
        <f>VLOOKUP(A1441,CPI!$B$2:$E$63,4,FALSE)</f>
        <v>1.2550504407435958</v>
      </c>
      <c r="P1441" s="8">
        <f t="shared" si="127"/>
        <v>3738335035.9785514</v>
      </c>
      <c r="Q1441" s="8">
        <f t="shared" si="128"/>
        <v>0</v>
      </c>
      <c r="R1441" s="8">
        <f t="shared" si="129"/>
        <v>0</v>
      </c>
      <c r="S1441" s="8">
        <f t="shared" si="130"/>
        <v>0</v>
      </c>
      <c r="T1441" s="8">
        <f t="shared" si="131"/>
        <v>0</v>
      </c>
      <c r="U1441" s="8">
        <f t="shared" si="132"/>
        <v>3738335035.9785514</v>
      </c>
    </row>
    <row r="1442" spans="1:21" x14ac:dyDescent="0.3">
      <c r="A1442">
        <v>2549</v>
      </c>
      <c r="B1442" t="str">
        <f>VLOOKUP(C1442,name!$B$2:$C$62,2,FALSE)</f>
        <v>C13</v>
      </c>
      <c r="C1442" t="s">
        <v>56</v>
      </c>
      <c r="D1442" t="s">
        <v>109</v>
      </c>
      <c r="E1442" s="3">
        <v>5968257900</v>
      </c>
      <c r="F1442" s="3">
        <v>0</v>
      </c>
      <c r="G1442" s="3">
        <v>0</v>
      </c>
      <c r="H1442" s="3">
        <v>0</v>
      </c>
      <c r="I1442" s="3">
        <v>0</v>
      </c>
      <c r="J1442" s="3">
        <v>5968257900</v>
      </c>
      <c r="K1442">
        <v>0</v>
      </c>
      <c r="L1442">
        <v>0</v>
      </c>
      <c r="M1442">
        <v>0</v>
      </c>
      <c r="N1442">
        <v>0</v>
      </c>
      <c r="O1442">
        <f>VLOOKUP(A1442,CPI!$B$2:$E$63,4,FALSE)</f>
        <v>1.2550504407435958</v>
      </c>
      <c r="P1442" s="8">
        <f t="shared" si="127"/>
        <v>7490464707.8664474</v>
      </c>
      <c r="Q1442" s="8">
        <f t="shared" si="128"/>
        <v>0</v>
      </c>
      <c r="R1442" s="8">
        <f t="shared" si="129"/>
        <v>0</v>
      </c>
      <c r="S1442" s="8">
        <f t="shared" si="130"/>
        <v>0</v>
      </c>
      <c r="T1442" s="8">
        <f t="shared" si="131"/>
        <v>0</v>
      </c>
      <c r="U1442" s="8">
        <f t="shared" si="132"/>
        <v>7490464707.8664474</v>
      </c>
    </row>
    <row r="1443" spans="1:21" x14ac:dyDescent="0.3">
      <c r="A1443">
        <v>2549</v>
      </c>
      <c r="B1443" t="str">
        <f>VLOOKUP(C1443,name!$B$2:$C$62,2,FALSE)</f>
        <v>C08</v>
      </c>
      <c r="C1443" t="s">
        <v>46</v>
      </c>
      <c r="D1443" t="s">
        <v>101</v>
      </c>
      <c r="E1443" s="3">
        <v>55150465700</v>
      </c>
      <c r="F1443" s="3">
        <v>0</v>
      </c>
      <c r="G1443" s="3">
        <v>0</v>
      </c>
      <c r="H1443" s="3">
        <v>0</v>
      </c>
      <c r="I1443" s="3">
        <v>0</v>
      </c>
      <c r="J1443" s="3">
        <v>55150465700</v>
      </c>
      <c r="K1443">
        <v>0</v>
      </c>
      <c r="L1443">
        <v>0</v>
      </c>
      <c r="M1443">
        <v>0</v>
      </c>
      <c r="N1443">
        <v>0</v>
      </c>
      <c r="O1443">
        <f>VLOOKUP(A1443,CPI!$B$2:$E$63,4,FALSE)</f>
        <v>1.2550504407435958</v>
      </c>
      <c r="P1443" s="8">
        <f t="shared" si="127"/>
        <v>69216616283.999557</v>
      </c>
      <c r="Q1443" s="8">
        <f t="shared" si="128"/>
        <v>0</v>
      </c>
      <c r="R1443" s="8">
        <f t="shared" si="129"/>
        <v>0</v>
      </c>
      <c r="S1443" s="8">
        <f t="shared" si="130"/>
        <v>0</v>
      </c>
      <c r="T1443" s="8">
        <f t="shared" si="131"/>
        <v>0</v>
      </c>
      <c r="U1443" s="8">
        <f t="shared" si="132"/>
        <v>69216616283.999557</v>
      </c>
    </row>
    <row r="1444" spans="1:21" x14ac:dyDescent="0.3">
      <c r="A1444">
        <v>2549</v>
      </c>
      <c r="B1444" t="str">
        <f>VLOOKUP(C1444,name!$B$2:$C$62,2,FALSE)</f>
        <v>C09</v>
      </c>
      <c r="C1444" t="s">
        <v>25</v>
      </c>
      <c r="D1444" t="s">
        <v>80</v>
      </c>
      <c r="E1444" s="3">
        <v>66054925200</v>
      </c>
      <c r="F1444" s="3">
        <v>0</v>
      </c>
      <c r="G1444" s="3">
        <v>0</v>
      </c>
      <c r="H1444" s="3">
        <v>0</v>
      </c>
      <c r="I1444" s="3">
        <v>0</v>
      </c>
      <c r="J1444" s="3">
        <v>66054925200</v>
      </c>
      <c r="K1444">
        <v>0</v>
      </c>
      <c r="L1444">
        <v>0</v>
      </c>
      <c r="M1444">
        <v>0</v>
      </c>
      <c r="N1444">
        <v>0</v>
      </c>
      <c r="O1444">
        <f>VLOOKUP(A1444,CPI!$B$2:$E$63,4,FALSE)</f>
        <v>1.2550504407435958</v>
      </c>
      <c r="P1444" s="8">
        <f t="shared" si="127"/>
        <v>82902262985.545258</v>
      </c>
      <c r="Q1444" s="8">
        <f t="shared" si="128"/>
        <v>0</v>
      </c>
      <c r="R1444" s="8">
        <f t="shared" si="129"/>
        <v>0</v>
      </c>
      <c r="S1444" s="8">
        <f t="shared" si="130"/>
        <v>0</v>
      </c>
      <c r="T1444" s="8">
        <f t="shared" si="131"/>
        <v>0</v>
      </c>
      <c r="U1444" s="8">
        <f t="shared" si="132"/>
        <v>82902262985.545258</v>
      </c>
    </row>
    <row r="1445" spans="1:21" x14ac:dyDescent="0.3">
      <c r="A1445">
        <v>2549</v>
      </c>
      <c r="B1445" t="str">
        <f>VLOOKUP(C1445,name!$B$2:$C$62,2,FALSE)</f>
        <v>C14</v>
      </c>
      <c r="C1445" t="s">
        <v>57</v>
      </c>
      <c r="D1445" t="s">
        <v>110</v>
      </c>
      <c r="E1445" s="3">
        <v>16237947700</v>
      </c>
      <c r="F1445" s="3">
        <v>0</v>
      </c>
      <c r="G1445" s="3">
        <v>0</v>
      </c>
      <c r="H1445" s="3">
        <v>0</v>
      </c>
      <c r="I1445" s="3">
        <v>0</v>
      </c>
      <c r="J1445" s="3">
        <v>16237947700</v>
      </c>
      <c r="K1445">
        <v>0</v>
      </c>
      <c r="L1445">
        <v>0</v>
      </c>
      <c r="M1445">
        <v>0</v>
      </c>
      <c r="N1445">
        <v>0</v>
      </c>
      <c r="O1445">
        <f>VLOOKUP(A1445,CPI!$B$2:$E$63,4,FALSE)</f>
        <v>1.2550504407435958</v>
      </c>
      <c r="P1445" s="8">
        <f t="shared" si="127"/>
        <v>20379443417.65646</v>
      </c>
      <c r="Q1445" s="8">
        <f t="shared" si="128"/>
        <v>0</v>
      </c>
      <c r="R1445" s="8">
        <f t="shared" si="129"/>
        <v>0</v>
      </c>
      <c r="S1445" s="8">
        <f t="shared" si="130"/>
        <v>0</v>
      </c>
      <c r="T1445" s="8">
        <f t="shared" si="131"/>
        <v>0</v>
      </c>
      <c r="U1445" s="8">
        <f t="shared" si="132"/>
        <v>20379443417.65646</v>
      </c>
    </row>
    <row r="1446" spans="1:21" x14ac:dyDescent="0.3">
      <c r="A1446">
        <v>2549</v>
      </c>
      <c r="B1446" t="str">
        <f>VLOOKUP(C1446,name!$B$2:$C$62,2,FALSE)</f>
        <v>C14</v>
      </c>
      <c r="C1446" t="s">
        <v>58</v>
      </c>
      <c r="D1446" t="s">
        <v>111</v>
      </c>
      <c r="E1446" s="3">
        <v>5011799000</v>
      </c>
      <c r="F1446" s="3">
        <v>0</v>
      </c>
      <c r="G1446" s="3">
        <v>0</v>
      </c>
      <c r="H1446" s="3">
        <v>0</v>
      </c>
      <c r="I1446" s="3">
        <v>0</v>
      </c>
      <c r="J1446" s="3">
        <v>5011799000</v>
      </c>
      <c r="K1446">
        <v>0</v>
      </c>
      <c r="L1446">
        <v>0</v>
      </c>
      <c r="M1446">
        <v>0</v>
      </c>
      <c r="N1446">
        <v>0</v>
      </c>
      <c r="O1446">
        <f>VLOOKUP(A1446,CPI!$B$2:$E$63,4,FALSE)</f>
        <v>1.2550504407435958</v>
      </c>
      <c r="P1446" s="8">
        <f t="shared" si="127"/>
        <v>6290060543.8683128</v>
      </c>
      <c r="Q1446" s="8">
        <f t="shared" si="128"/>
        <v>0</v>
      </c>
      <c r="R1446" s="8">
        <f t="shared" si="129"/>
        <v>0</v>
      </c>
      <c r="S1446" s="8">
        <f t="shared" si="130"/>
        <v>0</v>
      </c>
      <c r="T1446" s="8">
        <f t="shared" si="131"/>
        <v>0</v>
      </c>
      <c r="U1446" s="8">
        <f t="shared" si="132"/>
        <v>6290060543.8683128</v>
      </c>
    </row>
    <row r="1447" spans="1:21" x14ac:dyDescent="0.3">
      <c r="A1447">
        <v>2549</v>
      </c>
      <c r="B1447" t="str">
        <f>VLOOKUP(C1447,name!$B$2:$C$62,2,FALSE)</f>
        <v>C14</v>
      </c>
      <c r="C1447" t="s">
        <v>59</v>
      </c>
      <c r="D1447" t="s">
        <v>112</v>
      </c>
      <c r="E1447" s="3">
        <v>1705828200</v>
      </c>
      <c r="F1447" s="3">
        <v>0</v>
      </c>
      <c r="G1447" s="3">
        <v>0</v>
      </c>
      <c r="H1447" s="3">
        <v>0</v>
      </c>
      <c r="I1447" s="3">
        <v>0</v>
      </c>
      <c r="J1447" s="3">
        <v>1705828200</v>
      </c>
      <c r="K1447">
        <v>0</v>
      </c>
      <c r="L1447">
        <v>0</v>
      </c>
      <c r="M1447">
        <v>0</v>
      </c>
      <c r="N1447">
        <v>0</v>
      </c>
      <c r="O1447">
        <f>VLOOKUP(A1447,CPI!$B$2:$E$63,4,FALSE)</f>
        <v>1.2550504407435958</v>
      </c>
      <c r="P1447" s="8">
        <f t="shared" si="127"/>
        <v>2140900434.2428548</v>
      </c>
      <c r="Q1447" s="8">
        <f t="shared" si="128"/>
        <v>0</v>
      </c>
      <c r="R1447" s="8">
        <f t="shared" si="129"/>
        <v>0</v>
      </c>
      <c r="S1447" s="8">
        <f t="shared" si="130"/>
        <v>0</v>
      </c>
      <c r="T1447" s="8">
        <f t="shared" si="131"/>
        <v>0</v>
      </c>
      <c r="U1447" s="8">
        <f t="shared" si="132"/>
        <v>2140900434.2428548</v>
      </c>
    </row>
    <row r="1448" spans="1:21" x14ac:dyDescent="0.3">
      <c r="A1448">
        <v>2549</v>
      </c>
      <c r="B1448" t="str">
        <f>VLOOKUP(C1448,name!$B$2:$C$62,2,FALSE)</f>
        <v>C10</v>
      </c>
      <c r="C1448" t="s">
        <v>26</v>
      </c>
      <c r="D1448" t="s">
        <v>81</v>
      </c>
      <c r="E1448" s="3">
        <v>4829798400</v>
      </c>
      <c r="F1448" s="3">
        <v>0</v>
      </c>
      <c r="G1448" s="3">
        <v>0</v>
      </c>
      <c r="H1448" s="3">
        <v>0</v>
      </c>
      <c r="I1448" s="3">
        <v>0</v>
      </c>
      <c r="J1448" s="3">
        <v>4829798400</v>
      </c>
      <c r="K1448">
        <v>0</v>
      </c>
      <c r="L1448">
        <v>0</v>
      </c>
      <c r="M1448">
        <v>0</v>
      </c>
      <c r="N1448">
        <v>0</v>
      </c>
      <c r="O1448">
        <f>VLOOKUP(A1448,CPI!$B$2:$E$63,4,FALSE)</f>
        <v>1.2550504407435958</v>
      </c>
      <c r="P1448" s="8">
        <f t="shared" si="127"/>
        <v>6061640610.622714</v>
      </c>
      <c r="Q1448" s="8">
        <f t="shared" si="128"/>
        <v>0</v>
      </c>
      <c r="R1448" s="8">
        <f t="shared" si="129"/>
        <v>0</v>
      </c>
      <c r="S1448" s="8">
        <f t="shared" si="130"/>
        <v>0</v>
      </c>
      <c r="T1448" s="8">
        <f t="shared" si="131"/>
        <v>0</v>
      </c>
      <c r="U1448" s="8">
        <f t="shared" si="132"/>
        <v>6061640610.622714</v>
      </c>
    </row>
    <row r="1449" spans="1:21" x14ac:dyDescent="0.3">
      <c r="A1449">
        <v>2549</v>
      </c>
      <c r="B1449" t="str">
        <f>VLOOKUP(C1449,name!$B$2:$C$62,2,FALSE)</f>
        <v>C11</v>
      </c>
      <c r="C1449" t="s">
        <v>27</v>
      </c>
      <c r="D1449" t="s">
        <v>82</v>
      </c>
      <c r="E1449" s="3">
        <v>160643475500</v>
      </c>
      <c r="F1449" s="3">
        <v>0</v>
      </c>
      <c r="G1449" s="3">
        <v>0</v>
      </c>
      <c r="H1449" s="3">
        <v>0</v>
      </c>
      <c r="I1449" s="3">
        <v>0</v>
      </c>
      <c r="J1449" s="3">
        <v>160643475500</v>
      </c>
      <c r="K1449">
        <v>0</v>
      </c>
      <c r="L1449">
        <v>0</v>
      </c>
      <c r="M1449">
        <v>0</v>
      </c>
      <c r="N1449">
        <v>0</v>
      </c>
      <c r="O1449">
        <f>VLOOKUP(A1449,CPI!$B$2:$E$63,4,FALSE)</f>
        <v>1.2550504407435958</v>
      </c>
      <c r="P1449" s="8">
        <f t="shared" si="127"/>
        <v>201615664728.85803</v>
      </c>
      <c r="Q1449" s="8">
        <f t="shared" si="128"/>
        <v>0</v>
      </c>
      <c r="R1449" s="8">
        <f t="shared" si="129"/>
        <v>0</v>
      </c>
      <c r="S1449" s="8">
        <f t="shared" si="130"/>
        <v>0</v>
      </c>
      <c r="T1449" s="8">
        <f t="shared" si="131"/>
        <v>0</v>
      </c>
      <c r="U1449" s="8">
        <f t="shared" si="132"/>
        <v>201615664728.85803</v>
      </c>
    </row>
    <row r="1450" spans="1:21" x14ac:dyDescent="0.3">
      <c r="A1450">
        <v>2549</v>
      </c>
      <c r="B1450" t="str">
        <f>VLOOKUP(C1450,name!$B$2:$C$62,2,FALSE)</f>
        <v>C11</v>
      </c>
      <c r="C1450" t="s">
        <v>28</v>
      </c>
      <c r="D1450" t="s">
        <v>83</v>
      </c>
      <c r="E1450" s="3">
        <v>12449737900</v>
      </c>
      <c r="F1450" s="3">
        <v>0</v>
      </c>
      <c r="G1450" s="3">
        <v>0</v>
      </c>
      <c r="H1450" s="3">
        <v>0</v>
      </c>
      <c r="I1450" s="3">
        <v>0</v>
      </c>
      <c r="J1450" s="3">
        <v>12449737900</v>
      </c>
      <c r="K1450">
        <v>0</v>
      </c>
      <c r="L1450">
        <v>0</v>
      </c>
      <c r="M1450">
        <v>0</v>
      </c>
      <c r="N1450">
        <v>0</v>
      </c>
      <c r="O1450">
        <f>VLOOKUP(A1450,CPI!$B$2:$E$63,4,FALSE)</f>
        <v>1.2550504407435958</v>
      </c>
      <c r="P1450" s="8">
        <f t="shared" si="127"/>
        <v>15625049038.537249</v>
      </c>
      <c r="Q1450" s="8">
        <f t="shared" si="128"/>
        <v>0</v>
      </c>
      <c r="R1450" s="8">
        <f t="shared" si="129"/>
        <v>0</v>
      </c>
      <c r="S1450" s="8">
        <f t="shared" si="130"/>
        <v>0</v>
      </c>
      <c r="T1450" s="8">
        <f t="shared" si="131"/>
        <v>0</v>
      </c>
      <c r="U1450" s="8">
        <f t="shared" si="132"/>
        <v>15625049038.537249</v>
      </c>
    </row>
    <row r="1451" spans="1:21" x14ac:dyDescent="0.3">
      <c r="A1451">
        <v>2549</v>
      </c>
      <c r="B1451" t="str">
        <f>VLOOKUP(C1451,name!$B$2:$C$62,2,FALSE)</f>
        <v>C12</v>
      </c>
      <c r="C1451" t="s">
        <v>29</v>
      </c>
      <c r="D1451" t="s">
        <v>84</v>
      </c>
      <c r="E1451" s="3">
        <v>2937392000</v>
      </c>
      <c r="F1451" s="3">
        <v>0</v>
      </c>
      <c r="G1451" s="3">
        <v>0</v>
      </c>
      <c r="H1451" s="3">
        <v>0</v>
      </c>
      <c r="I1451" s="3">
        <v>0</v>
      </c>
      <c r="J1451" s="3">
        <v>2937392000</v>
      </c>
      <c r="K1451">
        <v>0</v>
      </c>
      <c r="L1451">
        <v>0</v>
      </c>
      <c r="M1451">
        <v>0</v>
      </c>
      <c r="N1451">
        <v>0</v>
      </c>
      <c r="O1451">
        <f>VLOOKUP(A1451,CPI!$B$2:$E$63,4,FALSE)</f>
        <v>1.2550504407435958</v>
      </c>
      <c r="P1451" s="8">
        <f t="shared" si="127"/>
        <v>3686575124.2367125</v>
      </c>
      <c r="Q1451" s="8">
        <f t="shared" si="128"/>
        <v>0</v>
      </c>
      <c r="R1451" s="8">
        <f t="shared" si="129"/>
        <v>0</v>
      </c>
      <c r="S1451" s="8">
        <f t="shared" si="130"/>
        <v>0</v>
      </c>
      <c r="T1451" s="8">
        <f t="shared" si="131"/>
        <v>0</v>
      </c>
      <c r="U1451" s="8">
        <f t="shared" si="132"/>
        <v>3686575124.2367125</v>
      </c>
    </row>
    <row r="1452" spans="1:21" x14ac:dyDescent="0.3">
      <c r="A1452">
        <v>2549</v>
      </c>
      <c r="B1452" t="str">
        <f>VLOOKUP(C1452,name!$B$2:$C$62,2,FALSE)</f>
        <v>C13</v>
      </c>
      <c r="C1452" t="s">
        <v>60</v>
      </c>
      <c r="D1452" t="s">
        <v>113</v>
      </c>
      <c r="E1452" s="3">
        <v>18819245500</v>
      </c>
      <c r="F1452" s="3">
        <v>0</v>
      </c>
      <c r="G1452" s="3">
        <v>0</v>
      </c>
      <c r="H1452" s="3">
        <v>0</v>
      </c>
      <c r="I1452" s="3">
        <v>0</v>
      </c>
      <c r="J1452" s="3">
        <v>18819245500</v>
      </c>
      <c r="K1452">
        <v>0</v>
      </c>
      <c r="L1452">
        <v>0</v>
      </c>
      <c r="M1452">
        <v>0</v>
      </c>
      <c r="N1452">
        <v>0</v>
      </c>
      <c r="O1452">
        <f>VLOOKUP(A1452,CPI!$B$2:$E$63,4,FALSE)</f>
        <v>1.2550504407435958</v>
      </c>
      <c r="P1452" s="8">
        <f t="shared" si="127"/>
        <v>23619102359.236931</v>
      </c>
      <c r="Q1452" s="8">
        <f t="shared" si="128"/>
        <v>0</v>
      </c>
      <c r="R1452" s="8">
        <f t="shared" si="129"/>
        <v>0</v>
      </c>
      <c r="S1452" s="8">
        <f t="shared" si="130"/>
        <v>0</v>
      </c>
      <c r="T1452" s="8">
        <f t="shared" si="131"/>
        <v>0</v>
      </c>
      <c r="U1452" s="8">
        <f t="shared" si="132"/>
        <v>23619102359.236931</v>
      </c>
    </row>
    <row r="1453" spans="1:21" x14ac:dyDescent="0.3">
      <c r="A1453">
        <v>2549</v>
      </c>
      <c r="B1453" t="str">
        <f>VLOOKUP(C1453,name!$B$2:$C$62,2,FALSE)</f>
        <v>C14</v>
      </c>
      <c r="C1453" t="s">
        <v>61</v>
      </c>
      <c r="D1453" t="s">
        <v>114</v>
      </c>
      <c r="E1453" s="3">
        <v>9995387100</v>
      </c>
      <c r="F1453" s="3">
        <v>0</v>
      </c>
      <c r="G1453" s="3">
        <v>0</v>
      </c>
      <c r="H1453" s="3">
        <v>0</v>
      </c>
      <c r="I1453" s="3">
        <v>0</v>
      </c>
      <c r="J1453" s="3">
        <v>9995387100</v>
      </c>
      <c r="K1453">
        <v>0</v>
      </c>
      <c r="L1453">
        <v>0</v>
      </c>
      <c r="M1453">
        <v>0</v>
      </c>
      <c r="N1453">
        <v>0</v>
      </c>
      <c r="O1453">
        <f>VLOOKUP(A1453,CPI!$B$2:$E$63,4,FALSE)</f>
        <v>1.2550504407435958</v>
      </c>
      <c r="P1453" s="8">
        <f t="shared" si="127"/>
        <v>12544714985.257853</v>
      </c>
      <c r="Q1453" s="8">
        <f t="shared" si="128"/>
        <v>0</v>
      </c>
      <c r="R1453" s="8">
        <f t="shared" si="129"/>
        <v>0</v>
      </c>
      <c r="S1453" s="8">
        <f t="shared" si="130"/>
        <v>0</v>
      </c>
      <c r="T1453" s="8">
        <f t="shared" si="131"/>
        <v>0</v>
      </c>
      <c r="U1453" s="8">
        <f t="shared" si="132"/>
        <v>12544714985.257853</v>
      </c>
    </row>
    <row r="1454" spans="1:21" x14ac:dyDescent="0.3">
      <c r="A1454">
        <v>2549</v>
      </c>
      <c r="B1454" t="str">
        <f>VLOOKUP(C1454,name!$B$2:$C$62,2,FALSE)</f>
        <v>C15</v>
      </c>
      <c r="C1454" t="s">
        <v>32</v>
      </c>
      <c r="D1454" t="s">
        <v>87</v>
      </c>
      <c r="E1454" s="3">
        <v>225592268800</v>
      </c>
      <c r="F1454" s="3">
        <v>0</v>
      </c>
      <c r="G1454" s="3">
        <v>0</v>
      </c>
      <c r="H1454" s="3">
        <v>0</v>
      </c>
      <c r="I1454" s="3">
        <v>0</v>
      </c>
      <c r="J1454" s="3">
        <v>225592268800</v>
      </c>
      <c r="K1454">
        <v>0</v>
      </c>
      <c r="L1454">
        <v>0</v>
      </c>
      <c r="M1454">
        <v>0</v>
      </c>
      <c r="N1454">
        <v>0</v>
      </c>
      <c r="O1454">
        <f>VLOOKUP(A1454,CPI!$B$2:$E$63,4,FALSE)</f>
        <v>1.2550504407435958</v>
      </c>
      <c r="P1454" s="8">
        <f t="shared" si="127"/>
        <v>283129676385.78772</v>
      </c>
      <c r="Q1454" s="8">
        <f t="shared" si="128"/>
        <v>0</v>
      </c>
      <c r="R1454" s="8">
        <f t="shared" si="129"/>
        <v>0</v>
      </c>
      <c r="S1454" s="8">
        <f t="shared" si="130"/>
        <v>0</v>
      </c>
      <c r="T1454" s="8">
        <f t="shared" si="131"/>
        <v>0</v>
      </c>
      <c r="U1454" s="8">
        <f t="shared" si="132"/>
        <v>283129676385.78772</v>
      </c>
    </row>
    <row r="1455" spans="1:21" x14ac:dyDescent="0.3">
      <c r="A1455">
        <v>2549</v>
      </c>
      <c r="B1455" t="str">
        <f>VLOOKUP(C1455,name!$B$2:$C$62,2,FALSE)</f>
        <v>C16</v>
      </c>
      <c r="C1455" t="s">
        <v>33</v>
      </c>
      <c r="D1455" t="s">
        <v>88</v>
      </c>
      <c r="E1455" s="3">
        <v>52652212700</v>
      </c>
      <c r="F1455" s="3">
        <v>0</v>
      </c>
      <c r="G1455" s="3">
        <v>0</v>
      </c>
      <c r="H1455" s="3">
        <v>0</v>
      </c>
      <c r="I1455" s="3">
        <v>0</v>
      </c>
      <c r="J1455" s="3">
        <v>52652212700</v>
      </c>
      <c r="K1455">
        <v>0</v>
      </c>
      <c r="L1455">
        <v>0</v>
      </c>
      <c r="M1455">
        <v>0</v>
      </c>
      <c r="N1455">
        <v>0</v>
      </c>
      <c r="O1455">
        <f>VLOOKUP(A1455,CPI!$B$2:$E$63,4,FALSE)</f>
        <v>1.2550504407435958</v>
      </c>
      <c r="P1455" s="8">
        <f t="shared" si="127"/>
        <v>66081182755.260551</v>
      </c>
      <c r="Q1455" s="8">
        <f t="shared" si="128"/>
        <v>0</v>
      </c>
      <c r="R1455" s="8">
        <f t="shared" si="129"/>
        <v>0</v>
      </c>
      <c r="S1455" s="8">
        <f t="shared" si="130"/>
        <v>0</v>
      </c>
      <c r="T1455" s="8">
        <f t="shared" si="131"/>
        <v>0</v>
      </c>
      <c r="U1455" s="8">
        <f t="shared" si="132"/>
        <v>66081182755.260551</v>
      </c>
    </row>
    <row r="1456" spans="1:21" x14ac:dyDescent="0.3">
      <c r="A1456">
        <v>2549</v>
      </c>
      <c r="B1456" t="str">
        <f>VLOOKUP(C1456,name!$B$2:$C$62,2,FALSE)</f>
        <v>C17</v>
      </c>
      <c r="C1456" t="s">
        <v>34</v>
      </c>
      <c r="D1456" t="s">
        <v>89</v>
      </c>
      <c r="E1456" s="3">
        <v>3908454700</v>
      </c>
      <c r="F1456" s="3">
        <v>0</v>
      </c>
      <c r="G1456" s="3">
        <v>0</v>
      </c>
      <c r="H1456" s="3">
        <v>0</v>
      </c>
      <c r="I1456" s="3">
        <v>0</v>
      </c>
      <c r="J1456" s="3">
        <v>3908454700</v>
      </c>
      <c r="K1456">
        <v>0</v>
      </c>
      <c r="L1456">
        <v>0</v>
      </c>
      <c r="M1456">
        <v>0</v>
      </c>
      <c r="N1456">
        <v>0</v>
      </c>
      <c r="O1456">
        <f>VLOOKUP(A1456,CPI!$B$2:$E$63,4,FALSE)</f>
        <v>1.2550504407435958</v>
      </c>
      <c r="P1456" s="8">
        <f t="shared" si="127"/>
        <v>4905307793.8613787</v>
      </c>
      <c r="Q1456" s="8">
        <f t="shared" si="128"/>
        <v>0</v>
      </c>
      <c r="R1456" s="8">
        <f t="shared" si="129"/>
        <v>0</v>
      </c>
      <c r="S1456" s="8">
        <f t="shared" si="130"/>
        <v>0</v>
      </c>
      <c r="T1456" s="8">
        <f t="shared" si="131"/>
        <v>0</v>
      </c>
      <c r="U1456" s="8">
        <f t="shared" si="132"/>
        <v>4905307793.8613787</v>
      </c>
    </row>
    <row r="1457" spans="1:21" x14ac:dyDescent="0.3">
      <c r="A1457">
        <v>2549</v>
      </c>
      <c r="B1457" t="str">
        <f>VLOOKUP(C1457,name!$B$2:$C$62,2,FALSE)</f>
        <v>C15</v>
      </c>
      <c r="C1457" t="s">
        <v>35</v>
      </c>
      <c r="D1457" t="s">
        <v>90</v>
      </c>
      <c r="E1457" s="3">
        <v>0</v>
      </c>
      <c r="F1457" s="3">
        <v>0</v>
      </c>
      <c r="G1457" s="3">
        <v>0</v>
      </c>
      <c r="H1457" s="3">
        <v>0</v>
      </c>
      <c r="I1457" s="3">
        <v>0</v>
      </c>
      <c r="J1457" s="3">
        <v>0</v>
      </c>
      <c r="K1457">
        <v>0</v>
      </c>
      <c r="L1457">
        <v>0</v>
      </c>
      <c r="M1457">
        <v>0</v>
      </c>
      <c r="N1457">
        <v>0</v>
      </c>
      <c r="O1457">
        <f>VLOOKUP(A1457,CPI!$B$2:$E$63,4,FALSE)</f>
        <v>1.2550504407435958</v>
      </c>
      <c r="P1457" s="8">
        <f t="shared" si="127"/>
        <v>0</v>
      </c>
      <c r="Q1457" s="8">
        <f t="shared" si="128"/>
        <v>0</v>
      </c>
      <c r="R1457" s="8">
        <f t="shared" si="129"/>
        <v>0</v>
      </c>
      <c r="S1457" s="8">
        <f t="shared" si="130"/>
        <v>0</v>
      </c>
      <c r="T1457" s="8">
        <f t="shared" si="131"/>
        <v>0</v>
      </c>
      <c r="U1457" s="8">
        <f t="shared" si="132"/>
        <v>0</v>
      </c>
    </row>
    <row r="1458" spans="1:21" x14ac:dyDescent="0.3">
      <c r="A1458">
        <v>2549</v>
      </c>
      <c r="B1458" t="str">
        <f>VLOOKUP(C1458,name!$B$2:$C$62,2,FALSE)</f>
        <v>C18</v>
      </c>
      <c r="C1458" t="s">
        <v>54</v>
      </c>
      <c r="D1458" t="s">
        <v>91</v>
      </c>
      <c r="E1458" s="3">
        <v>14792720600</v>
      </c>
      <c r="F1458" s="3">
        <v>0</v>
      </c>
      <c r="G1458" s="3">
        <v>0</v>
      </c>
      <c r="H1458" s="3">
        <v>0</v>
      </c>
      <c r="I1458" s="3">
        <v>0</v>
      </c>
      <c r="J1458" s="3">
        <v>14792720600</v>
      </c>
      <c r="K1458">
        <v>0</v>
      </c>
      <c r="L1458">
        <v>0</v>
      </c>
      <c r="M1458">
        <v>0</v>
      </c>
      <c r="N1458">
        <v>0</v>
      </c>
      <c r="O1458">
        <f>VLOOKUP(A1458,CPI!$B$2:$E$63,4,FALSE)</f>
        <v>1.2550504407435958</v>
      </c>
      <c r="P1458" s="8">
        <f t="shared" si="127"/>
        <v>18565610508.82687</v>
      </c>
      <c r="Q1458" s="8">
        <f t="shared" si="128"/>
        <v>0</v>
      </c>
      <c r="R1458" s="8">
        <f t="shared" si="129"/>
        <v>0</v>
      </c>
      <c r="S1458" s="8">
        <f t="shared" si="130"/>
        <v>0</v>
      </c>
      <c r="T1458" s="8">
        <f t="shared" si="131"/>
        <v>0</v>
      </c>
      <c r="U1458" s="8">
        <f t="shared" si="132"/>
        <v>18565610508.82687</v>
      </c>
    </row>
    <row r="1459" spans="1:21" x14ac:dyDescent="0.3">
      <c r="A1459">
        <v>2549</v>
      </c>
      <c r="B1459" t="str">
        <f>VLOOKUP(C1459,name!$B$2:$C$62,2,FALSE)</f>
        <v>C18</v>
      </c>
      <c r="C1459" t="s">
        <v>52</v>
      </c>
      <c r="D1459" t="s">
        <v>106</v>
      </c>
      <c r="F1459" s="3">
        <v>0</v>
      </c>
      <c r="G1459" s="3">
        <v>0</v>
      </c>
      <c r="H1459" s="3">
        <v>0</v>
      </c>
      <c r="I1459" s="3">
        <v>0</v>
      </c>
      <c r="K1459">
        <v>0</v>
      </c>
      <c r="L1459">
        <v>0</v>
      </c>
      <c r="M1459">
        <v>0</v>
      </c>
      <c r="N1459">
        <v>0</v>
      </c>
      <c r="O1459">
        <f>VLOOKUP(A1459,CPI!$B$2:$E$63,4,FALSE)</f>
        <v>1.2550504407435958</v>
      </c>
      <c r="P1459" s="8">
        <f t="shared" si="127"/>
        <v>0</v>
      </c>
      <c r="Q1459" s="8">
        <f t="shared" si="128"/>
        <v>0</v>
      </c>
      <c r="R1459" s="8">
        <f t="shared" si="129"/>
        <v>0</v>
      </c>
      <c r="S1459" s="8">
        <f t="shared" si="130"/>
        <v>0</v>
      </c>
      <c r="T1459" s="8">
        <f t="shared" si="131"/>
        <v>0</v>
      </c>
      <c r="U1459" s="8">
        <f t="shared" si="132"/>
        <v>0</v>
      </c>
    </row>
    <row r="1460" spans="1:21" x14ac:dyDescent="0.3">
      <c r="A1460">
        <v>2549</v>
      </c>
      <c r="B1460" t="str">
        <f>VLOOKUP(C1460,name!$B$2:$C$62,2,FALSE)</f>
        <v>C02</v>
      </c>
      <c r="C1460" t="s">
        <v>37</v>
      </c>
      <c r="D1460" t="s">
        <v>92</v>
      </c>
      <c r="E1460" s="3">
        <v>88383900</v>
      </c>
      <c r="F1460" s="3">
        <v>0</v>
      </c>
      <c r="G1460" s="3">
        <v>0</v>
      </c>
      <c r="H1460" s="3">
        <v>0</v>
      </c>
      <c r="I1460" s="3">
        <v>0</v>
      </c>
      <c r="J1460" s="3">
        <v>88383900</v>
      </c>
      <c r="K1460">
        <v>0</v>
      </c>
      <c r="L1460">
        <v>0</v>
      </c>
      <c r="M1460">
        <v>0</v>
      </c>
      <c r="N1460">
        <v>0</v>
      </c>
      <c r="O1460">
        <f>VLOOKUP(A1460,CPI!$B$2:$E$63,4,FALSE)</f>
        <v>1.2550504407435958</v>
      </c>
      <c r="P1460" s="8">
        <f t="shared" si="127"/>
        <v>110926252.64963791</v>
      </c>
      <c r="Q1460" s="8">
        <f t="shared" si="128"/>
        <v>0</v>
      </c>
      <c r="R1460" s="8">
        <f t="shared" si="129"/>
        <v>0</v>
      </c>
      <c r="S1460" s="8">
        <f t="shared" si="130"/>
        <v>0</v>
      </c>
      <c r="T1460" s="8">
        <f t="shared" si="131"/>
        <v>0</v>
      </c>
      <c r="U1460" s="8">
        <f t="shared" si="132"/>
        <v>110926252.64963791</v>
      </c>
    </row>
    <row r="1461" spans="1:21" x14ac:dyDescent="0.3">
      <c r="A1461">
        <v>2549</v>
      </c>
      <c r="B1461" t="str">
        <f>VLOOKUP(C1461,name!$B$2:$C$62,2,FALSE)</f>
        <v>C12</v>
      </c>
      <c r="C1461" t="s">
        <v>38</v>
      </c>
      <c r="D1461" t="s">
        <v>93</v>
      </c>
      <c r="F1461" s="3">
        <v>0</v>
      </c>
      <c r="G1461" s="3">
        <v>0</v>
      </c>
      <c r="H1461" s="3">
        <v>0</v>
      </c>
      <c r="I1461" s="3">
        <v>0</v>
      </c>
      <c r="K1461">
        <v>0</v>
      </c>
      <c r="L1461">
        <v>0</v>
      </c>
      <c r="M1461">
        <v>0</v>
      </c>
      <c r="N1461">
        <v>0</v>
      </c>
      <c r="O1461">
        <f>VLOOKUP(A1461,CPI!$B$2:$E$63,4,FALSE)</f>
        <v>1.2550504407435958</v>
      </c>
      <c r="P1461" s="8">
        <f t="shared" si="127"/>
        <v>0</v>
      </c>
      <c r="Q1461" s="8">
        <f t="shared" si="128"/>
        <v>0</v>
      </c>
      <c r="R1461" s="8">
        <f t="shared" si="129"/>
        <v>0</v>
      </c>
      <c r="S1461" s="8">
        <f t="shared" si="130"/>
        <v>0</v>
      </c>
      <c r="T1461" s="8">
        <f t="shared" si="131"/>
        <v>0</v>
      </c>
      <c r="U1461" s="8">
        <f t="shared" si="132"/>
        <v>0</v>
      </c>
    </row>
    <row r="1462" spans="1:21" x14ac:dyDescent="0.3">
      <c r="A1462">
        <v>2549</v>
      </c>
      <c r="B1462" t="str">
        <f>VLOOKUP(C1462,name!$B$2:$C$62,2,FALSE)</f>
        <v>C18</v>
      </c>
      <c r="C1462" t="s">
        <v>39</v>
      </c>
      <c r="D1462" t="s">
        <v>94</v>
      </c>
      <c r="E1462" s="3">
        <v>2449008500</v>
      </c>
      <c r="F1462" s="3">
        <v>0</v>
      </c>
      <c r="G1462" s="3">
        <v>0</v>
      </c>
      <c r="H1462" s="3">
        <v>0</v>
      </c>
      <c r="I1462" s="3">
        <v>0</v>
      </c>
      <c r="J1462" s="3">
        <v>2449008500</v>
      </c>
      <c r="K1462">
        <v>0</v>
      </c>
      <c r="L1462">
        <v>0</v>
      </c>
      <c r="M1462">
        <v>0</v>
      </c>
      <c r="N1462">
        <v>0</v>
      </c>
      <c r="O1462">
        <f>VLOOKUP(A1462,CPI!$B$2:$E$63,4,FALSE)</f>
        <v>1.2550504407435958</v>
      </c>
      <c r="P1462" s="8">
        <f t="shared" si="127"/>
        <v>3073629197.3098125</v>
      </c>
      <c r="Q1462" s="8">
        <f t="shared" si="128"/>
        <v>0</v>
      </c>
      <c r="R1462" s="8">
        <f t="shared" si="129"/>
        <v>0</v>
      </c>
      <c r="S1462" s="8">
        <f t="shared" si="130"/>
        <v>0</v>
      </c>
      <c r="T1462" s="8">
        <f t="shared" si="131"/>
        <v>0</v>
      </c>
      <c r="U1462" s="8">
        <f t="shared" si="132"/>
        <v>3073629197.3098125</v>
      </c>
    </row>
    <row r="1463" spans="1:21" x14ac:dyDescent="0.3">
      <c r="A1463">
        <v>2549</v>
      </c>
      <c r="B1463" t="str">
        <f>VLOOKUP(C1463,name!$B$2:$C$62,2,FALSE)</f>
        <v>C18</v>
      </c>
      <c r="C1463" t="s">
        <v>51</v>
      </c>
      <c r="D1463" t="s">
        <v>51</v>
      </c>
      <c r="E1463" s="3">
        <v>1006499100</v>
      </c>
      <c r="F1463" s="3">
        <v>0</v>
      </c>
      <c r="G1463" s="3">
        <v>0</v>
      </c>
      <c r="H1463" s="3">
        <v>0</v>
      </c>
      <c r="I1463" s="3">
        <v>0</v>
      </c>
      <c r="J1463" s="3">
        <v>1006499100</v>
      </c>
      <c r="K1463">
        <v>0</v>
      </c>
      <c r="L1463">
        <v>0</v>
      </c>
      <c r="M1463">
        <v>0</v>
      </c>
      <c r="N1463">
        <v>0</v>
      </c>
      <c r="O1463">
        <f>VLOOKUP(A1463,CPI!$B$2:$E$63,4,FALSE)</f>
        <v>1.2550504407435958</v>
      </c>
      <c r="P1463" s="8">
        <f t="shared" si="127"/>
        <v>1263207139.0630326</v>
      </c>
      <c r="Q1463" s="8">
        <f t="shared" si="128"/>
        <v>0</v>
      </c>
      <c r="R1463" s="8">
        <f t="shared" si="129"/>
        <v>0</v>
      </c>
      <c r="S1463" s="8">
        <f t="shared" si="130"/>
        <v>0</v>
      </c>
      <c r="T1463" s="8">
        <f t="shared" si="131"/>
        <v>0</v>
      </c>
      <c r="U1463" s="8">
        <f t="shared" si="132"/>
        <v>1263207139.0630326</v>
      </c>
    </row>
    <row r="1464" spans="1:21" x14ac:dyDescent="0.3">
      <c r="A1464">
        <v>2549</v>
      </c>
      <c r="B1464" t="str">
        <f>VLOOKUP(C1464,name!$B$2:$C$62,2,FALSE)</f>
        <v>C02</v>
      </c>
      <c r="C1464" t="s">
        <v>40</v>
      </c>
      <c r="D1464" t="s">
        <v>95</v>
      </c>
      <c r="E1464" s="3">
        <v>1676888800</v>
      </c>
      <c r="F1464" s="3">
        <v>0</v>
      </c>
      <c r="G1464" s="3">
        <v>0</v>
      </c>
      <c r="H1464" s="3">
        <v>0</v>
      </c>
      <c r="I1464" s="3">
        <v>0</v>
      </c>
      <c r="J1464" s="3">
        <v>1676888800</v>
      </c>
      <c r="K1464">
        <v>0</v>
      </c>
      <c r="L1464">
        <v>0</v>
      </c>
      <c r="M1464">
        <v>0</v>
      </c>
      <c r="N1464">
        <v>0</v>
      </c>
      <c r="O1464">
        <f>VLOOKUP(A1464,CPI!$B$2:$E$63,4,FALSE)</f>
        <v>1.2550504407435958</v>
      </c>
      <c r="P1464" s="8">
        <f t="shared" si="127"/>
        <v>2104580027.5179996</v>
      </c>
      <c r="Q1464" s="8">
        <f t="shared" si="128"/>
        <v>0</v>
      </c>
      <c r="R1464" s="8">
        <f t="shared" si="129"/>
        <v>0</v>
      </c>
      <c r="S1464" s="8">
        <f t="shared" si="130"/>
        <v>0</v>
      </c>
      <c r="T1464" s="8">
        <f t="shared" si="131"/>
        <v>0</v>
      </c>
      <c r="U1464" s="8">
        <f t="shared" si="132"/>
        <v>2104580027.5179996</v>
      </c>
    </row>
    <row r="1465" spans="1:21" x14ac:dyDescent="0.3">
      <c r="A1465">
        <v>2549</v>
      </c>
      <c r="B1465" t="str">
        <f>VLOOKUP(C1465,name!$B$2:$C$62,2,FALSE)</f>
        <v>C02</v>
      </c>
      <c r="C1465" t="s">
        <v>41</v>
      </c>
      <c r="D1465" t="s">
        <v>96</v>
      </c>
      <c r="E1465" s="3">
        <v>562141200</v>
      </c>
      <c r="F1465" s="3">
        <v>0</v>
      </c>
      <c r="G1465" s="3">
        <v>0</v>
      </c>
      <c r="H1465" s="3">
        <v>0</v>
      </c>
      <c r="I1465" s="3">
        <v>0</v>
      </c>
      <c r="J1465" s="3">
        <v>562141200</v>
      </c>
      <c r="K1465">
        <v>0</v>
      </c>
      <c r="L1465">
        <v>0</v>
      </c>
      <c r="M1465">
        <v>0</v>
      </c>
      <c r="N1465">
        <v>0</v>
      </c>
      <c r="O1465">
        <f>VLOOKUP(A1465,CPI!$B$2:$E$63,4,FALSE)</f>
        <v>1.2550504407435958</v>
      </c>
      <c r="P1465" s="8">
        <f t="shared" si="127"/>
        <v>705515560.82013381</v>
      </c>
      <c r="Q1465" s="8">
        <f t="shared" si="128"/>
        <v>0</v>
      </c>
      <c r="R1465" s="8">
        <f t="shared" si="129"/>
        <v>0</v>
      </c>
      <c r="S1465" s="8">
        <f t="shared" si="130"/>
        <v>0</v>
      </c>
      <c r="T1465" s="8">
        <f t="shared" si="131"/>
        <v>0</v>
      </c>
      <c r="U1465" s="8">
        <f t="shared" si="132"/>
        <v>705515560.82013381</v>
      </c>
    </row>
    <row r="1466" spans="1:21" x14ac:dyDescent="0.3">
      <c r="A1466">
        <v>2549</v>
      </c>
      <c r="B1466" t="str">
        <f>VLOOKUP(C1466,name!$B$2:$C$62,2,FALSE)</f>
        <v>C18</v>
      </c>
      <c r="C1466" t="s">
        <v>47</v>
      </c>
      <c r="D1466" t="s">
        <v>102</v>
      </c>
      <c r="F1466" s="3">
        <v>0</v>
      </c>
      <c r="G1466" s="3">
        <v>0</v>
      </c>
      <c r="H1466" s="3">
        <v>0</v>
      </c>
      <c r="I1466" s="3">
        <v>0</v>
      </c>
      <c r="K1466">
        <v>0</v>
      </c>
      <c r="L1466">
        <v>0</v>
      </c>
      <c r="M1466">
        <v>0</v>
      </c>
      <c r="N1466">
        <v>0</v>
      </c>
      <c r="O1466">
        <f>VLOOKUP(A1466,CPI!$B$2:$E$63,4,FALSE)</f>
        <v>1.2550504407435958</v>
      </c>
      <c r="P1466" s="8">
        <f t="shared" si="127"/>
        <v>0</v>
      </c>
      <c r="Q1466" s="8">
        <f t="shared" si="128"/>
        <v>0</v>
      </c>
      <c r="R1466" s="8">
        <f t="shared" si="129"/>
        <v>0</v>
      </c>
      <c r="S1466" s="8">
        <f t="shared" si="130"/>
        <v>0</v>
      </c>
      <c r="T1466" s="8">
        <f t="shared" si="131"/>
        <v>0</v>
      </c>
      <c r="U1466" s="8">
        <f t="shared" si="132"/>
        <v>0</v>
      </c>
    </row>
    <row r="1467" spans="1:21" x14ac:dyDescent="0.3">
      <c r="A1467">
        <v>2549</v>
      </c>
      <c r="B1467" t="str">
        <f>VLOOKUP(C1467,name!$B$2:$C$62,2,FALSE)</f>
        <v>C18</v>
      </c>
      <c r="C1467" t="s">
        <v>49</v>
      </c>
      <c r="D1467" t="s">
        <v>104</v>
      </c>
      <c r="E1467" s="3">
        <v>4041044600</v>
      </c>
      <c r="F1467" s="3">
        <v>0</v>
      </c>
      <c r="G1467" s="3">
        <v>0</v>
      </c>
      <c r="H1467" s="3">
        <v>0</v>
      </c>
      <c r="I1467" s="3">
        <v>0</v>
      </c>
      <c r="J1467" s="3">
        <v>4041044600</v>
      </c>
      <c r="K1467">
        <v>0</v>
      </c>
      <c r="L1467">
        <v>0</v>
      </c>
      <c r="M1467">
        <v>0</v>
      </c>
      <c r="N1467">
        <v>0</v>
      </c>
      <c r="O1467">
        <f>VLOOKUP(A1467,CPI!$B$2:$E$63,4,FALSE)</f>
        <v>1.2550504407435958</v>
      </c>
      <c r="P1467" s="8">
        <f t="shared" si="127"/>
        <v>5071714806.294528</v>
      </c>
      <c r="Q1467" s="8">
        <f t="shared" si="128"/>
        <v>0</v>
      </c>
      <c r="R1467" s="8">
        <f t="shared" si="129"/>
        <v>0</v>
      </c>
      <c r="S1467" s="8">
        <f t="shared" si="130"/>
        <v>0</v>
      </c>
      <c r="T1467" s="8">
        <f t="shared" si="131"/>
        <v>0</v>
      </c>
      <c r="U1467" s="8">
        <f t="shared" si="132"/>
        <v>5071714806.294528</v>
      </c>
    </row>
    <row r="1468" spans="1:21" x14ac:dyDescent="0.3">
      <c r="A1468">
        <v>2549</v>
      </c>
      <c r="B1468" t="s">
        <v>197</v>
      </c>
      <c r="C1468" t="s">
        <v>216</v>
      </c>
      <c r="D1468" t="s">
        <v>217</v>
      </c>
      <c r="E1468" s="3">
        <v>51843287800</v>
      </c>
      <c r="F1468" s="3">
        <v>0</v>
      </c>
      <c r="G1468" s="3">
        <v>0</v>
      </c>
      <c r="H1468" s="3">
        <v>0</v>
      </c>
      <c r="I1468" s="3">
        <v>0</v>
      </c>
      <c r="J1468" s="3">
        <v>51843287800</v>
      </c>
      <c r="K1468">
        <v>0</v>
      </c>
      <c r="L1468">
        <v>0</v>
      </c>
      <c r="M1468">
        <v>0</v>
      </c>
      <c r="N1468">
        <v>0</v>
      </c>
      <c r="O1468">
        <f>VLOOKUP(A1468,CPI!$B$2:$E$63,4,FALSE)</f>
        <v>1.2550504407435958</v>
      </c>
      <c r="P1468" s="8">
        <f t="shared" si="127"/>
        <v>65065941202.987083</v>
      </c>
      <c r="Q1468" s="8">
        <f t="shared" si="128"/>
        <v>0</v>
      </c>
      <c r="R1468" s="8">
        <f t="shared" si="129"/>
        <v>0</v>
      </c>
      <c r="S1468" s="8">
        <f t="shared" si="130"/>
        <v>0</v>
      </c>
      <c r="T1468" s="8">
        <f t="shared" si="131"/>
        <v>0</v>
      </c>
      <c r="U1468" s="8">
        <f t="shared" si="132"/>
        <v>65065941202.987083</v>
      </c>
    </row>
    <row r="1469" spans="1:21" x14ac:dyDescent="0.3">
      <c r="A1469">
        <v>2549</v>
      </c>
      <c r="B1469" t="s">
        <v>201</v>
      </c>
      <c r="C1469" t="s">
        <v>221</v>
      </c>
      <c r="D1469" t="s">
        <v>219</v>
      </c>
      <c r="E1469" s="3">
        <v>933574100</v>
      </c>
      <c r="F1469" s="3">
        <v>0</v>
      </c>
      <c r="G1469" s="3">
        <v>0</v>
      </c>
      <c r="H1469" s="3">
        <v>0</v>
      </c>
      <c r="I1469" s="3">
        <v>0</v>
      </c>
      <c r="J1469" s="3">
        <v>933574100</v>
      </c>
      <c r="K1469">
        <v>0</v>
      </c>
      <c r="L1469">
        <v>0</v>
      </c>
      <c r="M1469">
        <v>0</v>
      </c>
      <c r="N1469">
        <v>0</v>
      </c>
      <c r="O1469">
        <f>VLOOKUP(A1469,CPI!$B$2:$E$63,4,FALSE)</f>
        <v>1.2550504407435958</v>
      </c>
      <c r="P1469" s="8">
        <f t="shared" si="127"/>
        <v>1171682585.6718059</v>
      </c>
      <c r="Q1469" s="8">
        <f t="shared" si="128"/>
        <v>0</v>
      </c>
      <c r="R1469" s="8">
        <f t="shared" si="129"/>
        <v>0</v>
      </c>
      <c r="S1469" s="8">
        <f t="shared" si="130"/>
        <v>0</v>
      </c>
      <c r="T1469" s="8">
        <f t="shared" si="131"/>
        <v>0</v>
      </c>
      <c r="U1469" s="8">
        <f t="shared" si="132"/>
        <v>1171682585.6718059</v>
      </c>
    </row>
    <row r="1470" spans="1:21" x14ac:dyDescent="0.3">
      <c r="A1470">
        <v>2549</v>
      </c>
      <c r="B1470" t="s">
        <v>201</v>
      </c>
      <c r="C1470" t="s">
        <v>222</v>
      </c>
      <c r="D1470" t="s">
        <v>224</v>
      </c>
      <c r="E1470" s="3">
        <v>314279000</v>
      </c>
      <c r="F1470" s="3">
        <v>0</v>
      </c>
      <c r="G1470" s="3">
        <v>0</v>
      </c>
      <c r="H1470" s="3">
        <v>0</v>
      </c>
      <c r="I1470" s="3">
        <v>0</v>
      </c>
      <c r="J1470" s="3">
        <v>314279000</v>
      </c>
      <c r="K1470">
        <v>0</v>
      </c>
      <c r="L1470">
        <v>0</v>
      </c>
      <c r="M1470">
        <v>0</v>
      </c>
      <c r="N1470">
        <v>0</v>
      </c>
      <c r="O1470">
        <f>VLOOKUP(A1470,CPI!$B$2:$E$63,4,FALSE)</f>
        <v>1.2550504407435958</v>
      </c>
      <c r="P1470" s="8">
        <f t="shared" si="127"/>
        <v>394435997.46645653</v>
      </c>
      <c r="Q1470" s="8">
        <f t="shared" si="128"/>
        <v>0</v>
      </c>
      <c r="R1470" s="8">
        <f t="shared" si="129"/>
        <v>0</v>
      </c>
      <c r="S1470" s="8">
        <f t="shared" si="130"/>
        <v>0</v>
      </c>
      <c r="T1470" s="8">
        <f t="shared" si="131"/>
        <v>0</v>
      </c>
      <c r="U1470" s="8">
        <f t="shared" si="132"/>
        <v>394435997.46645653</v>
      </c>
    </row>
    <row r="1471" spans="1:21" x14ac:dyDescent="0.3">
      <c r="A1471">
        <v>2549</v>
      </c>
      <c r="B1471" t="s">
        <v>197</v>
      </c>
      <c r="C1471" t="s">
        <v>229</v>
      </c>
      <c r="D1471" t="s">
        <v>228</v>
      </c>
      <c r="E1471" s="3">
        <v>230909100</v>
      </c>
      <c r="F1471" s="3">
        <v>0</v>
      </c>
      <c r="G1471" s="3">
        <v>0</v>
      </c>
      <c r="H1471" s="3">
        <v>0</v>
      </c>
      <c r="I1471" s="3">
        <v>0</v>
      </c>
      <c r="J1471" s="3">
        <v>230909100</v>
      </c>
      <c r="K1471">
        <v>0</v>
      </c>
      <c r="L1471">
        <v>0</v>
      </c>
      <c r="M1471">
        <v>0</v>
      </c>
      <c r="N1471">
        <v>0</v>
      </c>
      <c r="O1471">
        <f>VLOOKUP(A1471,CPI!$B$2:$E$63,4,FALSE)</f>
        <v>1.2550504407435958</v>
      </c>
      <c r="P1471" s="8">
        <f t="shared" si="127"/>
        <v>289802567.72670704</v>
      </c>
      <c r="Q1471" s="8">
        <f t="shared" si="128"/>
        <v>0</v>
      </c>
      <c r="R1471" s="8">
        <f t="shared" si="129"/>
        <v>0</v>
      </c>
      <c r="S1471" s="8">
        <f t="shared" si="130"/>
        <v>0</v>
      </c>
      <c r="T1471" s="8">
        <f t="shared" si="131"/>
        <v>0</v>
      </c>
      <c r="U1471" s="8">
        <f t="shared" si="132"/>
        <v>289802567.72670704</v>
      </c>
    </row>
    <row r="1472" spans="1:21" x14ac:dyDescent="0.3">
      <c r="A1472">
        <v>2549</v>
      </c>
      <c r="B1472" t="s">
        <v>198</v>
      </c>
      <c r="C1472" t="s">
        <v>231</v>
      </c>
      <c r="D1472" t="s">
        <v>230</v>
      </c>
      <c r="E1472" s="3">
        <v>2199932800</v>
      </c>
      <c r="F1472" s="3">
        <v>0</v>
      </c>
      <c r="G1472" s="3">
        <v>0</v>
      </c>
      <c r="H1472" s="3">
        <v>0</v>
      </c>
      <c r="I1472" s="3">
        <v>0</v>
      </c>
      <c r="J1472" s="3">
        <v>2199932800</v>
      </c>
      <c r="K1472">
        <v>0</v>
      </c>
      <c r="L1472">
        <v>0</v>
      </c>
      <c r="M1472">
        <v>0</v>
      </c>
      <c r="N1472">
        <v>0</v>
      </c>
      <c r="O1472">
        <f>VLOOKUP(A1472,CPI!$B$2:$E$63,4,FALSE)</f>
        <v>1.2550504407435958</v>
      </c>
      <c r="P1472" s="8">
        <f t="shared" si="127"/>
        <v>2761026630.2462931</v>
      </c>
      <c r="Q1472" s="8">
        <f t="shared" si="128"/>
        <v>0</v>
      </c>
      <c r="R1472" s="8">
        <f t="shared" si="129"/>
        <v>0</v>
      </c>
      <c r="S1472" s="8">
        <f t="shared" si="130"/>
        <v>0</v>
      </c>
      <c r="T1472" s="8">
        <f t="shared" si="131"/>
        <v>0</v>
      </c>
      <c r="U1472" s="8">
        <f t="shared" si="132"/>
        <v>2761026630.2462931</v>
      </c>
    </row>
    <row r="1473" spans="1:21" x14ac:dyDescent="0.3">
      <c r="A1473">
        <v>2549</v>
      </c>
      <c r="B1473" t="s">
        <v>188</v>
      </c>
      <c r="C1473" t="s">
        <v>233</v>
      </c>
      <c r="D1473" t="s">
        <v>232</v>
      </c>
      <c r="E1473" s="3">
        <v>45081500</v>
      </c>
      <c r="F1473" s="3">
        <v>0</v>
      </c>
      <c r="G1473" s="3">
        <v>0</v>
      </c>
      <c r="H1473" s="3">
        <v>0</v>
      </c>
      <c r="I1473" s="3">
        <v>0</v>
      </c>
      <c r="J1473" s="3">
        <v>45081500</v>
      </c>
      <c r="K1473">
        <v>0</v>
      </c>
      <c r="L1473">
        <v>0</v>
      </c>
      <c r="M1473">
        <v>0</v>
      </c>
      <c r="N1473">
        <v>0</v>
      </c>
      <c r="O1473">
        <f>VLOOKUP(A1473,CPI!$B$2:$E$63,4,FALSE)</f>
        <v>1.2550504407435958</v>
      </c>
      <c r="P1473" s="8">
        <f t="shared" si="127"/>
        <v>56579556.444382414</v>
      </c>
      <c r="Q1473" s="8">
        <f t="shared" si="128"/>
        <v>0</v>
      </c>
      <c r="R1473" s="8">
        <f t="shared" si="129"/>
        <v>0</v>
      </c>
      <c r="S1473" s="8">
        <f t="shared" si="130"/>
        <v>0</v>
      </c>
      <c r="T1473" s="8">
        <f t="shared" si="131"/>
        <v>0</v>
      </c>
      <c r="U1473" s="8">
        <f t="shared" si="132"/>
        <v>56579556.444382414</v>
      </c>
    </row>
    <row r="1474" spans="1:21" x14ac:dyDescent="0.3">
      <c r="A1474">
        <v>2549</v>
      </c>
      <c r="B1474" t="s">
        <v>196</v>
      </c>
      <c r="C1474" t="s">
        <v>236</v>
      </c>
      <c r="D1474" t="s">
        <v>235</v>
      </c>
      <c r="E1474" s="3">
        <v>214018200</v>
      </c>
      <c r="F1474" s="3">
        <v>0</v>
      </c>
      <c r="G1474" s="3">
        <v>0</v>
      </c>
      <c r="H1474" s="3">
        <v>0</v>
      </c>
      <c r="I1474" s="3">
        <v>0</v>
      </c>
      <c r="J1474" s="3">
        <v>214018200</v>
      </c>
      <c r="K1474">
        <v>0</v>
      </c>
      <c r="L1474" s="3">
        <v>1</v>
      </c>
      <c r="M1474">
        <v>0</v>
      </c>
      <c r="N1474">
        <v>0</v>
      </c>
      <c r="O1474">
        <f>VLOOKUP(A1474,CPI!$B$2:$E$63,4,FALSE)</f>
        <v>1.2550504407435958</v>
      </c>
      <c r="P1474" s="8">
        <f t="shared" si="127"/>
        <v>268603636.23715103</v>
      </c>
      <c r="Q1474" s="8">
        <f t="shared" si="128"/>
        <v>0</v>
      </c>
      <c r="R1474" s="8">
        <f t="shared" si="129"/>
        <v>0</v>
      </c>
      <c r="S1474" s="8">
        <f t="shared" si="130"/>
        <v>0</v>
      </c>
      <c r="T1474" s="8">
        <f t="shared" si="131"/>
        <v>0</v>
      </c>
      <c r="U1474" s="8">
        <f t="shared" si="132"/>
        <v>268603636.23715103</v>
      </c>
    </row>
    <row r="1475" spans="1:21" x14ac:dyDescent="0.3">
      <c r="A1475">
        <v>2549</v>
      </c>
      <c r="B1475" t="str">
        <f>VLOOKUP(C1475,name!$B$2:$C$62,2,FALSE)</f>
        <v>C20</v>
      </c>
      <c r="C1475" t="s">
        <v>44</v>
      </c>
      <c r="D1475" t="s">
        <v>99</v>
      </c>
      <c r="E1475" s="3">
        <v>49665863900</v>
      </c>
      <c r="F1475" s="3">
        <v>0</v>
      </c>
      <c r="G1475" s="3">
        <v>0</v>
      </c>
      <c r="H1475" s="3">
        <v>0</v>
      </c>
      <c r="I1475" s="3">
        <v>0</v>
      </c>
      <c r="J1475" s="3">
        <v>49665863900</v>
      </c>
      <c r="K1475">
        <v>0</v>
      </c>
      <c r="L1475">
        <v>0</v>
      </c>
      <c r="M1475">
        <v>0</v>
      </c>
      <c r="N1475">
        <v>0</v>
      </c>
      <c r="O1475">
        <f>VLOOKUP(A1475,CPI!$B$2:$E$63,4,FALSE)</f>
        <v>1.2550504407435958</v>
      </c>
      <c r="P1475" s="8">
        <f t="shared" si="127"/>
        <v>62333164377.606445</v>
      </c>
      <c r="Q1475" s="8">
        <f t="shared" si="128"/>
        <v>0</v>
      </c>
      <c r="R1475" s="8">
        <f t="shared" si="129"/>
        <v>0</v>
      </c>
      <c r="S1475" s="8">
        <f t="shared" si="130"/>
        <v>0</v>
      </c>
      <c r="T1475" s="8">
        <f t="shared" si="131"/>
        <v>0</v>
      </c>
      <c r="U1475" s="8">
        <f t="shared" si="132"/>
        <v>62333164377.606445</v>
      </c>
    </row>
    <row r="1476" spans="1:21" x14ac:dyDescent="0.3">
      <c r="A1476">
        <v>2549</v>
      </c>
      <c r="B1476" t="str">
        <f>VLOOKUP(C1476,name!$B$2:$C$62,2,FALSE)</f>
        <v>C03</v>
      </c>
      <c r="C1476" t="s">
        <v>48</v>
      </c>
      <c r="D1476" t="s">
        <v>103</v>
      </c>
      <c r="E1476" s="3">
        <v>76949758600</v>
      </c>
      <c r="F1476" s="3">
        <v>0</v>
      </c>
      <c r="G1476" s="3">
        <v>0</v>
      </c>
      <c r="H1476" s="3">
        <v>0</v>
      </c>
      <c r="I1476" s="3">
        <v>0</v>
      </c>
      <c r="J1476" s="3">
        <v>76949758600</v>
      </c>
      <c r="K1476">
        <v>0</v>
      </c>
      <c r="L1476">
        <v>0</v>
      </c>
      <c r="M1476">
        <v>0</v>
      </c>
      <c r="N1476">
        <v>0</v>
      </c>
      <c r="O1476">
        <f>VLOOKUP(A1476,CPI!$B$2:$E$63,4,FALSE)</f>
        <v>1.2550504407435958</v>
      </c>
      <c r="P1476" s="8">
        <f t="shared" si="127"/>
        <v>96575828446.043304</v>
      </c>
      <c r="Q1476" s="8">
        <f t="shared" si="128"/>
        <v>0</v>
      </c>
      <c r="R1476" s="8">
        <f t="shared" si="129"/>
        <v>0</v>
      </c>
      <c r="S1476" s="8">
        <f t="shared" si="130"/>
        <v>0</v>
      </c>
      <c r="T1476" s="8">
        <f t="shared" si="131"/>
        <v>0</v>
      </c>
      <c r="U1476" s="8">
        <f t="shared" si="132"/>
        <v>96575828446.043304</v>
      </c>
    </row>
    <row r="1477" spans="1:21" x14ac:dyDescent="0.3">
      <c r="A1477">
        <v>2550</v>
      </c>
      <c r="B1477" t="str">
        <f>VLOOKUP(C1477,name!$B$2:$C$62,2,FALSE)</f>
        <v>C01</v>
      </c>
      <c r="C1477" t="s">
        <v>13</v>
      </c>
      <c r="D1477" t="s">
        <v>73</v>
      </c>
      <c r="E1477" s="3">
        <v>1566200000000</v>
      </c>
      <c r="F1477" s="3">
        <v>0</v>
      </c>
      <c r="G1477" s="3">
        <v>0</v>
      </c>
      <c r="H1477" s="3">
        <v>0</v>
      </c>
      <c r="I1477" s="3">
        <v>0</v>
      </c>
      <c r="J1477" s="3">
        <v>1566200000000</v>
      </c>
      <c r="K1477">
        <v>0</v>
      </c>
      <c r="L1477">
        <v>0</v>
      </c>
      <c r="M1477">
        <v>0</v>
      </c>
      <c r="N1477">
        <v>0</v>
      </c>
      <c r="O1477">
        <f>VLOOKUP(A1477,CPI!$B$2:$E$63,4,FALSE)</f>
        <v>1.2275347466859454</v>
      </c>
      <c r="P1477" s="8">
        <f t="shared" si="127"/>
        <v>1922564920259.5278</v>
      </c>
      <c r="Q1477" s="8">
        <f t="shared" si="128"/>
        <v>0</v>
      </c>
      <c r="R1477" s="8">
        <f t="shared" si="129"/>
        <v>0</v>
      </c>
      <c r="S1477" s="8">
        <f t="shared" si="130"/>
        <v>0</v>
      </c>
      <c r="T1477" s="8">
        <f t="shared" si="131"/>
        <v>0</v>
      </c>
      <c r="U1477" s="8">
        <f t="shared" si="132"/>
        <v>1922564920259.5278</v>
      </c>
    </row>
    <row r="1478" spans="1:21" x14ac:dyDescent="0.3">
      <c r="A1478">
        <v>2550</v>
      </c>
      <c r="B1478" t="str">
        <f>VLOOKUP(C1478,name!$B$2:$C$62,2,FALSE)</f>
        <v>C02</v>
      </c>
      <c r="C1478" t="s">
        <v>43</v>
      </c>
      <c r="D1478" t="s">
        <v>98</v>
      </c>
      <c r="E1478" s="3">
        <v>197650661300</v>
      </c>
      <c r="F1478" s="3">
        <v>0</v>
      </c>
      <c r="G1478" s="3">
        <v>0</v>
      </c>
      <c r="H1478" s="3">
        <v>0</v>
      </c>
      <c r="I1478" s="3">
        <v>0</v>
      </c>
      <c r="J1478" s="3">
        <v>197650661300</v>
      </c>
      <c r="K1478">
        <v>0</v>
      </c>
      <c r="L1478">
        <v>0</v>
      </c>
      <c r="M1478">
        <v>0</v>
      </c>
      <c r="N1478">
        <v>0</v>
      </c>
      <c r="O1478">
        <f>VLOOKUP(A1478,CPI!$B$2:$E$63,4,FALSE)</f>
        <v>1.2275347466859454</v>
      </c>
      <c r="P1478" s="8">
        <f t="shared" si="127"/>
        <v>242623054451.20511</v>
      </c>
      <c r="Q1478" s="8">
        <f t="shared" si="128"/>
        <v>0</v>
      </c>
      <c r="R1478" s="8">
        <f t="shared" si="129"/>
        <v>0</v>
      </c>
      <c r="S1478" s="8">
        <f t="shared" si="130"/>
        <v>0</v>
      </c>
      <c r="T1478" s="8">
        <f t="shared" si="131"/>
        <v>0</v>
      </c>
      <c r="U1478" s="8">
        <f t="shared" si="132"/>
        <v>242623054451.20511</v>
      </c>
    </row>
    <row r="1479" spans="1:21" x14ac:dyDescent="0.3">
      <c r="A1479">
        <v>2550</v>
      </c>
      <c r="B1479" t="str">
        <f>VLOOKUP(C1479,name!$B$2:$C$62,2,FALSE)</f>
        <v>C04</v>
      </c>
      <c r="C1479" t="s">
        <v>19</v>
      </c>
      <c r="D1479" t="s">
        <v>74</v>
      </c>
      <c r="E1479" s="3">
        <v>14395708100</v>
      </c>
      <c r="F1479" s="3">
        <v>0</v>
      </c>
      <c r="G1479" s="3">
        <v>0</v>
      </c>
      <c r="H1479" s="3">
        <v>0</v>
      </c>
      <c r="I1479" s="3">
        <v>0</v>
      </c>
      <c r="J1479" s="3">
        <v>14395708100</v>
      </c>
      <c r="K1479">
        <v>0</v>
      </c>
      <c r="L1479">
        <v>0</v>
      </c>
      <c r="M1479">
        <v>0</v>
      </c>
      <c r="N1479">
        <v>0</v>
      </c>
      <c r="O1479">
        <f>VLOOKUP(A1479,CPI!$B$2:$E$63,4,FALSE)</f>
        <v>1.2275347466859454</v>
      </c>
      <c r="P1479" s="8">
        <f t="shared" si="127"/>
        <v>17671231895.898312</v>
      </c>
      <c r="Q1479" s="8">
        <f t="shared" si="128"/>
        <v>0</v>
      </c>
      <c r="R1479" s="8">
        <f t="shared" si="129"/>
        <v>0</v>
      </c>
      <c r="S1479" s="8">
        <f t="shared" si="130"/>
        <v>0</v>
      </c>
      <c r="T1479" s="8">
        <f t="shared" si="131"/>
        <v>0</v>
      </c>
      <c r="U1479" s="8">
        <f t="shared" si="132"/>
        <v>17671231895.898312</v>
      </c>
    </row>
    <row r="1480" spans="1:21" x14ac:dyDescent="0.3">
      <c r="A1480">
        <v>2550</v>
      </c>
      <c r="B1480" t="str">
        <f>VLOOKUP(C1480,name!$B$2:$C$62,2,FALSE)</f>
        <v>C05</v>
      </c>
      <c r="C1480" t="s">
        <v>20</v>
      </c>
      <c r="D1480" t="s">
        <v>75</v>
      </c>
      <c r="E1480" s="3">
        <v>115024014800</v>
      </c>
      <c r="F1480" s="3">
        <v>0</v>
      </c>
      <c r="G1480" s="3">
        <v>0</v>
      </c>
      <c r="H1480" s="3">
        <v>0</v>
      </c>
      <c r="I1480" s="3">
        <v>0</v>
      </c>
      <c r="J1480" s="3">
        <v>115024014800</v>
      </c>
      <c r="K1480">
        <v>0</v>
      </c>
      <c r="L1480">
        <v>0</v>
      </c>
      <c r="M1480">
        <v>0</v>
      </c>
      <c r="N1480">
        <v>0</v>
      </c>
      <c r="O1480">
        <f>VLOOKUP(A1480,CPI!$B$2:$E$63,4,FALSE)</f>
        <v>1.2275347466859454</v>
      </c>
      <c r="P1480" s="8">
        <f t="shared" si="127"/>
        <v>141195974870.31845</v>
      </c>
      <c r="Q1480" s="8">
        <f t="shared" si="128"/>
        <v>0</v>
      </c>
      <c r="R1480" s="8">
        <f t="shared" si="129"/>
        <v>0</v>
      </c>
      <c r="S1480" s="8">
        <f t="shared" si="130"/>
        <v>0</v>
      </c>
      <c r="T1480" s="8">
        <f t="shared" si="131"/>
        <v>0</v>
      </c>
      <c r="U1480" s="8">
        <f t="shared" si="132"/>
        <v>141195974870.31845</v>
      </c>
    </row>
    <row r="1481" spans="1:21" x14ac:dyDescent="0.3">
      <c r="A1481">
        <v>2550</v>
      </c>
      <c r="B1481" t="str">
        <f>VLOOKUP(C1481,name!$B$2:$C$62,2,FALSE)</f>
        <v>C06</v>
      </c>
      <c r="C1481" t="s">
        <v>21</v>
      </c>
      <c r="D1481" t="s">
        <v>76</v>
      </c>
      <c r="E1481" s="3">
        <v>172907092500</v>
      </c>
      <c r="F1481" s="3">
        <v>0</v>
      </c>
      <c r="G1481" s="3">
        <v>0</v>
      </c>
      <c r="H1481" s="3">
        <v>0</v>
      </c>
      <c r="I1481" s="3">
        <v>0</v>
      </c>
      <c r="J1481" s="3">
        <v>172907092500</v>
      </c>
      <c r="K1481">
        <v>0</v>
      </c>
      <c r="L1481">
        <v>0</v>
      </c>
      <c r="M1481">
        <v>0</v>
      </c>
      <c r="N1481">
        <v>0</v>
      </c>
      <c r="O1481">
        <f>VLOOKUP(A1481,CPI!$B$2:$E$63,4,FALSE)</f>
        <v>1.2275347466859454</v>
      </c>
      <c r="P1481" s="8">
        <f t="shared" si="127"/>
        <v>212249463992.19083</v>
      </c>
      <c r="Q1481" s="8">
        <f t="shared" si="128"/>
        <v>0</v>
      </c>
      <c r="R1481" s="8">
        <f t="shared" si="129"/>
        <v>0</v>
      </c>
      <c r="S1481" s="8">
        <f t="shared" si="130"/>
        <v>0</v>
      </c>
      <c r="T1481" s="8">
        <f t="shared" si="131"/>
        <v>0</v>
      </c>
      <c r="U1481" s="8">
        <f t="shared" si="132"/>
        <v>212249463992.19083</v>
      </c>
    </row>
    <row r="1482" spans="1:21" x14ac:dyDescent="0.3">
      <c r="A1482">
        <v>2550</v>
      </c>
      <c r="B1482" t="str">
        <f>VLOOKUP(C1482,name!$B$2:$C$62,2,FALSE)</f>
        <v>C07</v>
      </c>
      <c r="C1482" t="s">
        <v>22</v>
      </c>
      <c r="D1482" t="s">
        <v>77</v>
      </c>
      <c r="E1482" s="3">
        <v>7321334000</v>
      </c>
      <c r="F1482" s="3">
        <v>0</v>
      </c>
      <c r="G1482" s="3">
        <v>0</v>
      </c>
      <c r="H1482" s="3">
        <v>0</v>
      </c>
      <c r="I1482" s="3">
        <v>0</v>
      </c>
      <c r="J1482" s="3">
        <v>7321334000</v>
      </c>
      <c r="K1482">
        <v>0</v>
      </c>
      <c r="L1482">
        <v>0</v>
      </c>
      <c r="M1482">
        <v>0</v>
      </c>
      <c r="N1482">
        <v>0</v>
      </c>
      <c r="O1482">
        <f>VLOOKUP(A1482,CPI!$B$2:$E$63,4,FALSE)</f>
        <v>1.2275347466859454</v>
      </c>
      <c r="P1482" s="8">
        <f t="shared" si="127"/>
        <v>8987191877.0931988</v>
      </c>
      <c r="Q1482" s="8">
        <f t="shared" si="128"/>
        <v>0</v>
      </c>
      <c r="R1482" s="8">
        <f t="shared" si="129"/>
        <v>0</v>
      </c>
      <c r="S1482" s="8">
        <f t="shared" si="130"/>
        <v>0</v>
      </c>
      <c r="T1482" s="8">
        <f t="shared" si="131"/>
        <v>0</v>
      </c>
      <c r="U1482" s="8">
        <f t="shared" si="132"/>
        <v>8987191877.0931988</v>
      </c>
    </row>
    <row r="1483" spans="1:21" x14ac:dyDescent="0.3">
      <c r="A1483">
        <v>2550</v>
      </c>
      <c r="B1483" t="str">
        <f>VLOOKUP(C1483,name!$B$2:$C$62,2,FALSE)</f>
        <v>C10</v>
      </c>
      <c r="C1483" t="s">
        <v>55</v>
      </c>
      <c r="D1483" t="s">
        <v>108</v>
      </c>
      <c r="E1483" s="3">
        <v>3413281600</v>
      </c>
      <c r="F1483" s="3">
        <v>0</v>
      </c>
      <c r="G1483" s="3">
        <v>0</v>
      </c>
      <c r="H1483" s="3">
        <v>0</v>
      </c>
      <c r="I1483" s="3">
        <v>0</v>
      </c>
      <c r="J1483" s="3">
        <v>3413281600</v>
      </c>
      <c r="K1483">
        <v>0</v>
      </c>
      <c r="L1483">
        <v>0</v>
      </c>
      <c r="M1483">
        <v>0</v>
      </c>
      <c r="N1483">
        <v>0</v>
      </c>
      <c r="O1483">
        <f>VLOOKUP(A1483,CPI!$B$2:$E$63,4,FALSE)</f>
        <v>1.2275347466859454</v>
      </c>
      <c r="P1483" s="8">
        <f t="shared" si="127"/>
        <v>4189921764.2237983</v>
      </c>
      <c r="Q1483" s="8">
        <f t="shared" si="128"/>
        <v>0</v>
      </c>
      <c r="R1483" s="8">
        <f t="shared" si="129"/>
        <v>0</v>
      </c>
      <c r="S1483" s="8">
        <f t="shared" si="130"/>
        <v>0</v>
      </c>
      <c r="T1483" s="8">
        <f t="shared" si="131"/>
        <v>0</v>
      </c>
      <c r="U1483" s="8">
        <f t="shared" si="132"/>
        <v>4189921764.2237983</v>
      </c>
    </row>
    <row r="1484" spans="1:21" x14ac:dyDescent="0.3">
      <c r="A1484">
        <v>2550</v>
      </c>
      <c r="B1484" t="str">
        <f>VLOOKUP(C1484,name!$B$2:$C$62,2,FALSE)</f>
        <v>C13</v>
      </c>
      <c r="C1484" t="s">
        <v>56</v>
      </c>
      <c r="D1484" t="s">
        <v>109</v>
      </c>
      <c r="E1484" s="3">
        <v>8632218000</v>
      </c>
      <c r="F1484" s="3">
        <v>0</v>
      </c>
      <c r="G1484" s="3">
        <v>0</v>
      </c>
      <c r="H1484" s="3">
        <v>0</v>
      </c>
      <c r="I1484" s="3">
        <v>0</v>
      </c>
      <c r="J1484" s="3">
        <v>8632218000</v>
      </c>
      <c r="K1484">
        <v>0</v>
      </c>
      <c r="L1484">
        <v>0</v>
      </c>
      <c r="M1484">
        <v>0</v>
      </c>
      <c r="N1484">
        <v>0</v>
      </c>
      <c r="O1484">
        <f>VLOOKUP(A1484,CPI!$B$2:$E$63,4,FALSE)</f>
        <v>1.2275347466859454</v>
      </c>
      <c r="P1484" s="8">
        <f t="shared" si="127"/>
        <v>10596347535.967859</v>
      </c>
      <c r="Q1484" s="8">
        <f t="shared" si="128"/>
        <v>0</v>
      </c>
      <c r="R1484" s="8">
        <f t="shared" si="129"/>
        <v>0</v>
      </c>
      <c r="S1484" s="8">
        <f t="shared" si="130"/>
        <v>0</v>
      </c>
      <c r="T1484" s="8">
        <f t="shared" si="131"/>
        <v>0</v>
      </c>
      <c r="U1484" s="8">
        <f t="shared" si="132"/>
        <v>10596347535.967859</v>
      </c>
    </row>
    <row r="1485" spans="1:21" x14ac:dyDescent="0.3">
      <c r="A1485">
        <v>2550</v>
      </c>
      <c r="B1485" t="str">
        <f>VLOOKUP(C1485,name!$B$2:$C$62,2,FALSE)</f>
        <v>C08</v>
      </c>
      <c r="C1485" t="s">
        <v>46</v>
      </c>
      <c r="D1485" t="s">
        <v>101</v>
      </c>
      <c r="E1485" s="3">
        <v>64972769600</v>
      </c>
      <c r="F1485" s="3">
        <v>0</v>
      </c>
      <c r="G1485" s="3">
        <v>0</v>
      </c>
      <c r="H1485" s="3">
        <v>0</v>
      </c>
      <c r="I1485" s="3">
        <v>0</v>
      </c>
      <c r="J1485" s="3">
        <v>64972769600</v>
      </c>
      <c r="K1485">
        <v>0</v>
      </c>
      <c r="L1485">
        <v>0</v>
      </c>
      <c r="M1485">
        <v>0</v>
      </c>
      <c r="N1485">
        <v>0</v>
      </c>
      <c r="O1485">
        <f>VLOOKUP(A1485,CPI!$B$2:$E$63,4,FALSE)</f>
        <v>1.2275347466859454</v>
      </c>
      <c r="P1485" s="8">
        <f t="shared" si="127"/>
        <v>79756332272.420288</v>
      </c>
      <c r="Q1485" s="8">
        <f t="shared" si="128"/>
        <v>0</v>
      </c>
      <c r="R1485" s="8">
        <f t="shared" si="129"/>
        <v>0</v>
      </c>
      <c r="S1485" s="8">
        <f t="shared" si="130"/>
        <v>0</v>
      </c>
      <c r="T1485" s="8">
        <f t="shared" si="131"/>
        <v>0</v>
      </c>
      <c r="U1485" s="8">
        <f t="shared" si="132"/>
        <v>79756332272.420288</v>
      </c>
    </row>
    <row r="1486" spans="1:21" x14ac:dyDescent="0.3">
      <c r="A1486">
        <v>2550</v>
      </c>
      <c r="B1486" t="str">
        <f>VLOOKUP(C1486,name!$B$2:$C$62,2,FALSE)</f>
        <v>C09</v>
      </c>
      <c r="C1486" t="s">
        <v>25</v>
      </c>
      <c r="D1486" t="s">
        <v>80</v>
      </c>
      <c r="E1486" s="3">
        <v>70546848300</v>
      </c>
      <c r="F1486" s="3">
        <v>0</v>
      </c>
      <c r="G1486" s="3">
        <v>0</v>
      </c>
      <c r="H1486" s="3">
        <v>0</v>
      </c>
      <c r="I1486" s="3">
        <v>0</v>
      </c>
      <c r="J1486" s="3">
        <v>70546848300</v>
      </c>
      <c r="K1486">
        <v>0</v>
      </c>
      <c r="L1486">
        <v>0</v>
      </c>
      <c r="M1486">
        <v>0</v>
      </c>
      <c r="N1486">
        <v>0</v>
      </c>
      <c r="O1486">
        <f>VLOOKUP(A1486,CPI!$B$2:$E$63,4,FALSE)</f>
        <v>1.2275347466859454</v>
      </c>
      <c r="P1486" s="8">
        <f t="shared" ref="P1486:P1579" si="133">E1486*$O1486</f>
        <v>86598707557.432312</v>
      </c>
      <c r="Q1486" s="8">
        <f t="shared" ref="Q1486:Q1579" si="134">F1486*$O1486</f>
        <v>0</v>
      </c>
      <c r="R1486" s="8">
        <f t="shared" ref="R1486:R1579" si="135">G1486*$O1486</f>
        <v>0</v>
      </c>
      <c r="S1486" s="8">
        <f t="shared" ref="S1486:S1579" si="136">H1486*$O1486</f>
        <v>0</v>
      </c>
      <c r="T1486" s="8">
        <f t="shared" ref="T1486:T1579" si="137">I1486*O1486</f>
        <v>0</v>
      </c>
      <c r="U1486" s="8">
        <f t="shared" ref="U1486:U1579" si="138">J1486*$O1486</f>
        <v>86598707557.432312</v>
      </c>
    </row>
    <row r="1487" spans="1:21" x14ac:dyDescent="0.3">
      <c r="A1487">
        <v>2550</v>
      </c>
      <c r="B1487" t="str">
        <f>VLOOKUP(C1487,name!$B$2:$C$62,2,FALSE)</f>
        <v>C14</v>
      </c>
      <c r="C1487" t="s">
        <v>57</v>
      </c>
      <c r="D1487" t="s">
        <v>110</v>
      </c>
      <c r="E1487" s="3">
        <v>17515459200</v>
      </c>
      <c r="F1487" s="3">
        <v>0</v>
      </c>
      <c r="G1487" s="3">
        <v>0</v>
      </c>
      <c r="H1487" s="3">
        <v>0</v>
      </c>
      <c r="I1487" s="3">
        <v>0</v>
      </c>
      <c r="J1487" s="3">
        <v>17515459200</v>
      </c>
      <c r="K1487">
        <v>0</v>
      </c>
      <c r="L1487">
        <v>0</v>
      </c>
      <c r="M1487">
        <v>0</v>
      </c>
      <c r="N1487">
        <v>0</v>
      </c>
      <c r="O1487">
        <f>VLOOKUP(A1487,CPI!$B$2:$E$63,4,FALSE)</f>
        <v>1.2275347466859454</v>
      </c>
      <c r="P1487" s="8">
        <f t="shared" si="133"/>
        <v>21500834772.160011</v>
      </c>
      <c r="Q1487" s="8">
        <f t="shared" si="134"/>
        <v>0</v>
      </c>
      <c r="R1487" s="8">
        <f t="shared" si="135"/>
        <v>0</v>
      </c>
      <c r="S1487" s="8">
        <f t="shared" si="136"/>
        <v>0</v>
      </c>
      <c r="T1487" s="8">
        <f t="shared" si="137"/>
        <v>0</v>
      </c>
      <c r="U1487" s="8">
        <f t="shared" si="138"/>
        <v>21500834772.160011</v>
      </c>
    </row>
    <row r="1488" spans="1:21" x14ac:dyDescent="0.3">
      <c r="A1488">
        <v>2550</v>
      </c>
      <c r="B1488" t="str">
        <f>VLOOKUP(C1488,name!$B$2:$C$62,2,FALSE)</f>
        <v>C14</v>
      </c>
      <c r="C1488" t="s">
        <v>58</v>
      </c>
      <c r="D1488" t="s">
        <v>111</v>
      </c>
      <c r="E1488" s="3">
        <v>4052123400</v>
      </c>
      <c r="F1488" s="3">
        <v>0</v>
      </c>
      <c r="G1488" s="3">
        <v>0</v>
      </c>
      <c r="H1488" s="3">
        <v>0</v>
      </c>
      <c r="I1488" s="3">
        <v>0</v>
      </c>
      <c r="J1488" s="3">
        <v>4052123400</v>
      </c>
      <c r="K1488">
        <v>0</v>
      </c>
      <c r="L1488">
        <v>0</v>
      </c>
      <c r="M1488">
        <v>0</v>
      </c>
      <c r="N1488">
        <v>0</v>
      </c>
      <c r="O1488">
        <f>VLOOKUP(A1488,CPI!$B$2:$E$63,4,FALSE)</f>
        <v>1.2275347466859454</v>
      </c>
      <c r="P1488" s="8">
        <f t="shared" si="133"/>
        <v>4974122271.3591919</v>
      </c>
      <c r="Q1488" s="8">
        <f t="shared" si="134"/>
        <v>0</v>
      </c>
      <c r="R1488" s="8">
        <f t="shared" si="135"/>
        <v>0</v>
      </c>
      <c r="S1488" s="8">
        <f t="shared" si="136"/>
        <v>0</v>
      </c>
      <c r="T1488" s="8">
        <f t="shared" si="137"/>
        <v>0</v>
      </c>
      <c r="U1488" s="8">
        <f t="shared" si="138"/>
        <v>4974122271.3591919</v>
      </c>
    </row>
    <row r="1489" spans="1:21" x14ac:dyDescent="0.3">
      <c r="A1489">
        <v>2550</v>
      </c>
      <c r="B1489" t="str">
        <f>VLOOKUP(C1489,name!$B$2:$C$62,2,FALSE)</f>
        <v>C14</v>
      </c>
      <c r="C1489" t="s">
        <v>59</v>
      </c>
      <c r="D1489" t="s">
        <v>112</v>
      </c>
      <c r="E1489" s="3">
        <v>2199272100</v>
      </c>
      <c r="F1489" s="3">
        <v>0</v>
      </c>
      <c r="G1489" s="3">
        <v>0</v>
      </c>
      <c r="H1489" s="3">
        <v>0</v>
      </c>
      <c r="I1489" s="3">
        <v>0</v>
      </c>
      <c r="J1489" s="3">
        <v>2199272100</v>
      </c>
      <c r="K1489">
        <v>0</v>
      </c>
      <c r="L1489">
        <v>0</v>
      </c>
      <c r="M1489">
        <v>0</v>
      </c>
      <c r="N1489">
        <v>0</v>
      </c>
      <c r="O1489">
        <f>VLOOKUP(A1489,CPI!$B$2:$E$63,4,FALSE)</f>
        <v>1.2275347466859454</v>
      </c>
      <c r="P1489" s="8">
        <f t="shared" si="133"/>
        <v>2699682920.1669674</v>
      </c>
      <c r="Q1489" s="8">
        <f t="shared" si="134"/>
        <v>0</v>
      </c>
      <c r="R1489" s="8">
        <f t="shared" si="135"/>
        <v>0</v>
      </c>
      <c r="S1489" s="8">
        <f t="shared" si="136"/>
        <v>0</v>
      </c>
      <c r="T1489" s="8">
        <f t="shared" si="137"/>
        <v>0</v>
      </c>
      <c r="U1489" s="8">
        <f t="shared" si="138"/>
        <v>2699682920.1669674</v>
      </c>
    </row>
    <row r="1490" spans="1:21" x14ac:dyDescent="0.3">
      <c r="A1490">
        <v>2550</v>
      </c>
      <c r="B1490" t="str">
        <f>VLOOKUP(C1490,name!$B$2:$C$62,2,FALSE)</f>
        <v>C10</v>
      </c>
      <c r="C1490" t="s">
        <v>26</v>
      </c>
      <c r="D1490" t="s">
        <v>81</v>
      </c>
      <c r="E1490" s="3">
        <v>5826138100</v>
      </c>
      <c r="F1490" s="3">
        <v>0</v>
      </c>
      <c r="G1490" s="3">
        <v>0</v>
      </c>
      <c r="H1490" s="3">
        <v>0</v>
      </c>
      <c r="I1490" s="3">
        <v>0</v>
      </c>
      <c r="J1490" s="3">
        <v>5826138100</v>
      </c>
      <c r="K1490">
        <v>0</v>
      </c>
      <c r="L1490">
        <v>0</v>
      </c>
      <c r="M1490">
        <v>0</v>
      </c>
      <c r="N1490">
        <v>0</v>
      </c>
      <c r="O1490">
        <f>VLOOKUP(A1490,CPI!$B$2:$E$63,4,FALSE)</f>
        <v>1.2275347466859454</v>
      </c>
      <c r="P1490" s="8">
        <f t="shared" si="133"/>
        <v>7151786956.7408352</v>
      </c>
      <c r="Q1490" s="8">
        <f t="shared" si="134"/>
        <v>0</v>
      </c>
      <c r="R1490" s="8">
        <f t="shared" si="135"/>
        <v>0</v>
      </c>
      <c r="S1490" s="8">
        <f t="shared" si="136"/>
        <v>0</v>
      </c>
      <c r="T1490" s="8">
        <f t="shared" si="137"/>
        <v>0</v>
      </c>
      <c r="U1490" s="8">
        <f t="shared" si="138"/>
        <v>7151786956.7408352</v>
      </c>
    </row>
    <row r="1491" spans="1:21" x14ac:dyDescent="0.3">
      <c r="A1491">
        <v>2550</v>
      </c>
      <c r="B1491" t="str">
        <f>VLOOKUP(C1491,name!$B$2:$C$62,2,FALSE)</f>
        <v>C11</v>
      </c>
      <c r="C1491" t="s">
        <v>27</v>
      </c>
      <c r="D1491" t="s">
        <v>82</v>
      </c>
      <c r="E1491" s="3">
        <v>179115752600</v>
      </c>
      <c r="F1491" s="3">
        <v>0</v>
      </c>
      <c r="G1491" s="3">
        <v>0</v>
      </c>
      <c r="H1491" s="3">
        <v>0</v>
      </c>
      <c r="I1491" s="3">
        <v>0</v>
      </c>
      <c r="J1491" s="3">
        <v>179115752600</v>
      </c>
      <c r="K1491">
        <v>0</v>
      </c>
      <c r="L1491">
        <v>0</v>
      </c>
      <c r="M1491">
        <v>0</v>
      </c>
      <c r="N1491">
        <v>0</v>
      </c>
      <c r="O1491">
        <f>VLOOKUP(A1491,CPI!$B$2:$E$63,4,FALSE)</f>
        <v>1.2275347466859454</v>
      </c>
      <c r="P1491" s="8">
        <f t="shared" si="133"/>
        <v>219870809995.30347</v>
      </c>
      <c r="Q1491" s="8">
        <f t="shared" si="134"/>
        <v>0</v>
      </c>
      <c r="R1491" s="8">
        <f t="shared" si="135"/>
        <v>0</v>
      </c>
      <c r="S1491" s="8">
        <f t="shared" si="136"/>
        <v>0</v>
      </c>
      <c r="T1491" s="8">
        <f t="shared" si="137"/>
        <v>0</v>
      </c>
      <c r="U1491" s="8">
        <f t="shared" si="138"/>
        <v>219870809995.30347</v>
      </c>
    </row>
    <row r="1492" spans="1:21" x14ac:dyDescent="0.3">
      <c r="A1492">
        <v>2550</v>
      </c>
      <c r="B1492" t="str">
        <f>VLOOKUP(C1492,name!$B$2:$C$62,2,FALSE)</f>
        <v>C11</v>
      </c>
      <c r="C1492" t="s">
        <v>28</v>
      </c>
      <c r="D1492" t="s">
        <v>83</v>
      </c>
      <c r="E1492" s="3">
        <v>13934858700</v>
      </c>
      <c r="F1492" s="3">
        <v>0</v>
      </c>
      <c r="G1492" s="3">
        <v>0</v>
      </c>
      <c r="H1492" s="3">
        <v>0</v>
      </c>
      <c r="I1492" s="3">
        <v>0</v>
      </c>
      <c r="J1492" s="3">
        <v>13934858700</v>
      </c>
      <c r="K1492">
        <v>0</v>
      </c>
      <c r="L1492">
        <v>0</v>
      </c>
      <c r="M1492">
        <v>0</v>
      </c>
      <c r="N1492">
        <v>0</v>
      </c>
      <c r="O1492">
        <f>VLOOKUP(A1492,CPI!$B$2:$E$63,4,FALSE)</f>
        <v>1.2275347466859454</v>
      </c>
      <c r="P1492" s="8">
        <f t="shared" si="133"/>
        <v>17105523244.408943</v>
      </c>
      <c r="Q1492" s="8">
        <f t="shared" si="134"/>
        <v>0</v>
      </c>
      <c r="R1492" s="8">
        <f t="shared" si="135"/>
        <v>0</v>
      </c>
      <c r="S1492" s="8">
        <f t="shared" si="136"/>
        <v>0</v>
      </c>
      <c r="T1492" s="8">
        <f t="shared" si="137"/>
        <v>0</v>
      </c>
      <c r="U1492" s="8">
        <f t="shared" si="138"/>
        <v>17105523244.408943</v>
      </c>
    </row>
    <row r="1493" spans="1:21" x14ac:dyDescent="0.3">
      <c r="A1493">
        <v>2550</v>
      </c>
      <c r="B1493" t="str">
        <f>VLOOKUP(C1493,name!$B$2:$C$62,2,FALSE)</f>
        <v>C12</v>
      </c>
      <c r="C1493" t="s">
        <v>29</v>
      </c>
      <c r="D1493" t="s">
        <v>84</v>
      </c>
      <c r="E1493" s="3">
        <v>4281064100</v>
      </c>
      <c r="F1493" s="3">
        <v>0</v>
      </c>
      <c r="G1493" s="3">
        <v>0</v>
      </c>
      <c r="H1493" s="3">
        <v>0</v>
      </c>
      <c r="I1493" s="3">
        <v>0</v>
      </c>
      <c r="J1493" s="3">
        <v>4281064100</v>
      </c>
      <c r="K1493">
        <v>0</v>
      </c>
      <c r="L1493">
        <v>0</v>
      </c>
      <c r="M1493">
        <v>0</v>
      </c>
      <c r="N1493">
        <v>0</v>
      </c>
      <c r="O1493">
        <f>VLOOKUP(A1493,CPI!$B$2:$E$63,4,FALSE)</f>
        <v>1.2275347466859454</v>
      </c>
      <c r="P1493" s="8">
        <f t="shared" si="133"/>
        <v>5255154935.5397949</v>
      </c>
      <c r="Q1493" s="8">
        <f t="shared" si="134"/>
        <v>0</v>
      </c>
      <c r="R1493" s="8">
        <f t="shared" si="135"/>
        <v>0</v>
      </c>
      <c r="S1493" s="8">
        <f t="shared" si="136"/>
        <v>0</v>
      </c>
      <c r="T1493" s="8">
        <f t="shared" si="137"/>
        <v>0</v>
      </c>
      <c r="U1493" s="8">
        <f t="shared" si="138"/>
        <v>5255154935.5397949</v>
      </c>
    </row>
    <row r="1494" spans="1:21" x14ac:dyDescent="0.3">
      <c r="A1494">
        <v>2550</v>
      </c>
      <c r="B1494" t="str">
        <f>VLOOKUP(C1494,name!$B$2:$C$62,2,FALSE)</f>
        <v>C13</v>
      </c>
      <c r="C1494" t="s">
        <v>60</v>
      </c>
      <c r="D1494" t="s">
        <v>113</v>
      </c>
      <c r="E1494" s="3">
        <v>25228842000</v>
      </c>
      <c r="F1494" s="3">
        <v>0</v>
      </c>
      <c r="G1494" s="3">
        <v>0</v>
      </c>
      <c r="H1494" s="3">
        <v>0</v>
      </c>
      <c r="I1494" s="3">
        <v>0</v>
      </c>
      <c r="J1494" s="3">
        <v>25228842000</v>
      </c>
      <c r="K1494">
        <v>0</v>
      </c>
      <c r="L1494">
        <v>0</v>
      </c>
      <c r="M1494">
        <v>0</v>
      </c>
      <c r="N1494">
        <v>0</v>
      </c>
      <c r="O1494">
        <f>VLOOKUP(A1494,CPI!$B$2:$E$63,4,FALSE)</f>
        <v>1.2275347466859454</v>
      </c>
      <c r="P1494" s="8">
        <f t="shared" si="133"/>
        <v>30969280173.649742</v>
      </c>
      <c r="Q1494" s="8">
        <f t="shared" si="134"/>
        <v>0</v>
      </c>
      <c r="R1494" s="8">
        <f t="shared" si="135"/>
        <v>0</v>
      </c>
      <c r="S1494" s="8">
        <f t="shared" si="136"/>
        <v>0</v>
      </c>
      <c r="T1494" s="8">
        <f t="shared" si="137"/>
        <v>0</v>
      </c>
      <c r="U1494" s="8">
        <f t="shared" si="138"/>
        <v>30969280173.649742</v>
      </c>
    </row>
    <row r="1495" spans="1:21" x14ac:dyDescent="0.3">
      <c r="A1495">
        <v>2550</v>
      </c>
      <c r="B1495" t="str">
        <f>VLOOKUP(C1495,name!$B$2:$C$62,2,FALSE)</f>
        <v>C14</v>
      </c>
      <c r="C1495" t="s">
        <v>61</v>
      </c>
      <c r="D1495" t="s">
        <v>114</v>
      </c>
      <c r="E1495" s="3">
        <v>9803839300</v>
      </c>
      <c r="F1495" s="3">
        <v>0</v>
      </c>
      <c r="G1495" s="3">
        <v>0</v>
      </c>
      <c r="H1495" s="3">
        <v>0</v>
      </c>
      <c r="I1495" s="3">
        <v>0</v>
      </c>
      <c r="J1495" s="3">
        <v>9803839300</v>
      </c>
      <c r="K1495">
        <v>0</v>
      </c>
      <c r="L1495">
        <v>0</v>
      </c>
      <c r="M1495">
        <v>0</v>
      </c>
      <c r="N1495">
        <v>0</v>
      </c>
      <c r="O1495">
        <f>VLOOKUP(A1495,CPI!$B$2:$E$63,4,FALSE)</f>
        <v>1.2275347466859454</v>
      </c>
      <c r="P1495" s="8">
        <f t="shared" si="133"/>
        <v>12034553391.675217</v>
      </c>
      <c r="Q1495" s="8">
        <f t="shared" si="134"/>
        <v>0</v>
      </c>
      <c r="R1495" s="8">
        <f t="shared" si="135"/>
        <v>0</v>
      </c>
      <c r="S1495" s="8">
        <f t="shared" si="136"/>
        <v>0</v>
      </c>
      <c r="T1495" s="8">
        <f t="shared" si="137"/>
        <v>0</v>
      </c>
      <c r="U1495" s="8">
        <f t="shared" si="138"/>
        <v>12034553391.675217</v>
      </c>
    </row>
    <row r="1496" spans="1:21" x14ac:dyDescent="0.3">
      <c r="A1496">
        <v>2550</v>
      </c>
      <c r="B1496" t="str">
        <f>VLOOKUP(C1496,name!$B$2:$C$62,2,FALSE)</f>
        <v>C15</v>
      </c>
      <c r="C1496" t="s">
        <v>32</v>
      </c>
      <c r="D1496" t="s">
        <v>87</v>
      </c>
      <c r="E1496" s="3">
        <v>282254141400</v>
      </c>
      <c r="F1496" s="3">
        <v>0</v>
      </c>
      <c r="G1496" s="3">
        <v>0</v>
      </c>
      <c r="H1496" s="3">
        <v>0</v>
      </c>
      <c r="I1496" s="3">
        <v>0</v>
      </c>
      <c r="J1496" s="3">
        <v>282254141400</v>
      </c>
      <c r="K1496">
        <v>0</v>
      </c>
      <c r="L1496">
        <v>0</v>
      </c>
      <c r="M1496">
        <v>0</v>
      </c>
      <c r="N1496">
        <v>0</v>
      </c>
      <c r="O1496">
        <f>VLOOKUP(A1496,CPI!$B$2:$E$63,4,FALSE)</f>
        <v>1.2275347466859454</v>
      </c>
      <c r="P1496" s="8">
        <f t="shared" si="133"/>
        <v>346476765964.508</v>
      </c>
      <c r="Q1496" s="8">
        <f t="shared" si="134"/>
        <v>0</v>
      </c>
      <c r="R1496" s="8">
        <f t="shared" si="135"/>
        <v>0</v>
      </c>
      <c r="S1496" s="8">
        <f t="shared" si="136"/>
        <v>0</v>
      </c>
      <c r="T1496" s="8">
        <f t="shared" si="137"/>
        <v>0</v>
      </c>
      <c r="U1496" s="8">
        <f t="shared" si="138"/>
        <v>346476765964.508</v>
      </c>
    </row>
    <row r="1497" spans="1:21" x14ac:dyDescent="0.3">
      <c r="A1497">
        <v>2550</v>
      </c>
      <c r="B1497" t="str">
        <f>VLOOKUP(C1497,name!$B$2:$C$62,2,FALSE)</f>
        <v>C16</v>
      </c>
      <c r="C1497" t="s">
        <v>33</v>
      </c>
      <c r="D1497" t="s">
        <v>88</v>
      </c>
      <c r="E1497" s="3">
        <v>62279222400</v>
      </c>
      <c r="F1497" s="3">
        <v>0</v>
      </c>
      <c r="G1497" s="3">
        <v>0</v>
      </c>
      <c r="H1497" s="3">
        <v>0</v>
      </c>
      <c r="I1497" s="3">
        <v>0</v>
      </c>
      <c r="J1497" s="3">
        <v>62279222400</v>
      </c>
      <c r="K1497">
        <v>0</v>
      </c>
      <c r="L1497">
        <v>0</v>
      </c>
      <c r="M1497">
        <v>0</v>
      </c>
      <c r="N1497">
        <v>0</v>
      </c>
      <c r="O1497">
        <f>VLOOKUP(A1497,CPI!$B$2:$E$63,4,FALSE)</f>
        <v>1.2275347466859454</v>
      </c>
      <c r="P1497" s="8">
        <f t="shared" si="133"/>
        <v>76449909492.581665</v>
      </c>
      <c r="Q1497" s="8">
        <f t="shared" si="134"/>
        <v>0</v>
      </c>
      <c r="R1497" s="8">
        <f t="shared" si="135"/>
        <v>0</v>
      </c>
      <c r="S1497" s="8">
        <f t="shared" si="136"/>
        <v>0</v>
      </c>
      <c r="T1497" s="8">
        <f t="shared" si="137"/>
        <v>0</v>
      </c>
      <c r="U1497" s="8">
        <f t="shared" si="138"/>
        <v>76449909492.581665</v>
      </c>
    </row>
    <row r="1498" spans="1:21" x14ac:dyDescent="0.3">
      <c r="A1498">
        <v>2550</v>
      </c>
      <c r="B1498" t="str">
        <f>VLOOKUP(C1498,name!$B$2:$C$62,2,FALSE)</f>
        <v>C17</v>
      </c>
      <c r="C1498" t="s">
        <v>34</v>
      </c>
      <c r="D1498" t="s">
        <v>89</v>
      </c>
      <c r="E1498" s="3">
        <v>4528421500</v>
      </c>
      <c r="F1498" s="3">
        <v>0</v>
      </c>
      <c r="G1498" s="3">
        <v>0</v>
      </c>
      <c r="H1498" s="3">
        <v>0</v>
      </c>
      <c r="I1498" s="3">
        <v>0</v>
      </c>
      <c r="J1498" s="3">
        <v>4528421500</v>
      </c>
      <c r="K1498">
        <v>0</v>
      </c>
      <c r="L1498">
        <v>0</v>
      </c>
      <c r="M1498">
        <v>0</v>
      </c>
      <c r="N1498">
        <v>0</v>
      </c>
      <c r="O1498">
        <f>VLOOKUP(A1498,CPI!$B$2:$E$63,4,FALSE)</f>
        <v>1.2275347466859454</v>
      </c>
      <c r="P1498" s="8">
        <f t="shared" si="133"/>
        <v>5558794738.8896894</v>
      </c>
      <c r="Q1498" s="8">
        <f t="shared" si="134"/>
        <v>0</v>
      </c>
      <c r="R1498" s="8">
        <f t="shared" si="135"/>
        <v>0</v>
      </c>
      <c r="S1498" s="8">
        <f t="shared" si="136"/>
        <v>0</v>
      </c>
      <c r="T1498" s="8">
        <f t="shared" si="137"/>
        <v>0</v>
      </c>
      <c r="U1498" s="8">
        <f t="shared" si="138"/>
        <v>5558794738.8896894</v>
      </c>
    </row>
    <row r="1499" spans="1:21" x14ac:dyDescent="0.3">
      <c r="A1499">
        <v>2550</v>
      </c>
      <c r="B1499" t="str">
        <f>VLOOKUP(C1499,name!$B$2:$C$62,2,FALSE)</f>
        <v>C15</v>
      </c>
      <c r="C1499" t="s">
        <v>35</v>
      </c>
      <c r="D1499" t="s">
        <v>90</v>
      </c>
      <c r="E1499" s="3">
        <v>0</v>
      </c>
      <c r="F1499" s="3">
        <v>0</v>
      </c>
      <c r="G1499" s="3">
        <v>0</v>
      </c>
      <c r="H1499" s="3">
        <v>0</v>
      </c>
      <c r="I1499" s="3">
        <v>0</v>
      </c>
      <c r="J1499" s="3">
        <v>0</v>
      </c>
      <c r="K1499">
        <v>0</v>
      </c>
      <c r="L1499">
        <v>0</v>
      </c>
      <c r="M1499">
        <v>0</v>
      </c>
      <c r="N1499">
        <v>0</v>
      </c>
      <c r="O1499">
        <f>VLOOKUP(A1499,CPI!$B$2:$E$63,4,FALSE)</f>
        <v>1.2275347466859454</v>
      </c>
      <c r="P1499" s="8">
        <f t="shared" si="133"/>
        <v>0</v>
      </c>
      <c r="Q1499" s="8">
        <f t="shared" si="134"/>
        <v>0</v>
      </c>
      <c r="R1499" s="8">
        <f t="shared" si="135"/>
        <v>0</v>
      </c>
      <c r="S1499" s="8">
        <f t="shared" si="136"/>
        <v>0</v>
      </c>
      <c r="T1499" s="8">
        <f t="shared" si="137"/>
        <v>0</v>
      </c>
      <c r="U1499" s="8">
        <f t="shared" si="138"/>
        <v>0</v>
      </c>
    </row>
    <row r="1500" spans="1:21" x14ac:dyDescent="0.3">
      <c r="A1500">
        <v>2550</v>
      </c>
      <c r="B1500" t="str">
        <f>VLOOKUP(C1500,name!$B$2:$C$62,2,FALSE)</f>
        <v>C18</v>
      </c>
      <c r="C1500" t="s">
        <v>54</v>
      </c>
      <c r="D1500" t="s">
        <v>91</v>
      </c>
      <c r="E1500" s="3">
        <v>14102095700</v>
      </c>
      <c r="F1500" s="3">
        <v>0</v>
      </c>
      <c r="G1500" s="3">
        <v>0</v>
      </c>
      <c r="H1500" s="3">
        <v>0</v>
      </c>
      <c r="I1500" s="3">
        <v>0</v>
      </c>
      <c r="J1500" s="3">
        <v>14102095700</v>
      </c>
      <c r="K1500">
        <v>0</v>
      </c>
      <c r="L1500">
        <v>0</v>
      </c>
      <c r="M1500">
        <v>0</v>
      </c>
      <c r="N1500">
        <v>0</v>
      </c>
      <c r="O1500">
        <f>VLOOKUP(A1500,CPI!$B$2:$E$63,4,FALSE)</f>
        <v>1.2275347466859454</v>
      </c>
      <c r="P1500" s="8">
        <f t="shared" si="133"/>
        <v>17310812472.840462</v>
      </c>
      <c r="Q1500" s="8">
        <f t="shared" si="134"/>
        <v>0</v>
      </c>
      <c r="R1500" s="8">
        <f t="shared" si="135"/>
        <v>0</v>
      </c>
      <c r="S1500" s="8">
        <f t="shared" si="136"/>
        <v>0</v>
      </c>
      <c r="T1500" s="8">
        <f t="shared" si="137"/>
        <v>0</v>
      </c>
      <c r="U1500" s="8">
        <f t="shared" si="138"/>
        <v>17310812472.840462</v>
      </c>
    </row>
    <row r="1501" spans="1:21" x14ac:dyDescent="0.3">
      <c r="A1501">
        <v>2550</v>
      </c>
      <c r="B1501" t="str">
        <f>VLOOKUP(C1501,name!$B$2:$C$62,2,FALSE)</f>
        <v>C18</v>
      </c>
      <c r="C1501" t="s">
        <v>52</v>
      </c>
      <c r="D1501" t="s">
        <v>106</v>
      </c>
      <c r="F1501" s="3">
        <v>0</v>
      </c>
      <c r="G1501" s="3">
        <v>0</v>
      </c>
      <c r="H1501" s="3">
        <v>0</v>
      </c>
      <c r="I1501" s="3">
        <v>0</v>
      </c>
      <c r="K1501">
        <v>0</v>
      </c>
      <c r="L1501">
        <v>0</v>
      </c>
      <c r="M1501">
        <v>0</v>
      </c>
      <c r="N1501">
        <v>0</v>
      </c>
      <c r="O1501">
        <f>VLOOKUP(A1501,CPI!$B$2:$E$63,4,FALSE)</f>
        <v>1.2275347466859454</v>
      </c>
      <c r="P1501" s="8">
        <f t="shared" si="133"/>
        <v>0</v>
      </c>
      <c r="Q1501" s="8">
        <f t="shared" si="134"/>
        <v>0</v>
      </c>
      <c r="R1501" s="8">
        <f t="shared" si="135"/>
        <v>0</v>
      </c>
      <c r="S1501" s="8">
        <f t="shared" si="136"/>
        <v>0</v>
      </c>
      <c r="T1501" s="8">
        <f t="shared" si="137"/>
        <v>0</v>
      </c>
      <c r="U1501" s="8">
        <f t="shared" si="138"/>
        <v>0</v>
      </c>
    </row>
    <row r="1502" spans="1:21" x14ac:dyDescent="0.3">
      <c r="A1502">
        <v>2550</v>
      </c>
      <c r="B1502" t="str">
        <f>VLOOKUP(C1502,name!$B$2:$C$62,2,FALSE)</f>
        <v>C02</v>
      </c>
      <c r="C1502" t="s">
        <v>37</v>
      </c>
      <c r="D1502" t="s">
        <v>92</v>
      </c>
      <c r="E1502" s="3">
        <v>105666500</v>
      </c>
      <c r="F1502" s="3">
        <v>0</v>
      </c>
      <c r="G1502" s="3">
        <v>0</v>
      </c>
      <c r="H1502" s="3">
        <v>0</v>
      </c>
      <c r="I1502" s="3">
        <v>0</v>
      </c>
      <c r="J1502" s="3">
        <v>105666500</v>
      </c>
      <c r="K1502">
        <v>0</v>
      </c>
      <c r="L1502">
        <v>0</v>
      </c>
      <c r="M1502">
        <v>0</v>
      </c>
      <c r="N1502">
        <v>0</v>
      </c>
      <c r="O1502">
        <f>VLOOKUP(A1502,CPI!$B$2:$E$63,4,FALSE)</f>
        <v>1.2275347466859454</v>
      </c>
      <c r="P1502" s="8">
        <f t="shared" si="133"/>
        <v>129709300.31069045</v>
      </c>
      <c r="Q1502" s="8">
        <f t="shared" si="134"/>
        <v>0</v>
      </c>
      <c r="R1502" s="8">
        <f t="shared" si="135"/>
        <v>0</v>
      </c>
      <c r="S1502" s="8">
        <f t="shared" si="136"/>
        <v>0</v>
      </c>
      <c r="T1502" s="8"/>
      <c r="U1502" s="8">
        <f t="shared" si="138"/>
        <v>129709300.31069045</v>
      </c>
    </row>
    <row r="1503" spans="1:21" x14ac:dyDescent="0.3">
      <c r="A1503">
        <v>2550</v>
      </c>
      <c r="B1503" t="str">
        <f>VLOOKUP(C1503,name!$B$2:$C$62,2,FALSE)</f>
        <v>C12</v>
      </c>
      <c r="C1503" t="s">
        <v>38</v>
      </c>
      <c r="D1503" t="s">
        <v>93</v>
      </c>
      <c r="F1503" s="3">
        <v>0</v>
      </c>
      <c r="G1503" s="3">
        <v>0</v>
      </c>
      <c r="H1503" s="3">
        <v>0</v>
      </c>
      <c r="I1503" s="3">
        <v>0</v>
      </c>
      <c r="K1503">
        <v>0</v>
      </c>
      <c r="L1503">
        <v>0</v>
      </c>
      <c r="M1503">
        <v>0</v>
      </c>
      <c r="N1503">
        <v>0</v>
      </c>
      <c r="O1503">
        <f>VLOOKUP(A1503,CPI!$B$2:$E$63,4,FALSE)</f>
        <v>1.2275347466859454</v>
      </c>
      <c r="P1503" s="8">
        <f t="shared" si="133"/>
        <v>0</v>
      </c>
      <c r="Q1503" s="8">
        <f t="shared" si="134"/>
        <v>0</v>
      </c>
      <c r="R1503" s="8">
        <f t="shared" si="135"/>
        <v>0</v>
      </c>
      <c r="S1503" s="8">
        <f t="shared" si="136"/>
        <v>0</v>
      </c>
      <c r="T1503" s="8"/>
      <c r="U1503" s="8">
        <f t="shared" si="138"/>
        <v>0</v>
      </c>
    </row>
    <row r="1504" spans="1:21" x14ac:dyDescent="0.3">
      <c r="A1504">
        <v>2550</v>
      </c>
      <c r="B1504" t="str">
        <f>VLOOKUP(C1504,name!$B$2:$C$62,2,FALSE)</f>
        <v>C18</v>
      </c>
      <c r="C1504" t="s">
        <v>39</v>
      </c>
      <c r="D1504" t="s">
        <v>94</v>
      </c>
      <c r="E1504" s="3">
        <v>1480466300</v>
      </c>
      <c r="F1504" s="3">
        <v>0</v>
      </c>
      <c r="G1504" s="3">
        <v>0</v>
      </c>
      <c r="H1504" s="3">
        <v>0</v>
      </c>
      <c r="I1504" s="3">
        <v>0</v>
      </c>
      <c r="J1504" s="3">
        <v>1480466300</v>
      </c>
      <c r="K1504">
        <v>0</v>
      </c>
      <c r="L1504">
        <v>0</v>
      </c>
      <c r="M1504">
        <v>0</v>
      </c>
      <c r="N1504">
        <v>0</v>
      </c>
      <c r="O1504">
        <f>VLOOKUP(A1504,CPI!$B$2:$E$63,4,FALSE)</f>
        <v>1.2275347466859454</v>
      </c>
      <c r="P1504" s="8">
        <f t="shared" si="133"/>
        <v>1817323824.5475788</v>
      </c>
      <c r="Q1504" s="8">
        <f t="shared" si="134"/>
        <v>0</v>
      </c>
      <c r="R1504" s="8">
        <f t="shared" si="135"/>
        <v>0</v>
      </c>
      <c r="S1504" s="8">
        <f t="shared" si="136"/>
        <v>0</v>
      </c>
      <c r="T1504" s="8"/>
      <c r="U1504" s="8">
        <f t="shared" si="138"/>
        <v>1817323824.5475788</v>
      </c>
    </row>
    <row r="1505" spans="1:21" x14ac:dyDescent="0.3">
      <c r="A1505">
        <v>2550</v>
      </c>
      <c r="B1505" t="str">
        <f>VLOOKUP(C1505,name!$B$2:$C$62,2,FALSE)</f>
        <v>C18</v>
      </c>
      <c r="C1505" t="s">
        <v>51</v>
      </c>
      <c r="D1505" t="s">
        <v>51</v>
      </c>
      <c r="E1505" s="3">
        <v>1008050000</v>
      </c>
      <c r="F1505" s="3">
        <v>0</v>
      </c>
      <c r="G1505" s="3">
        <v>0</v>
      </c>
      <c r="H1505" s="3">
        <v>0</v>
      </c>
      <c r="I1505" s="3">
        <v>0</v>
      </c>
      <c r="J1505" s="3">
        <v>1008050000</v>
      </c>
      <c r="K1505">
        <v>0</v>
      </c>
      <c r="L1505">
        <v>0</v>
      </c>
      <c r="M1505">
        <v>0</v>
      </c>
      <c r="N1505">
        <v>0</v>
      </c>
      <c r="O1505">
        <f>VLOOKUP(A1505,CPI!$B$2:$E$63,4,FALSE)</f>
        <v>1.2275347466859454</v>
      </c>
      <c r="P1505" s="8">
        <f t="shared" si="133"/>
        <v>1237416401.3967674</v>
      </c>
      <c r="Q1505" s="8">
        <f t="shared" si="134"/>
        <v>0</v>
      </c>
      <c r="R1505" s="8">
        <f t="shared" si="135"/>
        <v>0</v>
      </c>
      <c r="S1505" s="8">
        <f t="shared" si="136"/>
        <v>0</v>
      </c>
      <c r="T1505" s="8"/>
      <c r="U1505" s="8">
        <f t="shared" si="138"/>
        <v>1237416401.3967674</v>
      </c>
    </row>
    <row r="1506" spans="1:21" x14ac:dyDescent="0.3">
      <c r="A1506">
        <v>2550</v>
      </c>
      <c r="B1506" t="str">
        <f>VLOOKUP(C1506,name!$B$2:$C$62,2,FALSE)</f>
        <v>C02</v>
      </c>
      <c r="C1506" t="s">
        <v>40</v>
      </c>
      <c r="D1506" t="s">
        <v>95</v>
      </c>
      <c r="E1506" s="3">
        <v>1945122400</v>
      </c>
      <c r="F1506" s="3">
        <v>0</v>
      </c>
      <c r="G1506" s="3">
        <v>0</v>
      </c>
      <c r="H1506" s="3">
        <v>0</v>
      </c>
      <c r="I1506" s="3">
        <v>0</v>
      </c>
      <c r="J1506" s="3">
        <v>1945122400</v>
      </c>
      <c r="K1506">
        <v>0</v>
      </c>
      <c r="L1506">
        <v>0</v>
      </c>
      <c r="M1506">
        <v>0</v>
      </c>
      <c r="N1506">
        <v>0</v>
      </c>
      <c r="O1506">
        <f>VLOOKUP(A1506,CPI!$B$2:$E$63,4,FALSE)</f>
        <v>1.2275347466859454</v>
      </c>
      <c r="P1506" s="8">
        <f t="shared" si="133"/>
        <v>2387705332.557158</v>
      </c>
      <c r="Q1506" s="8">
        <f t="shared" si="134"/>
        <v>0</v>
      </c>
      <c r="R1506" s="8">
        <f t="shared" si="135"/>
        <v>0</v>
      </c>
      <c r="S1506" s="8">
        <f t="shared" si="136"/>
        <v>0</v>
      </c>
      <c r="T1506" s="8"/>
      <c r="U1506" s="8">
        <f t="shared" si="138"/>
        <v>2387705332.557158</v>
      </c>
    </row>
    <row r="1507" spans="1:21" x14ac:dyDescent="0.3">
      <c r="A1507">
        <v>2550</v>
      </c>
      <c r="B1507" t="str">
        <f>VLOOKUP(C1507,name!$B$2:$C$62,2,FALSE)</f>
        <v>C02</v>
      </c>
      <c r="C1507" t="s">
        <v>41</v>
      </c>
      <c r="D1507" t="s">
        <v>96</v>
      </c>
      <c r="E1507" s="3">
        <v>405398400</v>
      </c>
      <c r="F1507" s="3">
        <v>0</v>
      </c>
      <c r="G1507" s="3">
        <v>0</v>
      </c>
      <c r="H1507" s="3">
        <v>0</v>
      </c>
      <c r="I1507" s="3">
        <v>0</v>
      </c>
      <c r="J1507" s="3">
        <v>405398400</v>
      </c>
      <c r="K1507">
        <v>0</v>
      </c>
      <c r="L1507">
        <v>0</v>
      </c>
      <c r="M1507">
        <v>0</v>
      </c>
      <c r="N1507">
        <v>0</v>
      </c>
      <c r="O1507">
        <f>VLOOKUP(A1507,CPI!$B$2:$E$63,4,FALSE)</f>
        <v>1.2275347466859454</v>
      </c>
      <c r="P1507" s="8">
        <f t="shared" si="133"/>
        <v>497640622.25088757</v>
      </c>
      <c r="Q1507" s="8">
        <f t="shared" si="134"/>
        <v>0</v>
      </c>
      <c r="R1507" s="8">
        <f t="shared" si="135"/>
        <v>0</v>
      </c>
      <c r="S1507" s="8">
        <f t="shared" si="136"/>
        <v>0</v>
      </c>
      <c r="T1507" s="8"/>
      <c r="U1507" s="8">
        <f t="shared" si="138"/>
        <v>497640622.25088757</v>
      </c>
    </row>
    <row r="1508" spans="1:21" x14ac:dyDescent="0.3">
      <c r="A1508">
        <v>2550</v>
      </c>
      <c r="B1508" t="str">
        <f>VLOOKUP(C1508,name!$B$2:$C$62,2,FALSE)</f>
        <v>C18</v>
      </c>
      <c r="C1508" t="s">
        <v>47</v>
      </c>
      <c r="D1508" t="s">
        <v>102</v>
      </c>
      <c r="F1508" s="3">
        <v>0</v>
      </c>
      <c r="G1508" s="3">
        <v>0</v>
      </c>
      <c r="H1508" s="3">
        <v>0</v>
      </c>
      <c r="I1508" s="3">
        <v>0</v>
      </c>
      <c r="K1508">
        <v>0</v>
      </c>
      <c r="L1508">
        <v>0</v>
      </c>
      <c r="M1508">
        <v>0</v>
      </c>
      <c r="N1508">
        <v>0</v>
      </c>
      <c r="O1508">
        <f>VLOOKUP(A1508,CPI!$B$2:$E$63,4,FALSE)</f>
        <v>1.2275347466859454</v>
      </c>
      <c r="P1508" s="8">
        <f t="shared" si="133"/>
        <v>0</v>
      </c>
      <c r="Q1508" s="8">
        <f t="shared" si="134"/>
        <v>0</v>
      </c>
      <c r="R1508" s="8">
        <f t="shared" si="135"/>
        <v>0</v>
      </c>
      <c r="S1508" s="8">
        <f t="shared" si="136"/>
        <v>0</v>
      </c>
      <c r="T1508" s="8"/>
      <c r="U1508" s="8">
        <f t="shared" si="138"/>
        <v>0</v>
      </c>
    </row>
    <row r="1509" spans="1:21" x14ac:dyDescent="0.3">
      <c r="A1509">
        <v>2550</v>
      </c>
      <c r="B1509" t="str">
        <f>VLOOKUP(C1509,name!$B$2:$C$62,2,FALSE)</f>
        <v>C18</v>
      </c>
      <c r="C1509" t="s">
        <v>49</v>
      </c>
      <c r="D1509" t="s">
        <v>104</v>
      </c>
      <c r="E1509" s="3">
        <v>4775634800</v>
      </c>
      <c r="F1509" s="3">
        <v>0</v>
      </c>
      <c r="G1509" s="3">
        <v>0</v>
      </c>
      <c r="H1509" s="3">
        <v>0</v>
      </c>
      <c r="I1509" s="3">
        <v>0</v>
      </c>
      <c r="J1509" s="3">
        <v>4775634800</v>
      </c>
      <c r="K1509">
        <v>0</v>
      </c>
      <c r="L1509">
        <v>0</v>
      </c>
      <c r="M1509">
        <v>0</v>
      </c>
      <c r="N1509">
        <v>0</v>
      </c>
      <c r="O1509">
        <f>VLOOKUP(A1509,CPI!$B$2:$E$63,4,FALSE)</f>
        <v>1.2275347466859454</v>
      </c>
      <c r="P1509" s="8">
        <f t="shared" si="133"/>
        <v>5862257654.4825859</v>
      </c>
      <c r="Q1509" s="8">
        <f t="shared" si="134"/>
        <v>0</v>
      </c>
      <c r="R1509" s="8">
        <f t="shared" si="135"/>
        <v>0</v>
      </c>
      <c r="S1509" s="8">
        <f t="shared" si="136"/>
        <v>0</v>
      </c>
      <c r="T1509" s="8"/>
      <c r="U1509" s="8">
        <f t="shared" si="138"/>
        <v>5862257654.4825859</v>
      </c>
    </row>
    <row r="1510" spans="1:21" x14ac:dyDescent="0.3">
      <c r="A1510">
        <v>2550</v>
      </c>
      <c r="B1510" t="s">
        <v>197</v>
      </c>
      <c r="C1510" t="s">
        <v>216</v>
      </c>
      <c r="D1510" t="s">
        <v>217</v>
      </c>
      <c r="E1510" s="3">
        <v>58668132100</v>
      </c>
      <c r="F1510" s="3">
        <v>0</v>
      </c>
      <c r="G1510" s="3">
        <v>0</v>
      </c>
      <c r="H1510" s="3">
        <v>0</v>
      </c>
      <c r="I1510" s="3">
        <v>0</v>
      </c>
      <c r="J1510" s="3">
        <v>58668132100</v>
      </c>
      <c r="K1510">
        <v>0</v>
      </c>
      <c r="L1510">
        <v>0</v>
      </c>
      <c r="M1510">
        <v>0</v>
      </c>
      <c r="N1510">
        <v>0</v>
      </c>
      <c r="O1510">
        <f>VLOOKUP(A1510,CPI!$B$2:$E$63,4,FALSE)</f>
        <v>1.2275347466859454</v>
      </c>
      <c r="P1510" s="8">
        <f t="shared" si="133"/>
        <v>72017170675.911087</v>
      </c>
      <c r="Q1510" s="8">
        <f t="shared" si="134"/>
        <v>0</v>
      </c>
      <c r="R1510" s="8">
        <f t="shared" si="135"/>
        <v>0</v>
      </c>
      <c r="S1510" s="8">
        <f t="shared" si="136"/>
        <v>0</v>
      </c>
      <c r="T1510" s="8"/>
      <c r="U1510" s="8">
        <f t="shared" si="138"/>
        <v>72017170675.911087</v>
      </c>
    </row>
    <row r="1511" spans="1:21" x14ac:dyDescent="0.3">
      <c r="A1511">
        <v>2550</v>
      </c>
      <c r="B1511" t="s">
        <v>201</v>
      </c>
      <c r="C1511" t="s">
        <v>221</v>
      </c>
      <c r="D1511" t="s">
        <v>219</v>
      </c>
      <c r="E1511" s="3">
        <v>962622000</v>
      </c>
      <c r="F1511" s="3">
        <v>0</v>
      </c>
      <c r="G1511" s="3">
        <v>0</v>
      </c>
      <c r="H1511" s="3">
        <v>0</v>
      </c>
      <c r="I1511" s="3">
        <v>0</v>
      </c>
      <c r="J1511" s="3">
        <v>962622000</v>
      </c>
      <c r="K1511">
        <v>0</v>
      </c>
      <c r="L1511">
        <v>0</v>
      </c>
      <c r="M1511">
        <v>0</v>
      </c>
      <c r="N1511">
        <v>0</v>
      </c>
      <c r="O1511">
        <f>VLOOKUP(A1511,CPI!$B$2:$E$63,4,FALSE)</f>
        <v>1.2275347466859454</v>
      </c>
      <c r="P1511" s="8">
        <f t="shared" si="133"/>
        <v>1181651952.9243181</v>
      </c>
      <c r="Q1511" s="8">
        <f t="shared" si="134"/>
        <v>0</v>
      </c>
      <c r="R1511" s="8">
        <f t="shared" si="135"/>
        <v>0</v>
      </c>
      <c r="S1511" s="8">
        <f t="shared" si="136"/>
        <v>0</v>
      </c>
      <c r="T1511" s="8"/>
      <c r="U1511" s="8">
        <f t="shared" si="138"/>
        <v>1181651952.9243181</v>
      </c>
    </row>
    <row r="1512" spans="1:21" x14ac:dyDescent="0.3">
      <c r="A1512">
        <v>2550</v>
      </c>
      <c r="B1512" t="s">
        <v>201</v>
      </c>
      <c r="C1512" t="s">
        <v>222</v>
      </c>
      <c r="D1512" t="s">
        <v>224</v>
      </c>
      <c r="E1512" s="3">
        <v>200000000</v>
      </c>
      <c r="F1512" s="3">
        <v>0</v>
      </c>
      <c r="G1512" s="3">
        <v>0</v>
      </c>
      <c r="H1512" s="3">
        <v>0</v>
      </c>
      <c r="I1512" s="3">
        <v>0</v>
      </c>
      <c r="J1512" s="3">
        <v>200000000</v>
      </c>
      <c r="K1512">
        <v>0</v>
      </c>
      <c r="L1512">
        <v>0</v>
      </c>
      <c r="M1512">
        <v>0</v>
      </c>
      <c r="N1512">
        <v>0</v>
      </c>
      <c r="O1512">
        <f>VLOOKUP(A1512,CPI!$B$2:$E$63,4,FALSE)</f>
        <v>1.2275347466859454</v>
      </c>
      <c r="P1512" s="8">
        <f t="shared" si="133"/>
        <v>245506949.33718908</v>
      </c>
      <c r="Q1512" s="8">
        <f t="shared" si="134"/>
        <v>0</v>
      </c>
      <c r="R1512" s="8">
        <f t="shared" si="135"/>
        <v>0</v>
      </c>
      <c r="S1512" s="8">
        <f t="shared" si="136"/>
        <v>0</v>
      </c>
      <c r="T1512" s="8"/>
      <c r="U1512" s="8">
        <f t="shared" si="138"/>
        <v>245506949.33718908</v>
      </c>
    </row>
    <row r="1513" spans="1:21" x14ac:dyDescent="0.3">
      <c r="A1513">
        <v>2550</v>
      </c>
      <c r="B1513" t="s">
        <v>197</v>
      </c>
      <c r="C1513" t="s">
        <v>229</v>
      </c>
      <c r="D1513" t="s">
        <v>228</v>
      </c>
      <c r="E1513" s="3">
        <v>170130800</v>
      </c>
      <c r="F1513" s="3">
        <v>0</v>
      </c>
      <c r="G1513" s="3">
        <v>0</v>
      </c>
      <c r="H1513" s="3">
        <v>0</v>
      </c>
      <c r="I1513" s="3">
        <v>0</v>
      </c>
      <c r="J1513" s="3">
        <v>170130800</v>
      </c>
      <c r="K1513">
        <v>0</v>
      </c>
      <c r="L1513">
        <v>0</v>
      </c>
      <c r="M1513">
        <v>0</v>
      </c>
      <c r="N1513">
        <v>0</v>
      </c>
      <c r="O1513">
        <f>VLOOKUP(A1513,CPI!$B$2:$E$63,4,FALSE)</f>
        <v>1.2275347466859454</v>
      </c>
      <c r="P1513" s="8">
        <f t="shared" si="133"/>
        <v>208841468.48147723</v>
      </c>
      <c r="Q1513" s="8">
        <f t="shared" si="134"/>
        <v>0</v>
      </c>
      <c r="R1513" s="8">
        <f t="shared" si="135"/>
        <v>0</v>
      </c>
      <c r="S1513" s="8">
        <f t="shared" si="136"/>
        <v>0</v>
      </c>
      <c r="T1513" s="8"/>
      <c r="U1513" s="8">
        <f t="shared" si="138"/>
        <v>208841468.48147723</v>
      </c>
    </row>
    <row r="1514" spans="1:21" x14ac:dyDescent="0.3">
      <c r="A1514">
        <v>2550</v>
      </c>
      <c r="B1514" t="s">
        <v>198</v>
      </c>
      <c r="C1514" t="s">
        <v>231</v>
      </c>
      <c r="D1514" t="s">
        <v>230</v>
      </c>
      <c r="E1514" s="3">
        <v>3194165200</v>
      </c>
      <c r="F1514" s="3">
        <v>0</v>
      </c>
      <c r="G1514" s="3">
        <v>0</v>
      </c>
      <c r="H1514" s="3">
        <v>0</v>
      </c>
      <c r="I1514" s="3">
        <v>0</v>
      </c>
      <c r="J1514" s="3">
        <v>3194165200</v>
      </c>
      <c r="K1514">
        <v>0</v>
      </c>
      <c r="L1514">
        <v>0</v>
      </c>
      <c r="M1514">
        <v>0</v>
      </c>
      <c r="N1514">
        <v>0</v>
      </c>
      <c r="O1514">
        <f>VLOOKUP(A1514,CPI!$B$2:$E$63,4,FALSE)</f>
        <v>1.2275347466859454</v>
      </c>
      <c r="P1514" s="8">
        <f t="shared" si="133"/>
        <v>3920948769.6550622</v>
      </c>
      <c r="Q1514" s="8">
        <f t="shared" si="134"/>
        <v>0</v>
      </c>
      <c r="R1514" s="8">
        <f t="shared" si="135"/>
        <v>0</v>
      </c>
      <c r="S1514" s="8">
        <f t="shared" si="136"/>
        <v>0</v>
      </c>
      <c r="T1514" s="8"/>
      <c r="U1514" s="8">
        <f t="shared" si="138"/>
        <v>3920948769.6550622</v>
      </c>
    </row>
    <row r="1515" spans="1:21" x14ac:dyDescent="0.3">
      <c r="A1515">
        <v>2550</v>
      </c>
      <c r="B1515" t="s">
        <v>188</v>
      </c>
      <c r="C1515" t="s">
        <v>233</v>
      </c>
      <c r="D1515" t="s">
        <v>232</v>
      </c>
      <c r="E1515" s="3">
        <v>52813500</v>
      </c>
      <c r="F1515" s="3">
        <v>0</v>
      </c>
      <c r="G1515" s="3">
        <v>0</v>
      </c>
      <c r="H1515" s="3">
        <v>0</v>
      </c>
      <c r="I1515" s="3">
        <v>0</v>
      </c>
      <c r="J1515" s="3">
        <v>52813500</v>
      </c>
      <c r="K1515">
        <v>0</v>
      </c>
      <c r="L1515">
        <v>0</v>
      </c>
      <c r="M1515">
        <v>0</v>
      </c>
      <c r="N1515">
        <v>0</v>
      </c>
      <c r="O1515">
        <f>VLOOKUP(A1515,CPI!$B$2:$E$63,4,FALSE)</f>
        <v>1.2275347466859454</v>
      </c>
      <c r="P1515" s="8">
        <f t="shared" si="133"/>
        <v>64830406.344098181</v>
      </c>
      <c r="Q1515" s="8">
        <f t="shared" si="134"/>
        <v>0</v>
      </c>
      <c r="R1515" s="8">
        <f t="shared" si="135"/>
        <v>0</v>
      </c>
      <c r="S1515" s="8">
        <f t="shared" si="136"/>
        <v>0</v>
      </c>
      <c r="T1515" s="8"/>
      <c r="U1515" s="8">
        <f t="shared" si="138"/>
        <v>64830406.344098181</v>
      </c>
    </row>
    <row r="1516" spans="1:21" x14ac:dyDescent="0.3">
      <c r="A1516">
        <v>2550</v>
      </c>
      <c r="B1516" t="s">
        <v>196</v>
      </c>
      <c r="C1516" t="s">
        <v>236</v>
      </c>
      <c r="D1516" t="s">
        <v>235</v>
      </c>
      <c r="E1516" s="3">
        <v>249441700</v>
      </c>
      <c r="F1516" s="3">
        <v>0</v>
      </c>
      <c r="G1516" s="3">
        <v>0</v>
      </c>
      <c r="H1516" s="3">
        <v>0</v>
      </c>
      <c r="I1516" s="3">
        <v>0</v>
      </c>
      <c r="J1516" s="3">
        <v>249441700</v>
      </c>
      <c r="K1516">
        <v>0</v>
      </c>
      <c r="L1516">
        <v>0</v>
      </c>
      <c r="M1516">
        <v>0</v>
      </c>
      <c r="N1516">
        <v>0</v>
      </c>
      <c r="O1516">
        <f>VLOOKUP(A1516,CPI!$B$2:$E$63,4,FALSE)</f>
        <v>1.2275347466859454</v>
      </c>
      <c r="P1516" s="8">
        <f t="shared" si="133"/>
        <v>306198354.02241158</v>
      </c>
      <c r="Q1516" s="8">
        <f t="shared" si="134"/>
        <v>0</v>
      </c>
      <c r="R1516" s="8">
        <f t="shared" si="135"/>
        <v>0</v>
      </c>
      <c r="S1516" s="8">
        <f t="shared" si="136"/>
        <v>0</v>
      </c>
      <c r="T1516" s="8"/>
      <c r="U1516" s="8">
        <f t="shared" si="138"/>
        <v>306198354.02241158</v>
      </c>
    </row>
    <row r="1517" spans="1:21" x14ac:dyDescent="0.3">
      <c r="A1517">
        <v>2550</v>
      </c>
      <c r="B1517" t="str">
        <f>VLOOKUP(C1517,name!$B$2:$C$62,2,FALSE)</f>
        <v>C20</v>
      </c>
      <c r="C1517" t="s">
        <v>44</v>
      </c>
      <c r="D1517" t="s">
        <v>99</v>
      </c>
      <c r="E1517" s="3">
        <v>80889193200</v>
      </c>
      <c r="F1517" s="3">
        <v>0</v>
      </c>
      <c r="G1517" s="3">
        <v>0</v>
      </c>
      <c r="H1517" s="3">
        <v>0</v>
      </c>
      <c r="I1517" s="3">
        <v>0</v>
      </c>
      <c r="J1517" s="3">
        <v>80889193200</v>
      </c>
      <c r="K1517">
        <v>0</v>
      </c>
      <c r="L1517">
        <v>0</v>
      </c>
      <c r="M1517">
        <v>0</v>
      </c>
      <c r="N1517">
        <v>0</v>
      </c>
      <c r="O1517">
        <f>VLOOKUP(A1517,CPI!$B$2:$E$63,4,FALSE)</f>
        <v>1.2275347466859454</v>
      </c>
      <c r="P1517" s="8">
        <f t="shared" si="133"/>
        <v>99294295284.392502</v>
      </c>
      <c r="Q1517" s="8">
        <f t="shared" si="134"/>
        <v>0</v>
      </c>
      <c r="R1517" s="8">
        <f t="shared" si="135"/>
        <v>0</v>
      </c>
      <c r="S1517" s="8">
        <f t="shared" si="136"/>
        <v>0</v>
      </c>
      <c r="T1517" s="8">
        <f t="shared" si="137"/>
        <v>0</v>
      </c>
      <c r="U1517" s="8">
        <f t="shared" si="138"/>
        <v>99294295284.392502</v>
      </c>
    </row>
    <row r="1518" spans="1:21" x14ac:dyDescent="0.3">
      <c r="A1518">
        <v>2550</v>
      </c>
      <c r="B1518" t="str">
        <f>VLOOKUP(C1518,name!$B$2:$C$62,2,FALSE)</f>
        <v>C03</v>
      </c>
      <c r="C1518" t="s">
        <v>48</v>
      </c>
      <c r="D1518" t="s">
        <v>103</v>
      </c>
      <c r="E1518" s="3">
        <v>132107804400</v>
      </c>
      <c r="F1518" s="3">
        <v>0</v>
      </c>
      <c r="G1518" s="3">
        <v>0</v>
      </c>
      <c r="H1518" s="3">
        <v>0</v>
      </c>
      <c r="I1518" s="3">
        <v>0</v>
      </c>
      <c r="J1518" s="3">
        <v>132107804400</v>
      </c>
      <c r="K1518">
        <v>0</v>
      </c>
      <c r="L1518">
        <v>0</v>
      </c>
      <c r="M1518">
        <v>0</v>
      </c>
      <c r="N1518">
        <v>0</v>
      </c>
      <c r="O1518">
        <f>VLOOKUP(A1518,CPI!$B$2:$E$63,4,FALSE)</f>
        <v>1.2275347466859454</v>
      </c>
      <c r="P1518" s="8">
        <f t="shared" si="133"/>
        <v>162166920209.39041</v>
      </c>
      <c r="Q1518" s="8">
        <f t="shared" si="134"/>
        <v>0</v>
      </c>
      <c r="R1518" s="8">
        <f t="shared" si="135"/>
        <v>0</v>
      </c>
      <c r="S1518" s="8">
        <f t="shared" si="136"/>
        <v>0</v>
      </c>
      <c r="T1518" s="8">
        <f t="shared" si="137"/>
        <v>0</v>
      </c>
      <c r="U1518" s="8">
        <f t="shared" si="138"/>
        <v>162166920209.39041</v>
      </c>
    </row>
    <row r="1519" spans="1:21" x14ac:dyDescent="0.3">
      <c r="A1519">
        <v>2551</v>
      </c>
      <c r="B1519" t="str">
        <f>VLOOKUP(C1519,name!$B$2:$C$62,2,FALSE)</f>
        <v>C01</v>
      </c>
      <c r="C1519" t="s">
        <v>13</v>
      </c>
      <c r="D1519" t="s">
        <v>73</v>
      </c>
      <c r="E1519" s="3">
        <v>1660000000000</v>
      </c>
      <c r="F1519" s="3">
        <v>0</v>
      </c>
      <c r="G1519" s="3">
        <v>0</v>
      </c>
      <c r="H1519" s="3">
        <v>0</v>
      </c>
      <c r="I1519" s="3">
        <v>0</v>
      </c>
      <c r="J1519" s="3">
        <v>1660000000000</v>
      </c>
      <c r="K1519">
        <v>0</v>
      </c>
      <c r="L1519">
        <v>0</v>
      </c>
      <c r="M1519">
        <v>0</v>
      </c>
      <c r="N1519">
        <v>0</v>
      </c>
      <c r="O1519">
        <f>VLOOKUP(A1519,CPI!$B$2:$E$63,4,FALSE)</f>
        <v>1.1638876716127611</v>
      </c>
      <c r="P1519" s="8">
        <f t="shared" si="133"/>
        <v>1932053534877.1833</v>
      </c>
      <c r="Q1519" s="8">
        <f t="shared" si="134"/>
        <v>0</v>
      </c>
      <c r="R1519" s="8">
        <f t="shared" si="135"/>
        <v>0</v>
      </c>
      <c r="S1519" s="8">
        <f t="shared" si="136"/>
        <v>0</v>
      </c>
      <c r="T1519" s="8">
        <f t="shared" si="137"/>
        <v>0</v>
      </c>
      <c r="U1519" s="8">
        <f t="shared" si="138"/>
        <v>1932053534877.1833</v>
      </c>
    </row>
    <row r="1520" spans="1:21" x14ac:dyDescent="0.3">
      <c r="A1520">
        <v>2551</v>
      </c>
      <c r="B1520" t="str">
        <f>VLOOKUP(C1520,name!$B$2:$C$62,2,FALSE)</f>
        <v>C02</v>
      </c>
      <c r="C1520" t="s">
        <v>43</v>
      </c>
      <c r="D1520" t="s">
        <v>98</v>
      </c>
      <c r="E1520" s="3">
        <v>242774584800</v>
      </c>
      <c r="F1520" s="3">
        <v>0</v>
      </c>
      <c r="G1520" s="3">
        <v>0</v>
      </c>
      <c r="H1520" s="3">
        <v>0</v>
      </c>
      <c r="I1520" s="3">
        <v>0</v>
      </c>
      <c r="J1520" s="3">
        <v>242774584800</v>
      </c>
      <c r="K1520">
        <v>0</v>
      </c>
      <c r="L1520">
        <v>0</v>
      </c>
      <c r="M1520">
        <v>0</v>
      </c>
      <c r="N1520">
        <v>0</v>
      </c>
      <c r="O1520">
        <f>VLOOKUP(A1520,CPI!$B$2:$E$63,4,FALSE)</f>
        <v>1.1638876716127611</v>
      </c>
      <c r="P1520" s="8">
        <f t="shared" si="133"/>
        <v>282562346229.62683</v>
      </c>
      <c r="Q1520" s="8">
        <f t="shared" si="134"/>
        <v>0</v>
      </c>
      <c r="R1520" s="8">
        <f t="shared" si="135"/>
        <v>0</v>
      </c>
      <c r="S1520" s="8">
        <f t="shared" si="136"/>
        <v>0</v>
      </c>
      <c r="T1520" s="8">
        <f t="shared" si="137"/>
        <v>0</v>
      </c>
      <c r="U1520" s="8">
        <f t="shared" si="138"/>
        <v>282562346229.62683</v>
      </c>
    </row>
    <row r="1521" spans="1:21" x14ac:dyDescent="0.3">
      <c r="A1521">
        <v>2551</v>
      </c>
      <c r="B1521" t="str">
        <f>VLOOKUP(C1521,name!$B$2:$C$62,2,FALSE)</f>
        <v>C04</v>
      </c>
      <c r="C1521" t="s">
        <v>19</v>
      </c>
      <c r="D1521" t="s">
        <v>74</v>
      </c>
      <c r="E1521" s="3">
        <v>13579664800</v>
      </c>
      <c r="F1521" s="3">
        <v>0</v>
      </c>
      <c r="G1521" s="3">
        <v>0</v>
      </c>
      <c r="H1521" s="3">
        <v>0</v>
      </c>
      <c r="I1521" s="3">
        <v>0</v>
      </c>
      <c r="J1521" s="3">
        <v>13579664800</v>
      </c>
      <c r="K1521">
        <v>0</v>
      </c>
      <c r="L1521">
        <v>0</v>
      </c>
      <c r="M1521">
        <v>0</v>
      </c>
      <c r="N1521">
        <v>0</v>
      </c>
      <c r="O1521">
        <f>VLOOKUP(A1521,CPI!$B$2:$E$63,4,FALSE)</f>
        <v>1.1638876716127611</v>
      </c>
      <c r="P1521" s="8">
        <f t="shared" si="133"/>
        <v>15805204445.353771</v>
      </c>
      <c r="Q1521" s="8">
        <f t="shared" si="134"/>
        <v>0</v>
      </c>
      <c r="R1521" s="8">
        <f t="shared" si="135"/>
        <v>0</v>
      </c>
      <c r="S1521" s="8">
        <f t="shared" si="136"/>
        <v>0</v>
      </c>
      <c r="T1521" s="8">
        <f t="shared" si="137"/>
        <v>0</v>
      </c>
      <c r="U1521" s="8">
        <f t="shared" si="138"/>
        <v>15805204445.353771</v>
      </c>
    </row>
    <row r="1522" spans="1:21" x14ac:dyDescent="0.3">
      <c r="A1522">
        <v>2551</v>
      </c>
      <c r="B1522" t="str">
        <f>VLOOKUP(C1522,name!$B$2:$C$62,2,FALSE)</f>
        <v>C05</v>
      </c>
      <c r="C1522" t="s">
        <v>20</v>
      </c>
      <c r="D1522" t="s">
        <v>75</v>
      </c>
      <c r="E1522" s="3">
        <v>143518901100</v>
      </c>
      <c r="F1522" s="3">
        <v>0</v>
      </c>
      <c r="G1522" s="3">
        <v>0</v>
      </c>
      <c r="H1522" s="3">
        <v>0</v>
      </c>
      <c r="I1522" s="3">
        <v>0</v>
      </c>
      <c r="J1522" s="3">
        <v>143518901100</v>
      </c>
      <c r="K1522">
        <v>0</v>
      </c>
      <c r="L1522">
        <v>0</v>
      </c>
      <c r="M1522">
        <v>0</v>
      </c>
      <c r="N1522">
        <v>0</v>
      </c>
      <c r="O1522">
        <f>VLOOKUP(A1522,CPI!$B$2:$E$63,4,FALSE)</f>
        <v>1.1638876716127611</v>
      </c>
      <c r="P1522" s="8">
        <f t="shared" si="133"/>
        <v>167039879633.70114</v>
      </c>
      <c r="Q1522" s="8">
        <f t="shared" si="134"/>
        <v>0</v>
      </c>
      <c r="R1522" s="8">
        <f t="shared" si="135"/>
        <v>0</v>
      </c>
      <c r="S1522" s="8">
        <f t="shared" si="136"/>
        <v>0</v>
      </c>
      <c r="T1522" s="8">
        <f t="shared" si="137"/>
        <v>0</v>
      </c>
      <c r="U1522" s="8">
        <f t="shared" si="138"/>
        <v>167039879633.70114</v>
      </c>
    </row>
    <row r="1523" spans="1:21" x14ac:dyDescent="0.3">
      <c r="A1523">
        <v>2551</v>
      </c>
      <c r="B1523" t="str">
        <f>VLOOKUP(C1523,name!$B$2:$C$62,2,FALSE)</f>
        <v>C06</v>
      </c>
      <c r="C1523" t="s">
        <v>21</v>
      </c>
      <c r="D1523" t="s">
        <v>76</v>
      </c>
      <c r="E1523" s="3">
        <v>180496557800</v>
      </c>
      <c r="F1523" s="3">
        <v>0</v>
      </c>
      <c r="G1523" s="3">
        <v>0</v>
      </c>
      <c r="H1523" s="3">
        <v>0</v>
      </c>
      <c r="I1523" s="3">
        <v>0</v>
      </c>
      <c r="J1523" s="3">
        <v>180496557800</v>
      </c>
      <c r="K1523">
        <v>0</v>
      </c>
      <c r="L1523">
        <v>0</v>
      </c>
      <c r="M1523">
        <v>0</v>
      </c>
      <c r="N1523">
        <v>0</v>
      </c>
      <c r="O1523">
        <f>VLOOKUP(A1523,CPI!$B$2:$E$63,4,FALSE)</f>
        <v>1.1638876716127611</v>
      </c>
      <c r="P1523" s="8">
        <f t="shared" si="133"/>
        <v>210077718391.96014</v>
      </c>
      <c r="Q1523" s="8">
        <f t="shared" si="134"/>
        <v>0</v>
      </c>
      <c r="R1523" s="8">
        <f t="shared" si="135"/>
        <v>0</v>
      </c>
      <c r="S1523" s="8">
        <f t="shared" si="136"/>
        <v>0</v>
      </c>
      <c r="T1523" s="8">
        <f t="shared" si="137"/>
        <v>0</v>
      </c>
      <c r="U1523" s="8">
        <f t="shared" si="138"/>
        <v>210077718391.96014</v>
      </c>
    </row>
    <row r="1524" spans="1:21" x14ac:dyDescent="0.3">
      <c r="A1524">
        <v>2551</v>
      </c>
      <c r="B1524" t="str">
        <f>VLOOKUP(C1524,name!$B$2:$C$62,2,FALSE)</f>
        <v>C07</v>
      </c>
      <c r="C1524" t="s">
        <v>22</v>
      </c>
      <c r="D1524" t="s">
        <v>77</v>
      </c>
      <c r="E1524" s="3">
        <v>7587338300</v>
      </c>
      <c r="F1524" s="3">
        <v>0</v>
      </c>
      <c r="G1524" s="3">
        <v>0</v>
      </c>
      <c r="H1524" s="3">
        <v>0</v>
      </c>
      <c r="I1524" s="3">
        <v>0</v>
      </c>
      <c r="J1524" s="3">
        <v>7587338300</v>
      </c>
      <c r="K1524">
        <v>0</v>
      </c>
      <c r="L1524">
        <v>0</v>
      </c>
      <c r="M1524">
        <v>0</v>
      </c>
      <c r="N1524">
        <v>0</v>
      </c>
      <c r="O1524">
        <f>VLOOKUP(A1524,CPI!$B$2:$E$63,4,FALSE)</f>
        <v>1.1638876716127611</v>
      </c>
      <c r="P1524" s="8">
        <f t="shared" si="133"/>
        <v>8830809507.7253246</v>
      </c>
      <c r="Q1524" s="8">
        <f t="shared" si="134"/>
        <v>0</v>
      </c>
      <c r="R1524" s="8">
        <f t="shared" si="135"/>
        <v>0</v>
      </c>
      <c r="S1524" s="8">
        <f t="shared" si="136"/>
        <v>0</v>
      </c>
      <c r="T1524" s="8">
        <f t="shared" si="137"/>
        <v>0</v>
      </c>
      <c r="U1524" s="8">
        <f t="shared" si="138"/>
        <v>8830809507.7253246</v>
      </c>
    </row>
    <row r="1525" spans="1:21" x14ac:dyDescent="0.3">
      <c r="A1525">
        <v>2551</v>
      </c>
      <c r="B1525" t="str">
        <f>VLOOKUP(C1525,name!$B$2:$C$62,2,FALSE)</f>
        <v>C10</v>
      </c>
      <c r="C1525" t="s">
        <v>55</v>
      </c>
      <c r="D1525" t="s">
        <v>108</v>
      </c>
      <c r="E1525" s="3">
        <v>3656931400</v>
      </c>
      <c r="F1525" s="3">
        <v>0</v>
      </c>
      <c r="G1525" s="3">
        <v>0</v>
      </c>
      <c r="H1525" s="3">
        <v>0</v>
      </c>
      <c r="I1525" s="3">
        <v>0</v>
      </c>
      <c r="J1525" s="3">
        <v>3656931400</v>
      </c>
      <c r="K1525">
        <v>0</v>
      </c>
      <c r="L1525">
        <v>0</v>
      </c>
      <c r="M1525">
        <v>0</v>
      </c>
      <c r="N1525">
        <v>0</v>
      </c>
      <c r="O1525">
        <f>VLOOKUP(A1525,CPI!$B$2:$E$63,4,FALSE)</f>
        <v>1.1638876716127611</v>
      </c>
      <c r="P1525" s="8">
        <f t="shared" si="133"/>
        <v>4256257372.3935947</v>
      </c>
      <c r="Q1525" s="8">
        <f t="shared" si="134"/>
        <v>0</v>
      </c>
      <c r="R1525" s="8">
        <f t="shared" si="135"/>
        <v>0</v>
      </c>
      <c r="S1525" s="8">
        <f t="shared" si="136"/>
        <v>0</v>
      </c>
      <c r="T1525" s="8">
        <f t="shared" si="137"/>
        <v>0</v>
      </c>
      <c r="U1525" s="8">
        <f t="shared" si="138"/>
        <v>4256257372.3935947</v>
      </c>
    </row>
    <row r="1526" spans="1:21" x14ac:dyDescent="0.3">
      <c r="A1526">
        <v>2551</v>
      </c>
      <c r="B1526" t="str">
        <f>VLOOKUP(C1526,name!$B$2:$C$62,2,FALSE)</f>
        <v>C13</v>
      </c>
      <c r="C1526" t="s">
        <v>56</v>
      </c>
      <c r="D1526" t="s">
        <v>109</v>
      </c>
      <c r="E1526" s="3">
        <v>9129797700</v>
      </c>
      <c r="F1526" s="3">
        <v>0</v>
      </c>
      <c r="G1526" s="3">
        <v>0</v>
      </c>
      <c r="H1526" s="3">
        <v>0</v>
      </c>
      <c r="I1526" s="3">
        <v>0</v>
      </c>
      <c r="J1526" s="3">
        <v>9129797700</v>
      </c>
      <c r="K1526">
        <v>0</v>
      </c>
      <c r="L1526">
        <v>0</v>
      </c>
      <c r="M1526">
        <v>0</v>
      </c>
      <c r="N1526">
        <v>0</v>
      </c>
      <c r="O1526">
        <f>VLOOKUP(A1526,CPI!$B$2:$E$63,4,FALSE)</f>
        <v>1.1638876716127611</v>
      </c>
      <c r="P1526" s="8">
        <f t="shared" si="133"/>
        <v>10626058987.348541</v>
      </c>
      <c r="Q1526" s="8">
        <f t="shared" si="134"/>
        <v>0</v>
      </c>
      <c r="R1526" s="8">
        <f t="shared" si="135"/>
        <v>0</v>
      </c>
      <c r="S1526" s="8">
        <f t="shared" si="136"/>
        <v>0</v>
      </c>
      <c r="T1526" s="8">
        <f t="shared" si="137"/>
        <v>0</v>
      </c>
      <c r="U1526" s="8">
        <f t="shared" si="138"/>
        <v>10626058987.348541</v>
      </c>
    </row>
    <row r="1527" spans="1:21" x14ac:dyDescent="0.3">
      <c r="A1527">
        <v>2551</v>
      </c>
      <c r="B1527" t="str">
        <f>VLOOKUP(C1527,name!$B$2:$C$62,2,FALSE)</f>
        <v>C08</v>
      </c>
      <c r="C1527" t="s">
        <v>46</v>
      </c>
      <c r="D1527" t="s">
        <v>101</v>
      </c>
      <c r="E1527" s="3">
        <v>65193277600</v>
      </c>
      <c r="F1527" s="3">
        <v>0</v>
      </c>
      <c r="G1527" s="3">
        <v>0</v>
      </c>
      <c r="H1527" s="3">
        <v>0</v>
      </c>
      <c r="I1527" s="3">
        <v>0</v>
      </c>
      <c r="J1527" s="3">
        <v>65193277600</v>
      </c>
      <c r="K1527">
        <v>0</v>
      </c>
      <c r="L1527">
        <v>0</v>
      </c>
      <c r="M1527">
        <v>0</v>
      </c>
      <c r="N1527">
        <v>0</v>
      </c>
      <c r="O1527">
        <f>VLOOKUP(A1527,CPI!$B$2:$E$63,4,FALSE)</f>
        <v>1.1638876716127611</v>
      </c>
      <c r="P1527" s="8">
        <f t="shared" si="133"/>
        <v>75877652070.668365</v>
      </c>
      <c r="Q1527" s="8">
        <f t="shared" si="134"/>
        <v>0</v>
      </c>
      <c r="R1527" s="8">
        <f t="shared" si="135"/>
        <v>0</v>
      </c>
      <c r="S1527" s="8">
        <f t="shared" si="136"/>
        <v>0</v>
      </c>
      <c r="T1527" s="8">
        <f t="shared" si="137"/>
        <v>0</v>
      </c>
      <c r="U1527" s="8">
        <f t="shared" si="138"/>
        <v>75877652070.668365</v>
      </c>
    </row>
    <row r="1528" spans="1:21" x14ac:dyDescent="0.3">
      <c r="A1528">
        <v>2551</v>
      </c>
      <c r="B1528" t="str">
        <f>VLOOKUP(C1528,name!$B$2:$C$62,2,FALSE)</f>
        <v>C09</v>
      </c>
      <c r="C1528" t="s">
        <v>25</v>
      </c>
      <c r="D1528" t="s">
        <v>80</v>
      </c>
      <c r="E1528" s="3">
        <v>65679768900</v>
      </c>
      <c r="F1528" s="3">
        <v>0</v>
      </c>
      <c r="G1528" s="3">
        <v>0</v>
      </c>
      <c r="H1528" s="3">
        <v>0</v>
      </c>
      <c r="I1528" s="3">
        <v>0</v>
      </c>
      <c r="J1528" s="3">
        <v>65679768900</v>
      </c>
      <c r="K1528">
        <v>0</v>
      </c>
      <c r="L1528">
        <v>0</v>
      </c>
      <c r="M1528">
        <v>0</v>
      </c>
      <c r="N1528">
        <v>0</v>
      </c>
      <c r="O1528">
        <f>VLOOKUP(A1528,CPI!$B$2:$E$63,4,FALSE)</f>
        <v>1.1638876716127611</v>
      </c>
      <c r="P1528" s="8">
        <f t="shared" si="133"/>
        <v>76443873297.085236</v>
      </c>
      <c r="Q1528" s="8">
        <f t="shared" si="134"/>
        <v>0</v>
      </c>
      <c r="R1528" s="8">
        <f t="shared" si="135"/>
        <v>0</v>
      </c>
      <c r="S1528" s="8">
        <f t="shared" si="136"/>
        <v>0</v>
      </c>
      <c r="T1528" s="8">
        <f t="shared" si="137"/>
        <v>0</v>
      </c>
      <c r="U1528" s="8">
        <f t="shared" si="138"/>
        <v>76443873297.085236</v>
      </c>
    </row>
    <row r="1529" spans="1:21" x14ac:dyDescent="0.3">
      <c r="A1529">
        <v>2551</v>
      </c>
      <c r="B1529" t="str">
        <f>VLOOKUP(C1529,name!$B$2:$C$62,2,FALSE)</f>
        <v>C14</v>
      </c>
      <c r="C1529" t="s">
        <v>57</v>
      </c>
      <c r="D1529" t="s">
        <v>110</v>
      </c>
      <c r="E1529" s="3">
        <v>18819285600</v>
      </c>
      <c r="F1529" s="3">
        <v>0</v>
      </c>
      <c r="G1529" s="3">
        <v>0</v>
      </c>
      <c r="H1529" s="3">
        <v>0</v>
      </c>
      <c r="I1529" s="3">
        <v>0</v>
      </c>
      <c r="J1529" s="3">
        <v>18819285600</v>
      </c>
      <c r="K1529">
        <v>0</v>
      </c>
      <c r="L1529">
        <v>0</v>
      </c>
      <c r="M1529">
        <v>0</v>
      </c>
      <c r="N1529">
        <v>0</v>
      </c>
      <c r="O1529">
        <f>VLOOKUP(A1529,CPI!$B$2:$E$63,4,FALSE)</f>
        <v>1.1638876716127611</v>
      </c>
      <c r="P1529" s="8">
        <f t="shared" si="133"/>
        <v>21903534498.399563</v>
      </c>
      <c r="Q1529" s="8">
        <f t="shared" si="134"/>
        <v>0</v>
      </c>
      <c r="R1529" s="8">
        <f t="shared" si="135"/>
        <v>0</v>
      </c>
      <c r="S1529" s="8">
        <f t="shared" si="136"/>
        <v>0</v>
      </c>
      <c r="T1529" s="8">
        <f t="shared" si="137"/>
        <v>0</v>
      </c>
      <c r="U1529" s="8">
        <f t="shared" si="138"/>
        <v>21903534498.399563</v>
      </c>
    </row>
    <row r="1530" spans="1:21" x14ac:dyDescent="0.3">
      <c r="A1530">
        <v>2551</v>
      </c>
      <c r="B1530" t="str">
        <f>VLOOKUP(C1530,name!$B$2:$C$62,2,FALSE)</f>
        <v>C14</v>
      </c>
      <c r="C1530" t="s">
        <v>58</v>
      </c>
      <c r="D1530" t="s">
        <v>111</v>
      </c>
      <c r="E1530" s="3">
        <v>3845424800</v>
      </c>
      <c r="F1530" s="3">
        <v>0</v>
      </c>
      <c r="G1530" s="3">
        <v>0</v>
      </c>
      <c r="H1530" s="3">
        <v>0</v>
      </c>
      <c r="I1530" s="3">
        <v>0</v>
      </c>
      <c r="J1530" s="3">
        <v>3845424800</v>
      </c>
      <c r="K1530">
        <v>0</v>
      </c>
      <c r="L1530">
        <v>0</v>
      </c>
      <c r="M1530">
        <v>0</v>
      </c>
      <c r="N1530">
        <v>0</v>
      </c>
      <c r="O1530">
        <f>VLOOKUP(A1530,CPI!$B$2:$E$63,4,FALSE)</f>
        <v>1.1638876716127611</v>
      </c>
      <c r="P1530" s="8">
        <f t="shared" si="133"/>
        <v>4475642516.8339672</v>
      </c>
      <c r="Q1530" s="8">
        <f t="shared" si="134"/>
        <v>0</v>
      </c>
      <c r="R1530" s="8">
        <f t="shared" si="135"/>
        <v>0</v>
      </c>
      <c r="S1530" s="8">
        <f t="shared" si="136"/>
        <v>0</v>
      </c>
      <c r="T1530" s="8">
        <f t="shared" si="137"/>
        <v>0</v>
      </c>
      <c r="U1530" s="8">
        <f t="shared" si="138"/>
        <v>4475642516.8339672</v>
      </c>
    </row>
    <row r="1531" spans="1:21" x14ac:dyDescent="0.3">
      <c r="A1531">
        <v>2551</v>
      </c>
      <c r="B1531" t="str">
        <f>VLOOKUP(C1531,name!$B$2:$C$62,2,FALSE)</f>
        <v>C14</v>
      </c>
      <c r="C1531" t="s">
        <v>59</v>
      </c>
      <c r="D1531" t="s">
        <v>112</v>
      </c>
      <c r="E1531" s="3">
        <v>2465272000</v>
      </c>
      <c r="F1531" s="3">
        <v>0</v>
      </c>
      <c r="G1531" s="3">
        <v>0</v>
      </c>
      <c r="H1531" s="3">
        <v>0</v>
      </c>
      <c r="I1531" s="3">
        <v>0</v>
      </c>
      <c r="J1531" s="3">
        <v>2465272000</v>
      </c>
      <c r="K1531">
        <v>0</v>
      </c>
      <c r="L1531">
        <v>0</v>
      </c>
      <c r="M1531">
        <v>0</v>
      </c>
      <c r="N1531">
        <v>0</v>
      </c>
      <c r="O1531">
        <f>VLOOKUP(A1531,CPI!$B$2:$E$63,4,FALSE)</f>
        <v>1.1638876716127611</v>
      </c>
      <c r="P1531" s="8">
        <f t="shared" si="133"/>
        <v>2869299687.9721346</v>
      </c>
      <c r="Q1531" s="8">
        <f t="shared" si="134"/>
        <v>0</v>
      </c>
      <c r="R1531" s="8">
        <f t="shared" si="135"/>
        <v>0</v>
      </c>
      <c r="S1531" s="8">
        <f t="shared" si="136"/>
        <v>0</v>
      </c>
      <c r="T1531" s="8">
        <f t="shared" si="137"/>
        <v>0</v>
      </c>
      <c r="U1531" s="8">
        <f t="shared" si="138"/>
        <v>2869299687.9721346</v>
      </c>
    </row>
    <row r="1532" spans="1:21" x14ac:dyDescent="0.3">
      <c r="A1532">
        <v>2551</v>
      </c>
      <c r="B1532" t="str">
        <f>VLOOKUP(C1532,name!$B$2:$C$62,2,FALSE)</f>
        <v>C10</v>
      </c>
      <c r="C1532" t="s">
        <v>26</v>
      </c>
      <c r="D1532" t="s">
        <v>81</v>
      </c>
      <c r="E1532" s="3">
        <v>6152726000</v>
      </c>
      <c r="F1532" s="3">
        <v>0</v>
      </c>
      <c r="G1532" s="3">
        <v>0</v>
      </c>
      <c r="H1532" s="3">
        <v>0</v>
      </c>
      <c r="I1532" s="3">
        <v>0</v>
      </c>
      <c r="J1532" s="3">
        <v>6152726000</v>
      </c>
      <c r="K1532">
        <v>0</v>
      </c>
      <c r="L1532">
        <v>0</v>
      </c>
      <c r="M1532">
        <v>0</v>
      </c>
      <c r="N1532">
        <v>0</v>
      </c>
      <c r="O1532">
        <f>VLOOKUP(A1532,CPI!$B$2:$E$63,4,FALSE)</f>
        <v>1.1638876716127611</v>
      </c>
      <c r="P1532" s="8">
        <f t="shared" si="133"/>
        <v>7161081938.211297</v>
      </c>
      <c r="Q1532" s="8">
        <f t="shared" si="134"/>
        <v>0</v>
      </c>
      <c r="R1532" s="8">
        <f t="shared" si="135"/>
        <v>0</v>
      </c>
      <c r="S1532" s="8">
        <f t="shared" si="136"/>
        <v>0</v>
      </c>
      <c r="T1532" s="8">
        <f t="shared" si="137"/>
        <v>0</v>
      </c>
      <c r="U1532" s="8">
        <f t="shared" si="138"/>
        <v>7161081938.211297</v>
      </c>
    </row>
    <row r="1533" spans="1:21" x14ac:dyDescent="0.3">
      <c r="A1533">
        <v>2551</v>
      </c>
      <c r="B1533" t="str">
        <f>VLOOKUP(C1533,name!$B$2:$C$62,2,FALSE)</f>
        <v>C11</v>
      </c>
      <c r="C1533" t="s">
        <v>27</v>
      </c>
      <c r="D1533" t="s">
        <v>82</v>
      </c>
      <c r="E1533" s="3">
        <v>190930145300</v>
      </c>
      <c r="F1533" s="3">
        <v>0</v>
      </c>
      <c r="G1533" s="3">
        <v>0</v>
      </c>
      <c r="H1533" s="3">
        <v>0</v>
      </c>
      <c r="I1533" s="3">
        <v>0</v>
      </c>
      <c r="J1533" s="3">
        <v>190930145300</v>
      </c>
      <c r="K1533">
        <v>0</v>
      </c>
      <c r="L1533">
        <v>0</v>
      </c>
      <c r="M1533">
        <v>0</v>
      </c>
      <c r="N1533">
        <v>0</v>
      </c>
      <c r="O1533">
        <f>VLOOKUP(A1533,CPI!$B$2:$E$63,4,FALSE)</f>
        <v>1.1638876716127611</v>
      </c>
      <c r="P1533" s="8">
        <f t="shared" si="133"/>
        <v>222221242253.90317</v>
      </c>
      <c r="Q1533" s="8">
        <f t="shared" si="134"/>
        <v>0</v>
      </c>
      <c r="R1533" s="8">
        <f t="shared" si="135"/>
        <v>0</v>
      </c>
      <c r="S1533" s="8">
        <f t="shared" si="136"/>
        <v>0</v>
      </c>
      <c r="T1533" s="8">
        <f t="shared" si="137"/>
        <v>0</v>
      </c>
      <c r="U1533" s="8">
        <f t="shared" si="138"/>
        <v>222221242253.90317</v>
      </c>
    </row>
    <row r="1534" spans="1:21" x14ac:dyDescent="0.3">
      <c r="A1534">
        <v>2551</v>
      </c>
      <c r="B1534" t="str">
        <f>VLOOKUP(C1534,name!$B$2:$C$62,2,FALSE)</f>
        <v>C11</v>
      </c>
      <c r="C1534" t="s">
        <v>28</v>
      </c>
      <c r="D1534" t="s">
        <v>83</v>
      </c>
      <c r="E1534" s="3">
        <v>14451603400</v>
      </c>
      <c r="F1534" s="3">
        <v>0</v>
      </c>
      <c r="G1534" s="3">
        <v>0</v>
      </c>
      <c r="H1534" s="3">
        <v>0</v>
      </c>
      <c r="I1534" s="3">
        <v>0</v>
      </c>
      <c r="J1534" s="3">
        <v>14451603400</v>
      </c>
      <c r="K1534">
        <v>0</v>
      </c>
      <c r="L1534">
        <v>0</v>
      </c>
      <c r="M1534">
        <v>0</v>
      </c>
      <c r="N1534">
        <v>0</v>
      </c>
      <c r="O1534">
        <f>VLOOKUP(A1534,CPI!$B$2:$E$63,4,FALSE)</f>
        <v>1.1638876716127611</v>
      </c>
      <c r="P1534" s="8">
        <f t="shared" si="133"/>
        <v>16820043032.297062</v>
      </c>
      <c r="Q1534" s="8">
        <f t="shared" si="134"/>
        <v>0</v>
      </c>
      <c r="R1534" s="8">
        <f t="shared" si="135"/>
        <v>0</v>
      </c>
      <c r="S1534" s="8">
        <f t="shared" si="136"/>
        <v>0</v>
      </c>
      <c r="T1534" s="8">
        <f t="shared" si="137"/>
        <v>0</v>
      </c>
      <c r="U1534" s="8">
        <f t="shared" si="138"/>
        <v>16820043032.297062</v>
      </c>
    </row>
    <row r="1535" spans="1:21" x14ac:dyDescent="0.3">
      <c r="A1535">
        <v>2551</v>
      </c>
      <c r="B1535" t="str">
        <f>VLOOKUP(C1535,name!$B$2:$C$62,2,FALSE)</f>
        <v>C12</v>
      </c>
      <c r="C1535" t="s">
        <v>29</v>
      </c>
      <c r="D1535" t="s">
        <v>84</v>
      </c>
      <c r="E1535" s="3">
        <v>4371095800</v>
      </c>
      <c r="F1535" s="3">
        <v>0</v>
      </c>
      <c r="G1535" s="3">
        <v>0</v>
      </c>
      <c r="H1535" s="3">
        <v>0</v>
      </c>
      <c r="I1535" s="3">
        <v>0</v>
      </c>
      <c r="J1535" s="3">
        <v>4371095800</v>
      </c>
      <c r="K1535">
        <v>0</v>
      </c>
      <c r="L1535">
        <v>0</v>
      </c>
      <c r="M1535">
        <v>0</v>
      </c>
      <c r="N1535">
        <v>0</v>
      </c>
      <c r="O1535">
        <f>VLOOKUP(A1535,CPI!$B$2:$E$63,4,FALSE)</f>
        <v>1.1638876716127611</v>
      </c>
      <c r="P1535" s="8">
        <f t="shared" si="133"/>
        <v>5087464513.0583191</v>
      </c>
      <c r="Q1535" s="8">
        <f t="shared" si="134"/>
        <v>0</v>
      </c>
      <c r="R1535" s="8">
        <f t="shared" si="135"/>
        <v>0</v>
      </c>
      <c r="S1535" s="8">
        <f t="shared" si="136"/>
        <v>0</v>
      </c>
      <c r="T1535" s="8">
        <f t="shared" si="137"/>
        <v>0</v>
      </c>
      <c r="U1535" s="8">
        <f t="shared" si="138"/>
        <v>5087464513.0583191</v>
      </c>
    </row>
    <row r="1536" spans="1:21" x14ac:dyDescent="0.3">
      <c r="A1536">
        <v>2551</v>
      </c>
      <c r="B1536" t="str">
        <f>VLOOKUP(C1536,name!$B$2:$C$62,2,FALSE)</f>
        <v>C13</v>
      </c>
      <c r="C1536" t="s">
        <v>60</v>
      </c>
      <c r="D1536" t="s">
        <v>113</v>
      </c>
      <c r="E1536" s="3">
        <v>26162525900</v>
      </c>
      <c r="F1536" s="3">
        <v>0</v>
      </c>
      <c r="G1536" s="3">
        <v>0</v>
      </c>
      <c r="H1536" s="3">
        <v>0</v>
      </c>
      <c r="I1536" s="3">
        <v>0</v>
      </c>
      <c r="J1536" s="3">
        <v>26162525900</v>
      </c>
      <c r="K1536">
        <v>0</v>
      </c>
      <c r="L1536">
        <v>0</v>
      </c>
      <c r="M1536">
        <v>0</v>
      </c>
      <c r="N1536">
        <v>0</v>
      </c>
      <c r="O1536">
        <f>VLOOKUP(A1536,CPI!$B$2:$E$63,4,FALSE)</f>
        <v>1.1638876716127611</v>
      </c>
      <c r="P1536" s="8">
        <f t="shared" si="133"/>
        <v>30450241353.259556</v>
      </c>
      <c r="Q1536" s="8">
        <f t="shared" si="134"/>
        <v>0</v>
      </c>
      <c r="R1536" s="8">
        <f t="shared" si="135"/>
        <v>0</v>
      </c>
      <c r="S1536" s="8">
        <f t="shared" si="136"/>
        <v>0</v>
      </c>
      <c r="T1536" s="8">
        <f t="shared" si="137"/>
        <v>0</v>
      </c>
      <c r="U1536" s="8">
        <f t="shared" si="138"/>
        <v>30450241353.259556</v>
      </c>
    </row>
    <row r="1537" spans="1:21" x14ac:dyDescent="0.3">
      <c r="A1537">
        <v>2551</v>
      </c>
      <c r="B1537" t="str">
        <f>VLOOKUP(C1537,name!$B$2:$C$62,2,FALSE)</f>
        <v>C14</v>
      </c>
      <c r="C1537" t="s">
        <v>61</v>
      </c>
      <c r="D1537" t="s">
        <v>114</v>
      </c>
      <c r="E1537" s="3">
        <v>8349970800</v>
      </c>
      <c r="F1537" s="3">
        <v>0</v>
      </c>
      <c r="G1537" s="3">
        <v>0</v>
      </c>
      <c r="H1537" s="3">
        <v>0</v>
      </c>
      <c r="I1537" s="3">
        <v>0</v>
      </c>
      <c r="J1537" s="3">
        <v>8349970800</v>
      </c>
      <c r="K1537">
        <v>0</v>
      </c>
      <c r="L1537">
        <v>0</v>
      </c>
      <c r="M1537">
        <v>0</v>
      </c>
      <c r="N1537">
        <v>0</v>
      </c>
      <c r="O1537">
        <f>VLOOKUP(A1537,CPI!$B$2:$E$63,4,FALSE)</f>
        <v>1.1638876716127611</v>
      </c>
      <c r="P1537" s="8">
        <f t="shared" si="133"/>
        <v>9718428072.4465446</v>
      </c>
      <c r="Q1537" s="8">
        <f t="shared" si="134"/>
        <v>0</v>
      </c>
      <c r="R1537" s="8">
        <f t="shared" si="135"/>
        <v>0</v>
      </c>
      <c r="S1537" s="8">
        <f t="shared" si="136"/>
        <v>0</v>
      </c>
      <c r="T1537" s="8">
        <f t="shared" si="137"/>
        <v>0</v>
      </c>
      <c r="U1537" s="8">
        <f t="shared" si="138"/>
        <v>9718428072.4465446</v>
      </c>
    </row>
    <row r="1538" spans="1:21" x14ac:dyDescent="0.3">
      <c r="A1538">
        <v>2551</v>
      </c>
      <c r="B1538" t="str">
        <f>VLOOKUP(C1538,name!$B$2:$C$62,2,FALSE)</f>
        <v>C15</v>
      </c>
      <c r="C1538" t="s">
        <v>32</v>
      </c>
      <c r="D1538" t="s">
        <v>87</v>
      </c>
      <c r="E1538" s="3">
        <v>301085158200</v>
      </c>
      <c r="F1538" s="3">
        <v>0</v>
      </c>
      <c r="G1538" s="3">
        <v>0</v>
      </c>
      <c r="H1538" s="3">
        <v>0</v>
      </c>
      <c r="I1538" s="3">
        <v>0</v>
      </c>
      <c r="J1538" s="3">
        <v>301085158200</v>
      </c>
      <c r="K1538">
        <v>0</v>
      </c>
      <c r="L1538">
        <v>0</v>
      </c>
      <c r="M1538">
        <v>0</v>
      </c>
      <c r="N1538">
        <v>0</v>
      </c>
      <c r="O1538">
        <f>VLOOKUP(A1538,CPI!$B$2:$E$63,4,FALSE)</f>
        <v>1.1638876716127611</v>
      </c>
      <c r="P1538" s="8">
        <f t="shared" si="133"/>
        <v>350429303734.5578</v>
      </c>
      <c r="Q1538" s="8">
        <f t="shared" si="134"/>
        <v>0</v>
      </c>
      <c r="R1538" s="8">
        <f t="shared" si="135"/>
        <v>0</v>
      </c>
      <c r="S1538" s="8">
        <f t="shared" si="136"/>
        <v>0</v>
      </c>
      <c r="T1538" s="8">
        <f t="shared" si="137"/>
        <v>0</v>
      </c>
      <c r="U1538" s="8">
        <f t="shared" si="138"/>
        <v>350429303734.5578</v>
      </c>
    </row>
    <row r="1539" spans="1:21" x14ac:dyDescent="0.3">
      <c r="A1539">
        <v>2551</v>
      </c>
      <c r="B1539" t="str">
        <f>VLOOKUP(C1539,name!$B$2:$C$62,2,FALSE)</f>
        <v>C16</v>
      </c>
      <c r="C1539" t="s">
        <v>33</v>
      </c>
      <c r="D1539" t="s">
        <v>88</v>
      </c>
      <c r="E1539" s="3">
        <v>65434785300</v>
      </c>
      <c r="F1539" s="3">
        <v>0</v>
      </c>
      <c r="G1539" s="3">
        <v>0</v>
      </c>
      <c r="H1539" s="3">
        <v>0</v>
      </c>
      <c r="I1539" s="3">
        <v>0</v>
      </c>
      <c r="J1539" s="3">
        <v>65434785300</v>
      </c>
      <c r="K1539">
        <v>0</v>
      </c>
      <c r="L1539">
        <v>0</v>
      </c>
      <c r="M1539">
        <v>0</v>
      </c>
      <c r="N1539">
        <v>0</v>
      </c>
      <c r="O1539">
        <f>VLOOKUP(A1539,CPI!$B$2:$E$63,4,FALSE)</f>
        <v>1.1638876716127611</v>
      </c>
      <c r="P1539" s="8">
        <f t="shared" si="133"/>
        <v>76158739905.297928</v>
      </c>
      <c r="Q1539" s="8">
        <f t="shared" si="134"/>
        <v>0</v>
      </c>
      <c r="R1539" s="8">
        <f t="shared" si="135"/>
        <v>0</v>
      </c>
      <c r="S1539" s="8">
        <f t="shared" si="136"/>
        <v>0</v>
      </c>
      <c r="T1539" s="8">
        <f t="shared" si="137"/>
        <v>0</v>
      </c>
      <c r="U1539" s="8">
        <f t="shared" si="138"/>
        <v>76158739905.297928</v>
      </c>
    </row>
    <row r="1540" spans="1:21" x14ac:dyDescent="0.3">
      <c r="A1540">
        <v>2551</v>
      </c>
      <c r="B1540" t="str">
        <f>VLOOKUP(C1540,name!$B$2:$C$62,2,FALSE)</f>
        <v>C17</v>
      </c>
      <c r="C1540" t="s">
        <v>34</v>
      </c>
      <c r="D1540" t="s">
        <v>89</v>
      </c>
      <c r="E1540" s="3">
        <v>5080962800</v>
      </c>
      <c r="F1540" s="3">
        <v>0</v>
      </c>
      <c r="G1540" s="3">
        <v>0</v>
      </c>
      <c r="H1540" s="3">
        <v>0</v>
      </c>
      <c r="I1540" s="3">
        <v>0</v>
      </c>
      <c r="J1540" s="3">
        <v>5080962800</v>
      </c>
      <c r="K1540">
        <v>0</v>
      </c>
      <c r="L1540">
        <v>0</v>
      </c>
      <c r="M1540">
        <v>0</v>
      </c>
      <c r="N1540">
        <v>0</v>
      </c>
      <c r="O1540">
        <f>VLOOKUP(A1540,CPI!$B$2:$E$63,4,FALSE)</f>
        <v>1.1638876716127611</v>
      </c>
      <c r="P1540" s="8">
        <f t="shared" si="133"/>
        <v>5913669962.8430548</v>
      </c>
      <c r="Q1540" s="8">
        <f t="shared" si="134"/>
        <v>0</v>
      </c>
      <c r="R1540" s="8">
        <f t="shared" si="135"/>
        <v>0</v>
      </c>
      <c r="S1540" s="8">
        <f t="shared" si="136"/>
        <v>0</v>
      </c>
      <c r="T1540" s="8">
        <f t="shared" si="137"/>
        <v>0</v>
      </c>
      <c r="U1540" s="8">
        <f t="shared" si="138"/>
        <v>5913669962.8430548</v>
      </c>
    </row>
    <row r="1541" spans="1:21" x14ac:dyDescent="0.3">
      <c r="A1541">
        <v>2551</v>
      </c>
      <c r="B1541" t="str">
        <f>VLOOKUP(C1541,name!$B$2:$C$62,2,FALSE)</f>
        <v>C15</v>
      </c>
      <c r="C1541" t="s">
        <v>35</v>
      </c>
      <c r="D1541" t="s">
        <v>90</v>
      </c>
      <c r="E1541" s="3">
        <v>0</v>
      </c>
      <c r="F1541" s="3">
        <v>0</v>
      </c>
      <c r="G1541" s="3">
        <v>0</v>
      </c>
      <c r="H1541" s="3">
        <v>0</v>
      </c>
      <c r="I1541" s="3">
        <v>0</v>
      </c>
      <c r="J1541" s="3">
        <v>0</v>
      </c>
      <c r="K1541">
        <v>0</v>
      </c>
      <c r="L1541">
        <v>0</v>
      </c>
      <c r="M1541">
        <v>0</v>
      </c>
      <c r="N1541">
        <v>0</v>
      </c>
      <c r="O1541">
        <f>VLOOKUP(A1541,CPI!$B$2:$E$63,4,FALSE)</f>
        <v>1.1638876716127611</v>
      </c>
      <c r="P1541" s="8">
        <f t="shared" si="133"/>
        <v>0</v>
      </c>
      <c r="Q1541" s="8">
        <f t="shared" si="134"/>
        <v>0</v>
      </c>
      <c r="R1541" s="8">
        <f t="shared" si="135"/>
        <v>0</v>
      </c>
      <c r="S1541" s="8">
        <f t="shared" si="136"/>
        <v>0</v>
      </c>
      <c r="T1541" s="8">
        <f t="shared" si="137"/>
        <v>0</v>
      </c>
      <c r="U1541" s="8">
        <f t="shared" si="138"/>
        <v>0</v>
      </c>
    </row>
    <row r="1542" spans="1:21" x14ac:dyDescent="0.3">
      <c r="A1542">
        <v>2551</v>
      </c>
      <c r="B1542" t="str">
        <f>VLOOKUP(C1542,name!$B$2:$C$62,2,FALSE)</f>
        <v>C18</v>
      </c>
      <c r="C1542" t="s">
        <v>54</v>
      </c>
      <c r="D1542" t="s">
        <v>91</v>
      </c>
      <c r="E1542" s="3">
        <v>19384710300</v>
      </c>
      <c r="F1542" s="3">
        <v>0</v>
      </c>
      <c r="G1542" s="3">
        <v>0</v>
      </c>
      <c r="H1542" s="3">
        <v>0</v>
      </c>
      <c r="I1542" s="3">
        <v>0</v>
      </c>
      <c r="J1542" s="3">
        <v>19384710300</v>
      </c>
      <c r="K1542">
        <v>0</v>
      </c>
      <c r="L1542">
        <v>0</v>
      </c>
      <c r="M1542">
        <v>0</v>
      </c>
      <c r="N1542">
        <v>0</v>
      </c>
      <c r="O1542">
        <f>VLOOKUP(A1542,CPI!$B$2:$E$63,4,FALSE)</f>
        <v>1.1638876716127611</v>
      </c>
      <c r="P1542" s="8">
        <f t="shared" si="133"/>
        <v>22561625335.954906</v>
      </c>
      <c r="Q1542" s="8">
        <f t="shared" si="134"/>
        <v>0</v>
      </c>
      <c r="R1542" s="8">
        <f t="shared" si="135"/>
        <v>0</v>
      </c>
      <c r="S1542" s="8">
        <f t="shared" si="136"/>
        <v>0</v>
      </c>
      <c r="T1542" s="8">
        <f t="shared" si="137"/>
        <v>0</v>
      </c>
      <c r="U1542" s="8">
        <f t="shared" si="138"/>
        <v>22561625335.954906</v>
      </c>
    </row>
    <row r="1543" spans="1:21" x14ac:dyDescent="0.3">
      <c r="A1543">
        <v>2551</v>
      </c>
      <c r="B1543" t="str">
        <f>VLOOKUP(C1543,name!$B$2:$C$62,2,FALSE)</f>
        <v>C18</v>
      </c>
      <c r="C1543" t="s">
        <v>52</v>
      </c>
      <c r="D1543" t="s">
        <v>106</v>
      </c>
      <c r="F1543" s="3">
        <v>0</v>
      </c>
      <c r="G1543" s="3">
        <v>0</v>
      </c>
      <c r="H1543" s="3">
        <v>0</v>
      </c>
      <c r="I1543" s="3">
        <v>0</v>
      </c>
      <c r="K1543">
        <v>0</v>
      </c>
      <c r="L1543">
        <v>0</v>
      </c>
      <c r="M1543">
        <v>0</v>
      </c>
      <c r="N1543">
        <v>0</v>
      </c>
      <c r="O1543">
        <f>VLOOKUP(A1543,CPI!$B$2:$E$63,4,FALSE)</f>
        <v>1.1638876716127611</v>
      </c>
      <c r="P1543" s="8">
        <f t="shared" si="133"/>
        <v>0</v>
      </c>
      <c r="Q1543" s="8">
        <f t="shared" si="134"/>
        <v>0</v>
      </c>
      <c r="R1543" s="8">
        <f t="shared" si="135"/>
        <v>0</v>
      </c>
      <c r="S1543" s="8">
        <f t="shared" si="136"/>
        <v>0</v>
      </c>
      <c r="T1543" s="8">
        <f t="shared" si="137"/>
        <v>0</v>
      </c>
      <c r="U1543" s="8">
        <f t="shared" si="138"/>
        <v>0</v>
      </c>
    </row>
    <row r="1544" spans="1:21" x14ac:dyDescent="0.3">
      <c r="A1544">
        <v>2551</v>
      </c>
      <c r="B1544" t="str">
        <f>VLOOKUP(C1544,name!$B$2:$C$62,2,FALSE)</f>
        <v>C02</v>
      </c>
      <c r="C1544" t="s">
        <v>37</v>
      </c>
      <c r="D1544" t="s">
        <v>92</v>
      </c>
      <c r="E1544" s="3">
        <v>114462200</v>
      </c>
      <c r="F1544" s="3">
        <v>0</v>
      </c>
      <c r="G1544" s="3">
        <v>0</v>
      </c>
      <c r="H1544" s="3">
        <v>0</v>
      </c>
      <c r="I1544" s="3">
        <v>0</v>
      </c>
      <c r="J1544" s="3">
        <v>114462200</v>
      </c>
      <c r="K1544">
        <v>0</v>
      </c>
      <c r="L1544">
        <v>0</v>
      </c>
      <c r="M1544">
        <v>0</v>
      </c>
      <c r="N1544">
        <v>0</v>
      </c>
      <c r="O1544">
        <f>VLOOKUP(A1544,CPI!$B$2:$E$63,4,FALSE)</f>
        <v>1.1638876716127611</v>
      </c>
      <c r="P1544" s="8">
        <f t="shared" si="133"/>
        <v>133221143.44567418</v>
      </c>
      <c r="Q1544" s="8">
        <f t="shared" si="134"/>
        <v>0</v>
      </c>
      <c r="R1544" s="8">
        <f t="shared" si="135"/>
        <v>0</v>
      </c>
      <c r="S1544" s="8">
        <f t="shared" si="136"/>
        <v>0</v>
      </c>
      <c r="T1544" s="8">
        <f t="shared" si="137"/>
        <v>0</v>
      </c>
      <c r="U1544" s="8">
        <f t="shared" si="138"/>
        <v>133221143.44567418</v>
      </c>
    </row>
    <row r="1545" spans="1:21" x14ac:dyDescent="0.3">
      <c r="A1545">
        <v>2551</v>
      </c>
      <c r="B1545" t="str">
        <f>VLOOKUP(C1545,name!$B$2:$C$62,2,FALSE)</f>
        <v>C12</v>
      </c>
      <c r="C1545" t="s">
        <v>38</v>
      </c>
      <c r="D1545" t="s">
        <v>93</v>
      </c>
      <c r="F1545" s="3">
        <v>0</v>
      </c>
      <c r="G1545" s="3">
        <v>0</v>
      </c>
      <c r="H1545" s="3">
        <v>0</v>
      </c>
      <c r="I1545" s="3">
        <v>0</v>
      </c>
      <c r="K1545">
        <v>0</v>
      </c>
      <c r="L1545">
        <v>0</v>
      </c>
      <c r="M1545">
        <v>0</v>
      </c>
      <c r="N1545">
        <v>0</v>
      </c>
      <c r="O1545">
        <f>VLOOKUP(A1545,CPI!$B$2:$E$63,4,FALSE)</f>
        <v>1.1638876716127611</v>
      </c>
      <c r="P1545" s="8">
        <f t="shared" si="133"/>
        <v>0</v>
      </c>
      <c r="Q1545" s="8">
        <f t="shared" si="134"/>
        <v>0</v>
      </c>
      <c r="R1545" s="8">
        <f t="shared" si="135"/>
        <v>0</v>
      </c>
      <c r="S1545" s="8">
        <f t="shared" si="136"/>
        <v>0</v>
      </c>
      <c r="T1545" s="8">
        <f t="shared" si="137"/>
        <v>0</v>
      </c>
      <c r="U1545" s="8">
        <f t="shared" si="138"/>
        <v>0</v>
      </c>
    </row>
    <row r="1546" spans="1:21" x14ac:dyDescent="0.3">
      <c r="A1546">
        <v>2551</v>
      </c>
      <c r="B1546" t="str">
        <f>VLOOKUP(C1546,name!$B$2:$C$62,2,FALSE)</f>
        <v>C18</v>
      </c>
      <c r="C1546" t="s">
        <v>39</v>
      </c>
      <c r="D1546" t="s">
        <v>94</v>
      </c>
      <c r="E1546" s="3">
        <v>2356612200</v>
      </c>
      <c r="F1546" s="3">
        <v>0</v>
      </c>
      <c r="G1546" s="3">
        <v>0</v>
      </c>
      <c r="H1546" s="3">
        <v>0</v>
      </c>
      <c r="I1546" s="3">
        <v>0</v>
      </c>
      <c r="J1546" s="3">
        <v>2356612200</v>
      </c>
      <c r="K1546">
        <v>0</v>
      </c>
      <c r="L1546">
        <v>0</v>
      </c>
      <c r="M1546">
        <v>0</v>
      </c>
      <c r="N1546">
        <v>0</v>
      </c>
      <c r="O1546">
        <f>VLOOKUP(A1546,CPI!$B$2:$E$63,4,FALSE)</f>
        <v>1.1638876716127611</v>
      </c>
      <c r="P1546" s="8">
        <f t="shared" si="133"/>
        <v>2742831886.3522263</v>
      </c>
      <c r="Q1546" s="8">
        <f t="shared" si="134"/>
        <v>0</v>
      </c>
      <c r="R1546" s="8">
        <f t="shared" si="135"/>
        <v>0</v>
      </c>
      <c r="S1546" s="8">
        <f t="shared" si="136"/>
        <v>0</v>
      </c>
      <c r="T1546" s="8">
        <f t="shared" si="137"/>
        <v>0</v>
      </c>
      <c r="U1546" s="8">
        <f t="shared" si="138"/>
        <v>2742831886.3522263</v>
      </c>
    </row>
    <row r="1547" spans="1:21" x14ac:dyDescent="0.3">
      <c r="A1547">
        <v>2551</v>
      </c>
      <c r="B1547" t="str">
        <f>VLOOKUP(C1547,name!$B$2:$C$62,2,FALSE)</f>
        <v>C18</v>
      </c>
      <c r="C1547" t="s">
        <v>51</v>
      </c>
      <c r="D1547" t="s">
        <v>51</v>
      </c>
      <c r="E1547" s="3">
        <v>1145078700</v>
      </c>
      <c r="F1547" s="3">
        <v>0</v>
      </c>
      <c r="G1547" s="3">
        <v>0</v>
      </c>
      <c r="H1547" s="3">
        <v>0</v>
      </c>
      <c r="I1547" s="3">
        <v>0</v>
      </c>
      <c r="J1547" s="3">
        <v>1145078700</v>
      </c>
      <c r="K1547">
        <v>0</v>
      </c>
      <c r="L1547">
        <v>0</v>
      </c>
      <c r="M1547">
        <v>0</v>
      </c>
      <c r="N1547">
        <v>0</v>
      </c>
      <c r="O1547">
        <f>VLOOKUP(A1547,CPI!$B$2:$E$63,4,FALSE)</f>
        <v>1.1638876716127611</v>
      </c>
      <c r="P1547" s="8">
        <f t="shared" si="133"/>
        <v>1332742981.9563673</v>
      </c>
      <c r="Q1547" s="8">
        <f t="shared" si="134"/>
        <v>0</v>
      </c>
      <c r="R1547" s="8">
        <f t="shared" si="135"/>
        <v>0</v>
      </c>
      <c r="S1547" s="8">
        <f t="shared" si="136"/>
        <v>0</v>
      </c>
      <c r="T1547" s="8">
        <f t="shared" si="137"/>
        <v>0</v>
      </c>
      <c r="U1547" s="8">
        <f t="shared" si="138"/>
        <v>1332742981.9563673</v>
      </c>
    </row>
    <row r="1548" spans="1:21" x14ac:dyDescent="0.3">
      <c r="A1548">
        <v>2551</v>
      </c>
      <c r="B1548" t="str">
        <f>VLOOKUP(C1548,name!$B$2:$C$62,2,FALSE)</f>
        <v>C02</v>
      </c>
      <c r="C1548" t="s">
        <v>40</v>
      </c>
      <c r="D1548" t="s">
        <v>95</v>
      </c>
      <c r="E1548" s="3">
        <v>2086310000</v>
      </c>
      <c r="F1548" s="3">
        <v>0</v>
      </c>
      <c r="G1548" s="3">
        <v>0</v>
      </c>
      <c r="H1548" s="3">
        <v>0</v>
      </c>
      <c r="I1548" s="3">
        <v>0</v>
      </c>
      <c r="J1548" s="3">
        <v>2086310000</v>
      </c>
      <c r="K1548">
        <v>0</v>
      </c>
      <c r="L1548">
        <v>0</v>
      </c>
      <c r="M1548">
        <v>0</v>
      </c>
      <c r="N1548">
        <v>0</v>
      </c>
      <c r="O1548">
        <f>VLOOKUP(A1548,CPI!$B$2:$E$63,4,FALSE)</f>
        <v>1.1638876716127611</v>
      </c>
      <c r="P1548" s="8">
        <f t="shared" si="133"/>
        <v>2428230488.1624198</v>
      </c>
      <c r="Q1548" s="8">
        <f t="shared" si="134"/>
        <v>0</v>
      </c>
      <c r="R1548" s="8">
        <f t="shared" si="135"/>
        <v>0</v>
      </c>
      <c r="S1548" s="8">
        <f t="shared" si="136"/>
        <v>0</v>
      </c>
      <c r="T1548" s="8">
        <f t="shared" si="137"/>
        <v>0</v>
      </c>
      <c r="U1548" s="8">
        <f t="shared" si="138"/>
        <v>2428230488.1624198</v>
      </c>
    </row>
    <row r="1549" spans="1:21" x14ac:dyDescent="0.3">
      <c r="A1549">
        <v>2551</v>
      </c>
      <c r="B1549" t="str">
        <f>VLOOKUP(C1549,name!$B$2:$C$62,2,FALSE)</f>
        <v>C02</v>
      </c>
      <c r="C1549" t="s">
        <v>41</v>
      </c>
      <c r="D1549" t="s">
        <v>96</v>
      </c>
      <c r="E1549" s="3">
        <v>616113800</v>
      </c>
      <c r="F1549" s="3">
        <v>0</v>
      </c>
      <c r="G1549" s="3">
        <v>0</v>
      </c>
      <c r="H1549" s="3">
        <v>0</v>
      </c>
      <c r="I1549" s="3">
        <v>0</v>
      </c>
      <c r="J1549" s="3">
        <v>616113800</v>
      </c>
      <c r="K1549">
        <v>0</v>
      </c>
      <c r="L1549">
        <v>0</v>
      </c>
      <c r="M1549">
        <v>0</v>
      </c>
      <c r="N1549">
        <v>0</v>
      </c>
      <c r="O1549">
        <f>VLOOKUP(A1549,CPI!$B$2:$E$63,4,FALSE)</f>
        <v>1.1638876716127611</v>
      </c>
      <c r="P1549" s="8">
        <f t="shared" si="133"/>
        <v>717087256.1304903</v>
      </c>
      <c r="Q1549" s="8">
        <f t="shared" si="134"/>
        <v>0</v>
      </c>
      <c r="R1549" s="8">
        <f t="shared" si="135"/>
        <v>0</v>
      </c>
      <c r="S1549" s="8">
        <f t="shared" si="136"/>
        <v>0</v>
      </c>
      <c r="T1549" s="8">
        <f t="shared" si="137"/>
        <v>0</v>
      </c>
      <c r="U1549" s="8">
        <f t="shared" si="138"/>
        <v>717087256.1304903</v>
      </c>
    </row>
    <row r="1550" spans="1:21" x14ac:dyDescent="0.3">
      <c r="A1550">
        <v>2551</v>
      </c>
      <c r="B1550" t="str">
        <f>VLOOKUP(C1550,name!$B$2:$C$62,2,FALSE)</f>
        <v>C18</v>
      </c>
      <c r="C1550" t="s">
        <v>47</v>
      </c>
      <c r="D1550" t="s">
        <v>102</v>
      </c>
      <c r="F1550" s="3">
        <v>0</v>
      </c>
      <c r="G1550" s="3">
        <v>0</v>
      </c>
      <c r="H1550" s="3">
        <v>0</v>
      </c>
      <c r="I1550" s="3">
        <v>0</v>
      </c>
      <c r="K1550">
        <v>0</v>
      </c>
      <c r="L1550">
        <v>0</v>
      </c>
      <c r="M1550">
        <v>0</v>
      </c>
      <c r="N1550">
        <v>0</v>
      </c>
      <c r="O1550">
        <f>VLOOKUP(A1550,CPI!$B$2:$E$63,4,FALSE)</f>
        <v>1.1638876716127611</v>
      </c>
      <c r="P1550" s="8">
        <f t="shared" si="133"/>
        <v>0</v>
      </c>
      <c r="Q1550" s="8">
        <f t="shared" si="134"/>
        <v>0</v>
      </c>
      <c r="R1550" s="8">
        <f t="shared" si="135"/>
        <v>0</v>
      </c>
      <c r="S1550" s="8">
        <f t="shared" si="136"/>
        <v>0</v>
      </c>
      <c r="T1550" s="8">
        <f t="shared" si="137"/>
        <v>0</v>
      </c>
      <c r="U1550" s="8">
        <f t="shared" si="138"/>
        <v>0</v>
      </c>
    </row>
    <row r="1551" spans="1:21" x14ac:dyDescent="0.3">
      <c r="A1551">
        <v>2551</v>
      </c>
      <c r="B1551" t="str">
        <f>VLOOKUP(C1551,name!$B$2:$C$62,2,FALSE)</f>
        <v>C18</v>
      </c>
      <c r="C1551" t="s">
        <v>49</v>
      </c>
      <c r="D1551" t="s">
        <v>104</v>
      </c>
      <c r="E1551" s="3">
        <v>5035833500</v>
      </c>
      <c r="F1551" s="3">
        <v>0</v>
      </c>
      <c r="G1551" s="3">
        <v>0</v>
      </c>
      <c r="H1551" s="3">
        <v>0</v>
      </c>
      <c r="I1551" s="3">
        <v>0</v>
      </c>
      <c r="J1551" s="3">
        <v>5035833500</v>
      </c>
      <c r="K1551">
        <v>0</v>
      </c>
      <c r="L1551">
        <v>0</v>
      </c>
      <c r="M1551">
        <v>0</v>
      </c>
      <c r="N1551">
        <v>0</v>
      </c>
      <c r="O1551">
        <f>VLOOKUP(A1551,CPI!$B$2:$E$63,4,FALSE)</f>
        <v>1.1638876716127611</v>
      </c>
      <c r="P1551" s="8">
        <f t="shared" si="133"/>
        <v>5861144526.944541</v>
      </c>
      <c r="Q1551" s="8">
        <f t="shared" si="134"/>
        <v>0</v>
      </c>
      <c r="R1551" s="8">
        <f t="shared" si="135"/>
        <v>0</v>
      </c>
      <c r="S1551" s="8">
        <f t="shared" si="136"/>
        <v>0</v>
      </c>
      <c r="T1551" s="8">
        <f t="shared" si="137"/>
        <v>0</v>
      </c>
      <c r="U1551" s="8">
        <f t="shared" si="138"/>
        <v>5861144526.944541</v>
      </c>
    </row>
    <row r="1552" spans="1:21" x14ac:dyDescent="0.3">
      <c r="A1552">
        <v>2551</v>
      </c>
      <c r="B1552" t="s">
        <v>197</v>
      </c>
      <c r="C1552" t="s">
        <v>216</v>
      </c>
      <c r="D1552" t="s">
        <v>217</v>
      </c>
      <c r="E1552" s="3">
        <v>62510661700</v>
      </c>
      <c r="F1552" s="3">
        <v>0</v>
      </c>
      <c r="G1552" s="3">
        <v>0</v>
      </c>
      <c r="H1552" s="3">
        <v>0</v>
      </c>
      <c r="I1552" s="3">
        <v>0</v>
      </c>
      <c r="J1552" s="3">
        <v>62510661700</v>
      </c>
      <c r="K1552">
        <v>0</v>
      </c>
      <c r="L1552">
        <v>0</v>
      </c>
      <c r="M1552">
        <v>0</v>
      </c>
      <c r="N1552">
        <v>0</v>
      </c>
      <c r="O1552">
        <f>VLOOKUP(A1552,CPI!$B$2:$E$63,4,FALSE)</f>
        <v>1.1638876716127611</v>
      </c>
      <c r="P1552" s="8">
        <f t="shared" si="133"/>
        <v>72755388496.986008</v>
      </c>
      <c r="Q1552" s="8">
        <f t="shared" si="134"/>
        <v>0</v>
      </c>
      <c r="R1552" s="8">
        <f t="shared" si="135"/>
        <v>0</v>
      </c>
      <c r="S1552" s="8">
        <f t="shared" si="136"/>
        <v>0</v>
      </c>
      <c r="T1552" s="8">
        <f t="shared" si="137"/>
        <v>0</v>
      </c>
      <c r="U1552" s="8">
        <f t="shared" si="138"/>
        <v>72755388496.986008</v>
      </c>
    </row>
    <row r="1553" spans="1:21" x14ac:dyDescent="0.3">
      <c r="A1553">
        <v>2551</v>
      </c>
      <c r="B1553" t="s">
        <v>201</v>
      </c>
      <c r="C1553" t="s">
        <v>221</v>
      </c>
      <c r="D1553" t="s">
        <v>219</v>
      </c>
      <c r="E1553" s="3">
        <v>971256600</v>
      </c>
      <c r="F1553" s="3">
        <v>0</v>
      </c>
      <c r="G1553" s="3">
        <v>0</v>
      </c>
      <c r="H1553" s="3">
        <v>0</v>
      </c>
      <c r="I1553" s="3">
        <v>0</v>
      </c>
      <c r="J1553" s="3">
        <v>971256600</v>
      </c>
      <c r="K1553">
        <v>0</v>
      </c>
      <c r="L1553">
        <v>0</v>
      </c>
      <c r="M1553">
        <v>0</v>
      </c>
      <c r="N1553">
        <v>0</v>
      </c>
      <c r="O1553">
        <f>VLOOKUP(A1553,CPI!$B$2:$E$63,4,FALSE)</f>
        <v>1.1638876716127611</v>
      </c>
      <c r="P1553" s="8">
        <f t="shared" si="133"/>
        <v>1130433582.7125268</v>
      </c>
      <c r="Q1553" s="8">
        <f t="shared" si="134"/>
        <v>0</v>
      </c>
      <c r="R1553" s="8">
        <f t="shared" si="135"/>
        <v>0</v>
      </c>
      <c r="S1553" s="8">
        <f t="shared" si="136"/>
        <v>0</v>
      </c>
      <c r="T1553" s="8">
        <f t="shared" si="137"/>
        <v>0</v>
      </c>
      <c r="U1553" s="8">
        <f t="shared" si="138"/>
        <v>1130433582.7125268</v>
      </c>
    </row>
    <row r="1554" spans="1:21" x14ac:dyDescent="0.3">
      <c r="A1554">
        <v>2551</v>
      </c>
      <c r="B1554" t="s">
        <v>201</v>
      </c>
      <c r="C1554" t="s">
        <v>222</v>
      </c>
      <c r="D1554" t="s">
        <v>224</v>
      </c>
      <c r="E1554" s="3">
        <v>264321000</v>
      </c>
      <c r="F1554" s="3">
        <v>0</v>
      </c>
      <c r="G1554" s="3">
        <v>0</v>
      </c>
      <c r="H1554" s="3">
        <v>0</v>
      </c>
      <c r="I1554" s="3">
        <v>0</v>
      </c>
      <c r="J1554" s="3">
        <v>264321000</v>
      </c>
      <c r="K1554">
        <v>0</v>
      </c>
      <c r="L1554">
        <v>0</v>
      </c>
      <c r="M1554">
        <v>0</v>
      </c>
      <c r="N1554">
        <v>0</v>
      </c>
      <c r="O1554">
        <f>VLOOKUP(A1554,CPI!$B$2:$E$63,4,FALSE)</f>
        <v>1.1638876716127611</v>
      </c>
      <c r="P1554" s="8">
        <f t="shared" si="133"/>
        <v>307639953.24835664</v>
      </c>
      <c r="Q1554" s="8">
        <f t="shared" si="134"/>
        <v>0</v>
      </c>
      <c r="R1554" s="8">
        <f t="shared" si="135"/>
        <v>0</v>
      </c>
      <c r="S1554" s="8">
        <f t="shared" si="136"/>
        <v>0</v>
      </c>
      <c r="T1554" s="8">
        <f t="shared" si="137"/>
        <v>0</v>
      </c>
      <c r="U1554" s="8">
        <f t="shared" si="138"/>
        <v>307639953.24835664</v>
      </c>
    </row>
    <row r="1555" spans="1:21" x14ac:dyDescent="0.3">
      <c r="A1555">
        <v>2551</v>
      </c>
      <c r="B1555" t="s">
        <v>197</v>
      </c>
      <c r="C1555" t="s">
        <v>229</v>
      </c>
      <c r="D1555" t="s">
        <v>228</v>
      </c>
      <c r="E1555" s="3">
        <v>144062500</v>
      </c>
      <c r="F1555" s="3">
        <v>0</v>
      </c>
      <c r="G1555" s="3">
        <v>0</v>
      </c>
      <c r="H1555" s="3">
        <v>0</v>
      </c>
      <c r="I1555" s="3">
        <v>0</v>
      </c>
      <c r="J1555" s="3">
        <v>144062500</v>
      </c>
      <c r="K1555">
        <v>0</v>
      </c>
      <c r="L1555">
        <v>0</v>
      </c>
      <c r="M1555">
        <v>0</v>
      </c>
      <c r="N1555">
        <v>0</v>
      </c>
      <c r="O1555">
        <f>VLOOKUP(A1555,CPI!$B$2:$E$63,4,FALSE)</f>
        <v>1.1638876716127611</v>
      </c>
      <c r="P1555" s="8">
        <f t="shared" si="133"/>
        <v>167672567.69171339</v>
      </c>
      <c r="Q1555" s="8">
        <f t="shared" si="134"/>
        <v>0</v>
      </c>
      <c r="R1555" s="8">
        <f t="shared" si="135"/>
        <v>0</v>
      </c>
      <c r="S1555" s="8">
        <f t="shared" si="136"/>
        <v>0</v>
      </c>
      <c r="T1555" s="8">
        <f t="shared" si="137"/>
        <v>0</v>
      </c>
      <c r="U1555" s="8">
        <f t="shared" si="138"/>
        <v>167672567.69171339</v>
      </c>
    </row>
    <row r="1556" spans="1:21" x14ac:dyDescent="0.3">
      <c r="A1556">
        <v>2551</v>
      </c>
      <c r="B1556" t="s">
        <v>198</v>
      </c>
      <c r="C1556" t="s">
        <v>231</v>
      </c>
      <c r="D1556" t="s">
        <v>230</v>
      </c>
      <c r="E1556" s="3">
        <v>331446500</v>
      </c>
      <c r="F1556" s="3">
        <v>0</v>
      </c>
      <c r="G1556" s="3">
        <v>0</v>
      </c>
      <c r="H1556" s="3">
        <v>0</v>
      </c>
      <c r="I1556" s="3">
        <v>0</v>
      </c>
      <c r="J1556" s="3">
        <v>331446500</v>
      </c>
      <c r="K1556">
        <v>0</v>
      </c>
      <c r="L1556">
        <v>0</v>
      </c>
      <c r="M1556">
        <v>0</v>
      </c>
      <c r="N1556">
        <v>0</v>
      </c>
      <c r="O1556">
        <f>VLOOKUP(A1556,CPI!$B$2:$E$63,4,FALSE)</f>
        <v>1.1638876716127611</v>
      </c>
      <c r="P1556" s="8">
        <f t="shared" si="133"/>
        <v>385766495.14919901</v>
      </c>
      <c r="Q1556" s="8">
        <f t="shared" si="134"/>
        <v>0</v>
      </c>
      <c r="R1556" s="8">
        <f t="shared" si="135"/>
        <v>0</v>
      </c>
      <c r="S1556" s="8">
        <f t="shared" si="136"/>
        <v>0</v>
      </c>
      <c r="T1556" s="8">
        <f t="shared" si="137"/>
        <v>0</v>
      </c>
      <c r="U1556" s="8">
        <f t="shared" si="138"/>
        <v>385766495.14919901</v>
      </c>
    </row>
    <row r="1557" spans="1:21" x14ac:dyDescent="0.3">
      <c r="A1557">
        <v>2551</v>
      </c>
      <c r="B1557" t="s">
        <v>188</v>
      </c>
      <c r="C1557" t="s">
        <v>233</v>
      </c>
      <c r="D1557" t="s">
        <v>232</v>
      </c>
      <c r="E1557" s="3">
        <v>79243700</v>
      </c>
      <c r="F1557" s="3">
        <v>0</v>
      </c>
      <c r="G1557" s="3">
        <v>0</v>
      </c>
      <c r="H1557" s="3">
        <v>0</v>
      </c>
      <c r="I1557" s="3">
        <v>0</v>
      </c>
      <c r="J1557" s="3">
        <v>79243700</v>
      </c>
      <c r="K1557">
        <v>0</v>
      </c>
      <c r="L1557">
        <v>0</v>
      </c>
      <c r="M1557">
        <v>0</v>
      </c>
      <c r="N1557">
        <v>0</v>
      </c>
      <c r="O1557">
        <f>VLOOKUP(A1557,CPI!$B$2:$E$63,4,FALSE)</f>
        <v>1.1638876716127611</v>
      </c>
      <c r="P1557" s="8">
        <f t="shared" si="133"/>
        <v>92230765.482980162</v>
      </c>
      <c r="Q1557" s="8">
        <f t="shared" si="134"/>
        <v>0</v>
      </c>
      <c r="R1557" s="8">
        <f t="shared" si="135"/>
        <v>0</v>
      </c>
      <c r="S1557" s="8">
        <f t="shared" si="136"/>
        <v>0</v>
      </c>
      <c r="T1557" s="8">
        <f t="shared" si="137"/>
        <v>0</v>
      </c>
      <c r="U1557" s="8">
        <f t="shared" si="138"/>
        <v>92230765.482980162</v>
      </c>
    </row>
    <row r="1558" spans="1:21" x14ac:dyDescent="0.3">
      <c r="A1558">
        <v>2551</v>
      </c>
      <c r="B1558" t="s">
        <v>196</v>
      </c>
      <c r="C1558" t="s">
        <v>236</v>
      </c>
      <c r="D1558" t="s">
        <v>235</v>
      </c>
      <c r="E1558" s="3">
        <v>266065400</v>
      </c>
      <c r="F1558" s="3">
        <v>0</v>
      </c>
      <c r="G1558" s="3">
        <v>0</v>
      </c>
      <c r="H1558" s="3">
        <v>0</v>
      </c>
      <c r="I1558" s="3">
        <v>0</v>
      </c>
      <c r="J1558" s="3">
        <v>266065400</v>
      </c>
      <c r="K1558">
        <v>0</v>
      </c>
      <c r="L1558">
        <v>0</v>
      </c>
      <c r="M1558">
        <v>0</v>
      </c>
      <c r="N1558">
        <v>0</v>
      </c>
      <c r="O1558">
        <f>VLOOKUP(A1558,CPI!$B$2:$E$63,4,FALSE)</f>
        <v>1.1638876716127611</v>
      </c>
      <c r="P1558" s="8">
        <f t="shared" si="133"/>
        <v>309670238.90271795</v>
      </c>
      <c r="Q1558" s="8">
        <f t="shared" si="134"/>
        <v>0</v>
      </c>
      <c r="R1558" s="8">
        <f t="shared" si="135"/>
        <v>0</v>
      </c>
      <c r="S1558" s="8">
        <f t="shared" si="136"/>
        <v>0</v>
      </c>
      <c r="T1558" s="8">
        <f t="shared" si="137"/>
        <v>0</v>
      </c>
      <c r="U1558" s="8">
        <f t="shared" si="138"/>
        <v>309670238.90271795</v>
      </c>
    </row>
    <row r="1559" spans="1:21" x14ac:dyDescent="0.3">
      <c r="A1559">
        <v>2551</v>
      </c>
      <c r="B1559" t="str">
        <f>VLOOKUP(C1559,name!$B$2:$C$62,2,FALSE)</f>
        <v>C20</v>
      </c>
      <c r="C1559" t="s">
        <v>44</v>
      </c>
      <c r="D1559" t="s">
        <v>99</v>
      </c>
      <c r="E1559" s="3">
        <v>56209078700</v>
      </c>
      <c r="F1559" s="3">
        <v>0</v>
      </c>
      <c r="G1559" s="3">
        <v>0</v>
      </c>
      <c r="H1559" s="3">
        <v>0</v>
      </c>
      <c r="I1559" s="3">
        <v>0</v>
      </c>
      <c r="J1559" s="3">
        <v>56209078700</v>
      </c>
      <c r="K1559">
        <v>0</v>
      </c>
      <c r="L1559">
        <v>0</v>
      </c>
      <c r="M1559">
        <v>0</v>
      </c>
      <c r="N1559">
        <v>0</v>
      </c>
      <c r="O1559">
        <f>VLOOKUP(A1559,CPI!$B$2:$E$63,4,FALSE)</f>
        <v>1.1638876716127611</v>
      </c>
      <c r="P1559" s="8">
        <f t="shared" si="133"/>
        <v>65421053731.641441</v>
      </c>
      <c r="Q1559" s="8">
        <f t="shared" si="134"/>
        <v>0</v>
      </c>
      <c r="R1559" s="8">
        <f t="shared" si="135"/>
        <v>0</v>
      </c>
      <c r="S1559" s="8">
        <f t="shared" si="136"/>
        <v>0</v>
      </c>
      <c r="T1559" s="8">
        <f t="shared" si="137"/>
        <v>0</v>
      </c>
      <c r="U1559" s="8">
        <f t="shared" si="138"/>
        <v>65421053731.641441</v>
      </c>
    </row>
    <row r="1560" spans="1:21" x14ac:dyDescent="0.3">
      <c r="A1560">
        <v>2551</v>
      </c>
      <c r="B1560" t="str">
        <f>VLOOKUP(C1560,name!$B$2:$C$62,2,FALSE)</f>
        <v>C16</v>
      </c>
      <c r="C1560" t="s">
        <v>62</v>
      </c>
      <c r="D1560" t="s">
        <v>115</v>
      </c>
      <c r="E1560" s="3">
        <v>1910039000</v>
      </c>
      <c r="F1560" s="3">
        <v>0</v>
      </c>
      <c r="G1560" s="3">
        <v>0</v>
      </c>
      <c r="H1560" s="3">
        <v>0</v>
      </c>
      <c r="I1560" s="3">
        <v>0</v>
      </c>
      <c r="J1560" s="3">
        <v>1910039000</v>
      </c>
      <c r="K1560">
        <v>0</v>
      </c>
      <c r="L1560">
        <v>1</v>
      </c>
      <c r="M1560">
        <v>0</v>
      </c>
      <c r="N1560">
        <v>0</v>
      </c>
      <c r="O1560">
        <f>VLOOKUP(A1560,CPI!$B$2:$E$63,4,FALSE)</f>
        <v>1.1638876716127611</v>
      </c>
      <c r="P1560" s="8">
        <f t="shared" si="133"/>
        <v>2223070844.3995667</v>
      </c>
      <c r="Q1560" s="8">
        <f t="shared" si="134"/>
        <v>0</v>
      </c>
      <c r="R1560" s="8">
        <f t="shared" si="135"/>
        <v>0</v>
      </c>
      <c r="S1560" s="8">
        <f t="shared" si="136"/>
        <v>0</v>
      </c>
      <c r="T1560" s="8">
        <f t="shared" si="137"/>
        <v>0</v>
      </c>
      <c r="U1560" s="8">
        <f t="shared" si="138"/>
        <v>2223070844.3995667</v>
      </c>
    </row>
    <row r="1561" spans="1:21" x14ac:dyDescent="0.3">
      <c r="A1561">
        <v>2551</v>
      </c>
      <c r="B1561" t="str">
        <f>VLOOKUP(C1561,name!$B$2:$C$62,2,FALSE)</f>
        <v>C03</v>
      </c>
      <c r="C1561" t="s">
        <v>48</v>
      </c>
      <c r="D1561" t="s">
        <v>103</v>
      </c>
      <c r="E1561" s="3">
        <v>124828925900</v>
      </c>
      <c r="F1561" s="3">
        <v>0</v>
      </c>
      <c r="G1561" s="3">
        <v>0</v>
      </c>
      <c r="H1561" s="3">
        <v>0</v>
      </c>
      <c r="I1561" s="3">
        <v>0</v>
      </c>
      <c r="J1561" s="3">
        <v>124828925900</v>
      </c>
      <c r="K1561">
        <v>0</v>
      </c>
      <c r="L1561">
        <v>0</v>
      </c>
      <c r="M1561">
        <v>0</v>
      </c>
      <c r="N1561">
        <v>0</v>
      </c>
      <c r="O1561">
        <f>VLOOKUP(A1561,CPI!$B$2:$E$63,4,FALSE)</f>
        <v>1.1638876716127611</v>
      </c>
      <c r="P1561" s="8">
        <f t="shared" si="133"/>
        <v>145286847915.67288</v>
      </c>
      <c r="Q1561" s="8">
        <f t="shared" si="134"/>
        <v>0</v>
      </c>
      <c r="R1561" s="8">
        <f t="shared" si="135"/>
        <v>0</v>
      </c>
      <c r="S1561" s="8">
        <f t="shared" si="136"/>
        <v>0</v>
      </c>
      <c r="T1561" s="8">
        <f t="shared" si="137"/>
        <v>0</v>
      </c>
      <c r="U1561" s="8">
        <f t="shared" si="138"/>
        <v>145286847915.67288</v>
      </c>
    </row>
    <row r="1562" spans="1:21" x14ac:dyDescent="0.3">
      <c r="A1562">
        <v>2552</v>
      </c>
      <c r="B1562" t="str">
        <f>VLOOKUP(C1562,name!$B$2:$C$62,2,FALSE)</f>
        <v>C01</v>
      </c>
      <c r="C1562" t="s">
        <v>13</v>
      </c>
      <c r="D1562" t="s">
        <v>73</v>
      </c>
      <c r="E1562" s="3">
        <v>1835000000000</v>
      </c>
      <c r="F1562" s="3">
        <v>0</v>
      </c>
      <c r="G1562" s="3">
        <v>116700000000</v>
      </c>
      <c r="H1562" s="3">
        <v>0</v>
      </c>
      <c r="I1562" s="3">
        <v>0</v>
      </c>
      <c r="J1562" s="3">
        <v>1951700000000</v>
      </c>
      <c r="K1562">
        <v>0</v>
      </c>
      <c r="L1562">
        <v>0</v>
      </c>
      <c r="M1562">
        <v>0</v>
      </c>
      <c r="N1562">
        <v>0</v>
      </c>
      <c r="O1562">
        <f>VLOOKUP(A1562,CPI!$B$2:$E$63,4,FALSE)</f>
        <v>1.1738148123750141</v>
      </c>
      <c r="P1562" s="8">
        <f t="shared" si="133"/>
        <v>2153950180708.1509</v>
      </c>
      <c r="Q1562" s="8">
        <f t="shared" si="134"/>
        <v>0</v>
      </c>
      <c r="R1562" s="8">
        <f t="shared" si="135"/>
        <v>136984188604.16414</v>
      </c>
      <c r="S1562" s="8">
        <f t="shared" si="136"/>
        <v>0</v>
      </c>
      <c r="T1562" s="8">
        <f t="shared" si="137"/>
        <v>0</v>
      </c>
      <c r="U1562" s="8">
        <f t="shared" si="138"/>
        <v>2290934369312.3149</v>
      </c>
    </row>
    <row r="1563" spans="1:21" x14ac:dyDescent="0.3">
      <c r="A1563">
        <v>2552</v>
      </c>
      <c r="B1563" t="str">
        <f>VLOOKUP(C1563,name!$B$2:$C$62,2,FALSE)</f>
        <v>C02</v>
      </c>
      <c r="C1563" t="s">
        <v>43</v>
      </c>
      <c r="D1563" t="s">
        <v>98</v>
      </c>
      <c r="E1563" s="3">
        <v>240940636900</v>
      </c>
      <c r="F1563" s="3">
        <v>0</v>
      </c>
      <c r="G1563" s="3">
        <v>13642448000</v>
      </c>
      <c r="H1563" s="3">
        <v>0</v>
      </c>
      <c r="I1563" s="3">
        <v>0</v>
      </c>
      <c r="J1563" s="3">
        <v>254583084900</v>
      </c>
      <c r="K1563">
        <v>0</v>
      </c>
      <c r="L1563">
        <v>0</v>
      </c>
      <c r="M1563">
        <v>0</v>
      </c>
      <c r="N1563">
        <v>0</v>
      </c>
      <c r="O1563">
        <f>VLOOKUP(A1563,CPI!$B$2:$E$63,4,FALSE)</f>
        <v>1.1738148123750141</v>
      </c>
      <c r="P1563" s="8">
        <f t="shared" si="133"/>
        <v>282819688496.28992</v>
      </c>
      <c r="Q1563" s="8">
        <f t="shared" si="134"/>
        <v>0</v>
      </c>
      <c r="R1563" s="8">
        <f t="shared" si="135"/>
        <v>16013707539.455885</v>
      </c>
      <c r="S1563" s="8">
        <f t="shared" si="136"/>
        <v>0</v>
      </c>
      <c r="T1563" s="8">
        <f t="shared" si="137"/>
        <v>0</v>
      </c>
      <c r="U1563" s="8">
        <f t="shared" si="138"/>
        <v>298833396035.74579</v>
      </c>
    </row>
    <row r="1564" spans="1:21" x14ac:dyDescent="0.3">
      <c r="A1564">
        <v>2552</v>
      </c>
      <c r="B1564" t="str">
        <f>VLOOKUP(C1564,name!$B$2:$C$62,2,FALSE)</f>
        <v>C04</v>
      </c>
      <c r="C1564" t="s">
        <v>19</v>
      </c>
      <c r="D1564" t="s">
        <v>74</v>
      </c>
      <c r="E1564" s="3">
        <v>25577283300</v>
      </c>
      <c r="F1564" s="3">
        <v>0</v>
      </c>
      <c r="G1564" s="3">
        <v>15200000000</v>
      </c>
      <c r="H1564" s="3">
        <v>0</v>
      </c>
      <c r="I1564" s="3">
        <v>0</v>
      </c>
      <c r="J1564" s="3">
        <v>40777283300</v>
      </c>
      <c r="K1564">
        <v>0</v>
      </c>
      <c r="L1564">
        <v>0</v>
      </c>
      <c r="M1564">
        <v>0</v>
      </c>
      <c r="N1564">
        <v>0</v>
      </c>
      <c r="O1564">
        <f>VLOOKUP(A1564,CPI!$B$2:$E$63,4,FALSE)</f>
        <v>1.1738148123750141</v>
      </c>
      <c r="P1564" s="8">
        <f t="shared" si="133"/>
        <v>30022993997.852081</v>
      </c>
      <c r="Q1564" s="8">
        <f t="shared" si="134"/>
        <v>0</v>
      </c>
      <c r="R1564" s="8">
        <f t="shared" si="135"/>
        <v>17841985148.100212</v>
      </c>
      <c r="S1564" s="8">
        <f t="shared" si="136"/>
        <v>0</v>
      </c>
      <c r="T1564" s="8">
        <f t="shared" si="137"/>
        <v>0</v>
      </c>
      <c r="U1564" s="8">
        <f t="shared" si="138"/>
        <v>47864979145.952293</v>
      </c>
    </row>
    <row r="1565" spans="1:21" x14ac:dyDescent="0.3">
      <c r="A1565">
        <v>2552</v>
      </c>
      <c r="B1565" t="str">
        <f>VLOOKUP(C1565,name!$B$2:$C$62,2,FALSE)</f>
        <v>C05</v>
      </c>
      <c r="C1565" t="s">
        <v>20</v>
      </c>
      <c r="D1565" t="s">
        <v>75</v>
      </c>
      <c r="E1565" s="3">
        <v>170157393800</v>
      </c>
      <c r="F1565" s="3">
        <v>0</v>
      </c>
      <c r="G1565" s="3">
        <v>325000000</v>
      </c>
      <c r="H1565" s="3">
        <v>0</v>
      </c>
      <c r="I1565" s="3">
        <v>0</v>
      </c>
      <c r="J1565" s="3">
        <v>170482393800</v>
      </c>
      <c r="K1565">
        <v>0</v>
      </c>
      <c r="L1565">
        <v>0</v>
      </c>
      <c r="M1565">
        <v>0</v>
      </c>
      <c r="N1565">
        <v>0</v>
      </c>
      <c r="O1565">
        <f>VLOOKUP(A1565,CPI!$B$2:$E$63,4,FALSE)</f>
        <v>1.1738148123750141</v>
      </c>
      <c r="P1565" s="8">
        <f t="shared" si="133"/>
        <v>199733269277.56839</v>
      </c>
      <c r="Q1565" s="8">
        <f t="shared" si="134"/>
        <v>0</v>
      </c>
      <c r="R1565" s="8">
        <f t="shared" si="135"/>
        <v>381489814.02187955</v>
      </c>
      <c r="S1565" s="8">
        <f t="shared" si="136"/>
        <v>0</v>
      </c>
      <c r="T1565" s="8">
        <f t="shared" si="137"/>
        <v>0</v>
      </c>
      <c r="U1565" s="8">
        <f t="shared" si="138"/>
        <v>200114759091.59027</v>
      </c>
    </row>
    <row r="1566" spans="1:21" x14ac:dyDescent="0.3">
      <c r="A1566">
        <v>2552</v>
      </c>
      <c r="B1566" t="str">
        <f>VLOOKUP(C1566,name!$B$2:$C$62,2,FALSE)</f>
        <v>C06</v>
      </c>
      <c r="C1566" t="s">
        <v>21</v>
      </c>
      <c r="D1566" t="s">
        <v>76</v>
      </c>
      <c r="E1566" s="3">
        <v>202380299100</v>
      </c>
      <c r="F1566" s="3">
        <v>0</v>
      </c>
      <c r="G1566" s="3">
        <v>0</v>
      </c>
      <c r="H1566" s="3">
        <v>0</v>
      </c>
      <c r="I1566" s="3">
        <v>0</v>
      </c>
      <c r="J1566" s="3">
        <v>202380299100</v>
      </c>
      <c r="K1566">
        <v>0</v>
      </c>
      <c r="L1566">
        <v>0</v>
      </c>
      <c r="M1566">
        <v>0</v>
      </c>
      <c r="N1566">
        <v>0</v>
      </c>
      <c r="O1566">
        <f>VLOOKUP(A1566,CPI!$B$2:$E$63,4,FALSE)</f>
        <v>1.1738148123750141</v>
      </c>
      <c r="P1566" s="8">
        <f t="shared" si="133"/>
        <v>237556992816.46573</v>
      </c>
      <c r="Q1566" s="8">
        <f t="shared" si="134"/>
        <v>0</v>
      </c>
      <c r="R1566" s="8">
        <f t="shared" si="135"/>
        <v>0</v>
      </c>
      <c r="S1566" s="8">
        <f t="shared" si="136"/>
        <v>0</v>
      </c>
      <c r="T1566" s="8">
        <f t="shared" si="137"/>
        <v>0</v>
      </c>
      <c r="U1566" s="8">
        <f t="shared" si="138"/>
        <v>237556992816.46573</v>
      </c>
    </row>
    <row r="1567" spans="1:21" x14ac:dyDescent="0.3">
      <c r="A1567">
        <v>2552</v>
      </c>
      <c r="B1567" t="str">
        <f>VLOOKUP(C1567,name!$B$2:$C$62,2,FALSE)</f>
        <v>C07</v>
      </c>
      <c r="C1567" t="s">
        <v>22</v>
      </c>
      <c r="D1567" t="s">
        <v>77</v>
      </c>
      <c r="E1567" s="3">
        <v>7825336100</v>
      </c>
      <c r="F1567" s="3">
        <v>0</v>
      </c>
      <c r="G1567" s="3">
        <v>0</v>
      </c>
      <c r="H1567" s="3">
        <v>0</v>
      </c>
      <c r="I1567" s="3">
        <v>0</v>
      </c>
      <c r="J1567" s="3">
        <v>7825336100</v>
      </c>
      <c r="K1567">
        <v>0</v>
      </c>
      <c r="L1567">
        <v>0</v>
      </c>
      <c r="M1567">
        <v>0</v>
      </c>
      <c r="N1567">
        <v>0</v>
      </c>
      <c r="O1567">
        <f>VLOOKUP(A1567,CPI!$B$2:$E$63,4,FALSE)</f>
        <v>1.1738148123750141</v>
      </c>
      <c r="P1567" s="8">
        <f t="shared" si="133"/>
        <v>9185495425.9929237</v>
      </c>
      <c r="Q1567" s="8">
        <f t="shared" si="134"/>
        <v>0</v>
      </c>
      <c r="R1567" s="8">
        <f t="shared" si="135"/>
        <v>0</v>
      </c>
      <c r="S1567" s="8">
        <f t="shared" si="136"/>
        <v>0</v>
      </c>
      <c r="T1567" s="8">
        <f t="shared" si="137"/>
        <v>0</v>
      </c>
      <c r="U1567" s="8">
        <f t="shared" si="138"/>
        <v>9185495425.9929237</v>
      </c>
    </row>
    <row r="1568" spans="1:21" x14ac:dyDescent="0.3">
      <c r="A1568">
        <v>2552</v>
      </c>
      <c r="B1568" t="str">
        <f>VLOOKUP(C1568,name!$B$2:$C$62,2,FALSE)</f>
        <v>C10</v>
      </c>
      <c r="C1568" t="s">
        <v>55</v>
      </c>
      <c r="D1568" t="s">
        <v>108</v>
      </c>
      <c r="E1568" s="3">
        <v>4439246200</v>
      </c>
      <c r="F1568" s="3">
        <v>0</v>
      </c>
      <c r="G1568" s="3">
        <v>550000000</v>
      </c>
      <c r="H1568" s="3">
        <v>0</v>
      </c>
      <c r="I1568" s="3">
        <v>0</v>
      </c>
      <c r="J1568" s="3">
        <v>4989246200</v>
      </c>
      <c r="K1568">
        <v>0</v>
      </c>
      <c r="L1568">
        <v>0</v>
      </c>
      <c r="M1568">
        <v>0</v>
      </c>
      <c r="N1568">
        <v>0</v>
      </c>
      <c r="O1568">
        <f>VLOOKUP(A1568,CPI!$B$2:$E$63,4,FALSE)</f>
        <v>1.1738148123750141</v>
      </c>
      <c r="P1568" s="8">
        <f t="shared" si="133"/>
        <v>5210852945.3394938</v>
      </c>
      <c r="Q1568" s="8">
        <f t="shared" si="134"/>
        <v>0</v>
      </c>
      <c r="R1568" s="8">
        <f t="shared" si="135"/>
        <v>645598146.80625772</v>
      </c>
      <c r="S1568" s="8">
        <f t="shared" si="136"/>
        <v>0</v>
      </c>
      <c r="T1568" s="8">
        <f t="shared" si="137"/>
        <v>0</v>
      </c>
      <c r="U1568" s="8">
        <f t="shared" si="138"/>
        <v>5856451092.145752</v>
      </c>
    </row>
    <row r="1569" spans="1:21" x14ac:dyDescent="0.3">
      <c r="A1569">
        <v>2552</v>
      </c>
      <c r="B1569" t="str">
        <f>VLOOKUP(C1569,name!$B$2:$C$62,2,FALSE)</f>
        <v>C13</v>
      </c>
      <c r="C1569" t="s">
        <v>56</v>
      </c>
      <c r="D1569" t="s">
        <v>109</v>
      </c>
      <c r="E1569" s="3">
        <v>9698627800</v>
      </c>
      <c r="F1569" s="3">
        <v>0</v>
      </c>
      <c r="G1569" s="3">
        <v>0</v>
      </c>
      <c r="H1569" s="3">
        <v>0</v>
      </c>
      <c r="I1569" s="3">
        <v>0</v>
      </c>
      <c r="J1569" s="3">
        <v>9698627800</v>
      </c>
      <c r="K1569">
        <v>0</v>
      </c>
      <c r="L1569">
        <v>0</v>
      </c>
      <c r="M1569">
        <v>0</v>
      </c>
      <c r="N1569">
        <v>0</v>
      </c>
      <c r="O1569">
        <f>VLOOKUP(A1569,CPI!$B$2:$E$63,4,FALSE)</f>
        <v>1.1738148123750141</v>
      </c>
      <c r="P1569" s="8">
        <f t="shared" si="133"/>
        <v>11384392971.352095</v>
      </c>
      <c r="Q1569" s="8">
        <f t="shared" si="134"/>
        <v>0</v>
      </c>
      <c r="R1569" s="8">
        <f t="shared" si="135"/>
        <v>0</v>
      </c>
      <c r="S1569" s="8">
        <f t="shared" si="136"/>
        <v>0</v>
      </c>
      <c r="T1569" s="8">
        <f t="shared" si="137"/>
        <v>0</v>
      </c>
      <c r="U1569" s="8">
        <f t="shared" si="138"/>
        <v>11384392971.352095</v>
      </c>
    </row>
    <row r="1570" spans="1:21" x14ac:dyDescent="0.3">
      <c r="A1570">
        <v>2552</v>
      </c>
      <c r="B1570" t="str">
        <f>VLOOKUP(C1570,name!$B$2:$C$62,2,FALSE)</f>
        <v>C08</v>
      </c>
      <c r="C1570" t="s">
        <v>46</v>
      </c>
      <c r="D1570" t="s">
        <v>101</v>
      </c>
      <c r="E1570" s="3">
        <v>68822961300</v>
      </c>
      <c r="F1570" s="3">
        <v>0</v>
      </c>
      <c r="G1570" s="3">
        <v>2000000000</v>
      </c>
      <c r="H1570" s="3">
        <v>0</v>
      </c>
      <c r="I1570" s="3">
        <v>0</v>
      </c>
      <c r="J1570" s="3">
        <v>70822961300</v>
      </c>
      <c r="K1570">
        <v>0</v>
      </c>
      <c r="L1570">
        <v>0</v>
      </c>
      <c r="M1570">
        <v>0</v>
      </c>
      <c r="N1570">
        <v>0</v>
      </c>
      <c r="O1570">
        <f>VLOOKUP(A1570,CPI!$B$2:$E$63,4,FALSE)</f>
        <v>1.1738148123750141</v>
      </c>
      <c r="P1570" s="8">
        <f t="shared" si="133"/>
        <v>80785411405.452347</v>
      </c>
      <c r="Q1570" s="8">
        <f t="shared" si="134"/>
        <v>0</v>
      </c>
      <c r="R1570" s="8">
        <f t="shared" si="135"/>
        <v>2347629624.7500281</v>
      </c>
      <c r="S1570" s="8">
        <f t="shared" si="136"/>
        <v>0</v>
      </c>
      <c r="T1570" s="8">
        <f t="shared" si="137"/>
        <v>0</v>
      </c>
      <c r="U1570" s="8">
        <f t="shared" si="138"/>
        <v>83133041030.202377</v>
      </c>
    </row>
    <row r="1571" spans="1:21" x14ac:dyDescent="0.3">
      <c r="A1571">
        <v>2552</v>
      </c>
      <c r="B1571" t="str">
        <f>VLOOKUP(C1571,name!$B$2:$C$62,2,FALSE)</f>
        <v>C09</v>
      </c>
      <c r="C1571" t="s">
        <v>25</v>
      </c>
      <c r="D1571" t="s">
        <v>80</v>
      </c>
      <c r="E1571" s="3">
        <v>70693886600</v>
      </c>
      <c r="F1571" s="3">
        <v>0</v>
      </c>
      <c r="G1571" s="3">
        <v>1500000000</v>
      </c>
      <c r="H1571" s="3">
        <v>0</v>
      </c>
      <c r="I1571" s="3">
        <v>0</v>
      </c>
      <c r="J1571" s="3">
        <v>72193886600</v>
      </c>
      <c r="K1571">
        <v>0</v>
      </c>
      <c r="L1571">
        <v>0</v>
      </c>
      <c r="M1571">
        <v>0</v>
      </c>
      <c r="N1571">
        <v>0</v>
      </c>
      <c r="O1571">
        <f>VLOOKUP(A1571,CPI!$B$2:$E$63,4,FALSE)</f>
        <v>1.1738148123750141</v>
      </c>
      <c r="P1571" s="8">
        <f t="shared" si="133"/>
        <v>82981531235.439514</v>
      </c>
      <c r="Q1571" s="8">
        <f t="shared" si="134"/>
        <v>0</v>
      </c>
      <c r="R1571" s="8">
        <f t="shared" si="135"/>
        <v>1760722218.562521</v>
      </c>
      <c r="S1571" s="8">
        <f t="shared" si="136"/>
        <v>0</v>
      </c>
      <c r="T1571" s="8">
        <f t="shared" si="137"/>
        <v>0</v>
      </c>
      <c r="U1571" s="8">
        <f t="shared" si="138"/>
        <v>84742253454.002045</v>
      </c>
    </row>
    <row r="1572" spans="1:21" x14ac:dyDescent="0.3">
      <c r="A1572">
        <v>2552</v>
      </c>
      <c r="B1572" t="str">
        <f>VLOOKUP(C1572,name!$B$2:$C$62,2,FALSE)</f>
        <v>C14</v>
      </c>
      <c r="C1572" t="s">
        <v>57</v>
      </c>
      <c r="D1572" t="s">
        <v>110</v>
      </c>
      <c r="E1572" s="3">
        <v>20603257100</v>
      </c>
      <c r="F1572" s="3">
        <v>0</v>
      </c>
      <c r="G1572" s="3">
        <v>760000000</v>
      </c>
      <c r="H1572" s="3">
        <v>0</v>
      </c>
      <c r="I1572" s="3">
        <v>0</v>
      </c>
      <c r="J1572" s="3">
        <v>21363257100</v>
      </c>
      <c r="K1572">
        <v>0</v>
      </c>
      <c r="L1572">
        <v>0</v>
      </c>
      <c r="M1572">
        <v>0</v>
      </c>
      <c r="N1572">
        <v>0</v>
      </c>
      <c r="O1572">
        <f>VLOOKUP(A1572,CPI!$B$2:$E$63,4,FALSE)</f>
        <v>1.1738148123750141</v>
      </c>
      <c r="P1572" s="8">
        <f t="shared" si="133"/>
        <v>24184408367.150677</v>
      </c>
      <c r="Q1572" s="8">
        <f t="shared" si="134"/>
        <v>0</v>
      </c>
      <c r="R1572" s="8">
        <f t="shared" si="135"/>
        <v>892099257.4050107</v>
      </c>
      <c r="S1572" s="8">
        <f t="shared" si="136"/>
        <v>0</v>
      </c>
      <c r="T1572" s="8">
        <f t="shared" si="137"/>
        <v>0</v>
      </c>
      <c r="U1572" s="8">
        <f t="shared" si="138"/>
        <v>25076507624.555687</v>
      </c>
    </row>
    <row r="1573" spans="1:21" x14ac:dyDescent="0.3">
      <c r="A1573">
        <v>2552</v>
      </c>
      <c r="B1573" t="str">
        <f>VLOOKUP(C1573,name!$B$2:$C$62,2,FALSE)</f>
        <v>C14</v>
      </c>
      <c r="C1573" t="s">
        <v>58</v>
      </c>
      <c r="D1573" t="s">
        <v>111</v>
      </c>
      <c r="E1573" s="3">
        <v>3732436000</v>
      </c>
      <c r="F1573" s="3">
        <v>0</v>
      </c>
      <c r="G1573" s="3">
        <v>0</v>
      </c>
      <c r="H1573" s="3">
        <v>0</v>
      </c>
      <c r="I1573" s="3">
        <v>0</v>
      </c>
      <c r="J1573" s="3">
        <v>3732436000</v>
      </c>
      <c r="K1573">
        <v>0</v>
      </c>
      <c r="L1573">
        <v>0</v>
      </c>
      <c r="M1573">
        <v>0</v>
      </c>
      <c r="N1573">
        <v>0</v>
      </c>
      <c r="O1573">
        <f>VLOOKUP(A1573,CPI!$B$2:$E$63,4,FALSE)</f>
        <v>1.1738148123750141</v>
      </c>
      <c r="P1573" s="8">
        <f t="shared" si="133"/>
        <v>4381188663.041748</v>
      </c>
      <c r="Q1573" s="8">
        <f t="shared" si="134"/>
        <v>0</v>
      </c>
      <c r="R1573" s="8">
        <f t="shared" si="135"/>
        <v>0</v>
      </c>
      <c r="S1573" s="8">
        <f t="shared" si="136"/>
        <v>0</v>
      </c>
      <c r="T1573" s="8">
        <f t="shared" si="137"/>
        <v>0</v>
      </c>
      <c r="U1573" s="8">
        <f t="shared" si="138"/>
        <v>4381188663.041748</v>
      </c>
    </row>
    <row r="1574" spans="1:21" x14ac:dyDescent="0.3">
      <c r="A1574">
        <v>2552</v>
      </c>
      <c r="B1574" t="str">
        <f>VLOOKUP(C1574,name!$B$2:$C$62,2,FALSE)</f>
        <v>C14</v>
      </c>
      <c r="C1574" t="s">
        <v>59</v>
      </c>
      <c r="D1574" t="s">
        <v>112</v>
      </c>
      <c r="E1574" s="3">
        <v>2315492500</v>
      </c>
      <c r="F1574" s="3">
        <v>0</v>
      </c>
      <c r="G1574" s="3">
        <v>0</v>
      </c>
      <c r="H1574" s="3">
        <v>0</v>
      </c>
      <c r="I1574" s="3">
        <v>0</v>
      </c>
      <c r="J1574" s="3">
        <v>2315492500</v>
      </c>
      <c r="K1574">
        <v>0</v>
      </c>
      <c r="L1574">
        <v>0</v>
      </c>
      <c r="M1574">
        <v>0</v>
      </c>
      <c r="N1574">
        <v>0</v>
      </c>
      <c r="O1574">
        <f>VLOOKUP(A1574,CPI!$B$2:$E$63,4,FALSE)</f>
        <v>1.1738148123750141</v>
      </c>
      <c r="P1574" s="8">
        <f t="shared" si="133"/>
        <v>2717959394.4432521</v>
      </c>
      <c r="Q1574" s="8">
        <f t="shared" si="134"/>
        <v>0</v>
      </c>
      <c r="R1574" s="8">
        <f t="shared" si="135"/>
        <v>0</v>
      </c>
      <c r="S1574" s="8">
        <f t="shared" si="136"/>
        <v>0</v>
      </c>
      <c r="T1574" s="8">
        <f t="shared" si="137"/>
        <v>0</v>
      </c>
      <c r="U1574" s="8">
        <f t="shared" si="138"/>
        <v>2717959394.4432521</v>
      </c>
    </row>
    <row r="1575" spans="1:21" x14ac:dyDescent="0.3">
      <c r="A1575">
        <v>2552</v>
      </c>
      <c r="B1575" t="str">
        <f>VLOOKUP(C1575,name!$B$2:$C$62,2,FALSE)</f>
        <v>C10</v>
      </c>
      <c r="C1575" t="s">
        <v>26</v>
      </c>
      <c r="D1575" t="s">
        <v>81</v>
      </c>
      <c r="E1575" s="3">
        <v>6416564200</v>
      </c>
      <c r="F1575" s="3">
        <v>0</v>
      </c>
      <c r="G1575" s="3">
        <v>1000000000</v>
      </c>
      <c r="H1575" s="3">
        <v>0</v>
      </c>
      <c r="I1575" s="3">
        <v>0</v>
      </c>
      <c r="J1575" s="3">
        <v>7416564200</v>
      </c>
      <c r="K1575">
        <v>0</v>
      </c>
      <c r="L1575">
        <v>0</v>
      </c>
      <c r="M1575">
        <v>0</v>
      </c>
      <c r="N1575">
        <v>0</v>
      </c>
      <c r="O1575">
        <f>VLOOKUP(A1575,CPI!$B$2:$E$63,4,FALSE)</f>
        <v>1.1738148123750141</v>
      </c>
      <c r="P1575" s="8">
        <f t="shared" si="133"/>
        <v>7531858102.5152321</v>
      </c>
      <c r="Q1575" s="8">
        <f t="shared" si="134"/>
        <v>0</v>
      </c>
      <c r="R1575" s="8">
        <f t="shared" si="135"/>
        <v>1173814812.3750141</v>
      </c>
      <c r="S1575" s="8">
        <f t="shared" si="136"/>
        <v>0</v>
      </c>
      <c r="T1575" s="8">
        <f t="shared" si="137"/>
        <v>0</v>
      </c>
      <c r="U1575" s="8">
        <f t="shared" si="138"/>
        <v>8705672914.8902454</v>
      </c>
    </row>
    <row r="1576" spans="1:21" x14ac:dyDescent="0.3">
      <c r="A1576">
        <v>2552</v>
      </c>
      <c r="B1576" t="str">
        <f>VLOOKUP(C1576,name!$B$2:$C$62,2,FALSE)</f>
        <v>C11</v>
      </c>
      <c r="C1576" t="s">
        <v>27</v>
      </c>
      <c r="D1576" t="s">
        <v>82</v>
      </c>
      <c r="E1576" s="3">
        <v>195269322300</v>
      </c>
      <c r="F1576" s="3">
        <v>0</v>
      </c>
      <c r="G1576" s="3">
        <v>12557021400</v>
      </c>
      <c r="H1576" s="3">
        <v>0</v>
      </c>
      <c r="I1576" s="3">
        <v>0</v>
      </c>
      <c r="J1576" s="3">
        <v>207826343700</v>
      </c>
      <c r="K1576">
        <v>0</v>
      </c>
      <c r="L1576">
        <v>0</v>
      </c>
      <c r="M1576">
        <v>0</v>
      </c>
      <c r="N1576">
        <v>0</v>
      </c>
      <c r="O1576">
        <f>VLOOKUP(A1576,CPI!$B$2:$E$63,4,FALSE)</f>
        <v>1.1738148123750141</v>
      </c>
      <c r="P1576" s="8">
        <f t="shared" si="133"/>
        <v>229210022918.17065</v>
      </c>
      <c r="Q1576" s="8">
        <f t="shared" si="134"/>
        <v>0</v>
      </c>
      <c r="R1576" s="8">
        <f t="shared" si="135"/>
        <v>14739617718.630037</v>
      </c>
      <c r="S1576" s="8">
        <f t="shared" si="136"/>
        <v>0</v>
      </c>
      <c r="T1576" s="8">
        <f t="shared" si="137"/>
        <v>0</v>
      </c>
      <c r="U1576" s="8">
        <f t="shared" si="138"/>
        <v>243949640636.80069</v>
      </c>
    </row>
    <row r="1577" spans="1:21" x14ac:dyDescent="0.3">
      <c r="A1577">
        <v>2552</v>
      </c>
      <c r="B1577" t="str">
        <f>VLOOKUP(C1577,name!$B$2:$C$62,2,FALSE)</f>
        <v>C11</v>
      </c>
      <c r="C1577" t="s">
        <v>28</v>
      </c>
      <c r="D1577" t="s">
        <v>83</v>
      </c>
      <c r="E1577" s="3">
        <v>16507216000</v>
      </c>
      <c r="F1577" s="3">
        <v>0</v>
      </c>
      <c r="G1577" s="3">
        <v>0</v>
      </c>
      <c r="H1577" s="3">
        <v>0</v>
      </c>
      <c r="I1577" s="3">
        <v>0</v>
      </c>
      <c r="J1577" s="3">
        <v>16507216000</v>
      </c>
      <c r="K1577">
        <v>0</v>
      </c>
      <c r="L1577">
        <v>0</v>
      </c>
      <c r="M1577">
        <v>0</v>
      </c>
      <c r="N1577">
        <v>0</v>
      </c>
      <c r="O1577">
        <f>VLOOKUP(A1577,CPI!$B$2:$E$63,4,FALSE)</f>
        <v>1.1738148123750141</v>
      </c>
      <c r="P1577" s="8">
        <f t="shared" si="133"/>
        <v>19376414651.873829</v>
      </c>
      <c r="Q1577" s="8">
        <f t="shared" si="134"/>
        <v>0</v>
      </c>
      <c r="R1577" s="8">
        <f t="shared" si="135"/>
        <v>0</v>
      </c>
      <c r="S1577" s="8">
        <f t="shared" si="136"/>
        <v>0</v>
      </c>
      <c r="T1577" s="8">
        <f t="shared" si="137"/>
        <v>0</v>
      </c>
      <c r="U1577" s="8">
        <f t="shared" si="138"/>
        <v>19376414651.873829</v>
      </c>
    </row>
    <row r="1578" spans="1:21" x14ac:dyDescent="0.3">
      <c r="A1578">
        <v>2552</v>
      </c>
      <c r="B1578" t="str">
        <f>VLOOKUP(C1578,name!$B$2:$C$62,2,FALSE)</f>
        <v>C12</v>
      </c>
      <c r="C1578" t="s">
        <v>29</v>
      </c>
      <c r="D1578" t="s">
        <v>84</v>
      </c>
      <c r="E1578" s="3">
        <v>4914657800</v>
      </c>
      <c r="F1578" s="3">
        <v>0</v>
      </c>
      <c r="G1578" s="3">
        <v>22288000</v>
      </c>
      <c r="H1578" s="3">
        <v>0</v>
      </c>
      <c r="I1578" s="3">
        <v>0</v>
      </c>
      <c r="J1578" s="3">
        <v>4936945800</v>
      </c>
      <c r="K1578">
        <v>0</v>
      </c>
      <c r="L1578">
        <v>0</v>
      </c>
      <c r="M1578">
        <v>0</v>
      </c>
      <c r="N1578">
        <v>0</v>
      </c>
      <c r="O1578">
        <f>VLOOKUP(A1578,CPI!$B$2:$E$63,4,FALSE)</f>
        <v>1.1738148123750141</v>
      </c>
      <c r="P1578" s="8">
        <f t="shared" si="133"/>
        <v>5768898123.3943996</v>
      </c>
      <c r="Q1578" s="8">
        <f t="shared" si="134"/>
        <v>0</v>
      </c>
      <c r="R1578" s="8">
        <f t="shared" si="135"/>
        <v>26161984.538214315</v>
      </c>
      <c r="S1578" s="8">
        <f t="shared" si="136"/>
        <v>0</v>
      </c>
      <c r="T1578" s="8">
        <f t="shared" si="137"/>
        <v>0</v>
      </c>
      <c r="U1578" s="8">
        <f t="shared" si="138"/>
        <v>5795060107.9326134</v>
      </c>
    </row>
    <row r="1579" spans="1:21" x14ac:dyDescent="0.3">
      <c r="A1579">
        <v>2552</v>
      </c>
      <c r="B1579" t="str">
        <f>VLOOKUP(C1579,name!$B$2:$C$62,2,FALSE)</f>
        <v>C13</v>
      </c>
      <c r="C1579" t="s">
        <v>60</v>
      </c>
      <c r="D1579" t="s">
        <v>113</v>
      </c>
      <c r="E1579" s="3">
        <v>27503881600</v>
      </c>
      <c r="F1579" s="3">
        <v>0</v>
      </c>
      <c r="G1579" s="3">
        <v>16318324100</v>
      </c>
      <c r="H1579" s="3">
        <v>0</v>
      </c>
      <c r="I1579" s="3">
        <v>0</v>
      </c>
      <c r="J1579" s="3">
        <v>43822205700</v>
      </c>
      <c r="K1579">
        <v>0</v>
      </c>
      <c r="L1579">
        <v>0</v>
      </c>
      <c r="M1579">
        <v>0</v>
      </c>
      <c r="N1579">
        <v>0</v>
      </c>
      <c r="O1579">
        <f>VLOOKUP(A1579,CPI!$B$2:$E$63,4,FALSE)</f>
        <v>1.1738148123750141</v>
      </c>
      <c r="P1579" s="8">
        <f t="shared" si="133"/>
        <v>32284463619.888603</v>
      </c>
      <c r="Q1579" s="8">
        <f t="shared" si="134"/>
        <v>0</v>
      </c>
      <c r="R1579" s="8">
        <f t="shared" si="135"/>
        <v>19154690541.716171</v>
      </c>
      <c r="S1579" s="8">
        <f t="shared" si="136"/>
        <v>0</v>
      </c>
      <c r="T1579" s="8">
        <f t="shared" si="137"/>
        <v>0</v>
      </c>
      <c r="U1579" s="8">
        <f t="shared" si="138"/>
        <v>51439154161.604774</v>
      </c>
    </row>
    <row r="1580" spans="1:21" x14ac:dyDescent="0.3">
      <c r="A1580">
        <v>2552</v>
      </c>
      <c r="B1580" t="str">
        <f>VLOOKUP(C1580,name!$B$2:$C$62,2,FALSE)</f>
        <v>C14</v>
      </c>
      <c r="C1580" t="s">
        <v>61</v>
      </c>
      <c r="D1580" t="s">
        <v>114</v>
      </c>
      <c r="E1580" s="3">
        <v>8026797900</v>
      </c>
      <c r="F1580" s="3">
        <v>0</v>
      </c>
      <c r="G1580" s="3">
        <v>0</v>
      </c>
      <c r="H1580" s="3">
        <v>0</v>
      </c>
      <c r="I1580" s="3">
        <v>0</v>
      </c>
      <c r="J1580" s="3">
        <v>8026797900</v>
      </c>
      <c r="K1580">
        <v>0</v>
      </c>
      <c r="L1580">
        <v>0</v>
      </c>
      <c r="M1580">
        <v>0</v>
      </c>
      <c r="N1580">
        <v>0</v>
      </c>
      <c r="O1580">
        <f>VLOOKUP(A1580,CPI!$B$2:$E$63,4,FALSE)</f>
        <v>1.1738148123750141</v>
      </c>
      <c r="P1580" s="8">
        <f t="shared" ref="P1580:P1659" si="139">E1580*$O1580</f>
        <v>9421974270.9606571</v>
      </c>
      <c r="Q1580" s="8">
        <f t="shared" ref="Q1580:Q1659" si="140">F1580*$O1580</f>
        <v>0</v>
      </c>
      <c r="R1580" s="8">
        <f t="shared" ref="R1580:R1659" si="141">G1580*$O1580</f>
        <v>0</v>
      </c>
      <c r="S1580" s="8">
        <f t="shared" ref="S1580:S1659" si="142">H1580*$O1580</f>
        <v>0</v>
      </c>
      <c r="T1580" s="8">
        <f t="shared" ref="T1580:T1659" si="143">I1580*O1580</f>
        <v>0</v>
      </c>
      <c r="U1580" s="8">
        <f t="shared" ref="U1580:U1659" si="144">J1580*$O1580</f>
        <v>9421974270.9606571</v>
      </c>
    </row>
    <row r="1581" spans="1:21" x14ac:dyDescent="0.3">
      <c r="A1581">
        <v>2552</v>
      </c>
      <c r="B1581" t="str">
        <f>VLOOKUP(C1581,name!$B$2:$C$62,2,FALSE)</f>
        <v>C15</v>
      </c>
      <c r="C1581" t="s">
        <v>32</v>
      </c>
      <c r="D1581" t="s">
        <v>87</v>
      </c>
      <c r="E1581" s="3">
        <v>332298616000</v>
      </c>
      <c r="F1581" s="3">
        <v>0</v>
      </c>
      <c r="G1581" s="3">
        <v>18257975200</v>
      </c>
      <c r="H1581" s="3">
        <v>0</v>
      </c>
      <c r="I1581" s="3">
        <v>0</v>
      </c>
      <c r="J1581" s="3">
        <v>350556591200</v>
      </c>
      <c r="K1581">
        <v>0</v>
      </c>
      <c r="L1581">
        <v>0</v>
      </c>
      <c r="M1581">
        <v>0</v>
      </c>
      <c r="N1581">
        <v>0</v>
      </c>
      <c r="O1581">
        <f>VLOOKUP(A1581,CPI!$B$2:$E$63,4,FALSE)</f>
        <v>1.1738148123750141</v>
      </c>
      <c r="P1581" s="8">
        <f t="shared" si="139"/>
        <v>390057037592.51685</v>
      </c>
      <c r="Q1581" s="8">
        <f t="shared" si="140"/>
        <v>0</v>
      </c>
      <c r="R1581" s="8">
        <f t="shared" si="141"/>
        <v>21431481733.735661</v>
      </c>
      <c r="S1581" s="8">
        <f t="shared" si="142"/>
        <v>0</v>
      </c>
      <c r="T1581" s="8">
        <f t="shared" si="143"/>
        <v>0</v>
      </c>
      <c r="U1581" s="8">
        <f t="shared" si="144"/>
        <v>411488519326.2525</v>
      </c>
    </row>
    <row r="1582" spans="1:21" x14ac:dyDescent="0.3">
      <c r="A1582">
        <v>2552</v>
      </c>
      <c r="B1582" t="str">
        <f>VLOOKUP(C1582,name!$B$2:$C$62,2,FALSE)</f>
        <v>C16</v>
      </c>
      <c r="C1582" t="s">
        <v>33</v>
      </c>
      <c r="D1582" t="s">
        <v>88</v>
      </c>
      <c r="E1582" s="3">
        <v>70900083100</v>
      </c>
      <c r="F1582" s="3">
        <v>0</v>
      </c>
      <c r="G1582" s="3">
        <v>1095780000</v>
      </c>
      <c r="H1582" s="3">
        <v>0</v>
      </c>
      <c r="I1582" s="3">
        <v>0</v>
      </c>
      <c r="J1582" s="3">
        <v>71995863100</v>
      </c>
      <c r="K1582">
        <v>0</v>
      </c>
      <c r="L1582">
        <v>0</v>
      </c>
      <c r="M1582">
        <v>0</v>
      </c>
      <c r="N1582">
        <v>0</v>
      </c>
      <c r="O1582">
        <f>VLOOKUP(A1582,CPI!$B$2:$E$63,4,FALSE)</f>
        <v>1.1738148123750141</v>
      </c>
      <c r="P1582" s="8">
        <f t="shared" si="139"/>
        <v>83223567741.399399</v>
      </c>
      <c r="Q1582" s="8">
        <f t="shared" si="140"/>
        <v>0</v>
      </c>
      <c r="R1582" s="8">
        <f t="shared" si="141"/>
        <v>1286242795.1042929</v>
      </c>
      <c r="S1582" s="8">
        <f t="shared" si="142"/>
        <v>0</v>
      </c>
      <c r="T1582" s="8">
        <f t="shared" si="143"/>
        <v>0</v>
      </c>
      <c r="U1582" s="8">
        <f t="shared" si="144"/>
        <v>84509810536.503693</v>
      </c>
    </row>
    <row r="1583" spans="1:21" x14ac:dyDescent="0.3">
      <c r="A1583">
        <v>2552</v>
      </c>
      <c r="B1583" t="str">
        <f>VLOOKUP(C1583,name!$B$2:$C$62,2,FALSE)</f>
        <v>C17</v>
      </c>
      <c r="C1583" t="s">
        <v>34</v>
      </c>
      <c r="D1583" t="s">
        <v>89</v>
      </c>
      <c r="E1583" s="3">
        <v>5701345800</v>
      </c>
      <c r="F1583" s="3">
        <v>0</v>
      </c>
      <c r="G1583" s="3">
        <v>312470000</v>
      </c>
      <c r="H1583" s="3">
        <v>0</v>
      </c>
      <c r="I1583" s="3">
        <v>0</v>
      </c>
      <c r="J1583" s="3">
        <v>6013815800</v>
      </c>
      <c r="K1583">
        <v>0</v>
      </c>
      <c r="L1583">
        <v>0</v>
      </c>
      <c r="M1583">
        <v>0</v>
      </c>
      <c r="N1583">
        <v>0</v>
      </c>
      <c r="O1583">
        <f>VLOOKUP(A1583,CPI!$B$2:$E$63,4,FALSE)</f>
        <v>1.1738148123750141</v>
      </c>
      <c r="P1583" s="8">
        <f t="shared" si="139"/>
        <v>6692324150.5120745</v>
      </c>
      <c r="Q1583" s="8">
        <f t="shared" si="140"/>
        <v>0</v>
      </c>
      <c r="R1583" s="8">
        <f t="shared" si="141"/>
        <v>366781914.42282063</v>
      </c>
      <c r="S1583" s="8">
        <f t="shared" si="142"/>
        <v>0</v>
      </c>
      <c r="T1583" s="8">
        <f t="shared" si="143"/>
        <v>0</v>
      </c>
      <c r="U1583" s="8">
        <f t="shared" si="144"/>
        <v>7059106064.9348955</v>
      </c>
    </row>
    <row r="1584" spans="1:21" x14ac:dyDescent="0.3">
      <c r="A1584">
        <v>2552</v>
      </c>
      <c r="B1584" t="str">
        <f>VLOOKUP(C1584,name!$B$2:$C$62,2,FALSE)</f>
        <v>C15</v>
      </c>
      <c r="C1584" t="s">
        <v>35</v>
      </c>
      <c r="D1584" t="s">
        <v>90</v>
      </c>
      <c r="E1584" s="3">
        <v>0</v>
      </c>
      <c r="F1584" s="3">
        <v>0</v>
      </c>
      <c r="G1584" s="3">
        <v>0</v>
      </c>
      <c r="H1584" s="3">
        <v>0</v>
      </c>
      <c r="I1584" s="3">
        <v>0</v>
      </c>
      <c r="J1584" s="3">
        <v>0</v>
      </c>
      <c r="K1584">
        <v>0</v>
      </c>
      <c r="L1584">
        <v>0</v>
      </c>
      <c r="M1584">
        <v>0</v>
      </c>
      <c r="N1584">
        <v>0</v>
      </c>
      <c r="O1584">
        <f>VLOOKUP(A1584,CPI!$B$2:$E$63,4,FALSE)</f>
        <v>1.1738148123750141</v>
      </c>
      <c r="P1584" s="8">
        <f t="shared" si="139"/>
        <v>0</v>
      </c>
      <c r="Q1584" s="8">
        <f t="shared" si="140"/>
        <v>0</v>
      </c>
      <c r="R1584" s="8">
        <f t="shared" si="141"/>
        <v>0</v>
      </c>
      <c r="S1584" s="8">
        <f t="shared" si="142"/>
        <v>0</v>
      </c>
      <c r="T1584" s="8">
        <f t="shared" si="143"/>
        <v>0</v>
      </c>
      <c r="U1584" s="8">
        <f t="shared" si="144"/>
        <v>0</v>
      </c>
    </row>
    <row r="1585" spans="1:21" x14ac:dyDescent="0.3">
      <c r="A1585">
        <v>2552</v>
      </c>
      <c r="B1585" t="str">
        <f>VLOOKUP(C1585,name!$B$2:$C$62,2,FALSE)</f>
        <v>C18</v>
      </c>
      <c r="C1585" t="s">
        <v>54</v>
      </c>
      <c r="D1585" t="s">
        <v>91</v>
      </c>
      <c r="E1585" s="3">
        <v>10569183000</v>
      </c>
      <c r="F1585" s="3">
        <v>0</v>
      </c>
      <c r="G1585" s="3">
        <v>0</v>
      </c>
      <c r="H1585" s="3">
        <v>0</v>
      </c>
      <c r="I1585" s="3">
        <v>0</v>
      </c>
      <c r="J1585" s="3">
        <v>10569183000</v>
      </c>
      <c r="K1585">
        <v>0</v>
      </c>
      <c r="L1585">
        <v>0</v>
      </c>
      <c r="M1585">
        <v>0</v>
      </c>
      <c r="N1585">
        <v>0</v>
      </c>
      <c r="O1585">
        <f>VLOOKUP(A1585,CPI!$B$2:$E$63,4,FALSE)</f>
        <v>1.1738148123750141</v>
      </c>
      <c r="P1585" s="8">
        <f t="shared" si="139"/>
        <v>12406263560.102188</v>
      </c>
      <c r="Q1585" s="8">
        <f t="shared" si="140"/>
        <v>0</v>
      </c>
      <c r="R1585" s="8">
        <f t="shared" si="141"/>
        <v>0</v>
      </c>
      <c r="S1585" s="8">
        <f t="shared" si="142"/>
        <v>0</v>
      </c>
      <c r="T1585" s="8">
        <f t="shared" si="143"/>
        <v>0</v>
      </c>
      <c r="U1585" s="8">
        <f t="shared" si="144"/>
        <v>12406263560.102188</v>
      </c>
    </row>
    <row r="1586" spans="1:21" x14ac:dyDescent="0.3">
      <c r="A1586">
        <v>2552</v>
      </c>
      <c r="B1586" t="str">
        <f>VLOOKUP(C1586,name!$B$2:$C$62,2,FALSE)</f>
        <v>C18</v>
      </c>
      <c r="C1586" t="s">
        <v>52</v>
      </c>
      <c r="D1586" t="s">
        <v>106</v>
      </c>
      <c r="F1586" s="3">
        <v>0</v>
      </c>
      <c r="G1586" s="3">
        <v>0</v>
      </c>
      <c r="H1586" s="3">
        <v>0</v>
      </c>
      <c r="I1586" s="3">
        <v>0</v>
      </c>
      <c r="J1586" s="3">
        <v>0</v>
      </c>
      <c r="K1586">
        <v>0</v>
      </c>
      <c r="L1586">
        <v>0</v>
      </c>
      <c r="M1586">
        <v>0</v>
      </c>
      <c r="N1586">
        <v>0</v>
      </c>
      <c r="O1586">
        <f>VLOOKUP(A1586,CPI!$B$2:$E$63,4,FALSE)</f>
        <v>1.1738148123750141</v>
      </c>
      <c r="P1586" s="8">
        <f t="shared" si="139"/>
        <v>0</v>
      </c>
      <c r="Q1586" s="8">
        <f t="shared" si="140"/>
        <v>0</v>
      </c>
      <c r="R1586" s="8">
        <f t="shared" si="141"/>
        <v>0</v>
      </c>
      <c r="S1586" s="8">
        <f t="shared" si="142"/>
        <v>0</v>
      </c>
      <c r="T1586" s="8">
        <f t="shared" si="143"/>
        <v>0</v>
      </c>
      <c r="U1586" s="8">
        <f t="shared" si="144"/>
        <v>0</v>
      </c>
    </row>
    <row r="1587" spans="1:21" x14ac:dyDescent="0.3">
      <c r="A1587">
        <v>2552</v>
      </c>
      <c r="B1587" t="str">
        <f>VLOOKUP(C1587,name!$B$2:$C$62,2,FALSE)</f>
        <v>C02</v>
      </c>
      <c r="C1587" t="s">
        <v>40</v>
      </c>
      <c r="D1587" t="s">
        <v>95</v>
      </c>
      <c r="E1587" s="3">
        <v>2364649000</v>
      </c>
      <c r="F1587" s="3">
        <v>0</v>
      </c>
      <c r="G1587" s="3">
        <v>0</v>
      </c>
      <c r="H1587" s="3">
        <v>0</v>
      </c>
      <c r="I1587" s="3">
        <v>0</v>
      </c>
      <c r="J1587" s="3">
        <v>2364649000</v>
      </c>
      <c r="K1587">
        <v>0</v>
      </c>
      <c r="L1587">
        <v>0</v>
      </c>
      <c r="M1587">
        <v>0</v>
      </c>
      <c r="N1587">
        <v>0</v>
      </c>
      <c r="O1587">
        <f>VLOOKUP(A1587,CPI!$B$2:$E$63,4,FALSE)</f>
        <v>1.1738148123750141</v>
      </c>
      <c r="P1587" s="8">
        <f t="shared" si="139"/>
        <v>2775660022.2677646</v>
      </c>
      <c r="Q1587" s="8">
        <f t="shared" si="140"/>
        <v>0</v>
      </c>
      <c r="R1587" s="8">
        <f t="shared" si="141"/>
        <v>0</v>
      </c>
      <c r="S1587" s="8">
        <f t="shared" si="142"/>
        <v>0</v>
      </c>
      <c r="T1587" s="8">
        <f t="shared" si="143"/>
        <v>0</v>
      </c>
      <c r="U1587" s="8">
        <f t="shared" si="144"/>
        <v>2775660022.2677646</v>
      </c>
    </row>
    <row r="1588" spans="1:21" x14ac:dyDescent="0.3">
      <c r="A1588">
        <v>2552</v>
      </c>
      <c r="B1588" t="str">
        <f>VLOOKUP(C1588,name!$B$2:$C$62,2,FALSE)</f>
        <v>C02</v>
      </c>
      <c r="C1588" t="s">
        <v>41</v>
      </c>
      <c r="D1588" t="s">
        <v>96</v>
      </c>
      <c r="E1588" s="3">
        <v>560124800</v>
      </c>
      <c r="F1588" s="3">
        <v>0</v>
      </c>
      <c r="G1588" s="3">
        <v>0</v>
      </c>
      <c r="H1588" s="3">
        <v>0</v>
      </c>
      <c r="I1588" s="3">
        <v>0</v>
      </c>
      <c r="J1588" s="3">
        <v>560124800</v>
      </c>
      <c r="K1588">
        <v>0</v>
      </c>
      <c r="L1588">
        <v>0</v>
      </c>
      <c r="M1588">
        <v>0</v>
      </c>
      <c r="N1588">
        <v>0</v>
      </c>
      <c r="O1588">
        <f>VLOOKUP(A1588,CPI!$B$2:$E$63,4,FALSE)</f>
        <v>1.1738148123750141</v>
      </c>
      <c r="P1588" s="8">
        <f t="shared" si="139"/>
        <v>657482787.01859224</v>
      </c>
      <c r="Q1588" s="8">
        <f t="shared" si="140"/>
        <v>0</v>
      </c>
      <c r="R1588" s="8">
        <f t="shared" si="141"/>
        <v>0</v>
      </c>
      <c r="S1588" s="8">
        <f t="shared" si="142"/>
        <v>0</v>
      </c>
      <c r="T1588" s="8">
        <f t="shared" si="143"/>
        <v>0</v>
      </c>
      <c r="U1588" s="8">
        <f t="shared" si="144"/>
        <v>657482787.01859224</v>
      </c>
    </row>
    <row r="1589" spans="1:21" x14ac:dyDescent="0.3">
      <c r="A1589">
        <v>2552</v>
      </c>
      <c r="B1589" t="s">
        <v>198</v>
      </c>
      <c r="C1589" t="s">
        <v>231</v>
      </c>
      <c r="D1589" t="s">
        <v>230</v>
      </c>
      <c r="E1589" s="3">
        <v>3449266700</v>
      </c>
      <c r="F1589" s="3">
        <v>0</v>
      </c>
      <c r="G1589" s="3">
        <v>117524600</v>
      </c>
      <c r="H1589" s="3">
        <v>0</v>
      </c>
      <c r="I1589" s="3">
        <v>0</v>
      </c>
      <c r="J1589" s="3">
        <f>SUM(E1589:I1589)</f>
        <v>3566791300</v>
      </c>
      <c r="K1589">
        <v>0</v>
      </c>
      <c r="L1589">
        <v>0</v>
      </c>
      <c r="M1589">
        <v>0</v>
      </c>
      <c r="N1589">
        <v>0</v>
      </c>
      <c r="O1589">
        <f>VLOOKUP(A1589,CPI!$B$2:$E$63,4,FALSE)</f>
        <v>1.1738148123750141</v>
      </c>
      <c r="P1589" s="8">
        <f t="shared" si="139"/>
        <v>4048800344.2918839</v>
      </c>
      <c r="Q1589" s="8">
        <f t="shared" si="140"/>
        <v>0</v>
      </c>
      <c r="R1589" s="8">
        <f t="shared" si="141"/>
        <v>137952116.29844856</v>
      </c>
      <c r="S1589" s="8">
        <f t="shared" si="142"/>
        <v>0</v>
      </c>
      <c r="T1589" s="8">
        <f t="shared" si="143"/>
        <v>0</v>
      </c>
      <c r="U1589" s="8">
        <f t="shared" si="144"/>
        <v>4186752460.5903325</v>
      </c>
    </row>
    <row r="1590" spans="1:21" x14ac:dyDescent="0.3">
      <c r="A1590">
        <v>2552</v>
      </c>
      <c r="B1590" t="s">
        <v>188</v>
      </c>
      <c r="C1590" t="s">
        <v>233</v>
      </c>
      <c r="D1590" t="s">
        <v>232</v>
      </c>
      <c r="E1590" s="3">
        <v>87124100</v>
      </c>
      <c r="F1590" s="3">
        <v>0</v>
      </c>
      <c r="H1590" s="3">
        <v>0</v>
      </c>
      <c r="I1590" s="3">
        <v>0</v>
      </c>
      <c r="J1590" s="3">
        <f t="shared" ref="J1590:J1594" si="145">SUM(E1590:I1590)</f>
        <v>87124100</v>
      </c>
      <c r="K1590">
        <v>0</v>
      </c>
      <c r="L1590">
        <v>0</v>
      </c>
      <c r="M1590">
        <v>0</v>
      </c>
      <c r="N1590">
        <v>0</v>
      </c>
      <c r="O1590">
        <f>VLOOKUP(A1590,CPI!$B$2:$E$63,4,FALSE)</f>
        <v>1.1738148123750141</v>
      </c>
      <c r="P1590" s="8">
        <f t="shared" si="139"/>
        <v>102267559.09484196</v>
      </c>
      <c r="Q1590" s="8">
        <f t="shared" si="140"/>
        <v>0</v>
      </c>
      <c r="R1590" s="8">
        <f t="shared" si="141"/>
        <v>0</v>
      </c>
      <c r="S1590" s="8">
        <f t="shared" si="142"/>
        <v>0</v>
      </c>
      <c r="T1590" s="8">
        <f t="shared" si="143"/>
        <v>0</v>
      </c>
      <c r="U1590" s="8">
        <f t="shared" si="144"/>
        <v>102267559.09484196</v>
      </c>
    </row>
    <row r="1591" spans="1:21" x14ac:dyDescent="0.3">
      <c r="A1591">
        <v>2552</v>
      </c>
      <c r="B1591" t="s">
        <v>201</v>
      </c>
      <c r="C1591" t="s">
        <v>221</v>
      </c>
      <c r="D1591" t="s">
        <v>219</v>
      </c>
      <c r="E1591" s="3">
        <v>991438100</v>
      </c>
      <c r="F1591" s="3">
        <v>0</v>
      </c>
      <c r="H1591" s="3">
        <v>0</v>
      </c>
      <c r="I1591" s="3">
        <v>0</v>
      </c>
      <c r="J1591" s="3">
        <f t="shared" si="145"/>
        <v>991438100</v>
      </c>
      <c r="K1591">
        <v>0</v>
      </c>
      <c r="L1591">
        <v>0</v>
      </c>
      <c r="M1591">
        <v>0</v>
      </c>
      <c r="N1591">
        <v>0</v>
      </c>
      <c r="O1591">
        <f>VLOOKUP(A1591,CPI!$B$2:$E$63,4,FALSE)</f>
        <v>1.1738148123750141</v>
      </c>
      <c r="P1591" s="8">
        <f t="shared" si="139"/>
        <v>1163764727.3329403</v>
      </c>
      <c r="Q1591" s="8">
        <f t="shared" si="140"/>
        <v>0</v>
      </c>
      <c r="R1591" s="8">
        <f t="shared" si="141"/>
        <v>0</v>
      </c>
      <c r="S1591" s="8">
        <f t="shared" si="142"/>
        <v>0</v>
      </c>
      <c r="T1591" s="8">
        <f t="shared" si="143"/>
        <v>0</v>
      </c>
      <c r="U1591" s="8">
        <f t="shared" si="144"/>
        <v>1163764727.3329403</v>
      </c>
    </row>
    <row r="1592" spans="1:21" x14ac:dyDescent="0.3">
      <c r="A1592">
        <v>2552</v>
      </c>
      <c r="B1592" t="str">
        <f>VLOOKUP(C1592,name!$B$2:$C$62,2,FALSE)</f>
        <v>C02</v>
      </c>
      <c r="C1592" t="s">
        <v>37</v>
      </c>
      <c r="D1592" t="s">
        <v>92</v>
      </c>
      <c r="E1592" s="3">
        <v>119374800</v>
      </c>
      <c r="F1592" s="3">
        <v>0</v>
      </c>
      <c r="H1592" s="3">
        <v>0</v>
      </c>
      <c r="I1592" s="3">
        <v>0</v>
      </c>
      <c r="J1592" s="3">
        <f t="shared" si="145"/>
        <v>119374800</v>
      </c>
      <c r="K1592">
        <v>0</v>
      </c>
      <c r="L1592">
        <v>0</v>
      </c>
      <c r="M1592">
        <v>0</v>
      </c>
      <c r="N1592">
        <v>0</v>
      </c>
      <c r="O1592">
        <f>VLOOKUP(A1592,CPI!$B$2:$E$63,4,FALSE)</f>
        <v>1.1738148123750141</v>
      </c>
      <c r="P1592" s="8">
        <f t="shared" si="139"/>
        <v>140123908.46430483</v>
      </c>
      <c r="Q1592" s="8">
        <f t="shared" si="140"/>
        <v>0</v>
      </c>
      <c r="R1592" s="8">
        <f t="shared" si="141"/>
        <v>0</v>
      </c>
      <c r="S1592" s="8">
        <f t="shared" si="142"/>
        <v>0</v>
      </c>
      <c r="T1592" s="8">
        <f t="shared" si="143"/>
        <v>0</v>
      </c>
      <c r="U1592" s="8">
        <f t="shared" si="144"/>
        <v>140123908.46430483</v>
      </c>
    </row>
    <row r="1593" spans="1:21" x14ac:dyDescent="0.3">
      <c r="A1593">
        <v>2552</v>
      </c>
      <c r="B1593" t="s">
        <v>197</v>
      </c>
      <c r="C1593" t="s">
        <v>216</v>
      </c>
      <c r="D1593" t="s">
        <v>217</v>
      </c>
      <c r="E1593" s="3">
        <v>69882938200</v>
      </c>
      <c r="F1593" s="3">
        <v>0</v>
      </c>
      <c r="G1593" s="3">
        <v>1855036800</v>
      </c>
      <c r="H1593" s="3">
        <v>0</v>
      </c>
      <c r="I1593" s="3">
        <v>0</v>
      </c>
      <c r="J1593" s="3">
        <f t="shared" si="145"/>
        <v>71737975000</v>
      </c>
      <c r="K1593">
        <v>0</v>
      </c>
      <c r="L1593">
        <v>0</v>
      </c>
      <c r="M1593">
        <v>0</v>
      </c>
      <c r="N1593">
        <v>0</v>
      </c>
      <c r="O1593">
        <f>VLOOKUP(A1593,CPI!$B$2:$E$63,4,FALSE)</f>
        <v>1.1738148123750141</v>
      </c>
      <c r="P1593" s="8">
        <f t="shared" si="139"/>
        <v>82029627991.447708</v>
      </c>
      <c r="Q1593" s="8">
        <f t="shared" si="140"/>
        <v>0</v>
      </c>
      <c r="R1593" s="8">
        <f t="shared" si="141"/>
        <v>2177469673.3407464</v>
      </c>
      <c r="S1593" s="8">
        <f t="shared" si="142"/>
        <v>0</v>
      </c>
      <c r="T1593" s="8">
        <f t="shared" si="143"/>
        <v>0</v>
      </c>
      <c r="U1593" s="8">
        <f t="shared" si="144"/>
        <v>84207097664.788452</v>
      </c>
    </row>
    <row r="1594" spans="1:21" x14ac:dyDescent="0.3">
      <c r="A1594">
        <v>2552</v>
      </c>
      <c r="B1594" t="s">
        <v>197</v>
      </c>
      <c r="C1594" t="s">
        <v>229</v>
      </c>
      <c r="D1594" t="s">
        <v>228</v>
      </c>
      <c r="E1594" s="3">
        <v>213889700</v>
      </c>
      <c r="F1594" s="3">
        <v>0</v>
      </c>
      <c r="H1594" s="3">
        <v>0</v>
      </c>
      <c r="I1594" s="3">
        <v>0</v>
      </c>
      <c r="J1594" s="3">
        <f t="shared" si="145"/>
        <v>213889700</v>
      </c>
      <c r="K1594">
        <v>0</v>
      </c>
      <c r="L1594">
        <v>0</v>
      </c>
      <c r="M1594">
        <v>0</v>
      </c>
      <c r="N1594">
        <v>0</v>
      </c>
      <c r="O1594">
        <f>VLOOKUP(A1594,CPI!$B$2:$E$63,4,FALSE)</f>
        <v>1.1738148123750141</v>
      </c>
      <c r="P1594" s="8">
        <f t="shared" si="139"/>
        <v>251066898.07444805</v>
      </c>
      <c r="Q1594" s="8">
        <f t="shared" si="140"/>
        <v>0</v>
      </c>
      <c r="R1594" s="8">
        <f t="shared" si="141"/>
        <v>0</v>
      </c>
      <c r="S1594" s="8">
        <f t="shared" si="142"/>
        <v>0</v>
      </c>
      <c r="T1594" s="8">
        <f t="shared" si="143"/>
        <v>0</v>
      </c>
      <c r="U1594" s="8">
        <f t="shared" si="144"/>
        <v>251066898.07444805</v>
      </c>
    </row>
    <row r="1595" spans="1:21" x14ac:dyDescent="0.3">
      <c r="A1595">
        <v>2552</v>
      </c>
      <c r="B1595" t="str">
        <f>VLOOKUP(C1595,name!$B$2:$C$62,2,FALSE)</f>
        <v>C18</v>
      </c>
      <c r="C1595" t="s">
        <v>63</v>
      </c>
      <c r="D1595" t="s">
        <v>94</v>
      </c>
      <c r="E1595" s="3">
        <v>8003490700</v>
      </c>
      <c r="F1595" s="3">
        <v>0</v>
      </c>
      <c r="G1595" s="3">
        <v>0</v>
      </c>
      <c r="H1595" s="3">
        <v>0</v>
      </c>
      <c r="I1595" s="3">
        <v>0</v>
      </c>
      <c r="J1595" s="3">
        <v>8003490700</v>
      </c>
      <c r="K1595">
        <v>0</v>
      </c>
      <c r="L1595">
        <v>0</v>
      </c>
      <c r="M1595">
        <v>0</v>
      </c>
      <c r="N1595">
        <v>1</v>
      </c>
      <c r="O1595">
        <f>VLOOKUP(A1595,CPI!$B$2:$E$63,4,FALSE)</f>
        <v>1.1738148123750141</v>
      </c>
      <c r="P1595" s="8">
        <f t="shared" si="139"/>
        <v>9394615934.3656693</v>
      </c>
      <c r="Q1595" s="8">
        <f t="shared" si="140"/>
        <v>0</v>
      </c>
      <c r="R1595" s="8">
        <f t="shared" si="141"/>
        <v>0</v>
      </c>
      <c r="S1595" s="8">
        <f t="shared" si="142"/>
        <v>0</v>
      </c>
      <c r="T1595" s="8">
        <f t="shared" si="143"/>
        <v>0</v>
      </c>
      <c r="U1595" s="8">
        <f t="shared" si="144"/>
        <v>9394615934.3656693</v>
      </c>
    </row>
    <row r="1596" spans="1:21" x14ac:dyDescent="0.3">
      <c r="A1596">
        <v>2552</v>
      </c>
      <c r="B1596" t="str">
        <f>VLOOKUP(C1596,name!$B$2:$C$62,2,FALSE)</f>
        <v>C18</v>
      </c>
      <c r="C1596" t="s">
        <v>64</v>
      </c>
      <c r="D1596" t="s">
        <v>116</v>
      </c>
      <c r="E1596" s="3">
        <v>12722989700</v>
      </c>
      <c r="F1596" s="3">
        <v>0</v>
      </c>
      <c r="G1596" s="3">
        <v>0</v>
      </c>
      <c r="H1596" s="3">
        <v>0</v>
      </c>
      <c r="I1596" s="3">
        <v>0</v>
      </c>
      <c r="J1596" s="3">
        <v>12722989700</v>
      </c>
      <c r="K1596">
        <v>0</v>
      </c>
      <c r="L1596">
        <v>0</v>
      </c>
      <c r="M1596">
        <v>0</v>
      </c>
      <c r="N1596">
        <v>1</v>
      </c>
      <c r="O1596">
        <f>VLOOKUP(A1596,CPI!$B$2:$E$63,4,FALSE)</f>
        <v>1.1738148123750141</v>
      </c>
      <c r="P1596" s="8">
        <f t="shared" si="139"/>
        <v>14934433767.554737</v>
      </c>
      <c r="Q1596" s="8">
        <f t="shared" si="140"/>
        <v>0</v>
      </c>
      <c r="R1596" s="8">
        <f t="shared" si="141"/>
        <v>0</v>
      </c>
      <c r="S1596" s="8">
        <f t="shared" si="142"/>
        <v>0</v>
      </c>
      <c r="T1596" s="8">
        <f t="shared" si="143"/>
        <v>0</v>
      </c>
      <c r="U1596" s="8">
        <f t="shared" si="144"/>
        <v>14934433767.554737</v>
      </c>
    </row>
    <row r="1597" spans="1:21" x14ac:dyDescent="0.3">
      <c r="A1597">
        <v>2552</v>
      </c>
      <c r="B1597" t="str">
        <f>VLOOKUP(C1597,name!$B$2:$C$62,2,FALSE)</f>
        <v>C19</v>
      </c>
      <c r="C1597" t="s">
        <v>65</v>
      </c>
      <c r="D1597" t="s">
        <v>117</v>
      </c>
      <c r="E1597" s="3">
        <v>18279460000</v>
      </c>
      <c r="F1597" s="3">
        <v>0</v>
      </c>
      <c r="G1597" s="3">
        <v>0</v>
      </c>
      <c r="H1597" s="3">
        <v>0</v>
      </c>
      <c r="I1597" s="3">
        <v>0</v>
      </c>
      <c r="J1597" s="3">
        <v>18279460000</v>
      </c>
      <c r="K1597">
        <v>0</v>
      </c>
      <c r="L1597">
        <v>1</v>
      </c>
      <c r="M1597">
        <v>0</v>
      </c>
      <c r="N1597">
        <v>0</v>
      </c>
      <c r="O1597">
        <f>VLOOKUP(A1597,CPI!$B$2:$E$63,4,FALSE)</f>
        <v>1.1738148123750141</v>
      </c>
      <c r="P1597" s="8">
        <f t="shared" si="139"/>
        <v>21456700910.216576</v>
      </c>
      <c r="Q1597" s="8">
        <f t="shared" si="140"/>
        <v>0</v>
      </c>
      <c r="R1597" s="8">
        <f t="shared" si="141"/>
        <v>0</v>
      </c>
      <c r="S1597" s="8">
        <f t="shared" si="142"/>
        <v>0</v>
      </c>
      <c r="T1597" s="8">
        <f t="shared" si="143"/>
        <v>0</v>
      </c>
      <c r="U1597" s="8">
        <f t="shared" si="144"/>
        <v>21456700910.216576</v>
      </c>
    </row>
    <row r="1598" spans="1:21" x14ac:dyDescent="0.3">
      <c r="A1598">
        <v>2552</v>
      </c>
      <c r="B1598" t="str">
        <f>VLOOKUP(C1598,name!$B$2:$C$62,2,FALSE)</f>
        <v>C20</v>
      </c>
      <c r="C1598" t="s">
        <v>44</v>
      </c>
      <c r="D1598" t="s">
        <v>99</v>
      </c>
      <c r="E1598" s="3">
        <v>55737566400</v>
      </c>
      <c r="F1598" s="3">
        <v>0</v>
      </c>
      <c r="G1598" s="3">
        <v>11874105600</v>
      </c>
      <c r="H1598" s="3">
        <v>0</v>
      </c>
      <c r="I1598" s="3">
        <v>0</v>
      </c>
      <c r="J1598" s="3">
        <v>67611672000</v>
      </c>
      <c r="K1598">
        <v>0</v>
      </c>
      <c r="L1598">
        <v>0</v>
      </c>
      <c r="M1598">
        <v>0</v>
      </c>
      <c r="N1598">
        <v>0</v>
      </c>
      <c r="O1598">
        <f>VLOOKUP(A1598,CPI!$B$2:$E$63,4,FALSE)</f>
        <v>1.1738148123750141</v>
      </c>
      <c r="P1598" s="8">
        <f t="shared" si="139"/>
        <v>65425581046.055885</v>
      </c>
      <c r="Q1598" s="8">
        <f t="shared" si="140"/>
        <v>0</v>
      </c>
      <c r="R1598" s="8">
        <f t="shared" si="141"/>
        <v>13938001036.985104</v>
      </c>
      <c r="S1598" s="8">
        <f t="shared" si="142"/>
        <v>0</v>
      </c>
      <c r="T1598" s="8">
        <f t="shared" si="143"/>
        <v>0</v>
      </c>
      <c r="U1598" s="8">
        <f t="shared" si="144"/>
        <v>79363582083.040985</v>
      </c>
    </row>
    <row r="1599" spans="1:21" x14ac:dyDescent="0.3">
      <c r="A1599">
        <v>2552</v>
      </c>
      <c r="B1599" t="str">
        <f>VLOOKUP(C1599,name!$B$2:$C$62,2,FALSE)</f>
        <v>C16</v>
      </c>
      <c r="C1599" t="s">
        <v>62</v>
      </c>
      <c r="D1599" t="s">
        <v>115</v>
      </c>
      <c r="E1599" s="3">
        <v>3092504700</v>
      </c>
      <c r="F1599" s="3">
        <v>0</v>
      </c>
      <c r="G1599" s="3">
        <v>0</v>
      </c>
      <c r="H1599" s="3">
        <v>0</v>
      </c>
      <c r="I1599" s="3">
        <v>0</v>
      </c>
      <c r="J1599" s="3">
        <v>3092504700</v>
      </c>
      <c r="K1599">
        <v>0</v>
      </c>
      <c r="L1599">
        <v>0</v>
      </c>
      <c r="M1599">
        <v>0</v>
      </c>
      <c r="N1599">
        <v>0</v>
      </c>
      <c r="O1599">
        <f>VLOOKUP(A1599,CPI!$B$2:$E$63,4,FALSE)</f>
        <v>1.1738148123750141</v>
      </c>
      <c r="P1599" s="8">
        <f t="shared" si="139"/>
        <v>3630027824.1993489</v>
      </c>
      <c r="Q1599" s="8">
        <f t="shared" si="140"/>
        <v>0</v>
      </c>
      <c r="R1599" s="8">
        <f t="shared" si="141"/>
        <v>0</v>
      </c>
      <c r="S1599" s="8">
        <f t="shared" si="142"/>
        <v>0</v>
      </c>
      <c r="T1599" s="8">
        <f t="shared" si="143"/>
        <v>0</v>
      </c>
      <c r="U1599" s="8">
        <f t="shared" si="144"/>
        <v>3630027824.1993489</v>
      </c>
    </row>
    <row r="1600" spans="1:21" x14ac:dyDescent="0.3">
      <c r="A1600">
        <v>2552</v>
      </c>
      <c r="B1600" t="str">
        <f>VLOOKUP(C1600,name!$B$2:$C$62,2,FALSE)</f>
        <v>C03</v>
      </c>
      <c r="C1600" t="s">
        <v>48</v>
      </c>
      <c r="D1600" t="s">
        <v>103</v>
      </c>
      <c r="E1600" s="3">
        <v>126660572200</v>
      </c>
      <c r="F1600" s="3">
        <v>0</v>
      </c>
      <c r="G1600" s="3">
        <v>172550000</v>
      </c>
      <c r="H1600" s="3">
        <v>0</v>
      </c>
      <c r="I1600" s="3">
        <v>0</v>
      </c>
      <c r="J1600" s="3">
        <v>126833122200</v>
      </c>
      <c r="K1600">
        <v>0</v>
      </c>
      <c r="L1600">
        <v>0</v>
      </c>
      <c r="M1600">
        <v>0</v>
      </c>
      <c r="N1600">
        <v>0</v>
      </c>
      <c r="O1600">
        <f>VLOOKUP(A1600,CPI!$B$2:$E$63,4,FALSE)</f>
        <v>1.1738148123750141</v>
      </c>
      <c r="P1600" s="8">
        <f t="shared" si="139"/>
        <v>148676055792.25491</v>
      </c>
      <c r="Q1600" s="8">
        <f t="shared" si="140"/>
        <v>0</v>
      </c>
      <c r="R1600" s="8">
        <f t="shared" si="141"/>
        <v>202541745.87530866</v>
      </c>
      <c r="S1600" s="8">
        <f t="shared" si="142"/>
        <v>0</v>
      </c>
      <c r="T1600" s="8">
        <f t="shared" si="143"/>
        <v>0</v>
      </c>
      <c r="U1600" s="8">
        <f t="shared" si="144"/>
        <v>148878597538.13022</v>
      </c>
    </row>
    <row r="1601" spans="1:21" x14ac:dyDescent="0.3">
      <c r="A1601">
        <v>2553</v>
      </c>
      <c r="B1601" t="str">
        <f>VLOOKUP(C1601,name!$B$2:$C$62,2,FALSE)</f>
        <v>C01</v>
      </c>
      <c r="C1601" t="s">
        <v>13</v>
      </c>
      <c r="D1601" t="s">
        <v>73</v>
      </c>
      <c r="E1601" s="3">
        <v>1700000000000</v>
      </c>
      <c r="F1601" s="3">
        <v>0</v>
      </c>
      <c r="G1601" s="3">
        <v>0</v>
      </c>
      <c r="H1601" s="3">
        <v>0</v>
      </c>
      <c r="I1601" s="3">
        <v>0</v>
      </c>
      <c r="J1601" s="3">
        <v>1700000000000</v>
      </c>
      <c r="K1601">
        <v>0</v>
      </c>
      <c r="L1601">
        <v>0</v>
      </c>
      <c r="M1601">
        <v>0</v>
      </c>
      <c r="N1601">
        <v>0</v>
      </c>
      <c r="O1601">
        <f>VLOOKUP(A1601,CPI!$B$2:$E$63,4,FALSE)</f>
        <v>1.1368932004005901</v>
      </c>
      <c r="P1601" s="8">
        <f t="shared" si="139"/>
        <v>1932718440681.0032</v>
      </c>
      <c r="Q1601" s="8">
        <f t="shared" si="140"/>
        <v>0</v>
      </c>
      <c r="R1601" s="8">
        <f t="shared" si="141"/>
        <v>0</v>
      </c>
      <c r="S1601" s="8">
        <f t="shared" si="142"/>
        <v>0</v>
      </c>
      <c r="T1601" s="8">
        <f t="shared" si="143"/>
        <v>0</v>
      </c>
      <c r="U1601" s="8">
        <f t="shared" si="144"/>
        <v>1932718440681.0032</v>
      </c>
    </row>
    <row r="1602" spans="1:21" x14ac:dyDescent="0.3">
      <c r="A1602">
        <v>2553</v>
      </c>
      <c r="B1602" t="str">
        <f>VLOOKUP(C1602,name!$B$2:$C$62,2,FALSE)</f>
        <v>C02</v>
      </c>
      <c r="C1602" t="s">
        <v>43</v>
      </c>
      <c r="D1602" t="s">
        <v>98</v>
      </c>
      <c r="E1602" s="3">
        <v>215006835200</v>
      </c>
      <c r="F1602" s="3">
        <v>0</v>
      </c>
      <c r="G1602" s="3">
        <v>0</v>
      </c>
      <c r="H1602" s="3">
        <v>0</v>
      </c>
      <c r="I1602" s="3">
        <v>0</v>
      </c>
      <c r="J1602" s="3">
        <v>215006835200</v>
      </c>
      <c r="K1602">
        <v>0</v>
      </c>
      <c r="L1602">
        <v>0</v>
      </c>
      <c r="M1602">
        <v>0</v>
      </c>
      <c r="N1602">
        <v>0</v>
      </c>
      <c r="O1602">
        <f>VLOOKUP(A1602,CPI!$B$2:$E$63,4,FALSE)</f>
        <v>1.1368932004005901</v>
      </c>
      <c r="P1602" s="8">
        <f t="shared" si="139"/>
        <v>244439808978.53024</v>
      </c>
      <c r="Q1602" s="8">
        <f t="shared" si="140"/>
        <v>0</v>
      </c>
      <c r="R1602" s="8">
        <f t="shared" si="141"/>
        <v>0</v>
      </c>
      <c r="S1602" s="8">
        <f t="shared" si="142"/>
        <v>0</v>
      </c>
      <c r="T1602" s="8">
        <f t="shared" si="143"/>
        <v>0</v>
      </c>
      <c r="U1602" s="8">
        <f t="shared" si="144"/>
        <v>244439808978.53024</v>
      </c>
    </row>
    <row r="1603" spans="1:21" x14ac:dyDescent="0.3">
      <c r="A1603">
        <v>2553</v>
      </c>
      <c r="B1603" t="str">
        <f>VLOOKUP(C1603,name!$B$2:$C$62,2,FALSE)</f>
        <v>C04</v>
      </c>
      <c r="C1603" t="s">
        <v>19</v>
      </c>
      <c r="D1603" t="s">
        <v>74</v>
      </c>
      <c r="E1603" s="3">
        <v>22909850600</v>
      </c>
      <c r="F1603" s="3">
        <v>0</v>
      </c>
      <c r="G1603" s="3">
        <v>0</v>
      </c>
      <c r="H1603" s="3">
        <v>0</v>
      </c>
      <c r="I1603" s="3">
        <v>0</v>
      </c>
      <c r="J1603" s="3">
        <v>22909850600</v>
      </c>
      <c r="K1603">
        <v>0</v>
      </c>
      <c r="L1603">
        <v>0</v>
      </c>
      <c r="M1603">
        <v>0</v>
      </c>
      <c r="N1603">
        <v>0</v>
      </c>
      <c r="O1603">
        <f>VLOOKUP(A1603,CPI!$B$2:$E$63,4,FALSE)</f>
        <v>1.1368932004005901</v>
      </c>
      <c r="P1603" s="8">
        <f t="shared" si="139"/>
        <v>26046053369.333378</v>
      </c>
      <c r="Q1603" s="8">
        <f t="shared" si="140"/>
        <v>0</v>
      </c>
      <c r="R1603" s="8">
        <f t="shared" si="141"/>
        <v>0</v>
      </c>
      <c r="S1603" s="8">
        <f t="shared" si="142"/>
        <v>0</v>
      </c>
      <c r="T1603" s="8">
        <f t="shared" si="143"/>
        <v>0</v>
      </c>
      <c r="U1603" s="8">
        <f t="shared" si="144"/>
        <v>26046053369.333378</v>
      </c>
    </row>
    <row r="1604" spans="1:21" x14ac:dyDescent="0.3">
      <c r="A1604">
        <v>2553</v>
      </c>
      <c r="B1604" t="str">
        <f>VLOOKUP(C1604,name!$B$2:$C$62,2,FALSE)</f>
        <v>C05</v>
      </c>
      <c r="C1604" t="s">
        <v>20</v>
      </c>
      <c r="D1604" t="s">
        <v>75</v>
      </c>
      <c r="E1604" s="3">
        <v>154032478600</v>
      </c>
      <c r="F1604" s="3">
        <v>0</v>
      </c>
      <c r="G1604" s="3">
        <v>0</v>
      </c>
      <c r="H1604" s="3">
        <v>0</v>
      </c>
      <c r="I1604" s="3">
        <v>0</v>
      </c>
      <c r="J1604" s="3">
        <v>154032478600</v>
      </c>
      <c r="K1604">
        <v>0</v>
      </c>
      <c r="L1604">
        <v>0</v>
      </c>
      <c r="M1604">
        <v>0</v>
      </c>
      <c r="N1604">
        <v>0</v>
      </c>
      <c r="O1604">
        <f>VLOOKUP(A1604,CPI!$B$2:$E$63,4,FALSE)</f>
        <v>1.1368932004005901</v>
      </c>
      <c r="P1604" s="8">
        <f t="shared" si="139"/>
        <v>175118477561.18939</v>
      </c>
      <c r="Q1604" s="8">
        <f t="shared" si="140"/>
        <v>0</v>
      </c>
      <c r="R1604" s="8">
        <f t="shared" si="141"/>
        <v>0</v>
      </c>
      <c r="S1604" s="8">
        <f t="shared" si="142"/>
        <v>0</v>
      </c>
      <c r="T1604" s="8">
        <f t="shared" si="143"/>
        <v>0</v>
      </c>
      <c r="U1604" s="8">
        <f t="shared" si="144"/>
        <v>175118477561.18939</v>
      </c>
    </row>
    <row r="1605" spans="1:21" x14ac:dyDescent="0.3">
      <c r="A1605">
        <v>2553</v>
      </c>
      <c r="B1605" t="str">
        <f>VLOOKUP(C1605,name!$B$2:$C$62,2,FALSE)</f>
        <v>C06</v>
      </c>
      <c r="C1605" t="s">
        <v>21</v>
      </c>
      <c r="D1605" t="s">
        <v>76</v>
      </c>
      <c r="E1605" s="3">
        <v>215709678200</v>
      </c>
      <c r="F1605" s="3">
        <v>0</v>
      </c>
      <c r="G1605" s="3">
        <v>0</v>
      </c>
      <c r="H1605" s="3">
        <v>0</v>
      </c>
      <c r="I1605" s="3">
        <v>0</v>
      </c>
      <c r="J1605" s="3">
        <v>215709678200</v>
      </c>
      <c r="K1605">
        <v>0</v>
      </c>
      <c r="L1605">
        <v>0</v>
      </c>
      <c r="M1605">
        <v>0</v>
      </c>
      <c r="N1605">
        <v>0</v>
      </c>
      <c r="O1605">
        <f>VLOOKUP(A1605,CPI!$B$2:$E$63,4,FALSE)</f>
        <v>1.1368932004005901</v>
      </c>
      <c r="P1605" s="8">
        <f t="shared" si="139"/>
        <v>245238866406.17938</v>
      </c>
      <c r="Q1605" s="8">
        <f t="shared" si="140"/>
        <v>0</v>
      </c>
      <c r="R1605" s="8">
        <f t="shared" si="141"/>
        <v>0</v>
      </c>
      <c r="S1605" s="8">
        <f t="shared" si="142"/>
        <v>0</v>
      </c>
      <c r="T1605" s="8">
        <f t="shared" si="143"/>
        <v>0</v>
      </c>
      <c r="U1605" s="8">
        <f t="shared" si="144"/>
        <v>245238866406.17938</v>
      </c>
    </row>
    <row r="1606" spans="1:21" x14ac:dyDescent="0.3">
      <c r="A1606">
        <v>2553</v>
      </c>
      <c r="B1606" t="str">
        <f>VLOOKUP(C1606,name!$B$2:$C$62,2,FALSE)</f>
        <v>C07</v>
      </c>
      <c r="C1606" t="s">
        <v>22</v>
      </c>
      <c r="D1606" t="s">
        <v>77</v>
      </c>
      <c r="E1606" s="3">
        <v>6903822700</v>
      </c>
      <c r="F1606" s="3">
        <v>0</v>
      </c>
      <c r="G1606" s="3">
        <v>0</v>
      </c>
      <c r="H1606" s="3">
        <v>0</v>
      </c>
      <c r="I1606" s="3">
        <v>0</v>
      </c>
      <c r="J1606" s="3">
        <v>6903822700</v>
      </c>
      <c r="K1606">
        <v>0</v>
      </c>
      <c r="L1606">
        <v>0</v>
      </c>
      <c r="M1606">
        <v>0</v>
      </c>
      <c r="N1606">
        <v>0</v>
      </c>
      <c r="O1606">
        <f>VLOOKUP(A1606,CPI!$B$2:$E$63,4,FALSE)</f>
        <v>1.1368932004005901</v>
      </c>
      <c r="P1606" s="8">
        <f t="shared" si="139"/>
        <v>7848909084.4012423</v>
      </c>
      <c r="Q1606" s="8">
        <f t="shared" si="140"/>
        <v>0</v>
      </c>
      <c r="R1606" s="8">
        <f t="shared" si="141"/>
        <v>0</v>
      </c>
      <c r="S1606" s="8">
        <f t="shared" si="142"/>
        <v>0</v>
      </c>
      <c r="T1606" s="8">
        <f t="shared" si="143"/>
        <v>0</v>
      </c>
      <c r="U1606" s="8">
        <f t="shared" si="144"/>
        <v>7848909084.4012423</v>
      </c>
    </row>
    <row r="1607" spans="1:21" x14ac:dyDescent="0.3">
      <c r="A1607">
        <v>2553</v>
      </c>
      <c r="B1607" t="str">
        <f>VLOOKUP(C1607,name!$B$2:$C$62,2,FALSE)</f>
        <v>C10</v>
      </c>
      <c r="C1607" t="s">
        <v>55</v>
      </c>
      <c r="D1607" t="s">
        <v>108</v>
      </c>
      <c r="E1607" s="3">
        <v>4113141200</v>
      </c>
      <c r="F1607" s="3">
        <v>0</v>
      </c>
      <c r="G1607" s="3">
        <v>0</v>
      </c>
      <c r="H1607" s="3">
        <v>0</v>
      </c>
      <c r="I1607" s="3">
        <v>0</v>
      </c>
      <c r="J1607" s="3">
        <v>4113141200</v>
      </c>
      <c r="K1607">
        <v>0</v>
      </c>
      <c r="L1607">
        <v>0</v>
      </c>
      <c r="M1607">
        <v>0</v>
      </c>
      <c r="N1607">
        <v>0</v>
      </c>
      <c r="O1607">
        <f>VLOOKUP(A1607,CPI!$B$2:$E$63,4,FALSE)</f>
        <v>1.1368932004005901</v>
      </c>
      <c r="P1607" s="8">
        <f t="shared" si="139"/>
        <v>4676202262.567523</v>
      </c>
      <c r="Q1607" s="8">
        <f t="shared" si="140"/>
        <v>0</v>
      </c>
      <c r="R1607" s="8">
        <f t="shared" si="141"/>
        <v>0</v>
      </c>
      <c r="S1607" s="8">
        <f t="shared" si="142"/>
        <v>0</v>
      </c>
      <c r="T1607" s="8">
        <f t="shared" si="143"/>
        <v>0</v>
      </c>
      <c r="U1607" s="8">
        <f t="shared" si="144"/>
        <v>4676202262.567523</v>
      </c>
    </row>
    <row r="1608" spans="1:21" x14ac:dyDescent="0.3">
      <c r="A1608">
        <v>2553</v>
      </c>
      <c r="B1608" t="str">
        <f>VLOOKUP(C1608,name!$B$2:$C$62,2,FALSE)</f>
        <v>C13</v>
      </c>
      <c r="C1608" t="s">
        <v>56</v>
      </c>
      <c r="D1608" t="s">
        <v>109</v>
      </c>
      <c r="E1608" s="3">
        <v>9225844400</v>
      </c>
      <c r="F1608" s="3">
        <v>0</v>
      </c>
      <c r="G1608" s="3">
        <v>0</v>
      </c>
      <c r="H1608" s="3">
        <v>0</v>
      </c>
      <c r="I1608" s="3">
        <v>0</v>
      </c>
      <c r="J1608" s="3">
        <v>9225844400</v>
      </c>
      <c r="K1608">
        <v>0</v>
      </c>
      <c r="L1608">
        <v>0</v>
      </c>
      <c r="M1608">
        <v>0</v>
      </c>
      <c r="N1608">
        <v>0</v>
      </c>
      <c r="O1608">
        <f>VLOOKUP(A1608,CPI!$B$2:$E$63,4,FALSE)</f>
        <v>1.1368932004005901</v>
      </c>
      <c r="P1608" s="8">
        <f t="shared" si="139"/>
        <v>10488799766.313862</v>
      </c>
      <c r="Q1608" s="8">
        <f t="shared" si="140"/>
        <v>0</v>
      </c>
      <c r="R1608" s="8">
        <f t="shared" si="141"/>
        <v>0</v>
      </c>
      <c r="S1608" s="8">
        <f t="shared" si="142"/>
        <v>0</v>
      </c>
      <c r="T1608" s="8">
        <f t="shared" si="143"/>
        <v>0</v>
      </c>
      <c r="U1608" s="8">
        <f t="shared" si="144"/>
        <v>10488799766.313862</v>
      </c>
    </row>
    <row r="1609" spans="1:21" x14ac:dyDescent="0.3">
      <c r="A1609">
        <v>2553</v>
      </c>
      <c r="B1609" t="str">
        <f>VLOOKUP(C1609,name!$B$2:$C$62,2,FALSE)</f>
        <v>C08</v>
      </c>
      <c r="C1609" t="s">
        <v>46</v>
      </c>
      <c r="D1609" t="s">
        <v>101</v>
      </c>
      <c r="E1609" s="3">
        <v>54357849400</v>
      </c>
      <c r="F1609" s="3">
        <v>0</v>
      </c>
      <c r="G1609" s="3">
        <v>0</v>
      </c>
      <c r="H1609" s="3">
        <v>0</v>
      </c>
      <c r="I1609" s="3">
        <v>0</v>
      </c>
      <c r="J1609" s="3">
        <v>54357849400</v>
      </c>
      <c r="K1609">
        <v>0</v>
      </c>
      <c r="L1609">
        <v>0</v>
      </c>
      <c r="M1609">
        <v>0</v>
      </c>
      <c r="N1609">
        <v>0</v>
      </c>
      <c r="O1609">
        <f>VLOOKUP(A1609,CPI!$B$2:$E$63,4,FALSE)</f>
        <v>1.1368932004005901</v>
      </c>
      <c r="P1609" s="8">
        <f t="shared" si="139"/>
        <v>61799069371.259293</v>
      </c>
      <c r="Q1609" s="8">
        <f t="shared" si="140"/>
        <v>0</v>
      </c>
      <c r="R1609" s="8">
        <f t="shared" si="141"/>
        <v>0</v>
      </c>
      <c r="S1609" s="8">
        <f t="shared" si="142"/>
        <v>0</v>
      </c>
      <c r="T1609" s="8">
        <f t="shared" si="143"/>
        <v>0</v>
      </c>
      <c r="U1609" s="8">
        <f t="shared" si="144"/>
        <v>61799069371.259293</v>
      </c>
    </row>
    <row r="1610" spans="1:21" x14ac:dyDescent="0.3">
      <c r="A1610">
        <v>2553</v>
      </c>
      <c r="B1610" t="str">
        <f>VLOOKUP(C1610,name!$B$2:$C$62,2,FALSE)</f>
        <v>C09</v>
      </c>
      <c r="C1610" t="s">
        <v>25</v>
      </c>
      <c r="D1610" t="s">
        <v>80</v>
      </c>
      <c r="E1610" s="3">
        <v>54041567800</v>
      </c>
      <c r="F1610" s="3">
        <v>0</v>
      </c>
      <c r="G1610" s="3">
        <v>0</v>
      </c>
      <c r="H1610" s="3">
        <v>0</v>
      </c>
      <c r="I1610" s="3">
        <v>0</v>
      </c>
      <c r="J1610" s="3">
        <v>54041567800</v>
      </c>
      <c r="K1610">
        <v>0</v>
      </c>
      <c r="L1610">
        <v>0</v>
      </c>
      <c r="M1610">
        <v>0</v>
      </c>
      <c r="N1610">
        <v>0</v>
      </c>
      <c r="O1610">
        <f>VLOOKUP(A1610,CPI!$B$2:$E$63,4,FALSE)</f>
        <v>1.1368932004005901</v>
      </c>
      <c r="P1610" s="8">
        <f t="shared" si="139"/>
        <v>61439490970.807472</v>
      </c>
      <c r="Q1610" s="8">
        <f t="shared" si="140"/>
        <v>0</v>
      </c>
      <c r="R1610" s="8">
        <f t="shared" si="141"/>
        <v>0</v>
      </c>
      <c r="S1610" s="8">
        <f t="shared" si="142"/>
        <v>0</v>
      </c>
      <c r="T1610" s="8">
        <f t="shared" si="143"/>
        <v>0</v>
      </c>
      <c r="U1610" s="8">
        <f t="shared" si="144"/>
        <v>61439490970.807472</v>
      </c>
    </row>
    <row r="1611" spans="1:21" x14ac:dyDescent="0.3">
      <c r="A1611">
        <v>2553</v>
      </c>
      <c r="B1611" t="str">
        <f>VLOOKUP(C1611,name!$B$2:$C$62,2,FALSE)</f>
        <v>C14</v>
      </c>
      <c r="C1611" t="s">
        <v>57</v>
      </c>
      <c r="D1611" t="s">
        <v>110</v>
      </c>
      <c r="E1611" s="3">
        <v>20108523300</v>
      </c>
      <c r="F1611" s="3">
        <v>0</v>
      </c>
      <c r="G1611" s="3">
        <v>0</v>
      </c>
      <c r="H1611" s="3">
        <v>0</v>
      </c>
      <c r="I1611" s="3">
        <v>0</v>
      </c>
      <c r="J1611" s="3">
        <v>20108523300</v>
      </c>
      <c r="K1611">
        <v>0</v>
      </c>
      <c r="L1611">
        <v>0</v>
      </c>
      <c r="M1611">
        <v>0</v>
      </c>
      <c r="N1611">
        <v>0</v>
      </c>
      <c r="O1611">
        <f>VLOOKUP(A1611,CPI!$B$2:$E$63,4,FALSE)</f>
        <v>1.1368932004005901</v>
      </c>
      <c r="P1611" s="8">
        <f t="shared" si="139"/>
        <v>22861243409.866833</v>
      </c>
      <c r="Q1611" s="8">
        <f t="shared" si="140"/>
        <v>0</v>
      </c>
      <c r="R1611" s="8">
        <f t="shared" si="141"/>
        <v>0</v>
      </c>
      <c r="S1611" s="8">
        <f t="shared" si="142"/>
        <v>0</v>
      </c>
      <c r="T1611" s="8">
        <f t="shared" si="143"/>
        <v>0</v>
      </c>
      <c r="U1611" s="8">
        <f t="shared" si="144"/>
        <v>22861243409.866833</v>
      </c>
    </row>
    <row r="1612" spans="1:21" x14ac:dyDescent="0.3">
      <c r="A1612">
        <v>2553</v>
      </c>
      <c r="B1612" t="str">
        <f>VLOOKUP(C1612,name!$B$2:$C$62,2,FALSE)</f>
        <v>C14</v>
      </c>
      <c r="C1612" t="s">
        <v>58</v>
      </c>
      <c r="D1612" t="s">
        <v>111</v>
      </c>
      <c r="E1612" s="3">
        <v>3677594500</v>
      </c>
      <c r="F1612" s="3">
        <v>0</v>
      </c>
      <c r="G1612" s="3">
        <v>0</v>
      </c>
      <c r="H1612" s="3">
        <v>0</v>
      </c>
      <c r="I1612" s="3">
        <v>0</v>
      </c>
      <c r="J1612" s="3">
        <v>3677594500</v>
      </c>
      <c r="K1612">
        <v>0</v>
      </c>
      <c r="L1612">
        <v>0</v>
      </c>
      <c r="M1612">
        <v>0</v>
      </c>
      <c r="N1612">
        <v>0</v>
      </c>
      <c r="O1612">
        <f>VLOOKUP(A1612,CPI!$B$2:$E$63,4,FALSE)</f>
        <v>1.1368932004005901</v>
      </c>
      <c r="P1612" s="8">
        <f t="shared" si="139"/>
        <v>4181032180.8806076</v>
      </c>
      <c r="Q1612" s="8">
        <f t="shared" si="140"/>
        <v>0</v>
      </c>
      <c r="R1612" s="8">
        <f t="shared" si="141"/>
        <v>0</v>
      </c>
      <c r="S1612" s="8">
        <f t="shared" si="142"/>
        <v>0</v>
      </c>
      <c r="T1612" s="8">
        <f t="shared" si="143"/>
        <v>0</v>
      </c>
      <c r="U1612" s="8">
        <f t="shared" si="144"/>
        <v>4181032180.8806076</v>
      </c>
    </row>
    <row r="1613" spans="1:21" x14ac:dyDescent="0.3">
      <c r="A1613">
        <v>2553</v>
      </c>
      <c r="B1613" t="str">
        <f>VLOOKUP(C1613,name!$B$2:$C$62,2,FALSE)</f>
        <v>C14</v>
      </c>
      <c r="C1613" t="s">
        <v>59</v>
      </c>
      <c r="D1613" t="s">
        <v>112</v>
      </c>
      <c r="E1613" s="3">
        <v>1869481300</v>
      </c>
      <c r="F1613" s="3">
        <v>0</v>
      </c>
      <c r="G1613" s="3">
        <v>0</v>
      </c>
      <c r="H1613" s="3">
        <v>0</v>
      </c>
      <c r="I1613" s="3">
        <v>0</v>
      </c>
      <c r="J1613" s="3">
        <v>1869481300</v>
      </c>
      <c r="K1613">
        <v>0</v>
      </c>
      <c r="L1613">
        <v>0</v>
      </c>
      <c r="M1613">
        <v>0</v>
      </c>
      <c r="N1613">
        <v>0</v>
      </c>
      <c r="O1613">
        <f>VLOOKUP(A1613,CPI!$B$2:$E$63,4,FALSE)</f>
        <v>1.1368932004005901</v>
      </c>
      <c r="P1613" s="8">
        <f t="shared" si="139"/>
        <v>2125400578.2460556</v>
      </c>
      <c r="Q1613" s="8">
        <f t="shared" si="140"/>
        <v>0</v>
      </c>
      <c r="R1613" s="8">
        <f t="shared" si="141"/>
        <v>0</v>
      </c>
      <c r="S1613" s="8">
        <f t="shared" si="142"/>
        <v>0</v>
      </c>
      <c r="T1613" s="8">
        <f t="shared" si="143"/>
        <v>0</v>
      </c>
      <c r="U1613" s="8">
        <f t="shared" si="144"/>
        <v>2125400578.2460556</v>
      </c>
    </row>
    <row r="1614" spans="1:21" x14ac:dyDescent="0.3">
      <c r="A1614">
        <v>2553</v>
      </c>
      <c r="B1614" t="str">
        <f>VLOOKUP(C1614,name!$B$2:$C$62,2,FALSE)</f>
        <v>C10</v>
      </c>
      <c r="C1614" t="s">
        <v>26</v>
      </c>
      <c r="D1614" t="s">
        <v>81</v>
      </c>
      <c r="E1614" s="3">
        <v>6251672800</v>
      </c>
      <c r="F1614" s="3">
        <v>0</v>
      </c>
      <c r="G1614" s="3">
        <v>0</v>
      </c>
      <c r="H1614" s="3">
        <v>0</v>
      </c>
      <c r="I1614" s="3">
        <v>0</v>
      </c>
      <c r="J1614" s="3">
        <v>6251672800</v>
      </c>
      <c r="K1614">
        <v>0</v>
      </c>
      <c r="L1614">
        <v>0</v>
      </c>
      <c r="M1614">
        <v>0</v>
      </c>
      <c r="N1614">
        <v>0</v>
      </c>
      <c r="O1614">
        <f>VLOOKUP(A1614,CPI!$B$2:$E$63,4,FALSE)</f>
        <v>1.1368932004005901</v>
      </c>
      <c r="P1614" s="8">
        <f t="shared" si="139"/>
        <v>7107484297.4493179</v>
      </c>
      <c r="Q1614" s="8">
        <f t="shared" si="140"/>
        <v>0</v>
      </c>
      <c r="R1614" s="8">
        <f t="shared" si="141"/>
        <v>0</v>
      </c>
      <c r="S1614" s="8">
        <f t="shared" si="142"/>
        <v>0</v>
      </c>
      <c r="T1614" s="8">
        <f t="shared" si="143"/>
        <v>0</v>
      </c>
      <c r="U1614" s="8">
        <f t="shared" si="144"/>
        <v>7107484297.4493179</v>
      </c>
    </row>
    <row r="1615" spans="1:21" x14ac:dyDescent="0.3">
      <c r="A1615">
        <v>2553</v>
      </c>
      <c r="B1615" t="str">
        <f>VLOOKUP(C1615,name!$B$2:$C$62,2,FALSE)</f>
        <v>C11</v>
      </c>
      <c r="C1615" t="s">
        <v>27</v>
      </c>
      <c r="D1615" t="s">
        <v>82</v>
      </c>
      <c r="E1615" s="3">
        <v>187998707100</v>
      </c>
      <c r="F1615" s="3">
        <v>0</v>
      </c>
      <c r="G1615" s="3">
        <v>0</v>
      </c>
      <c r="H1615" s="3">
        <v>0</v>
      </c>
      <c r="I1615" s="3">
        <v>0</v>
      </c>
      <c r="J1615" s="3">
        <v>187998707100</v>
      </c>
      <c r="K1615">
        <v>0</v>
      </c>
      <c r="L1615">
        <v>0</v>
      </c>
      <c r="M1615">
        <v>0</v>
      </c>
      <c r="N1615">
        <v>0</v>
      </c>
      <c r="O1615">
        <f>VLOOKUP(A1615,CPI!$B$2:$E$63,4,FALSE)</f>
        <v>1.1368932004005901</v>
      </c>
      <c r="P1615" s="8">
        <f t="shared" si="139"/>
        <v>213734451786.09213</v>
      </c>
      <c r="Q1615" s="8">
        <f t="shared" si="140"/>
        <v>0</v>
      </c>
      <c r="R1615" s="8">
        <f t="shared" si="141"/>
        <v>0</v>
      </c>
      <c r="S1615" s="8">
        <f t="shared" si="142"/>
        <v>0</v>
      </c>
      <c r="T1615" s="8">
        <f t="shared" si="143"/>
        <v>0</v>
      </c>
      <c r="U1615" s="8">
        <f t="shared" si="144"/>
        <v>213734451786.09213</v>
      </c>
    </row>
    <row r="1616" spans="1:21" x14ac:dyDescent="0.3">
      <c r="A1616">
        <v>2553</v>
      </c>
      <c r="B1616" t="str">
        <f>VLOOKUP(C1616,name!$B$2:$C$62,2,FALSE)</f>
        <v>C11</v>
      </c>
      <c r="C1616" t="s">
        <v>28</v>
      </c>
      <c r="D1616" t="s">
        <v>83</v>
      </c>
      <c r="E1616" s="3">
        <v>15168159000</v>
      </c>
      <c r="F1616" s="3">
        <v>0</v>
      </c>
      <c r="G1616" s="3">
        <v>0</v>
      </c>
      <c r="H1616" s="3">
        <v>0</v>
      </c>
      <c r="I1616" s="3">
        <v>0</v>
      </c>
      <c r="J1616" s="3">
        <v>15168159000</v>
      </c>
      <c r="K1616">
        <v>0</v>
      </c>
      <c r="L1616">
        <v>0</v>
      </c>
      <c r="M1616">
        <v>0</v>
      </c>
      <c r="N1616">
        <v>0</v>
      </c>
      <c r="O1616">
        <f>VLOOKUP(A1616,CPI!$B$2:$E$63,4,FALSE)</f>
        <v>1.1368932004005901</v>
      </c>
      <c r="P1616" s="8">
        <f t="shared" si="139"/>
        <v>17244576829.695015</v>
      </c>
      <c r="Q1616" s="8">
        <f t="shared" si="140"/>
        <v>0</v>
      </c>
      <c r="R1616" s="8">
        <f t="shared" si="141"/>
        <v>0</v>
      </c>
      <c r="S1616" s="8">
        <f t="shared" si="142"/>
        <v>0</v>
      </c>
      <c r="T1616" s="8">
        <f t="shared" si="143"/>
        <v>0</v>
      </c>
      <c r="U1616" s="8">
        <f t="shared" si="144"/>
        <v>17244576829.695015</v>
      </c>
    </row>
    <row r="1617" spans="1:21" x14ac:dyDescent="0.3">
      <c r="A1617">
        <v>2553</v>
      </c>
      <c r="B1617" t="str">
        <f>VLOOKUP(C1617,name!$B$2:$C$62,2,FALSE)</f>
        <v>C12</v>
      </c>
      <c r="C1617" t="s">
        <v>29</v>
      </c>
      <c r="D1617" t="s">
        <v>84</v>
      </c>
      <c r="E1617" s="3">
        <v>4347816600</v>
      </c>
      <c r="F1617" s="3">
        <v>0</v>
      </c>
      <c r="G1617" s="3">
        <v>0</v>
      </c>
      <c r="H1617" s="3">
        <v>0</v>
      </c>
      <c r="I1617" s="3">
        <v>0</v>
      </c>
      <c r="J1617" s="3">
        <v>4347816600</v>
      </c>
      <c r="K1617">
        <v>0</v>
      </c>
      <c r="L1617">
        <v>0</v>
      </c>
      <c r="M1617">
        <v>0</v>
      </c>
      <c r="N1617">
        <v>0</v>
      </c>
      <c r="O1617">
        <f>VLOOKUP(A1617,CPI!$B$2:$E$63,4,FALSE)</f>
        <v>1.1368932004005901</v>
      </c>
      <c r="P1617" s="8">
        <f t="shared" si="139"/>
        <v>4943003129.1288118</v>
      </c>
      <c r="Q1617" s="8">
        <f t="shared" si="140"/>
        <v>0</v>
      </c>
      <c r="R1617" s="8">
        <f t="shared" si="141"/>
        <v>0</v>
      </c>
      <c r="S1617" s="8">
        <f t="shared" si="142"/>
        <v>0</v>
      </c>
      <c r="T1617" s="8">
        <f t="shared" si="143"/>
        <v>0</v>
      </c>
      <c r="U1617" s="8">
        <f t="shared" si="144"/>
        <v>4943003129.1288118</v>
      </c>
    </row>
    <row r="1618" spans="1:21" x14ac:dyDescent="0.3">
      <c r="A1618">
        <v>2553</v>
      </c>
      <c r="B1618" t="str">
        <f>VLOOKUP(C1618,name!$B$2:$C$62,2,FALSE)</f>
        <v>C13</v>
      </c>
      <c r="C1618" t="s">
        <v>60</v>
      </c>
      <c r="D1618" t="s">
        <v>113</v>
      </c>
      <c r="E1618" s="3">
        <v>21540628400</v>
      </c>
      <c r="F1618" s="3">
        <v>0</v>
      </c>
      <c r="G1618" s="3">
        <v>0</v>
      </c>
      <c r="H1618" s="3">
        <v>0</v>
      </c>
      <c r="I1618" s="3">
        <v>0</v>
      </c>
      <c r="J1618" s="3">
        <v>21540628400</v>
      </c>
      <c r="K1618">
        <v>0</v>
      </c>
      <c r="L1618">
        <v>0</v>
      </c>
      <c r="M1618">
        <v>0</v>
      </c>
      <c r="N1618">
        <v>0</v>
      </c>
      <c r="O1618">
        <f>VLOOKUP(A1618,CPI!$B$2:$E$63,4,FALSE)</f>
        <v>1.1368932004005901</v>
      </c>
      <c r="P1618" s="8">
        <f t="shared" si="139"/>
        <v>24489393960.315842</v>
      </c>
      <c r="Q1618" s="8">
        <f t="shared" si="140"/>
        <v>0</v>
      </c>
      <c r="R1618" s="8">
        <f t="shared" si="141"/>
        <v>0</v>
      </c>
      <c r="S1618" s="8">
        <f t="shared" si="142"/>
        <v>0</v>
      </c>
      <c r="T1618" s="8">
        <f t="shared" si="143"/>
        <v>0</v>
      </c>
      <c r="U1618" s="8">
        <f t="shared" si="144"/>
        <v>24489393960.315842</v>
      </c>
    </row>
    <row r="1619" spans="1:21" x14ac:dyDescent="0.3">
      <c r="A1619">
        <v>2553</v>
      </c>
      <c r="B1619" t="str">
        <f>VLOOKUP(C1619,name!$B$2:$C$62,2,FALSE)</f>
        <v>C14</v>
      </c>
      <c r="C1619" t="s">
        <v>61</v>
      </c>
      <c r="D1619" t="s">
        <v>114</v>
      </c>
      <c r="E1619" s="3">
        <v>7159701100</v>
      </c>
      <c r="F1619" s="3">
        <v>0</v>
      </c>
      <c r="G1619" s="3">
        <v>0</v>
      </c>
      <c r="H1619" s="3">
        <v>0</v>
      </c>
      <c r="I1619" s="3">
        <v>0</v>
      </c>
      <c r="J1619" s="3">
        <v>7159701100</v>
      </c>
      <c r="K1619">
        <v>0</v>
      </c>
      <c r="L1619">
        <v>0</v>
      </c>
      <c r="M1619">
        <v>0</v>
      </c>
      <c r="N1619">
        <v>0</v>
      </c>
      <c r="O1619">
        <f>VLOOKUP(A1619,CPI!$B$2:$E$63,4,FALSE)</f>
        <v>1.1368932004005901</v>
      </c>
      <c r="P1619" s="8">
        <f t="shared" si="139"/>
        <v>8139815497.4906254</v>
      </c>
      <c r="Q1619" s="8">
        <f t="shared" si="140"/>
        <v>0</v>
      </c>
      <c r="R1619" s="8">
        <f t="shared" si="141"/>
        <v>0</v>
      </c>
      <c r="S1619" s="8">
        <f t="shared" si="142"/>
        <v>0</v>
      </c>
      <c r="T1619" s="8">
        <f t="shared" si="143"/>
        <v>0</v>
      </c>
      <c r="U1619" s="8">
        <f t="shared" si="144"/>
        <v>8139815497.4906254</v>
      </c>
    </row>
    <row r="1620" spans="1:21" x14ac:dyDescent="0.3">
      <c r="A1620">
        <v>2553</v>
      </c>
      <c r="B1620" t="str">
        <f>VLOOKUP(C1620,name!$B$2:$C$62,2,FALSE)</f>
        <v>C15</v>
      </c>
      <c r="C1620" t="s">
        <v>32</v>
      </c>
      <c r="D1620" t="s">
        <v>87</v>
      </c>
      <c r="E1620" s="3">
        <v>346713093300</v>
      </c>
      <c r="F1620" s="3">
        <v>0</v>
      </c>
      <c r="G1620" s="3">
        <v>0</v>
      </c>
      <c r="H1620" s="3">
        <v>0</v>
      </c>
      <c r="I1620" s="3">
        <v>0</v>
      </c>
      <c r="J1620" s="3">
        <v>346713093300</v>
      </c>
      <c r="K1620">
        <v>0</v>
      </c>
      <c r="L1620">
        <v>0</v>
      </c>
      <c r="M1620">
        <v>0</v>
      </c>
      <c r="N1620">
        <v>0</v>
      </c>
      <c r="O1620">
        <f>VLOOKUP(A1620,CPI!$B$2:$E$63,4,FALSE)</f>
        <v>1.1368932004005901</v>
      </c>
      <c r="P1620" s="8">
        <f t="shared" si="139"/>
        <v>394175758262.62537</v>
      </c>
      <c r="Q1620" s="8">
        <f t="shared" si="140"/>
        <v>0</v>
      </c>
      <c r="R1620" s="8">
        <f t="shared" si="141"/>
        <v>0</v>
      </c>
      <c r="S1620" s="8">
        <f t="shared" si="142"/>
        <v>0</v>
      </c>
      <c r="T1620" s="8">
        <f t="shared" si="143"/>
        <v>0</v>
      </c>
      <c r="U1620" s="8">
        <f t="shared" si="144"/>
        <v>394175758262.62537</v>
      </c>
    </row>
    <row r="1621" spans="1:21" x14ac:dyDescent="0.3">
      <c r="A1621">
        <v>2553</v>
      </c>
      <c r="B1621" t="str">
        <f>VLOOKUP(C1621,name!$B$2:$C$62,2,FALSE)</f>
        <v>C16</v>
      </c>
      <c r="C1621" t="s">
        <v>33</v>
      </c>
      <c r="D1621" t="s">
        <v>88</v>
      </c>
      <c r="E1621" s="3">
        <v>71625359500</v>
      </c>
      <c r="F1621" s="3">
        <v>0</v>
      </c>
      <c r="G1621" s="3">
        <v>0</v>
      </c>
      <c r="H1621" s="3">
        <v>0</v>
      </c>
      <c r="I1621" s="3">
        <v>0</v>
      </c>
      <c r="J1621" s="3">
        <v>71625359500</v>
      </c>
      <c r="K1621">
        <v>0</v>
      </c>
      <c r="L1621">
        <v>0</v>
      </c>
      <c r="M1621">
        <v>0</v>
      </c>
      <c r="N1621">
        <v>0</v>
      </c>
      <c r="O1621">
        <f>VLOOKUP(A1621,CPI!$B$2:$E$63,4,FALSE)</f>
        <v>1.1368932004005901</v>
      </c>
      <c r="P1621" s="8">
        <f t="shared" si="139"/>
        <v>81430384191.797806</v>
      </c>
      <c r="Q1621" s="8">
        <f t="shared" si="140"/>
        <v>0</v>
      </c>
      <c r="R1621" s="8">
        <f t="shared" si="141"/>
        <v>0</v>
      </c>
      <c r="S1621" s="8">
        <f t="shared" si="142"/>
        <v>0</v>
      </c>
      <c r="T1621" s="8">
        <f t="shared" si="143"/>
        <v>0</v>
      </c>
      <c r="U1621" s="8">
        <f t="shared" si="144"/>
        <v>81430384191.797806</v>
      </c>
    </row>
    <row r="1622" spans="1:21" x14ac:dyDescent="0.3">
      <c r="A1622">
        <v>2553</v>
      </c>
      <c r="B1622" t="str">
        <f>VLOOKUP(C1622,name!$B$2:$C$62,2,FALSE)</f>
        <v>C17</v>
      </c>
      <c r="C1622" t="s">
        <v>34</v>
      </c>
      <c r="D1622" t="s">
        <v>89</v>
      </c>
      <c r="E1622" s="3">
        <v>5601945000</v>
      </c>
      <c r="F1622" s="3">
        <v>0</v>
      </c>
      <c r="G1622" s="3">
        <v>0</v>
      </c>
      <c r="H1622" s="3">
        <v>0</v>
      </c>
      <c r="I1622" s="3">
        <v>0</v>
      </c>
      <c r="J1622" s="3">
        <v>5601945000</v>
      </c>
      <c r="K1622">
        <v>0</v>
      </c>
      <c r="L1622">
        <v>0</v>
      </c>
      <c r="M1622">
        <v>0</v>
      </c>
      <c r="N1622">
        <v>0</v>
      </c>
      <c r="O1622">
        <f>VLOOKUP(A1622,CPI!$B$2:$E$63,4,FALSE)</f>
        <v>1.1368932004005901</v>
      </c>
      <c r="P1622" s="8">
        <f t="shared" si="139"/>
        <v>6368813179.5180836</v>
      </c>
      <c r="Q1622" s="8">
        <f t="shared" si="140"/>
        <v>0</v>
      </c>
      <c r="R1622" s="8">
        <f t="shared" si="141"/>
        <v>0</v>
      </c>
      <c r="S1622" s="8">
        <f t="shared" si="142"/>
        <v>0</v>
      </c>
      <c r="T1622" s="8">
        <f t="shared" si="143"/>
        <v>0</v>
      </c>
      <c r="U1622" s="8">
        <f t="shared" si="144"/>
        <v>6368813179.5180836</v>
      </c>
    </row>
    <row r="1623" spans="1:21" x14ac:dyDescent="0.3">
      <c r="A1623">
        <v>2553</v>
      </c>
      <c r="B1623" t="str">
        <f>VLOOKUP(C1623,name!$B$2:$C$62,2,FALSE)</f>
        <v>C15</v>
      </c>
      <c r="C1623" t="s">
        <v>35</v>
      </c>
      <c r="D1623" t="s">
        <v>90</v>
      </c>
      <c r="E1623" s="3">
        <v>0</v>
      </c>
      <c r="F1623" s="3">
        <v>0</v>
      </c>
      <c r="G1623" s="3">
        <v>0</v>
      </c>
      <c r="H1623" s="3">
        <v>0</v>
      </c>
      <c r="I1623" s="3">
        <v>0</v>
      </c>
      <c r="J1623" s="3">
        <v>0</v>
      </c>
      <c r="K1623">
        <v>0</v>
      </c>
      <c r="L1623">
        <v>0</v>
      </c>
      <c r="M1623">
        <v>0</v>
      </c>
      <c r="N1623">
        <v>0</v>
      </c>
      <c r="O1623">
        <f>VLOOKUP(A1623,CPI!$B$2:$E$63,4,FALSE)</f>
        <v>1.1368932004005901</v>
      </c>
      <c r="P1623" s="8">
        <f t="shared" si="139"/>
        <v>0</v>
      </c>
      <c r="Q1623" s="8">
        <f t="shared" si="140"/>
        <v>0</v>
      </c>
      <c r="R1623" s="8">
        <f t="shared" si="141"/>
        <v>0</v>
      </c>
      <c r="S1623" s="8">
        <f t="shared" si="142"/>
        <v>0</v>
      </c>
      <c r="T1623" s="8">
        <f t="shared" si="143"/>
        <v>0</v>
      </c>
      <c r="U1623" s="8">
        <f t="shared" si="144"/>
        <v>0</v>
      </c>
    </row>
    <row r="1624" spans="1:21" x14ac:dyDescent="0.3">
      <c r="A1624">
        <v>2553</v>
      </c>
      <c r="B1624" t="str">
        <f>VLOOKUP(C1624,name!$B$2:$C$62,2,FALSE)</f>
        <v>C18</v>
      </c>
      <c r="C1624" t="s">
        <v>54</v>
      </c>
      <c r="D1624" t="s">
        <v>91</v>
      </c>
      <c r="E1624" s="3">
        <v>10162633500</v>
      </c>
      <c r="F1624" s="3">
        <v>0</v>
      </c>
      <c r="G1624" s="3">
        <v>0</v>
      </c>
      <c r="H1624" s="3">
        <v>0</v>
      </c>
      <c r="I1624" s="3">
        <v>0</v>
      </c>
      <c r="J1624" s="3">
        <v>10162633500</v>
      </c>
      <c r="K1624">
        <v>0</v>
      </c>
      <c r="L1624">
        <v>0</v>
      </c>
      <c r="M1624">
        <v>0</v>
      </c>
      <c r="N1624">
        <v>0</v>
      </c>
      <c r="O1624">
        <f>VLOOKUP(A1624,CPI!$B$2:$E$63,4,FALSE)</f>
        <v>1.1368932004005901</v>
      </c>
      <c r="P1624" s="8">
        <f t="shared" si="139"/>
        <v>11553828924.31325</v>
      </c>
      <c r="Q1624" s="8">
        <f t="shared" si="140"/>
        <v>0</v>
      </c>
      <c r="R1624" s="8">
        <f t="shared" si="141"/>
        <v>0</v>
      </c>
      <c r="S1624" s="8">
        <f t="shared" si="142"/>
        <v>0</v>
      </c>
      <c r="T1624" s="8">
        <f t="shared" si="143"/>
        <v>0</v>
      </c>
      <c r="U1624" s="8">
        <f t="shared" si="144"/>
        <v>11553828924.31325</v>
      </c>
    </row>
    <row r="1625" spans="1:21" x14ac:dyDescent="0.3">
      <c r="A1625">
        <v>2553</v>
      </c>
      <c r="B1625" t="str">
        <f>VLOOKUP(C1625,name!$B$2:$C$62,2,FALSE)</f>
        <v>C18</v>
      </c>
      <c r="C1625" t="s">
        <v>52</v>
      </c>
      <c r="D1625" t="s">
        <v>106</v>
      </c>
      <c r="F1625" s="3">
        <v>0</v>
      </c>
      <c r="G1625" s="3">
        <v>0</v>
      </c>
      <c r="H1625" s="3">
        <v>0</v>
      </c>
      <c r="I1625" s="3">
        <v>0</v>
      </c>
      <c r="K1625">
        <v>0</v>
      </c>
      <c r="L1625">
        <v>0</v>
      </c>
      <c r="M1625">
        <v>0</v>
      </c>
      <c r="N1625">
        <v>0</v>
      </c>
      <c r="O1625">
        <f>VLOOKUP(A1625,CPI!$B$2:$E$63,4,FALSE)</f>
        <v>1.1368932004005901</v>
      </c>
      <c r="P1625" s="8">
        <f t="shared" si="139"/>
        <v>0</v>
      </c>
      <c r="Q1625" s="8">
        <f t="shared" si="140"/>
        <v>0</v>
      </c>
      <c r="R1625" s="8">
        <f t="shared" si="141"/>
        <v>0</v>
      </c>
      <c r="S1625" s="8">
        <f t="shared" si="142"/>
        <v>0</v>
      </c>
      <c r="T1625" s="8">
        <f t="shared" si="143"/>
        <v>0</v>
      </c>
      <c r="U1625" s="8">
        <f t="shared" si="144"/>
        <v>0</v>
      </c>
    </row>
    <row r="1626" spans="1:21" x14ac:dyDescent="0.3">
      <c r="A1626">
        <v>2553</v>
      </c>
      <c r="B1626" t="str">
        <f>VLOOKUP(C1626,name!$B$2:$C$62,2,FALSE)</f>
        <v>C02</v>
      </c>
      <c r="C1626" t="s">
        <v>40</v>
      </c>
      <c r="D1626" t="s">
        <v>95</v>
      </c>
      <c r="E1626" s="3">
        <v>2429394000</v>
      </c>
      <c r="F1626" s="3">
        <v>0</v>
      </c>
      <c r="G1626" s="3">
        <v>0</v>
      </c>
      <c r="H1626" s="3">
        <v>0</v>
      </c>
      <c r="I1626" s="3">
        <v>0</v>
      </c>
      <c r="J1626" s="3">
        <v>2429394000</v>
      </c>
      <c r="K1626">
        <v>0</v>
      </c>
      <c r="L1626">
        <v>0</v>
      </c>
      <c r="M1626">
        <v>0</v>
      </c>
      <c r="N1626">
        <v>0</v>
      </c>
      <c r="O1626">
        <f>VLOOKUP(A1626,CPI!$B$2:$E$63,4,FALSE)</f>
        <v>1.1368932004005901</v>
      </c>
      <c r="P1626" s="8">
        <f t="shared" si="139"/>
        <v>2761961519.6939912</v>
      </c>
      <c r="Q1626" s="8">
        <f t="shared" si="140"/>
        <v>0</v>
      </c>
      <c r="R1626" s="8">
        <f t="shared" si="141"/>
        <v>0</v>
      </c>
      <c r="S1626" s="8">
        <f t="shared" si="142"/>
        <v>0</v>
      </c>
      <c r="T1626" s="8">
        <f t="shared" si="143"/>
        <v>0</v>
      </c>
      <c r="U1626" s="8">
        <f t="shared" si="144"/>
        <v>2761961519.6939912</v>
      </c>
    </row>
    <row r="1627" spans="1:21" x14ac:dyDescent="0.3">
      <c r="A1627">
        <v>2553</v>
      </c>
      <c r="B1627" t="str">
        <f>VLOOKUP(C1627,name!$B$2:$C$62,2,FALSE)</f>
        <v>C02</v>
      </c>
      <c r="C1627" t="s">
        <v>41</v>
      </c>
      <c r="D1627" t="s">
        <v>96</v>
      </c>
      <c r="E1627" s="3">
        <v>477495500</v>
      </c>
      <c r="F1627" s="3">
        <v>0</v>
      </c>
      <c r="G1627" s="3">
        <v>0</v>
      </c>
      <c r="H1627" s="3">
        <v>0</v>
      </c>
      <c r="I1627" s="3">
        <v>0</v>
      </c>
      <c r="J1627" s="3">
        <v>477495500</v>
      </c>
      <c r="K1627">
        <v>0</v>
      </c>
      <c r="L1627">
        <v>0</v>
      </c>
      <c r="M1627">
        <v>0</v>
      </c>
      <c r="N1627">
        <v>0</v>
      </c>
      <c r="O1627">
        <f>VLOOKUP(A1627,CPI!$B$2:$E$63,4,FALSE)</f>
        <v>1.1368932004005901</v>
      </c>
      <c r="P1627" s="8">
        <f t="shared" si="139"/>
        <v>542861387.17188001</v>
      </c>
      <c r="Q1627" s="8">
        <f t="shared" si="140"/>
        <v>0</v>
      </c>
      <c r="R1627" s="8">
        <f t="shared" si="141"/>
        <v>0</v>
      </c>
      <c r="S1627" s="8">
        <f t="shared" si="142"/>
        <v>0</v>
      </c>
      <c r="T1627" s="8">
        <f t="shared" si="143"/>
        <v>0</v>
      </c>
      <c r="U1627" s="8">
        <f t="shared" si="144"/>
        <v>542861387.17188001</v>
      </c>
    </row>
    <row r="1628" spans="1:21" x14ac:dyDescent="0.3">
      <c r="A1628">
        <v>2553</v>
      </c>
      <c r="B1628" t="s">
        <v>198</v>
      </c>
      <c r="C1628" t="s">
        <v>231</v>
      </c>
      <c r="D1628" t="s">
        <v>230</v>
      </c>
      <c r="E1628" s="3">
        <v>3588746500</v>
      </c>
      <c r="F1628" s="3">
        <v>0</v>
      </c>
      <c r="G1628" s="3">
        <v>0</v>
      </c>
      <c r="H1628" s="3">
        <v>0</v>
      </c>
      <c r="I1628" s="3">
        <v>0</v>
      </c>
      <c r="J1628" s="3">
        <v>3588746500</v>
      </c>
      <c r="K1628">
        <v>0</v>
      </c>
      <c r="L1628">
        <v>0</v>
      </c>
      <c r="M1628">
        <v>0</v>
      </c>
      <c r="N1628">
        <v>0</v>
      </c>
      <c r="O1628">
        <f>VLOOKUP(A1628,CPI!$B$2:$E$63,4,FALSE)</f>
        <v>1.1368932004005901</v>
      </c>
      <c r="P1628" s="8">
        <f t="shared" si="139"/>
        <v>4080021493.8114161</v>
      </c>
      <c r="Q1628" s="8">
        <f t="shared" si="140"/>
        <v>0</v>
      </c>
      <c r="R1628" s="8">
        <f t="shared" si="141"/>
        <v>0</v>
      </c>
      <c r="S1628" s="8">
        <f t="shared" si="142"/>
        <v>0</v>
      </c>
      <c r="T1628" s="8">
        <f t="shared" si="143"/>
        <v>0</v>
      </c>
      <c r="U1628" s="8">
        <f t="shared" si="144"/>
        <v>4080021493.8114161</v>
      </c>
    </row>
    <row r="1629" spans="1:21" x14ac:dyDescent="0.3">
      <c r="A1629">
        <v>2553</v>
      </c>
      <c r="B1629" t="s">
        <v>188</v>
      </c>
      <c r="C1629" t="s">
        <v>233</v>
      </c>
      <c r="D1629" t="s">
        <v>232</v>
      </c>
      <c r="E1629" s="3">
        <v>83042900</v>
      </c>
      <c r="F1629" s="3">
        <v>0</v>
      </c>
      <c r="G1629" s="3">
        <v>0</v>
      </c>
      <c r="H1629" s="3">
        <v>0</v>
      </c>
      <c r="I1629" s="3">
        <v>0</v>
      </c>
      <c r="J1629" s="3">
        <v>83042900</v>
      </c>
      <c r="K1629">
        <v>0</v>
      </c>
      <c r="L1629">
        <v>0</v>
      </c>
      <c r="M1629">
        <v>0</v>
      </c>
      <c r="N1629">
        <v>0</v>
      </c>
      <c r="O1629">
        <f>VLOOKUP(A1629,CPI!$B$2:$E$63,4,FALSE)</f>
        <v>1.1368932004005901</v>
      </c>
      <c r="P1629" s="8">
        <f t="shared" si="139"/>
        <v>94410908.351546153</v>
      </c>
      <c r="Q1629" s="8">
        <f t="shared" si="140"/>
        <v>0</v>
      </c>
      <c r="R1629" s="8">
        <f t="shared" si="141"/>
        <v>0</v>
      </c>
      <c r="S1629" s="8">
        <f t="shared" si="142"/>
        <v>0</v>
      </c>
      <c r="T1629" s="8">
        <f t="shared" si="143"/>
        <v>0</v>
      </c>
      <c r="U1629" s="8">
        <f t="shared" si="144"/>
        <v>94410908.351546153</v>
      </c>
    </row>
    <row r="1630" spans="1:21" x14ac:dyDescent="0.3">
      <c r="A1630">
        <v>2553</v>
      </c>
      <c r="B1630" t="s">
        <v>201</v>
      </c>
      <c r="C1630" t="s">
        <v>221</v>
      </c>
      <c r="D1630" t="s">
        <v>219</v>
      </c>
      <c r="E1630" s="3">
        <v>914040500</v>
      </c>
      <c r="F1630" s="3">
        <v>0</v>
      </c>
      <c r="G1630" s="3">
        <v>0</v>
      </c>
      <c r="H1630" s="3">
        <v>0</v>
      </c>
      <c r="I1630" s="3">
        <v>0</v>
      </c>
      <c r="J1630" s="3">
        <v>914040500</v>
      </c>
      <c r="K1630">
        <v>0</v>
      </c>
      <c r="L1630">
        <v>0</v>
      </c>
      <c r="M1630">
        <v>0</v>
      </c>
      <c r="N1630">
        <v>0</v>
      </c>
      <c r="O1630">
        <f>VLOOKUP(A1630,CPI!$B$2:$E$63,4,FALSE)</f>
        <v>1.1368932004005901</v>
      </c>
      <c r="P1630" s="8">
        <f t="shared" si="139"/>
        <v>1039166429.3407556</v>
      </c>
      <c r="Q1630" s="8">
        <f t="shared" si="140"/>
        <v>0</v>
      </c>
      <c r="R1630" s="8">
        <f t="shared" si="141"/>
        <v>0</v>
      </c>
      <c r="S1630" s="8">
        <f t="shared" si="142"/>
        <v>0</v>
      </c>
      <c r="T1630" s="8">
        <f t="shared" si="143"/>
        <v>0</v>
      </c>
      <c r="U1630" s="8">
        <f t="shared" si="144"/>
        <v>1039166429.3407556</v>
      </c>
    </row>
    <row r="1631" spans="1:21" x14ac:dyDescent="0.3">
      <c r="A1631">
        <v>2553</v>
      </c>
      <c r="B1631" t="str">
        <f>VLOOKUP(C1631,name!$B$2:$C$62,2,FALSE)</f>
        <v>C02</v>
      </c>
      <c r="C1631" t="s">
        <v>37</v>
      </c>
      <c r="D1631" t="s">
        <v>92</v>
      </c>
      <c r="E1631" s="3">
        <v>117551200</v>
      </c>
      <c r="F1631" s="3">
        <v>0</v>
      </c>
      <c r="G1631" s="3">
        <v>0</v>
      </c>
      <c r="H1631" s="3">
        <v>0</v>
      </c>
      <c r="I1631" s="3">
        <v>0</v>
      </c>
      <c r="J1631" s="3">
        <v>117551200</v>
      </c>
      <c r="K1631">
        <v>0</v>
      </c>
      <c r="L1631">
        <v>0</v>
      </c>
      <c r="M1631">
        <v>0</v>
      </c>
      <c r="N1631">
        <v>0</v>
      </c>
      <c r="O1631">
        <f>VLOOKUP(A1631,CPI!$B$2:$E$63,4,FALSE)</f>
        <v>1.1368932004005901</v>
      </c>
      <c r="P1631" s="8">
        <f t="shared" si="139"/>
        <v>133643159.97892985</v>
      </c>
      <c r="Q1631" s="8">
        <f t="shared" si="140"/>
        <v>0</v>
      </c>
      <c r="R1631" s="8">
        <f t="shared" si="141"/>
        <v>0</v>
      </c>
      <c r="S1631" s="8">
        <f t="shared" si="142"/>
        <v>0</v>
      </c>
      <c r="T1631" s="8">
        <f t="shared" si="143"/>
        <v>0</v>
      </c>
      <c r="U1631" s="8">
        <f t="shared" si="144"/>
        <v>133643159.97892985</v>
      </c>
    </row>
    <row r="1632" spans="1:21" x14ac:dyDescent="0.3">
      <c r="A1632">
        <v>2553</v>
      </c>
      <c r="B1632" t="s">
        <v>197</v>
      </c>
      <c r="C1632" t="s">
        <v>216</v>
      </c>
      <c r="D1632" t="s">
        <v>217</v>
      </c>
      <c r="E1632" s="3">
        <v>66594572400</v>
      </c>
      <c r="F1632" s="3">
        <v>0</v>
      </c>
      <c r="G1632" s="3">
        <v>0</v>
      </c>
      <c r="H1632" s="3">
        <v>0</v>
      </c>
      <c r="I1632" s="3">
        <v>0</v>
      </c>
      <c r="J1632" s="3">
        <v>66594572400</v>
      </c>
      <c r="K1632">
        <v>0</v>
      </c>
      <c r="L1632">
        <v>0</v>
      </c>
      <c r="M1632">
        <v>0</v>
      </c>
      <c r="N1632">
        <v>0</v>
      </c>
      <c r="O1632">
        <f>VLOOKUP(A1632,CPI!$B$2:$E$63,4,FALSE)</f>
        <v>1.1368932004005901</v>
      </c>
      <c r="P1632" s="8">
        <f t="shared" si="139"/>
        <v>75710916545.144806</v>
      </c>
      <c r="Q1632" s="8">
        <f t="shared" si="140"/>
        <v>0</v>
      </c>
      <c r="R1632" s="8">
        <f t="shared" si="141"/>
        <v>0</v>
      </c>
      <c r="S1632" s="8">
        <f t="shared" si="142"/>
        <v>0</v>
      </c>
      <c r="T1632" s="8">
        <f t="shared" si="143"/>
        <v>0</v>
      </c>
      <c r="U1632" s="8">
        <f t="shared" si="144"/>
        <v>75710916545.144806</v>
      </c>
    </row>
    <row r="1633" spans="1:21" x14ac:dyDescent="0.3">
      <c r="A1633">
        <v>2553</v>
      </c>
      <c r="B1633" t="s">
        <v>197</v>
      </c>
      <c r="C1633" t="s">
        <v>229</v>
      </c>
      <c r="D1633" t="s">
        <v>228</v>
      </c>
      <c r="E1633" s="3">
        <v>178124300</v>
      </c>
      <c r="F1633" s="3">
        <v>0</v>
      </c>
      <c r="G1633" s="3">
        <v>0</v>
      </c>
      <c r="H1633" s="3">
        <v>0</v>
      </c>
      <c r="I1633" s="3">
        <v>0</v>
      </c>
      <c r="J1633" s="3">
        <v>178124300</v>
      </c>
      <c r="K1633">
        <v>0</v>
      </c>
      <c r="L1633">
        <v>0</v>
      </c>
      <c r="M1633">
        <v>0</v>
      </c>
      <c r="N1633">
        <v>0</v>
      </c>
      <c r="O1633">
        <f>VLOOKUP(A1633,CPI!$B$2:$E$63,4,FALSE)</f>
        <v>1.1368932004005901</v>
      </c>
      <c r="P1633" s="8">
        <f t="shared" si="139"/>
        <v>202508305.49611482</v>
      </c>
      <c r="Q1633" s="8">
        <f t="shared" si="140"/>
        <v>0</v>
      </c>
      <c r="R1633" s="8">
        <f t="shared" si="141"/>
        <v>0</v>
      </c>
      <c r="S1633" s="8">
        <f t="shared" si="142"/>
        <v>0</v>
      </c>
      <c r="T1633" s="8">
        <f t="shared" si="143"/>
        <v>0</v>
      </c>
      <c r="U1633" s="8">
        <f t="shared" si="144"/>
        <v>202508305.49611482</v>
      </c>
    </row>
    <row r="1634" spans="1:21" x14ac:dyDescent="0.3">
      <c r="A1634">
        <v>2553</v>
      </c>
      <c r="B1634" t="str">
        <f>VLOOKUP(C1634,name!$B$2:$C$62,2,FALSE)</f>
        <v>C18</v>
      </c>
      <c r="C1634" t="s">
        <v>63</v>
      </c>
      <c r="D1634" t="s">
        <v>94</v>
      </c>
      <c r="E1634" s="3">
        <v>4173735000</v>
      </c>
      <c r="F1634" s="3">
        <v>0</v>
      </c>
      <c r="G1634" s="3">
        <v>0</v>
      </c>
      <c r="H1634" s="3">
        <v>0</v>
      </c>
      <c r="I1634" s="3">
        <v>0</v>
      </c>
      <c r="J1634" s="3">
        <v>4173735000</v>
      </c>
      <c r="K1634">
        <v>0</v>
      </c>
      <c r="L1634">
        <v>0</v>
      </c>
      <c r="M1634">
        <v>0</v>
      </c>
      <c r="N1634">
        <v>0</v>
      </c>
      <c r="O1634">
        <f>VLOOKUP(A1634,CPI!$B$2:$E$63,4,FALSE)</f>
        <v>1.1368932004005901</v>
      </c>
      <c r="P1634" s="8">
        <f t="shared" si="139"/>
        <v>4745090941.7739563</v>
      </c>
      <c r="Q1634" s="8">
        <f t="shared" si="140"/>
        <v>0</v>
      </c>
      <c r="R1634" s="8">
        <f t="shared" si="141"/>
        <v>0</v>
      </c>
      <c r="S1634" s="8">
        <f t="shared" si="142"/>
        <v>0</v>
      </c>
      <c r="T1634" s="8">
        <f t="shared" si="143"/>
        <v>0</v>
      </c>
      <c r="U1634" s="8">
        <f t="shared" si="144"/>
        <v>4745090941.7739563</v>
      </c>
    </row>
    <row r="1635" spans="1:21" x14ac:dyDescent="0.3">
      <c r="A1635">
        <v>2553</v>
      </c>
      <c r="B1635" t="str">
        <f>VLOOKUP(C1635,name!$B$2:$C$62,2,FALSE)</f>
        <v>C18</v>
      </c>
      <c r="C1635" t="s">
        <v>64</v>
      </c>
      <c r="D1635" t="s">
        <v>116</v>
      </c>
      <c r="E1635" s="3">
        <v>12221464200</v>
      </c>
      <c r="F1635" s="3">
        <v>0</v>
      </c>
      <c r="G1635" s="3">
        <v>0</v>
      </c>
      <c r="H1635" s="3">
        <v>0</v>
      </c>
      <c r="I1635" s="3">
        <v>0</v>
      </c>
      <c r="J1635" s="3">
        <v>12221464200</v>
      </c>
      <c r="K1635">
        <v>0</v>
      </c>
      <c r="L1635">
        <v>0</v>
      </c>
      <c r="M1635">
        <v>0</v>
      </c>
      <c r="N1635">
        <v>0</v>
      </c>
      <c r="O1635">
        <f>VLOOKUP(A1635,CPI!$B$2:$E$63,4,FALSE)</f>
        <v>1.1368932004005901</v>
      </c>
      <c r="P1635" s="8">
        <f t="shared" si="139"/>
        <v>13894499547.919237</v>
      </c>
      <c r="Q1635" s="8">
        <f t="shared" si="140"/>
        <v>0</v>
      </c>
      <c r="R1635" s="8">
        <f t="shared" si="141"/>
        <v>0</v>
      </c>
      <c r="S1635" s="8">
        <f t="shared" si="142"/>
        <v>0</v>
      </c>
      <c r="T1635" s="8">
        <f t="shared" si="143"/>
        <v>0</v>
      </c>
      <c r="U1635" s="8">
        <f t="shared" si="144"/>
        <v>13894499547.919237</v>
      </c>
    </row>
    <row r="1636" spans="1:21" x14ac:dyDescent="0.3">
      <c r="A1636">
        <v>2553</v>
      </c>
      <c r="B1636" t="str">
        <f>VLOOKUP(C1636,name!$B$2:$C$62,2,FALSE)</f>
        <v>C19</v>
      </c>
      <c r="C1636" t="s">
        <v>65</v>
      </c>
      <c r="D1636" t="s">
        <v>117</v>
      </c>
      <c r="E1636" s="3">
        <v>3300000000</v>
      </c>
      <c r="F1636" s="3">
        <v>0</v>
      </c>
      <c r="G1636" s="3">
        <v>0</v>
      </c>
      <c r="H1636" s="3">
        <v>0</v>
      </c>
      <c r="I1636" s="3">
        <v>0</v>
      </c>
      <c r="J1636" s="3">
        <v>3300000000</v>
      </c>
      <c r="K1636">
        <v>0</v>
      </c>
      <c r="L1636">
        <v>0</v>
      </c>
      <c r="M1636">
        <v>0</v>
      </c>
      <c r="N1636">
        <v>0</v>
      </c>
      <c r="O1636">
        <f>VLOOKUP(A1636,CPI!$B$2:$E$63,4,FALSE)</f>
        <v>1.1368932004005901</v>
      </c>
      <c r="P1636" s="8">
        <f t="shared" si="139"/>
        <v>3751747561.3219471</v>
      </c>
      <c r="Q1636" s="8">
        <f t="shared" si="140"/>
        <v>0</v>
      </c>
      <c r="R1636" s="8">
        <f t="shared" si="141"/>
        <v>0</v>
      </c>
      <c r="S1636" s="8">
        <f t="shared" si="142"/>
        <v>0</v>
      </c>
      <c r="T1636" s="8">
        <f t="shared" si="143"/>
        <v>0</v>
      </c>
      <c r="U1636" s="8">
        <f t="shared" si="144"/>
        <v>3751747561.3219471</v>
      </c>
    </row>
    <row r="1637" spans="1:21" x14ac:dyDescent="0.3">
      <c r="A1637">
        <v>2553</v>
      </c>
      <c r="B1637" t="str">
        <f>VLOOKUP(C1637,name!$B$2:$C$62,2,FALSE)</f>
        <v>C20</v>
      </c>
      <c r="C1637" t="s">
        <v>44</v>
      </c>
      <c r="D1637" t="s">
        <v>99</v>
      </c>
      <c r="E1637" s="3">
        <v>48909093100</v>
      </c>
      <c r="F1637" s="3">
        <v>0</v>
      </c>
      <c r="G1637" s="3">
        <v>0</v>
      </c>
      <c r="H1637" s="3">
        <v>0</v>
      </c>
      <c r="I1637" s="3">
        <v>0</v>
      </c>
      <c r="J1637" s="3">
        <v>48909093100</v>
      </c>
      <c r="K1637">
        <v>0</v>
      </c>
      <c r="L1637">
        <v>0</v>
      </c>
      <c r="M1637">
        <v>0</v>
      </c>
      <c r="N1637">
        <v>0</v>
      </c>
      <c r="O1637">
        <f>VLOOKUP(A1637,CPI!$B$2:$E$63,4,FALSE)</f>
        <v>1.1368932004005901</v>
      </c>
      <c r="P1637" s="8">
        <f t="shared" si="139"/>
        <v>55604415383.149414</v>
      </c>
      <c r="Q1637" s="8">
        <f t="shared" si="140"/>
        <v>0</v>
      </c>
      <c r="R1637" s="8">
        <f t="shared" si="141"/>
        <v>0</v>
      </c>
      <c r="S1637" s="8">
        <f t="shared" si="142"/>
        <v>0</v>
      </c>
      <c r="T1637" s="8">
        <f t="shared" si="143"/>
        <v>0</v>
      </c>
      <c r="U1637" s="8">
        <f t="shared" si="144"/>
        <v>55604415383.149414</v>
      </c>
    </row>
    <row r="1638" spans="1:21" x14ac:dyDescent="0.3">
      <c r="A1638">
        <v>2553</v>
      </c>
      <c r="B1638" t="str">
        <f>VLOOKUP(C1638,name!$B$2:$C$62,2,FALSE)</f>
        <v>C16</v>
      </c>
      <c r="C1638" t="s">
        <v>62</v>
      </c>
      <c r="D1638" t="s">
        <v>115</v>
      </c>
      <c r="E1638" s="3">
        <v>2724497800</v>
      </c>
      <c r="F1638" s="3">
        <v>0</v>
      </c>
      <c r="G1638" s="3">
        <v>0</v>
      </c>
      <c r="H1638" s="3">
        <v>0</v>
      </c>
      <c r="I1638" s="3">
        <v>0</v>
      </c>
      <c r="J1638" s="3">
        <v>2724497800</v>
      </c>
      <c r="K1638">
        <v>0</v>
      </c>
      <c r="L1638">
        <v>0</v>
      </c>
      <c r="M1638">
        <v>0</v>
      </c>
      <c r="N1638">
        <v>0</v>
      </c>
      <c r="O1638">
        <f>VLOOKUP(A1638,CPI!$B$2:$E$63,4,FALSE)</f>
        <v>1.1368932004005901</v>
      </c>
      <c r="P1638" s="8">
        <f t="shared" si="139"/>
        <v>3097463023.3263669</v>
      </c>
      <c r="Q1638" s="8">
        <f t="shared" si="140"/>
        <v>0</v>
      </c>
      <c r="R1638" s="8">
        <f t="shared" si="141"/>
        <v>0</v>
      </c>
      <c r="S1638" s="8">
        <f t="shared" si="142"/>
        <v>0</v>
      </c>
      <c r="T1638" s="8">
        <f t="shared" si="143"/>
        <v>0</v>
      </c>
      <c r="U1638" s="8">
        <f t="shared" si="144"/>
        <v>3097463023.3263669</v>
      </c>
    </row>
    <row r="1639" spans="1:21" x14ac:dyDescent="0.3">
      <c r="A1639">
        <v>2553</v>
      </c>
      <c r="B1639" t="str">
        <f>VLOOKUP(C1639,name!$B$2:$C$62,2,FALSE)</f>
        <v>C03</v>
      </c>
      <c r="C1639" t="s">
        <v>48</v>
      </c>
      <c r="D1639" t="s">
        <v>103</v>
      </c>
      <c r="E1639" s="3">
        <v>115761859100</v>
      </c>
      <c r="F1639" s="3">
        <v>0</v>
      </c>
      <c r="G1639" s="3">
        <v>0</v>
      </c>
      <c r="H1639" s="3">
        <v>0</v>
      </c>
      <c r="I1639" s="3">
        <v>0</v>
      </c>
      <c r="J1639" s="3">
        <v>115761859100</v>
      </c>
      <c r="K1639">
        <v>0</v>
      </c>
      <c r="L1639">
        <v>0</v>
      </c>
      <c r="M1639">
        <v>0</v>
      </c>
      <c r="N1639">
        <v>0</v>
      </c>
      <c r="O1639">
        <f>VLOOKUP(A1639,CPI!$B$2:$E$63,4,FALSE)</f>
        <v>1.1368932004005901</v>
      </c>
      <c r="P1639" s="8">
        <f t="shared" si="139"/>
        <v>131608870476.52116</v>
      </c>
      <c r="Q1639" s="8">
        <f t="shared" si="140"/>
        <v>0</v>
      </c>
      <c r="R1639" s="8">
        <f t="shared" si="141"/>
        <v>0</v>
      </c>
      <c r="S1639" s="8">
        <f t="shared" si="142"/>
        <v>0</v>
      </c>
      <c r="T1639" s="8">
        <f t="shared" si="143"/>
        <v>0</v>
      </c>
      <c r="U1639" s="8">
        <f t="shared" si="144"/>
        <v>131608870476.52116</v>
      </c>
    </row>
    <row r="1640" spans="1:21" x14ac:dyDescent="0.3">
      <c r="A1640">
        <v>2554</v>
      </c>
      <c r="B1640" t="str">
        <f>VLOOKUP(C1640,name!$B$2:$C$62,2,FALSE)</f>
        <v>C01</v>
      </c>
      <c r="C1640" t="s">
        <v>13</v>
      </c>
      <c r="D1640" t="s">
        <v>73</v>
      </c>
      <c r="E1640" s="3">
        <v>2070000000000</v>
      </c>
      <c r="F1640" s="3">
        <v>0</v>
      </c>
      <c r="G1640" s="3">
        <v>99967531300</v>
      </c>
      <c r="H1640" s="3">
        <v>0</v>
      </c>
      <c r="I1640" s="3">
        <v>0</v>
      </c>
      <c r="J1640" s="3">
        <v>2169967531300</v>
      </c>
      <c r="K1640">
        <v>0</v>
      </c>
      <c r="L1640">
        <v>0</v>
      </c>
      <c r="M1640">
        <v>0</v>
      </c>
      <c r="N1640">
        <v>0</v>
      </c>
      <c r="O1640">
        <f>VLOOKUP(A1640,CPI!$B$2:$E$63,4,FALSE)</f>
        <v>1.0951800844930923</v>
      </c>
      <c r="P1640" s="8">
        <f t="shared" si="139"/>
        <v>2267022774900.7012</v>
      </c>
      <c r="Q1640" s="8">
        <f t="shared" si="140"/>
        <v>0</v>
      </c>
      <c r="R1640" s="8">
        <f t="shared" si="141"/>
        <v>109482449375.69986</v>
      </c>
      <c r="S1640" s="8">
        <f t="shared" si="142"/>
        <v>0</v>
      </c>
      <c r="T1640" s="8">
        <f t="shared" si="143"/>
        <v>0</v>
      </c>
      <c r="U1640" s="8">
        <f t="shared" si="144"/>
        <v>2376505224276.4009</v>
      </c>
    </row>
    <row r="1641" spans="1:21" x14ac:dyDescent="0.3">
      <c r="A1641">
        <v>2554</v>
      </c>
      <c r="B1641" t="str">
        <f>VLOOKUP(C1641,name!$B$2:$C$62,2,FALSE)</f>
        <v>C02</v>
      </c>
      <c r="C1641" t="s">
        <v>43</v>
      </c>
      <c r="D1641" t="s">
        <v>98</v>
      </c>
      <c r="E1641" s="3">
        <v>265763000000</v>
      </c>
      <c r="F1641" s="3">
        <v>0</v>
      </c>
      <c r="G1641" s="3">
        <v>0</v>
      </c>
      <c r="H1641" s="3">
        <v>0</v>
      </c>
      <c r="I1641" s="3">
        <v>0</v>
      </c>
      <c r="J1641" s="3">
        <v>265763000000</v>
      </c>
      <c r="K1641">
        <v>0</v>
      </c>
      <c r="L1641">
        <v>0</v>
      </c>
      <c r="M1641">
        <v>0</v>
      </c>
      <c r="N1641">
        <v>0</v>
      </c>
      <c r="O1641">
        <f>VLOOKUP(A1641,CPI!$B$2:$E$63,4,FALSE)</f>
        <v>1.0951800844930923</v>
      </c>
      <c r="P1641" s="8">
        <f t="shared" si="139"/>
        <v>291058344795.1377</v>
      </c>
      <c r="Q1641" s="8">
        <f t="shared" si="140"/>
        <v>0</v>
      </c>
      <c r="R1641" s="8">
        <f t="shared" si="141"/>
        <v>0</v>
      </c>
      <c r="S1641" s="8">
        <f t="shared" si="142"/>
        <v>0</v>
      </c>
      <c r="T1641" s="8">
        <f t="shared" si="143"/>
        <v>0</v>
      </c>
      <c r="U1641" s="8">
        <f t="shared" si="144"/>
        <v>291058344795.1377</v>
      </c>
    </row>
    <row r="1642" spans="1:21" x14ac:dyDescent="0.3">
      <c r="A1642">
        <v>2554</v>
      </c>
      <c r="B1642" t="str">
        <f>VLOOKUP(C1642,name!$B$2:$C$62,2,FALSE)</f>
        <v>C04</v>
      </c>
      <c r="C1642" t="s">
        <v>19</v>
      </c>
      <c r="D1642" t="s">
        <v>74</v>
      </c>
      <c r="E1642" s="3">
        <v>24358812100</v>
      </c>
      <c r="F1642" s="3">
        <v>0</v>
      </c>
      <c r="G1642" s="3">
        <v>0</v>
      </c>
      <c r="H1642" s="3">
        <v>0</v>
      </c>
      <c r="I1642" s="3">
        <v>0</v>
      </c>
      <c r="J1642" s="3">
        <v>24358812100</v>
      </c>
      <c r="K1642">
        <v>0</v>
      </c>
      <c r="L1642">
        <v>0</v>
      </c>
      <c r="M1642">
        <v>0</v>
      </c>
      <c r="N1642">
        <v>0</v>
      </c>
      <c r="O1642">
        <f>VLOOKUP(A1642,CPI!$B$2:$E$63,4,FALSE)</f>
        <v>1.0951800844930923</v>
      </c>
      <c r="P1642" s="8">
        <f t="shared" si="139"/>
        <v>26677285893.829361</v>
      </c>
      <c r="Q1642" s="8">
        <f t="shared" si="140"/>
        <v>0</v>
      </c>
      <c r="R1642" s="8">
        <f t="shared" si="141"/>
        <v>0</v>
      </c>
      <c r="S1642" s="8">
        <f t="shared" si="142"/>
        <v>0</v>
      </c>
      <c r="T1642" s="8">
        <f t="shared" si="143"/>
        <v>0</v>
      </c>
      <c r="U1642" s="8">
        <f t="shared" si="144"/>
        <v>26677285893.829361</v>
      </c>
    </row>
    <row r="1643" spans="1:21" x14ac:dyDescent="0.3">
      <c r="A1643">
        <v>2554</v>
      </c>
      <c r="B1643" t="str">
        <f>VLOOKUP(C1643,name!$B$2:$C$62,2,FALSE)</f>
        <v>C05</v>
      </c>
      <c r="C1643" t="s">
        <v>20</v>
      </c>
      <c r="D1643" t="s">
        <v>75</v>
      </c>
      <c r="E1643" s="3">
        <v>168501828300</v>
      </c>
      <c r="F1643" s="3">
        <v>0</v>
      </c>
      <c r="G1643" s="3">
        <v>0</v>
      </c>
      <c r="H1643" s="3">
        <v>0</v>
      </c>
      <c r="I1643" s="3">
        <v>0</v>
      </c>
      <c r="J1643" s="3">
        <v>168501828300</v>
      </c>
      <c r="K1643">
        <v>0</v>
      </c>
      <c r="L1643">
        <v>0</v>
      </c>
      <c r="M1643">
        <v>0</v>
      </c>
      <c r="N1643">
        <v>0</v>
      </c>
      <c r="O1643">
        <f>VLOOKUP(A1643,CPI!$B$2:$E$63,4,FALSE)</f>
        <v>1.0951800844930923</v>
      </c>
      <c r="P1643" s="8">
        <f t="shared" si="139"/>
        <v>184539846554.83453</v>
      </c>
      <c r="Q1643" s="8">
        <f t="shared" si="140"/>
        <v>0</v>
      </c>
      <c r="R1643" s="8">
        <f t="shared" si="141"/>
        <v>0</v>
      </c>
      <c r="S1643" s="8">
        <f t="shared" si="142"/>
        <v>0</v>
      </c>
      <c r="T1643" s="8">
        <f t="shared" si="143"/>
        <v>0</v>
      </c>
      <c r="U1643" s="8">
        <f t="shared" si="144"/>
        <v>184539846554.83453</v>
      </c>
    </row>
    <row r="1644" spans="1:21" x14ac:dyDescent="0.3">
      <c r="A1644">
        <v>2554</v>
      </c>
      <c r="B1644" t="str">
        <f>VLOOKUP(C1644,name!$B$2:$C$62,2,FALSE)</f>
        <v>C06</v>
      </c>
      <c r="C1644" t="s">
        <v>21</v>
      </c>
      <c r="D1644" t="s">
        <v>76</v>
      </c>
      <c r="E1644" s="3">
        <v>208895905200</v>
      </c>
      <c r="F1644" s="3">
        <v>0</v>
      </c>
      <c r="G1644" s="3">
        <v>0</v>
      </c>
      <c r="H1644" s="3">
        <v>0</v>
      </c>
      <c r="I1644" s="3">
        <v>0</v>
      </c>
      <c r="J1644" s="3">
        <v>208895905200</v>
      </c>
      <c r="K1644">
        <v>0</v>
      </c>
      <c r="L1644">
        <v>0</v>
      </c>
      <c r="M1644">
        <v>0</v>
      </c>
      <c r="N1644">
        <v>0</v>
      </c>
      <c r="O1644">
        <f>VLOOKUP(A1644,CPI!$B$2:$E$63,4,FALSE)</f>
        <v>1.0951800844930923</v>
      </c>
      <c r="P1644" s="8">
        <f t="shared" si="139"/>
        <v>228778635107.19702</v>
      </c>
      <c r="Q1644" s="8">
        <f t="shared" si="140"/>
        <v>0</v>
      </c>
      <c r="R1644" s="8">
        <f t="shared" si="141"/>
        <v>0</v>
      </c>
      <c r="S1644" s="8">
        <f t="shared" si="142"/>
        <v>0</v>
      </c>
      <c r="T1644" s="8">
        <f t="shared" si="143"/>
        <v>0</v>
      </c>
      <c r="U1644" s="8">
        <f t="shared" si="144"/>
        <v>228778635107.19702</v>
      </c>
    </row>
    <row r="1645" spans="1:21" x14ac:dyDescent="0.3">
      <c r="A1645">
        <v>2554</v>
      </c>
      <c r="B1645" t="str">
        <f>VLOOKUP(C1645,name!$B$2:$C$62,2,FALSE)</f>
        <v>C07</v>
      </c>
      <c r="C1645" t="s">
        <v>22</v>
      </c>
      <c r="D1645" t="s">
        <v>77</v>
      </c>
      <c r="E1645" s="3">
        <v>7469311000</v>
      </c>
      <c r="F1645" s="3">
        <v>0</v>
      </c>
      <c r="G1645" s="3">
        <v>0</v>
      </c>
      <c r="H1645" s="3">
        <v>0</v>
      </c>
      <c r="I1645" s="3">
        <v>0</v>
      </c>
      <c r="J1645" s="3">
        <v>7469311000</v>
      </c>
      <c r="K1645">
        <v>0</v>
      </c>
      <c r="L1645">
        <v>0</v>
      </c>
      <c r="M1645">
        <v>0</v>
      </c>
      <c r="N1645">
        <v>0</v>
      </c>
      <c r="O1645">
        <f>VLOOKUP(A1645,CPI!$B$2:$E$63,4,FALSE)</f>
        <v>1.0951800844930923</v>
      </c>
      <c r="P1645" s="8">
        <f t="shared" si="139"/>
        <v>8180240652.0851841</v>
      </c>
      <c r="Q1645" s="8">
        <f t="shared" si="140"/>
        <v>0</v>
      </c>
      <c r="R1645" s="8">
        <f t="shared" si="141"/>
        <v>0</v>
      </c>
      <c r="S1645" s="8">
        <f t="shared" si="142"/>
        <v>0</v>
      </c>
      <c r="T1645" s="8">
        <f t="shared" si="143"/>
        <v>0</v>
      </c>
      <c r="U1645" s="8">
        <f t="shared" si="144"/>
        <v>8180240652.0851841</v>
      </c>
    </row>
    <row r="1646" spans="1:21" x14ac:dyDescent="0.3">
      <c r="A1646">
        <v>2554</v>
      </c>
      <c r="B1646" t="str">
        <f>VLOOKUP(C1646,name!$B$2:$C$62,2,FALSE)</f>
        <v>C10</v>
      </c>
      <c r="C1646" t="s">
        <v>55</v>
      </c>
      <c r="D1646" t="s">
        <v>108</v>
      </c>
      <c r="E1646" s="3">
        <v>7017533100</v>
      </c>
      <c r="F1646" s="3">
        <v>0</v>
      </c>
      <c r="G1646" s="3">
        <v>0</v>
      </c>
      <c r="H1646" s="3">
        <v>0</v>
      </c>
      <c r="I1646" s="3">
        <v>0</v>
      </c>
      <c r="J1646" s="3">
        <v>7017533100</v>
      </c>
      <c r="K1646">
        <v>0</v>
      </c>
      <c r="L1646">
        <v>0</v>
      </c>
      <c r="M1646">
        <v>0</v>
      </c>
      <c r="N1646">
        <v>0</v>
      </c>
      <c r="O1646">
        <f>VLOOKUP(A1646,CPI!$B$2:$E$63,4,FALSE)</f>
        <v>1.0951800844930923</v>
      </c>
      <c r="P1646" s="8">
        <f t="shared" si="139"/>
        <v>7685462493.3910723</v>
      </c>
      <c r="Q1646" s="8">
        <f t="shared" si="140"/>
        <v>0</v>
      </c>
      <c r="R1646" s="8">
        <f t="shared" si="141"/>
        <v>0</v>
      </c>
      <c r="S1646" s="8">
        <f t="shared" si="142"/>
        <v>0</v>
      </c>
      <c r="T1646" s="8">
        <f t="shared" si="143"/>
        <v>0</v>
      </c>
      <c r="U1646" s="8">
        <f t="shared" si="144"/>
        <v>7685462493.3910723</v>
      </c>
    </row>
    <row r="1647" spans="1:21" x14ac:dyDescent="0.3">
      <c r="A1647">
        <v>2554</v>
      </c>
      <c r="B1647" t="str">
        <f>VLOOKUP(C1647,name!$B$2:$C$62,2,FALSE)</f>
        <v>C13</v>
      </c>
      <c r="C1647" t="s">
        <v>56</v>
      </c>
      <c r="D1647" t="s">
        <v>109</v>
      </c>
      <c r="E1647" s="3">
        <v>9756330300</v>
      </c>
      <c r="F1647" s="3">
        <v>0</v>
      </c>
      <c r="G1647" s="3">
        <v>0</v>
      </c>
      <c r="H1647" s="3">
        <v>0</v>
      </c>
      <c r="I1647" s="3">
        <v>0</v>
      </c>
      <c r="J1647" s="3">
        <v>9756330300</v>
      </c>
      <c r="K1647">
        <v>0</v>
      </c>
      <c r="L1647">
        <v>0</v>
      </c>
      <c r="M1647">
        <v>0</v>
      </c>
      <c r="N1647">
        <v>0</v>
      </c>
      <c r="O1647">
        <f>VLOOKUP(A1647,CPI!$B$2:$E$63,4,FALSE)</f>
        <v>1.0951800844930923</v>
      </c>
      <c r="P1647" s="8">
        <f t="shared" si="139"/>
        <v>10684938642.296516</v>
      </c>
      <c r="Q1647" s="8">
        <f t="shared" si="140"/>
        <v>0</v>
      </c>
      <c r="R1647" s="8">
        <f t="shared" si="141"/>
        <v>0</v>
      </c>
      <c r="S1647" s="8">
        <f t="shared" si="142"/>
        <v>0</v>
      </c>
      <c r="T1647" s="8">
        <f t="shared" si="143"/>
        <v>0</v>
      </c>
      <c r="U1647" s="8">
        <f t="shared" si="144"/>
        <v>10684938642.296516</v>
      </c>
    </row>
    <row r="1648" spans="1:21" x14ac:dyDescent="0.3">
      <c r="A1648">
        <v>2554</v>
      </c>
      <c r="B1648" t="str">
        <f>VLOOKUP(C1648,name!$B$2:$C$62,2,FALSE)</f>
        <v>C08</v>
      </c>
      <c r="C1648" t="s">
        <v>46</v>
      </c>
      <c r="D1648" t="s">
        <v>101</v>
      </c>
      <c r="E1648" s="3">
        <v>73913577300</v>
      </c>
      <c r="F1648" s="3">
        <v>0</v>
      </c>
      <c r="G1648" s="3">
        <v>1696760000</v>
      </c>
      <c r="H1648" s="3">
        <v>0</v>
      </c>
      <c r="I1648" s="3">
        <v>0</v>
      </c>
      <c r="J1648" s="3">
        <v>75610337300</v>
      </c>
      <c r="K1648">
        <v>0</v>
      </c>
      <c r="L1648">
        <v>0</v>
      </c>
      <c r="M1648">
        <v>0</v>
      </c>
      <c r="N1648">
        <v>0</v>
      </c>
      <c r="O1648">
        <f>VLOOKUP(A1648,CPI!$B$2:$E$63,4,FALSE)</f>
        <v>1.0951800844930923</v>
      </c>
      <c r="P1648" s="8">
        <f t="shared" si="139"/>
        <v>80948677832.600708</v>
      </c>
      <c r="Q1648" s="8">
        <f t="shared" si="140"/>
        <v>0</v>
      </c>
      <c r="R1648" s="8">
        <f t="shared" si="141"/>
        <v>1858257760.1644993</v>
      </c>
      <c r="S1648" s="8">
        <f t="shared" si="142"/>
        <v>0</v>
      </c>
      <c r="T1648" s="8">
        <f t="shared" si="143"/>
        <v>0</v>
      </c>
      <c r="U1648" s="8">
        <f t="shared" si="144"/>
        <v>82806935592.765213</v>
      </c>
    </row>
    <row r="1649" spans="1:21" x14ac:dyDescent="0.3">
      <c r="A1649">
        <v>2554</v>
      </c>
      <c r="B1649" t="str">
        <f>VLOOKUP(C1649,name!$B$2:$C$62,2,FALSE)</f>
        <v>C09</v>
      </c>
      <c r="C1649" t="s">
        <v>25</v>
      </c>
      <c r="D1649" t="s">
        <v>80</v>
      </c>
      <c r="E1649" s="3">
        <v>80354002200</v>
      </c>
      <c r="F1649" s="3">
        <v>0</v>
      </c>
      <c r="G1649" s="3">
        <v>2900000000</v>
      </c>
      <c r="H1649" s="3">
        <v>0</v>
      </c>
      <c r="I1649" s="3">
        <v>0</v>
      </c>
      <c r="J1649" s="3">
        <v>83254002200</v>
      </c>
      <c r="K1649">
        <v>0</v>
      </c>
      <c r="L1649">
        <v>0</v>
      </c>
      <c r="M1649">
        <v>0</v>
      </c>
      <c r="N1649">
        <v>0</v>
      </c>
      <c r="O1649">
        <f>VLOOKUP(A1649,CPI!$B$2:$E$63,4,FALSE)</f>
        <v>1.0951800844930923</v>
      </c>
      <c r="P1649" s="8">
        <f t="shared" si="139"/>
        <v>88002102918.754135</v>
      </c>
      <c r="Q1649" s="8">
        <f t="shared" si="140"/>
        <v>0</v>
      </c>
      <c r="R1649" s="8">
        <f t="shared" si="141"/>
        <v>3176022245.0299678</v>
      </c>
      <c r="S1649" s="8">
        <f t="shared" si="142"/>
        <v>0</v>
      </c>
      <c r="T1649" s="8">
        <f t="shared" si="143"/>
        <v>0</v>
      </c>
      <c r="U1649" s="8">
        <f t="shared" si="144"/>
        <v>91178125163.784103</v>
      </c>
    </row>
    <row r="1650" spans="1:21" x14ac:dyDescent="0.3">
      <c r="A1650">
        <v>2554</v>
      </c>
      <c r="B1650" t="str">
        <f>VLOOKUP(C1650,name!$B$2:$C$62,2,FALSE)</f>
        <v>C14</v>
      </c>
      <c r="C1650" t="s">
        <v>57</v>
      </c>
      <c r="D1650" t="s">
        <v>110</v>
      </c>
      <c r="E1650" s="3">
        <v>22936793000</v>
      </c>
      <c r="F1650" s="3">
        <v>0</v>
      </c>
      <c r="G1650" s="3">
        <v>989200000</v>
      </c>
      <c r="H1650" s="3">
        <v>0</v>
      </c>
      <c r="I1650" s="3">
        <v>0</v>
      </c>
      <c r="J1650" s="3">
        <v>23925993000</v>
      </c>
      <c r="K1650">
        <v>0</v>
      </c>
      <c r="L1650">
        <v>0</v>
      </c>
      <c r="M1650">
        <v>0</v>
      </c>
      <c r="N1650">
        <v>0</v>
      </c>
      <c r="O1650">
        <f>VLOOKUP(A1650,CPI!$B$2:$E$63,4,FALSE)</f>
        <v>1.0951800844930923</v>
      </c>
      <c r="P1650" s="8">
        <f t="shared" si="139"/>
        <v>25119918895.74057</v>
      </c>
      <c r="Q1650" s="8">
        <f t="shared" si="140"/>
        <v>0</v>
      </c>
      <c r="R1650" s="8">
        <f t="shared" si="141"/>
        <v>1083352139.5805669</v>
      </c>
      <c r="S1650" s="8">
        <f t="shared" si="142"/>
        <v>0</v>
      </c>
      <c r="T1650" s="8">
        <f t="shared" si="143"/>
        <v>0</v>
      </c>
      <c r="U1650" s="8">
        <f t="shared" si="144"/>
        <v>26203271035.321136</v>
      </c>
    </row>
    <row r="1651" spans="1:21" x14ac:dyDescent="0.3">
      <c r="A1651">
        <v>2554</v>
      </c>
      <c r="B1651" t="str">
        <f>VLOOKUP(C1651,name!$B$2:$C$62,2,FALSE)</f>
        <v>C14</v>
      </c>
      <c r="C1651" t="s">
        <v>58</v>
      </c>
      <c r="D1651" t="s">
        <v>111</v>
      </c>
      <c r="E1651" s="3">
        <v>4400101800</v>
      </c>
      <c r="F1651" s="3">
        <v>0</v>
      </c>
      <c r="G1651" s="3">
        <v>0</v>
      </c>
      <c r="H1651" s="3">
        <v>0</v>
      </c>
      <c r="I1651" s="3">
        <v>0</v>
      </c>
      <c r="J1651" s="3">
        <v>4400101800</v>
      </c>
      <c r="K1651">
        <v>0</v>
      </c>
      <c r="L1651">
        <v>0</v>
      </c>
      <c r="M1651">
        <v>0</v>
      </c>
      <c r="N1651">
        <v>0</v>
      </c>
      <c r="O1651">
        <f>VLOOKUP(A1651,CPI!$B$2:$E$63,4,FALSE)</f>
        <v>1.0951800844930923</v>
      </c>
      <c r="P1651" s="8">
        <f t="shared" si="139"/>
        <v>4818903861.1022081</v>
      </c>
      <c r="Q1651" s="8">
        <f t="shared" si="140"/>
        <v>0</v>
      </c>
      <c r="R1651" s="8">
        <f t="shared" si="141"/>
        <v>0</v>
      </c>
      <c r="S1651" s="8">
        <f t="shared" si="142"/>
        <v>0</v>
      </c>
      <c r="T1651" s="8">
        <f t="shared" si="143"/>
        <v>0</v>
      </c>
      <c r="U1651" s="8">
        <f t="shared" si="144"/>
        <v>4818903861.1022081</v>
      </c>
    </row>
    <row r="1652" spans="1:21" x14ac:dyDescent="0.3">
      <c r="A1652">
        <v>2554</v>
      </c>
      <c r="B1652" t="str">
        <f>VLOOKUP(C1652,name!$B$2:$C$62,2,FALSE)</f>
        <v>C14</v>
      </c>
      <c r="C1652" t="s">
        <v>59</v>
      </c>
      <c r="D1652" t="s">
        <v>112</v>
      </c>
      <c r="E1652" s="3">
        <v>2010448900</v>
      </c>
      <c r="F1652" s="3">
        <v>0</v>
      </c>
      <c r="G1652" s="3">
        <v>0</v>
      </c>
      <c r="H1652" s="3">
        <v>0</v>
      </c>
      <c r="I1652" s="3">
        <v>0</v>
      </c>
      <c r="J1652" s="3">
        <v>2010448900</v>
      </c>
      <c r="K1652">
        <v>0</v>
      </c>
      <c r="L1652">
        <v>0</v>
      </c>
      <c r="M1652">
        <v>0</v>
      </c>
      <c r="N1652">
        <v>0</v>
      </c>
      <c r="O1652">
        <f>VLOOKUP(A1652,CPI!$B$2:$E$63,4,FALSE)</f>
        <v>1.0951800844930923</v>
      </c>
      <c r="P1652" s="8">
        <f t="shared" si="139"/>
        <v>2201803596.1710443</v>
      </c>
      <c r="Q1652" s="8">
        <f t="shared" si="140"/>
        <v>0</v>
      </c>
      <c r="R1652" s="8">
        <f t="shared" si="141"/>
        <v>0</v>
      </c>
      <c r="S1652" s="8">
        <f t="shared" si="142"/>
        <v>0</v>
      </c>
      <c r="T1652" s="8">
        <f t="shared" si="143"/>
        <v>0</v>
      </c>
      <c r="U1652" s="8">
        <f t="shared" si="144"/>
        <v>2201803596.1710443</v>
      </c>
    </row>
    <row r="1653" spans="1:21" x14ac:dyDescent="0.3">
      <c r="A1653">
        <v>2554</v>
      </c>
      <c r="B1653" t="str">
        <f>VLOOKUP(C1653,name!$B$2:$C$62,2,FALSE)</f>
        <v>C10</v>
      </c>
      <c r="C1653" t="s">
        <v>26</v>
      </c>
      <c r="D1653" t="s">
        <v>81</v>
      </c>
      <c r="E1653" s="3">
        <v>6899226100</v>
      </c>
      <c r="F1653" s="3">
        <v>0</v>
      </c>
      <c r="G1653" s="3">
        <v>0</v>
      </c>
      <c r="H1653" s="3">
        <v>0</v>
      </c>
      <c r="I1653" s="3">
        <v>0</v>
      </c>
      <c r="J1653" s="3">
        <v>6899226100</v>
      </c>
      <c r="K1653">
        <v>0</v>
      </c>
      <c r="L1653">
        <v>0</v>
      </c>
      <c r="M1653">
        <v>0</v>
      </c>
      <c r="N1653">
        <v>0</v>
      </c>
      <c r="O1653">
        <f>VLOOKUP(A1653,CPI!$B$2:$E$63,4,FALSE)</f>
        <v>1.0951800844930923</v>
      </c>
      <c r="P1653" s="8">
        <f t="shared" si="139"/>
        <v>7555895023.1349478</v>
      </c>
      <c r="Q1653" s="8">
        <f t="shared" si="140"/>
        <v>0</v>
      </c>
      <c r="R1653" s="8">
        <f t="shared" si="141"/>
        <v>0</v>
      </c>
      <c r="S1653" s="8">
        <f t="shared" si="142"/>
        <v>0</v>
      </c>
      <c r="T1653" s="8">
        <f t="shared" si="143"/>
        <v>0</v>
      </c>
      <c r="U1653" s="8">
        <f t="shared" si="144"/>
        <v>7555895023.1349478</v>
      </c>
    </row>
    <row r="1654" spans="1:21" x14ac:dyDescent="0.3">
      <c r="A1654">
        <v>2554</v>
      </c>
      <c r="B1654" t="str">
        <f>VLOOKUP(C1654,name!$B$2:$C$62,2,FALSE)</f>
        <v>C11</v>
      </c>
      <c r="C1654" t="s">
        <v>27</v>
      </c>
      <c r="D1654" t="s">
        <v>82</v>
      </c>
      <c r="E1654" s="3">
        <v>230781268600</v>
      </c>
      <c r="F1654" s="3">
        <v>0</v>
      </c>
      <c r="G1654" s="3">
        <v>8697856800</v>
      </c>
      <c r="H1654" s="3">
        <v>0</v>
      </c>
      <c r="I1654" s="3">
        <v>0</v>
      </c>
      <c r="J1654" s="3">
        <v>239479125400</v>
      </c>
      <c r="K1654">
        <v>0</v>
      </c>
      <c r="L1654">
        <v>0</v>
      </c>
      <c r="M1654">
        <v>0</v>
      </c>
      <c r="N1654">
        <v>0</v>
      </c>
      <c r="O1654">
        <f>VLOOKUP(A1654,CPI!$B$2:$E$63,4,FALSE)</f>
        <v>1.0951800844930923</v>
      </c>
      <c r="P1654" s="8">
        <f t="shared" si="139"/>
        <v>252747049244.77103</v>
      </c>
      <c r="Q1654" s="8">
        <f t="shared" si="140"/>
        <v>0</v>
      </c>
      <c r="R1654" s="8">
        <f t="shared" si="141"/>
        <v>9525719545.1328182</v>
      </c>
      <c r="S1654" s="8">
        <f t="shared" si="142"/>
        <v>0</v>
      </c>
      <c r="T1654" s="8">
        <f t="shared" si="143"/>
        <v>0</v>
      </c>
      <c r="U1654" s="8">
        <f t="shared" si="144"/>
        <v>262272768789.90387</v>
      </c>
    </row>
    <row r="1655" spans="1:21" x14ac:dyDescent="0.3">
      <c r="A1655">
        <v>2554</v>
      </c>
      <c r="B1655" t="str">
        <f>VLOOKUP(C1655,name!$B$2:$C$62,2,FALSE)</f>
        <v>C11</v>
      </c>
      <c r="C1655" t="s">
        <v>28</v>
      </c>
      <c r="D1655" t="s">
        <v>83</v>
      </c>
      <c r="E1655" s="3">
        <v>16823738200</v>
      </c>
      <c r="F1655" s="3">
        <v>0</v>
      </c>
      <c r="G1655" s="3">
        <v>0</v>
      </c>
      <c r="H1655" s="3">
        <v>0</v>
      </c>
      <c r="I1655" s="3">
        <v>0</v>
      </c>
      <c r="J1655" s="3">
        <v>16823738200</v>
      </c>
      <c r="K1655">
        <v>0</v>
      </c>
      <c r="L1655">
        <v>0</v>
      </c>
      <c r="M1655">
        <v>0</v>
      </c>
      <c r="N1655">
        <v>0</v>
      </c>
      <c r="O1655">
        <f>VLOOKUP(A1655,CPI!$B$2:$E$63,4,FALSE)</f>
        <v>1.0951800844930923</v>
      </c>
      <c r="P1655" s="8">
        <f t="shared" si="139"/>
        <v>18425023023.365665</v>
      </c>
      <c r="Q1655" s="8">
        <f t="shared" si="140"/>
        <v>0</v>
      </c>
      <c r="R1655" s="8">
        <f t="shared" si="141"/>
        <v>0</v>
      </c>
      <c r="S1655" s="8">
        <f t="shared" si="142"/>
        <v>0</v>
      </c>
      <c r="T1655" s="8">
        <f t="shared" si="143"/>
        <v>0</v>
      </c>
      <c r="U1655" s="8">
        <f t="shared" si="144"/>
        <v>18425023023.365665</v>
      </c>
    </row>
    <row r="1656" spans="1:21" x14ac:dyDescent="0.3">
      <c r="A1656">
        <v>2554</v>
      </c>
      <c r="B1656" t="str">
        <f>VLOOKUP(C1656,name!$B$2:$C$62,2,FALSE)</f>
        <v>C12</v>
      </c>
      <c r="C1656" t="s">
        <v>29</v>
      </c>
      <c r="D1656" t="s">
        <v>84</v>
      </c>
      <c r="E1656" s="3">
        <v>5119584100</v>
      </c>
      <c r="F1656" s="3">
        <v>0</v>
      </c>
      <c r="G1656" s="3">
        <v>0</v>
      </c>
      <c r="H1656" s="3">
        <v>0</v>
      </c>
      <c r="I1656" s="3">
        <v>0</v>
      </c>
      <c r="J1656" s="3">
        <v>5119584100</v>
      </c>
      <c r="K1656">
        <v>0</v>
      </c>
      <c r="L1656">
        <v>0</v>
      </c>
      <c r="M1656">
        <v>0</v>
      </c>
      <c r="N1656">
        <v>0</v>
      </c>
      <c r="O1656">
        <f>VLOOKUP(A1656,CPI!$B$2:$E$63,4,FALSE)</f>
        <v>1.0951800844930923</v>
      </c>
      <c r="P1656" s="8">
        <f t="shared" si="139"/>
        <v>5606866547.2074919</v>
      </c>
      <c r="Q1656" s="8">
        <f t="shared" si="140"/>
        <v>0</v>
      </c>
      <c r="R1656" s="8">
        <f t="shared" si="141"/>
        <v>0</v>
      </c>
      <c r="S1656" s="8">
        <f t="shared" si="142"/>
        <v>0</v>
      </c>
      <c r="T1656" s="8">
        <f t="shared" si="143"/>
        <v>0</v>
      </c>
      <c r="U1656" s="8">
        <f t="shared" si="144"/>
        <v>5606866547.2074919</v>
      </c>
    </row>
    <row r="1657" spans="1:21" x14ac:dyDescent="0.3">
      <c r="A1657">
        <v>2554</v>
      </c>
      <c r="B1657" t="str">
        <f>VLOOKUP(C1657,name!$B$2:$C$62,2,FALSE)</f>
        <v>C13</v>
      </c>
      <c r="C1657" t="s">
        <v>30</v>
      </c>
      <c r="D1657" t="s">
        <v>85</v>
      </c>
      <c r="E1657" s="3">
        <v>28488568600</v>
      </c>
      <c r="F1657" s="3">
        <v>0</v>
      </c>
      <c r="G1657" s="3">
        <v>0</v>
      </c>
      <c r="H1657" s="3">
        <v>0</v>
      </c>
      <c r="I1657" s="3">
        <v>0</v>
      </c>
      <c r="J1657" s="3">
        <v>28488568600</v>
      </c>
      <c r="K1657">
        <v>0</v>
      </c>
      <c r="L1657">
        <v>0</v>
      </c>
      <c r="M1657">
        <v>0</v>
      </c>
      <c r="N1657">
        <v>0</v>
      </c>
      <c r="O1657">
        <f>VLOOKUP(A1657,CPI!$B$2:$E$63,4,FALSE)</f>
        <v>1.0951800844930923</v>
      </c>
      <c r="P1657" s="8">
        <f t="shared" si="139"/>
        <v>31200112966.435257</v>
      </c>
      <c r="Q1657" s="8">
        <f t="shared" si="140"/>
        <v>0</v>
      </c>
      <c r="R1657" s="8">
        <f t="shared" si="141"/>
        <v>0</v>
      </c>
      <c r="S1657" s="8">
        <f t="shared" si="142"/>
        <v>0</v>
      </c>
      <c r="T1657" s="8">
        <f t="shared" si="143"/>
        <v>0</v>
      </c>
      <c r="U1657" s="8">
        <f t="shared" si="144"/>
        <v>31200112966.435257</v>
      </c>
    </row>
    <row r="1658" spans="1:21" x14ac:dyDescent="0.3">
      <c r="A1658">
        <v>2554</v>
      </c>
      <c r="B1658" t="str">
        <f>VLOOKUP(C1658,name!$B$2:$C$62,2,FALSE)</f>
        <v>C14</v>
      </c>
      <c r="C1658" t="s">
        <v>61</v>
      </c>
      <c r="D1658" t="s">
        <v>114</v>
      </c>
      <c r="E1658" s="3">
        <v>8746704500</v>
      </c>
      <c r="F1658" s="3">
        <v>0</v>
      </c>
      <c r="G1658" s="3">
        <v>0</v>
      </c>
      <c r="H1658" s="3">
        <v>0</v>
      </c>
      <c r="I1658" s="3">
        <v>0</v>
      </c>
      <c r="J1658" s="3">
        <v>8746704500</v>
      </c>
      <c r="K1658">
        <v>0</v>
      </c>
      <c r="L1658">
        <v>0</v>
      </c>
      <c r="M1658">
        <v>0</v>
      </c>
      <c r="N1658">
        <v>0</v>
      </c>
      <c r="O1658">
        <f>VLOOKUP(A1658,CPI!$B$2:$E$63,4,FALSE)</f>
        <v>1.0951800844930923</v>
      </c>
      <c r="P1658" s="8">
        <f t="shared" si="139"/>
        <v>9579216573.3461113</v>
      </c>
      <c r="Q1658" s="8">
        <f t="shared" si="140"/>
        <v>0</v>
      </c>
      <c r="R1658" s="8">
        <f t="shared" si="141"/>
        <v>0</v>
      </c>
      <c r="S1658" s="8">
        <f t="shared" si="142"/>
        <v>0</v>
      </c>
      <c r="T1658" s="8">
        <f t="shared" si="143"/>
        <v>0</v>
      </c>
      <c r="U1658" s="8">
        <f t="shared" si="144"/>
        <v>9579216573.3461113</v>
      </c>
    </row>
    <row r="1659" spans="1:21" x14ac:dyDescent="0.3">
      <c r="A1659">
        <v>2554</v>
      </c>
      <c r="B1659" t="str">
        <f>VLOOKUP(C1659,name!$B$2:$C$62,2,FALSE)</f>
        <v>C15</v>
      </c>
      <c r="C1659" t="s">
        <v>32</v>
      </c>
      <c r="D1659" t="s">
        <v>87</v>
      </c>
      <c r="E1659" s="3">
        <v>391131879600</v>
      </c>
      <c r="F1659" s="3">
        <v>0</v>
      </c>
      <c r="G1659" s="3">
        <v>1322158200</v>
      </c>
      <c r="H1659" s="3">
        <v>0</v>
      </c>
      <c r="I1659" s="3">
        <v>0</v>
      </c>
      <c r="J1659" s="3">
        <v>392454037800</v>
      </c>
      <c r="K1659">
        <v>0</v>
      </c>
      <c r="L1659">
        <v>0</v>
      </c>
      <c r="M1659">
        <v>0</v>
      </c>
      <c r="N1659">
        <v>0</v>
      </c>
      <c r="O1659">
        <f>VLOOKUP(A1659,CPI!$B$2:$E$63,4,FALSE)</f>
        <v>1.0951800844930923</v>
      </c>
      <c r="P1659" s="8">
        <f t="shared" si="139"/>
        <v>428359844948.27002</v>
      </c>
      <c r="Q1659" s="8">
        <f t="shared" si="140"/>
        <v>0</v>
      </c>
      <c r="R1659" s="8">
        <f t="shared" si="141"/>
        <v>1448001329.189235</v>
      </c>
      <c r="S1659" s="8">
        <f t="shared" si="142"/>
        <v>0</v>
      </c>
      <c r="T1659" s="8">
        <f t="shared" si="143"/>
        <v>0</v>
      </c>
      <c r="U1659" s="8">
        <f t="shared" si="144"/>
        <v>429807846277.45923</v>
      </c>
    </row>
    <row r="1660" spans="1:21" x14ac:dyDescent="0.3">
      <c r="A1660">
        <v>2554</v>
      </c>
      <c r="B1660" t="str">
        <f>VLOOKUP(C1660,name!$B$2:$C$62,2,FALSE)</f>
        <v>C16</v>
      </c>
      <c r="C1660" t="s">
        <v>33</v>
      </c>
      <c r="D1660" t="s">
        <v>88</v>
      </c>
      <c r="E1660" s="3">
        <v>86904510700</v>
      </c>
      <c r="F1660" s="3">
        <v>0</v>
      </c>
      <c r="G1660" s="3">
        <v>0</v>
      </c>
      <c r="H1660" s="3">
        <v>0</v>
      </c>
      <c r="I1660" s="3">
        <v>0</v>
      </c>
      <c r="J1660" s="3">
        <v>86904510700</v>
      </c>
      <c r="K1660">
        <v>0</v>
      </c>
      <c r="L1660">
        <v>0</v>
      </c>
      <c r="M1660">
        <v>0</v>
      </c>
      <c r="N1660">
        <v>0</v>
      </c>
      <c r="O1660">
        <f>VLOOKUP(A1660,CPI!$B$2:$E$63,4,FALSE)</f>
        <v>1.0951800844930923</v>
      </c>
      <c r="P1660" s="8">
        <f t="shared" ref="P1660:P1740" si="146">E1660*$O1660</f>
        <v>95176089371.256851</v>
      </c>
      <c r="Q1660" s="8">
        <f t="shared" ref="Q1660:Q1740" si="147">F1660*$O1660</f>
        <v>0</v>
      </c>
      <c r="R1660" s="8">
        <f t="shared" ref="R1660:R1740" si="148">G1660*$O1660</f>
        <v>0</v>
      </c>
      <c r="S1660" s="8">
        <f t="shared" ref="S1660:S1740" si="149">H1660*$O1660</f>
        <v>0</v>
      </c>
      <c r="T1660" s="8">
        <f t="shared" ref="T1660:T1740" si="150">I1660*O1660</f>
        <v>0</v>
      </c>
      <c r="U1660" s="8">
        <f t="shared" ref="U1660:U1740" si="151">J1660*$O1660</f>
        <v>95176089371.256851</v>
      </c>
    </row>
    <row r="1661" spans="1:21" x14ac:dyDescent="0.3">
      <c r="A1661">
        <v>2554</v>
      </c>
      <c r="B1661" t="str">
        <f>VLOOKUP(C1661,name!$B$2:$C$62,2,FALSE)</f>
        <v>C17</v>
      </c>
      <c r="C1661" t="s">
        <v>34</v>
      </c>
      <c r="D1661" t="s">
        <v>89</v>
      </c>
      <c r="E1661" s="3">
        <v>6368392000</v>
      </c>
      <c r="F1661" s="3">
        <v>0</v>
      </c>
      <c r="G1661" s="3">
        <v>0</v>
      </c>
      <c r="H1661" s="3">
        <v>0</v>
      </c>
      <c r="I1661" s="3">
        <v>0</v>
      </c>
      <c r="J1661" s="3">
        <v>6368392000</v>
      </c>
      <c r="K1661">
        <v>0</v>
      </c>
      <c r="L1661">
        <v>0</v>
      </c>
      <c r="M1661">
        <v>0</v>
      </c>
      <c r="N1661">
        <v>0</v>
      </c>
      <c r="O1661">
        <f>VLOOKUP(A1661,CPI!$B$2:$E$63,4,FALSE)</f>
        <v>1.0951800844930923</v>
      </c>
      <c r="P1661" s="8">
        <f t="shared" si="146"/>
        <v>6974536088.645133</v>
      </c>
      <c r="Q1661" s="8">
        <f t="shared" si="147"/>
        <v>0</v>
      </c>
      <c r="R1661" s="8">
        <f t="shared" si="148"/>
        <v>0</v>
      </c>
      <c r="S1661" s="8">
        <f t="shared" si="149"/>
        <v>0</v>
      </c>
      <c r="T1661" s="8">
        <f t="shared" si="150"/>
        <v>0</v>
      </c>
      <c r="U1661" s="8">
        <f t="shared" si="151"/>
        <v>6974536088.645133</v>
      </c>
    </row>
    <row r="1662" spans="1:21" x14ac:dyDescent="0.3">
      <c r="A1662">
        <v>2554</v>
      </c>
      <c r="B1662" t="str">
        <f>VLOOKUP(C1662,name!$B$2:$C$62,2,FALSE)</f>
        <v>C15</v>
      </c>
      <c r="C1662" t="s">
        <v>35</v>
      </c>
      <c r="D1662" t="s">
        <v>90</v>
      </c>
      <c r="E1662" s="3">
        <v>0</v>
      </c>
      <c r="F1662" s="3">
        <v>0</v>
      </c>
      <c r="G1662" s="3">
        <v>0</v>
      </c>
      <c r="H1662" s="3">
        <v>0</v>
      </c>
      <c r="I1662" s="3">
        <v>0</v>
      </c>
      <c r="J1662" s="3">
        <v>0</v>
      </c>
      <c r="K1662">
        <v>0</v>
      </c>
      <c r="L1662">
        <v>0</v>
      </c>
      <c r="M1662">
        <v>0</v>
      </c>
      <c r="N1662">
        <v>0</v>
      </c>
      <c r="O1662">
        <f>VLOOKUP(A1662,CPI!$B$2:$E$63,4,FALSE)</f>
        <v>1.0951800844930923</v>
      </c>
      <c r="P1662" s="8">
        <f t="shared" si="146"/>
        <v>0</v>
      </c>
      <c r="Q1662" s="8">
        <f t="shared" si="147"/>
        <v>0</v>
      </c>
      <c r="R1662" s="8">
        <f t="shared" si="148"/>
        <v>0</v>
      </c>
      <c r="S1662" s="8">
        <f t="shared" si="149"/>
        <v>0</v>
      </c>
      <c r="T1662" s="8">
        <f t="shared" si="150"/>
        <v>0</v>
      </c>
      <c r="U1662" s="8">
        <f t="shared" si="151"/>
        <v>0</v>
      </c>
    </row>
    <row r="1663" spans="1:21" x14ac:dyDescent="0.3">
      <c r="A1663">
        <v>2554</v>
      </c>
      <c r="B1663" t="str">
        <f>VLOOKUP(C1663,name!$B$2:$C$62,2,FALSE)</f>
        <v>C18</v>
      </c>
      <c r="C1663" t="s">
        <v>54</v>
      </c>
      <c r="D1663" t="s">
        <v>91</v>
      </c>
      <c r="E1663" s="3">
        <v>11403443200</v>
      </c>
      <c r="F1663" s="3">
        <v>0</v>
      </c>
      <c r="G1663" s="3">
        <v>0</v>
      </c>
      <c r="H1663" s="3">
        <v>0</v>
      </c>
      <c r="I1663" s="3">
        <v>0</v>
      </c>
      <c r="J1663" s="3">
        <v>11403443200</v>
      </c>
      <c r="K1663">
        <v>0</v>
      </c>
      <c r="L1663">
        <v>0</v>
      </c>
      <c r="M1663">
        <v>0</v>
      </c>
      <c r="N1663">
        <v>0</v>
      </c>
      <c r="O1663">
        <f>VLOOKUP(A1663,CPI!$B$2:$E$63,4,FALSE)</f>
        <v>1.0951800844930923</v>
      </c>
      <c r="P1663" s="8">
        <f t="shared" si="146"/>
        <v>12488823887.288179</v>
      </c>
      <c r="Q1663" s="8">
        <f t="shared" si="147"/>
        <v>0</v>
      </c>
      <c r="R1663" s="8">
        <f t="shared" si="148"/>
        <v>0</v>
      </c>
      <c r="S1663" s="8">
        <f t="shared" si="149"/>
        <v>0</v>
      </c>
      <c r="T1663" s="8">
        <f t="shared" si="150"/>
        <v>0</v>
      </c>
      <c r="U1663" s="8">
        <f t="shared" si="151"/>
        <v>12488823887.288179</v>
      </c>
    </row>
    <row r="1664" spans="1:21" x14ac:dyDescent="0.3">
      <c r="A1664">
        <v>2554</v>
      </c>
      <c r="B1664" t="str">
        <f>VLOOKUP(C1664,name!$B$2:$C$62,2,FALSE)</f>
        <v>C18</v>
      </c>
      <c r="C1664" t="s">
        <v>52</v>
      </c>
      <c r="D1664" t="s">
        <v>106</v>
      </c>
      <c r="F1664" s="3">
        <v>0</v>
      </c>
      <c r="G1664" s="3">
        <v>0</v>
      </c>
      <c r="H1664" s="3">
        <v>0</v>
      </c>
      <c r="I1664" s="3">
        <v>0</v>
      </c>
      <c r="J1664" s="3">
        <f>SUM(E1664:I1664)</f>
        <v>0</v>
      </c>
      <c r="K1664">
        <v>0</v>
      </c>
      <c r="L1664">
        <v>0</v>
      </c>
      <c r="M1664">
        <v>0</v>
      </c>
      <c r="N1664">
        <v>0</v>
      </c>
      <c r="O1664">
        <f>VLOOKUP(A1664,CPI!$B$2:$E$63,4,FALSE)</f>
        <v>1.0951800844930923</v>
      </c>
      <c r="P1664" s="8">
        <f t="shared" si="146"/>
        <v>0</v>
      </c>
      <c r="Q1664" s="8">
        <f t="shared" si="147"/>
        <v>0</v>
      </c>
      <c r="R1664" s="8">
        <f t="shared" si="148"/>
        <v>0</v>
      </c>
      <c r="S1664" s="8">
        <f t="shared" si="149"/>
        <v>0</v>
      </c>
      <c r="T1664" s="8">
        <f t="shared" si="150"/>
        <v>0</v>
      </c>
      <c r="U1664" s="8">
        <f t="shared" si="151"/>
        <v>0</v>
      </c>
    </row>
    <row r="1665" spans="1:21" x14ac:dyDescent="0.3">
      <c r="A1665">
        <v>2554</v>
      </c>
      <c r="B1665" t="str">
        <f>VLOOKUP(C1665,name!$B$2:$C$62,2,FALSE)</f>
        <v>C02</v>
      </c>
      <c r="C1665" t="s">
        <v>40</v>
      </c>
      <c r="D1665" t="s">
        <v>95</v>
      </c>
      <c r="E1665" s="3">
        <v>2606293900</v>
      </c>
      <c r="F1665" s="3">
        <v>0</v>
      </c>
      <c r="G1665" s="3">
        <v>0</v>
      </c>
      <c r="H1665" s="3">
        <v>0</v>
      </c>
      <c r="I1665" s="3">
        <v>0</v>
      </c>
      <c r="J1665" s="3">
        <f t="shared" ref="J1665:J1672" si="152">SUM(E1665:I1665)</f>
        <v>2606293900</v>
      </c>
      <c r="K1665">
        <v>0</v>
      </c>
      <c r="L1665">
        <v>0</v>
      </c>
      <c r="M1665">
        <v>0</v>
      </c>
      <c r="N1665">
        <v>0</v>
      </c>
      <c r="O1665">
        <f>VLOOKUP(A1665,CPI!$B$2:$E$63,4,FALSE)</f>
        <v>1.0951800844930923</v>
      </c>
      <c r="P1665" s="8">
        <f t="shared" si="146"/>
        <v>2854361173.6158314</v>
      </c>
      <c r="Q1665" s="8">
        <f t="shared" si="147"/>
        <v>0</v>
      </c>
      <c r="R1665" s="8">
        <f t="shared" si="148"/>
        <v>0</v>
      </c>
      <c r="S1665" s="8">
        <f t="shared" si="149"/>
        <v>0</v>
      </c>
      <c r="T1665" s="8">
        <f t="shared" si="150"/>
        <v>0</v>
      </c>
      <c r="U1665" s="8">
        <f t="shared" si="151"/>
        <v>2854361173.6158314</v>
      </c>
    </row>
    <row r="1666" spans="1:21" x14ac:dyDescent="0.3">
      <c r="A1666">
        <v>2554</v>
      </c>
      <c r="B1666" t="str">
        <f>VLOOKUP(C1666,name!$B$2:$C$62,2,FALSE)</f>
        <v>C02</v>
      </c>
      <c r="C1666" t="s">
        <v>41</v>
      </c>
      <c r="D1666" t="s">
        <v>96</v>
      </c>
      <c r="E1666" s="3">
        <v>474124500</v>
      </c>
      <c r="F1666" s="3">
        <v>0</v>
      </c>
      <c r="G1666" s="3">
        <v>0</v>
      </c>
      <c r="H1666" s="3">
        <v>0</v>
      </c>
      <c r="I1666" s="3">
        <v>0</v>
      </c>
      <c r="J1666" s="3">
        <f t="shared" si="152"/>
        <v>474124500</v>
      </c>
      <c r="K1666">
        <v>0</v>
      </c>
      <c r="L1666">
        <v>0</v>
      </c>
      <c r="M1666">
        <v>0</v>
      </c>
      <c r="N1666">
        <v>0</v>
      </c>
      <c r="O1666">
        <f>VLOOKUP(A1666,CPI!$B$2:$E$63,4,FALSE)</f>
        <v>1.0951800844930923</v>
      </c>
      <c r="P1666" s="8">
        <f t="shared" si="146"/>
        <v>519251709.97024518</v>
      </c>
      <c r="Q1666" s="8">
        <f t="shared" si="147"/>
        <v>0</v>
      </c>
      <c r="R1666" s="8">
        <f t="shared" si="148"/>
        <v>0</v>
      </c>
      <c r="S1666" s="8">
        <f t="shared" si="149"/>
        <v>0</v>
      </c>
      <c r="T1666" s="8">
        <f t="shared" si="150"/>
        <v>0</v>
      </c>
      <c r="U1666" s="8">
        <f t="shared" si="151"/>
        <v>519251709.97024518</v>
      </c>
    </row>
    <row r="1667" spans="1:21" x14ac:dyDescent="0.3">
      <c r="A1667">
        <v>2554</v>
      </c>
      <c r="B1667" t="s">
        <v>198</v>
      </c>
      <c r="C1667" t="s">
        <v>231</v>
      </c>
      <c r="D1667" t="s">
        <v>230</v>
      </c>
      <c r="E1667" s="3">
        <v>3788644400</v>
      </c>
      <c r="F1667" s="3">
        <v>0</v>
      </c>
      <c r="G1667" s="3">
        <v>162000000</v>
      </c>
      <c r="H1667" s="3">
        <v>0</v>
      </c>
      <c r="I1667" s="3">
        <v>0</v>
      </c>
      <c r="J1667" s="3">
        <f t="shared" si="152"/>
        <v>3950644400</v>
      </c>
      <c r="K1667">
        <v>0</v>
      </c>
      <c r="L1667">
        <v>0</v>
      </c>
      <c r="M1667">
        <v>0</v>
      </c>
      <c r="N1667">
        <v>0</v>
      </c>
      <c r="O1667">
        <f>VLOOKUP(A1667,CPI!$B$2:$E$63,4,FALSE)</f>
        <v>1.0951800844930923</v>
      </c>
      <c r="P1667" s="8">
        <f t="shared" si="146"/>
        <v>4149247894.1062813</v>
      </c>
      <c r="Q1667" s="8">
        <f t="shared" si="147"/>
        <v>0</v>
      </c>
      <c r="R1667" s="8">
        <f t="shared" si="148"/>
        <v>177419173.68788096</v>
      </c>
      <c r="S1667" s="8">
        <f t="shared" si="149"/>
        <v>0</v>
      </c>
      <c r="T1667" s="8">
        <f t="shared" si="150"/>
        <v>0</v>
      </c>
      <c r="U1667" s="8">
        <f t="shared" si="151"/>
        <v>4326667067.7941618</v>
      </c>
    </row>
    <row r="1668" spans="1:21" x14ac:dyDescent="0.3">
      <c r="A1668">
        <v>2554</v>
      </c>
      <c r="B1668" t="s">
        <v>188</v>
      </c>
      <c r="C1668" t="s">
        <v>233</v>
      </c>
      <c r="D1668" t="s">
        <v>232</v>
      </c>
      <c r="E1668" s="3">
        <v>225162400</v>
      </c>
      <c r="F1668" s="3">
        <v>0</v>
      </c>
      <c r="H1668" s="3">
        <v>0</v>
      </c>
      <c r="I1668" s="3">
        <v>0</v>
      </c>
      <c r="J1668" s="3">
        <f t="shared" si="152"/>
        <v>225162400</v>
      </c>
      <c r="K1668">
        <v>0</v>
      </c>
      <c r="L1668">
        <v>0</v>
      </c>
      <c r="M1668">
        <v>0</v>
      </c>
      <c r="N1668">
        <v>0</v>
      </c>
      <c r="O1668">
        <f>VLOOKUP(A1668,CPI!$B$2:$E$63,4,FALSE)</f>
        <v>1.0951800844930923</v>
      </c>
      <c r="P1668" s="8">
        <f t="shared" si="146"/>
        <v>246593376.25666746</v>
      </c>
      <c r="Q1668" s="8">
        <f t="shared" si="147"/>
        <v>0</v>
      </c>
      <c r="R1668" s="8">
        <f t="shared" si="148"/>
        <v>0</v>
      </c>
      <c r="S1668" s="8">
        <f t="shared" si="149"/>
        <v>0</v>
      </c>
      <c r="T1668" s="8">
        <f t="shared" si="150"/>
        <v>0</v>
      </c>
      <c r="U1668" s="8">
        <f t="shared" si="151"/>
        <v>246593376.25666746</v>
      </c>
    </row>
    <row r="1669" spans="1:21" x14ac:dyDescent="0.3">
      <c r="A1669">
        <v>2554</v>
      </c>
      <c r="B1669" t="s">
        <v>201</v>
      </c>
      <c r="C1669" t="s">
        <v>221</v>
      </c>
      <c r="D1669" t="s">
        <v>219</v>
      </c>
      <c r="E1669" s="3">
        <v>980882700</v>
      </c>
      <c r="F1669" s="3">
        <v>0</v>
      </c>
      <c r="H1669" s="3">
        <v>0</v>
      </c>
      <c r="I1669" s="3">
        <v>0</v>
      </c>
      <c r="J1669" s="3">
        <f t="shared" si="152"/>
        <v>980882700</v>
      </c>
      <c r="K1669">
        <v>0</v>
      </c>
      <c r="L1669">
        <v>0</v>
      </c>
      <c r="M1669">
        <v>0</v>
      </c>
      <c r="N1669">
        <v>0</v>
      </c>
      <c r="O1669">
        <f>VLOOKUP(A1669,CPI!$B$2:$E$63,4,FALSE)</f>
        <v>1.0951800844930923</v>
      </c>
      <c r="P1669" s="8">
        <f t="shared" si="146"/>
        <v>1074243198.2638125</v>
      </c>
      <c r="Q1669" s="8">
        <f t="shared" si="147"/>
        <v>0</v>
      </c>
      <c r="R1669" s="8">
        <f t="shared" si="148"/>
        <v>0</v>
      </c>
      <c r="S1669" s="8">
        <f t="shared" si="149"/>
        <v>0</v>
      </c>
      <c r="T1669" s="8">
        <f t="shared" si="150"/>
        <v>0</v>
      </c>
      <c r="U1669" s="8">
        <f t="shared" si="151"/>
        <v>1074243198.2638125</v>
      </c>
    </row>
    <row r="1670" spans="1:21" x14ac:dyDescent="0.3">
      <c r="A1670">
        <v>2554</v>
      </c>
      <c r="B1670" t="str">
        <f>VLOOKUP(C1670,name!$B$2:$C$62,2,FALSE)</f>
        <v>C02</v>
      </c>
      <c r="C1670" t="s">
        <v>37</v>
      </c>
      <c r="D1670" t="s">
        <v>92</v>
      </c>
      <c r="E1670" s="3">
        <v>130946500</v>
      </c>
      <c r="F1670" s="3">
        <v>0</v>
      </c>
      <c r="H1670" s="3">
        <v>0</v>
      </c>
      <c r="I1670" s="3">
        <v>0</v>
      </c>
      <c r="J1670" s="3">
        <f t="shared" si="152"/>
        <v>130946500</v>
      </c>
      <c r="K1670">
        <v>0</v>
      </c>
      <c r="L1670">
        <v>0</v>
      </c>
      <c r="M1670">
        <v>0</v>
      </c>
      <c r="N1670">
        <v>0</v>
      </c>
      <c r="O1670">
        <f>VLOOKUP(A1670,CPI!$B$2:$E$63,4,FALSE)</f>
        <v>1.0951800844930923</v>
      </c>
      <c r="P1670" s="8">
        <f t="shared" si="146"/>
        <v>143409998.93407473</v>
      </c>
      <c r="Q1670" s="8">
        <f t="shared" si="147"/>
        <v>0</v>
      </c>
      <c r="R1670" s="8">
        <f t="shared" si="148"/>
        <v>0</v>
      </c>
      <c r="S1670" s="8">
        <f t="shared" si="149"/>
        <v>0</v>
      </c>
      <c r="T1670" s="8">
        <f t="shared" si="150"/>
        <v>0</v>
      </c>
      <c r="U1670" s="8">
        <f t="shared" si="151"/>
        <v>143409998.93407473</v>
      </c>
    </row>
    <row r="1671" spans="1:21" x14ac:dyDescent="0.3">
      <c r="A1671">
        <v>2554</v>
      </c>
      <c r="B1671" t="s">
        <v>197</v>
      </c>
      <c r="C1671" t="s">
        <v>216</v>
      </c>
      <c r="D1671" t="s">
        <v>217</v>
      </c>
      <c r="E1671" s="3">
        <v>74190555300</v>
      </c>
      <c r="F1671" s="3">
        <v>0</v>
      </c>
      <c r="H1671" s="3">
        <v>0</v>
      </c>
      <c r="I1671" s="3">
        <v>0</v>
      </c>
      <c r="J1671" s="3">
        <f t="shared" si="152"/>
        <v>74190555300</v>
      </c>
      <c r="K1671">
        <v>0</v>
      </c>
      <c r="L1671">
        <v>0</v>
      </c>
      <c r="M1671">
        <v>0</v>
      </c>
      <c r="N1671">
        <v>0</v>
      </c>
      <c r="O1671">
        <f>VLOOKUP(A1671,CPI!$B$2:$E$63,4,FALSE)</f>
        <v>1.0951800844930923</v>
      </c>
      <c r="P1671" s="8">
        <f t="shared" si="146"/>
        <v>81252018622.043442</v>
      </c>
      <c r="Q1671" s="8">
        <f t="shared" si="147"/>
        <v>0</v>
      </c>
      <c r="R1671" s="8">
        <f t="shared" si="148"/>
        <v>0</v>
      </c>
      <c r="S1671" s="8">
        <f t="shared" si="149"/>
        <v>0</v>
      </c>
      <c r="T1671" s="8">
        <f t="shared" si="150"/>
        <v>0</v>
      </c>
      <c r="U1671" s="8">
        <f t="shared" si="151"/>
        <v>81252018622.043442</v>
      </c>
    </row>
    <row r="1672" spans="1:21" x14ac:dyDescent="0.3">
      <c r="A1672">
        <v>2554</v>
      </c>
      <c r="B1672" t="s">
        <v>197</v>
      </c>
      <c r="C1672" t="s">
        <v>229</v>
      </c>
      <c r="D1672" t="s">
        <v>228</v>
      </c>
      <c r="E1672" s="3">
        <v>178942100</v>
      </c>
      <c r="F1672" s="3">
        <v>0</v>
      </c>
      <c r="H1672" s="3">
        <v>0</v>
      </c>
      <c r="I1672" s="3">
        <v>0</v>
      </c>
      <c r="J1672" s="3">
        <f t="shared" si="152"/>
        <v>178942100</v>
      </c>
      <c r="K1672">
        <v>0</v>
      </c>
      <c r="L1672">
        <v>0</v>
      </c>
      <c r="M1672">
        <v>0</v>
      </c>
      <c r="N1672">
        <v>0</v>
      </c>
      <c r="O1672">
        <f>VLOOKUP(A1672,CPI!$B$2:$E$63,4,FALSE)</f>
        <v>1.0951800844930923</v>
      </c>
      <c r="P1672" s="8">
        <f t="shared" si="146"/>
        <v>195973824.19737139</v>
      </c>
      <c r="Q1672" s="8">
        <f t="shared" si="147"/>
        <v>0</v>
      </c>
      <c r="R1672" s="8">
        <f t="shared" si="148"/>
        <v>0</v>
      </c>
      <c r="S1672" s="8">
        <f t="shared" si="149"/>
        <v>0</v>
      </c>
      <c r="T1672" s="8">
        <f t="shared" si="150"/>
        <v>0</v>
      </c>
      <c r="U1672" s="8">
        <f t="shared" si="151"/>
        <v>195973824.19737139</v>
      </c>
    </row>
    <row r="1673" spans="1:21" x14ac:dyDescent="0.3">
      <c r="A1673">
        <v>2554</v>
      </c>
      <c r="B1673" t="str">
        <f>VLOOKUP(C1673,name!$B$2:$C$62,2,FALSE)</f>
        <v>C18</v>
      </c>
      <c r="C1673" t="s">
        <v>63</v>
      </c>
      <c r="D1673" t="s">
        <v>94</v>
      </c>
      <c r="E1673" s="3">
        <v>9592864400</v>
      </c>
      <c r="F1673" s="3">
        <v>0</v>
      </c>
      <c r="G1673" s="3">
        <v>0</v>
      </c>
      <c r="H1673" s="3">
        <v>0</v>
      </c>
      <c r="I1673" s="3">
        <v>0</v>
      </c>
      <c r="J1673" s="3">
        <v>9592864400</v>
      </c>
      <c r="K1673">
        <v>0</v>
      </c>
      <c r="L1673">
        <v>0</v>
      </c>
      <c r="M1673">
        <v>0</v>
      </c>
      <c r="N1673">
        <v>0</v>
      </c>
      <c r="O1673">
        <f>VLOOKUP(A1673,CPI!$B$2:$E$63,4,FALSE)</f>
        <v>1.0951800844930923</v>
      </c>
      <c r="P1673" s="8">
        <f t="shared" si="146"/>
        <v>10505914044.122778</v>
      </c>
      <c r="Q1673" s="8">
        <f t="shared" si="147"/>
        <v>0</v>
      </c>
      <c r="R1673" s="8">
        <f t="shared" si="148"/>
        <v>0</v>
      </c>
      <c r="S1673" s="8">
        <f t="shared" si="149"/>
        <v>0</v>
      </c>
      <c r="T1673" s="8">
        <f t="shared" si="150"/>
        <v>0</v>
      </c>
      <c r="U1673" s="8">
        <f t="shared" si="151"/>
        <v>10505914044.122778</v>
      </c>
    </row>
    <row r="1674" spans="1:21" x14ac:dyDescent="0.3">
      <c r="A1674">
        <v>2554</v>
      </c>
      <c r="B1674" t="str">
        <f>VLOOKUP(C1674,name!$B$2:$C$62,2,FALSE)</f>
        <v>C18</v>
      </c>
      <c r="C1674" t="s">
        <v>64</v>
      </c>
      <c r="D1674" t="s">
        <v>116</v>
      </c>
      <c r="E1674" s="3">
        <v>14448208200</v>
      </c>
      <c r="F1674" s="3">
        <v>0</v>
      </c>
      <c r="G1674" s="3">
        <v>0</v>
      </c>
      <c r="H1674" s="3">
        <v>0</v>
      </c>
      <c r="I1674" s="3">
        <v>0</v>
      </c>
      <c r="J1674" s="3">
        <v>14448208200</v>
      </c>
      <c r="K1674">
        <v>0</v>
      </c>
      <c r="L1674">
        <v>0</v>
      </c>
      <c r="M1674">
        <v>0</v>
      </c>
      <c r="N1674">
        <v>0</v>
      </c>
      <c r="O1674">
        <f>VLOOKUP(A1674,CPI!$B$2:$E$63,4,FALSE)</f>
        <v>1.0951800844930923</v>
      </c>
      <c r="P1674" s="8">
        <f t="shared" si="146"/>
        <v>15823389877.24979</v>
      </c>
      <c r="Q1674" s="8">
        <f t="shared" si="147"/>
        <v>0</v>
      </c>
      <c r="R1674" s="8">
        <f t="shared" si="148"/>
        <v>0</v>
      </c>
      <c r="S1674" s="8">
        <f t="shared" si="149"/>
        <v>0</v>
      </c>
      <c r="T1674" s="8">
        <f t="shared" si="150"/>
        <v>0</v>
      </c>
      <c r="U1674" s="8">
        <f t="shared" si="151"/>
        <v>15823389877.24979</v>
      </c>
    </row>
    <row r="1675" spans="1:21" x14ac:dyDescent="0.3">
      <c r="A1675">
        <v>2554</v>
      </c>
      <c r="B1675" t="str">
        <f>VLOOKUP(C1675,name!$B$2:$C$62,2,FALSE)</f>
        <v>C19</v>
      </c>
      <c r="C1675" t="s">
        <v>65</v>
      </c>
      <c r="D1675" t="s">
        <v>117</v>
      </c>
      <c r="E1675" s="3">
        <v>18000000000</v>
      </c>
      <c r="F1675" s="3">
        <v>0</v>
      </c>
      <c r="G1675" s="3">
        <v>0</v>
      </c>
      <c r="H1675" s="3">
        <v>0</v>
      </c>
      <c r="I1675" s="3">
        <v>0</v>
      </c>
      <c r="J1675" s="3">
        <v>18000000000</v>
      </c>
      <c r="K1675">
        <v>0</v>
      </c>
      <c r="L1675">
        <v>0</v>
      </c>
      <c r="M1675">
        <v>0</v>
      </c>
      <c r="N1675">
        <v>0</v>
      </c>
      <c r="O1675">
        <f>VLOOKUP(A1675,CPI!$B$2:$E$63,4,FALSE)</f>
        <v>1.0951800844930923</v>
      </c>
      <c r="P1675" s="8">
        <f t="shared" si="146"/>
        <v>19713241520.875664</v>
      </c>
      <c r="Q1675" s="8">
        <f t="shared" si="147"/>
        <v>0</v>
      </c>
      <c r="R1675" s="8">
        <f t="shared" si="148"/>
        <v>0</v>
      </c>
      <c r="S1675" s="8">
        <f t="shared" si="149"/>
        <v>0</v>
      </c>
      <c r="T1675" s="8">
        <f t="shared" si="150"/>
        <v>0</v>
      </c>
      <c r="U1675" s="8">
        <f t="shared" si="151"/>
        <v>19713241520.875664</v>
      </c>
    </row>
    <row r="1676" spans="1:21" x14ac:dyDescent="0.3">
      <c r="A1676">
        <v>2554</v>
      </c>
      <c r="B1676" t="str">
        <f>VLOOKUP(C1676,name!$B$2:$C$62,2,FALSE)</f>
        <v>C20</v>
      </c>
      <c r="C1676" t="s">
        <v>44</v>
      </c>
      <c r="D1676" t="s">
        <v>99</v>
      </c>
      <c r="E1676" s="3">
        <v>115501489700</v>
      </c>
      <c r="F1676" s="3">
        <v>0</v>
      </c>
      <c r="G1676" s="3">
        <v>57000000</v>
      </c>
      <c r="H1676" s="3">
        <v>0</v>
      </c>
      <c r="I1676" s="3">
        <v>0</v>
      </c>
      <c r="J1676" s="3">
        <v>115558489700</v>
      </c>
      <c r="K1676">
        <v>0</v>
      </c>
      <c r="L1676">
        <v>0</v>
      </c>
      <c r="M1676">
        <v>0</v>
      </c>
      <c r="N1676">
        <v>0</v>
      </c>
      <c r="O1676">
        <f>VLOOKUP(A1676,CPI!$B$2:$E$63,4,FALSE)</f>
        <v>1.0951800844930923</v>
      </c>
      <c r="P1676" s="8">
        <f t="shared" si="146"/>
        <v>126494931248.72403</v>
      </c>
      <c r="Q1676" s="8">
        <f t="shared" si="147"/>
        <v>0</v>
      </c>
      <c r="R1676" s="8">
        <f t="shared" si="148"/>
        <v>62425264.81610626</v>
      </c>
      <c r="S1676" s="8">
        <f t="shared" si="149"/>
        <v>0</v>
      </c>
      <c r="T1676" s="8">
        <f t="shared" si="150"/>
        <v>0</v>
      </c>
      <c r="U1676" s="8">
        <f t="shared" si="151"/>
        <v>126557356513.54015</v>
      </c>
    </row>
    <row r="1677" spans="1:21" x14ac:dyDescent="0.3">
      <c r="A1677">
        <v>2554</v>
      </c>
      <c r="B1677" t="str">
        <f>VLOOKUP(C1677,name!$B$2:$C$62,2,FALSE)</f>
        <v>C16</v>
      </c>
      <c r="C1677" t="s">
        <v>62</v>
      </c>
      <c r="D1677" t="s">
        <v>115</v>
      </c>
      <c r="E1677" s="3">
        <v>3637321700</v>
      </c>
      <c r="F1677" s="3">
        <v>0</v>
      </c>
      <c r="G1677" s="3">
        <v>0</v>
      </c>
      <c r="H1677" s="3">
        <v>0</v>
      </c>
      <c r="I1677" s="3">
        <v>0</v>
      </c>
      <c r="J1677" s="3">
        <v>3637321700</v>
      </c>
      <c r="K1677">
        <v>0</v>
      </c>
      <c r="L1677">
        <v>0</v>
      </c>
      <c r="M1677">
        <v>0</v>
      </c>
      <c r="N1677">
        <v>0</v>
      </c>
      <c r="O1677">
        <f>VLOOKUP(A1677,CPI!$B$2:$E$63,4,FALSE)</f>
        <v>1.0951800844930923</v>
      </c>
      <c r="P1677" s="8">
        <f t="shared" si="146"/>
        <v>3983522286.7345581</v>
      </c>
      <c r="Q1677" s="8">
        <f t="shared" si="147"/>
        <v>0</v>
      </c>
      <c r="R1677" s="8">
        <f t="shared" si="148"/>
        <v>0</v>
      </c>
      <c r="S1677" s="8">
        <f t="shared" si="149"/>
        <v>0</v>
      </c>
      <c r="T1677" s="8">
        <f t="shared" si="150"/>
        <v>0</v>
      </c>
      <c r="U1677" s="8">
        <f t="shared" si="151"/>
        <v>3983522286.7345581</v>
      </c>
    </row>
    <row r="1678" spans="1:21" x14ac:dyDescent="0.3">
      <c r="A1678">
        <v>2554</v>
      </c>
      <c r="B1678" t="str">
        <f>VLOOKUP(C1678,name!$B$2:$C$62,2,FALSE)</f>
        <v>C03</v>
      </c>
      <c r="C1678" t="s">
        <v>48</v>
      </c>
      <c r="D1678" t="s">
        <v>103</v>
      </c>
      <c r="E1678" s="3">
        <v>127853543000</v>
      </c>
      <c r="F1678" s="3">
        <v>0</v>
      </c>
      <c r="G1678" s="3">
        <v>0</v>
      </c>
      <c r="H1678" s="3">
        <v>0</v>
      </c>
      <c r="I1678" s="3">
        <v>0</v>
      </c>
      <c r="J1678" s="3">
        <v>127853543000</v>
      </c>
      <c r="K1678">
        <v>0</v>
      </c>
      <c r="L1678">
        <v>0</v>
      </c>
      <c r="M1678">
        <v>0</v>
      </c>
      <c r="N1678">
        <v>0</v>
      </c>
      <c r="O1678">
        <f>VLOOKUP(A1678,CPI!$B$2:$E$63,4,FALSE)</f>
        <v>1.0951800844930923</v>
      </c>
      <c r="P1678" s="8">
        <f t="shared" si="146"/>
        <v>140022654025.4812</v>
      </c>
      <c r="Q1678" s="8">
        <f t="shared" si="147"/>
        <v>0</v>
      </c>
      <c r="R1678" s="8">
        <f t="shared" si="148"/>
        <v>0</v>
      </c>
      <c r="S1678" s="8">
        <f t="shared" si="149"/>
        <v>0</v>
      </c>
      <c r="T1678" s="8">
        <f t="shared" si="150"/>
        <v>0</v>
      </c>
      <c r="U1678" s="8">
        <f t="shared" si="151"/>
        <v>140022654025.4812</v>
      </c>
    </row>
    <row r="1679" spans="1:21" x14ac:dyDescent="0.3">
      <c r="A1679">
        <v>2555</v>
      </c>
      <c r="B1679" t="str">
        <f>VLOOKUP(C1679,name!$B$2:$C$62,2,FALSE)</f>
        <v>C01</v>
      </c>
      <c r="C1679" t="s">
        <v>13</v>
      </c>
      <c r="D1679" t="s">
        <v>73</v>
      </c>
      <c r="E1679" s="3">
        <v>2380000000000</v>
      </c>
      <c r="F1679" s="3">
        <v>0</v>
      </c>
      <c r="G1679" s="3">
        <v>0</v>
      </c>
      <c r="H1679" s="3">
        <v>0</v>
      </c>
      <c r="I1679" s="3">
        <v>0</v>
      </c>
      <c r="J1679" s="3">
        <v>2380000000000</v>
      </c>
      <c r="K1679">
        <v>0</v>
      </c>
      <c r="L1679">
        <v>0</v>
      </c>
      <c r="M1679">
        <v>0</v>
      </c>
      <c r="N1679">
        <v>0</v>
      </c>
      <c r="O1679">
        <f>VLOOKUP(A1679,CPI!$B$2:$E$63,4,FALSE)</f>
        <v>1.0631278482754614</v>
      </c>
      <c r="P1679" s="8">
        <f t="shared" si="146"/>
        <v>2530244278895.5981</v>
      </c>
      <c r="Q1679" s="8">
        <f t="shared" si="147"/>
        <v>0</v>
      </c>
      <c r="R1679" s="8">
        <f t="shared" si="148"/>
        <v>0</v>
      </c>
      <c r="S1679" s="8">
        <f t="shared" si="149"/>
        <v>0</v>
      </c>
      <c r="T1679" s="8">
        <f t="shared" si="150"/>
        <v>0</v>
      </c>
      <c r="U1679" s="8">
        <f t="shared" si="151"/>
        <v>2530244278895.5981</v>
      </c>
    </row>
    <row r="1680" spans="1:21" x14ac:dyDescent="0.3">
      <c r="A1680">
        <v>2555</v>
      </c>
      <c r="B1680" t="str">
        <f>VLOOKUP(C1680,name!$B$2:$C$62,2,FALSE)</f>
        <v>C02</v>
      </c>
      <c r="C1680" t="s">
        <v>43</v>
      </c>
      <c r="D1680" t="s">
        <v>98</v>
      </c>
      <c r="E1680" s="3">
        <v>422211127400</v>
      </c>
      <c r="F1680" s="3">
        <v>0</v>
      </c>
      <c r="G1680" s="3">
        <v>0</v>
      </c>
      <c r="H1680" s="3">
        <v>0</v>
      </c>
      <c r="I1680" s="3">
        <v>0</v>
      </c>
      <c r="J1680" s="3">
        <v>422211127400</v>
      </c>
      <c r="K1680">
        <v>0</v>
      </c>
      <c r="L1680">
        <v>0</v>
      </c>
      <c r="M1680">
        <v>0</v>
      </c>
      <c r="N1680">
        <v>0</v>
      </c>
      <c r="O1680">
        <f>VLOOKUP(A1680,CPI!$B$2:$E$63,4,FALSE)</f>
        <v>1.0631278482754614</v>
      </c>
      <c r="P1680" s="8">
        <f t="shared" si="146"/>
        <v>448864407390.71869</v>
      </c>
      <c r="Q1680" s="8">
        <f t="shared" si="147"/>
        <v>0</v>
      </c>
      <c r="R1680" s="8">
        <f t="shared" si="148"/>
        <v>0</v>
      </c>
      <c r="S1680" s="8">
        <f t="shared" si="149"/>
        <v>0</v>
      </c>
      <c r="T1680" s="8">
        <f t="shared" si="150"/>
        <v>0</v>
      </c>
      <c r="U1680" s="8">
        <f t="shared" si="151"/>
        <v>448864407390.71869</v>
      </c>
    </row>
    <row r="1681" spans="1:21" x14ac:dyDescent="0.3">
      <c r="A1681">
        <v>2555</v>
      </c>
      <c r="B1681" t="str">
        <f>VLOOKUP(C1681,name!$B$2:$C$62,2,FALSE)</f>
        <v>C04</v>
      </c>
      <c r="C1681" t="s">
        <v>19</v>
      </c>
      <c r="D1681" t="s">
        <v>74</v>
      </c>
      <c r="E1681" s="3">
        <v>22123726500</v>
      </c>
      <c r="F1681" s="3">
        <v>0</v>
      </c>
      <c r="G1681" s="3">
        <v>0</v>
      </c>
      <c r="H1681" s="3">
        <v>0</v>
      </c>
      <c r="I1681" s="3">
        <v>0</v>
      </c>
      <c r="J1681" s="3">
        <v>22123726500</v>
      </c>
      <c r="K1681">
        <v>0</v>
      </c>
      <c r="L1681">
        <v>0</v>
      </c>
      <c r="M1681">
        <v>0</v>
      </c>
      <c r="N1681">
        <v>0</v>
      </c>
      <c r="O1681">
        <f>VLOOKUP(A1681,CPI!$B$2:$E$63,4,FALSE)</f>
        <v>1.0631278482754614</v>
      </c>
      <c r="P1681" s="8">
        <f t="shared" si="146"/>
        <v>23520349749.779804</v>
      </c>
      <c r="Q1681" s="8">
        <f t="shared" si="147"/>
        <v>0</v>
      </c>
      <c r="R1681" s="8">
        <f t="shared" si="148"/>
        <v>0</v>
      </c>
      <c r="S1681" s="8">
        <f t="shared" si="149"/>
        <v>0</v>
      </c>
      <c r="T1681" s="8">
        <f t="shared" si="150"/>
        <v>0</v>
      </c>
      <c r="U1681" s="8">
        <f t="shared" si="151"/>
        <v>23520349749.779804</v>
      </c>
    </row>
    <row r="1682" spans="1:21" x14ac:dyDescent="0.3">
      <c r="A1682">
        <v>2555</v>
      </c>
      <c r="B1682" t="str">
        <f>VLOOKUP(C1682,name!$B$2:$C$62,2,FALSE)</f>
        <v>C05</v>
      </c>
      <c r="C1682" t="s">
        <v>20</v>
      </c>
      <c r="D1682" t="s">
        <v>75</v>
      </c>
      <c r="E1682" s="3">
        <v>168667373500</v>
      </c>
      <c r="F1682" s="3">
        <v>0</v>
      </c>
      <c r="G1682" s="3">
        <v>0</v>
      </c>
      <c r="H1682" s="3">
        <v>0</v>
      </c>
      <c r="I1682" s="3">
        <v>0</v>
      </c>
      <c r="J1682" s="3">
        <v>168667373500</v>
      </c>
      <c r="K1682">
        <v>0</v>
      </c>
      <c r="L1682">
        <v>0</v>
      </c>
      <c r="M1682">
        <v>0</v>
      </c>
      <c r="N1682">
        <v>0</v>
      </c>
      <c r="O1682">
        <f>VLOOKUP(A1682,CPI!$B$2:$E$63,4,FALSE)</f>
        <v>1.0631278482754614</v>
      </c>
      <c r="P1682" s="8">
        <f t="shared" si="146"/>
        <v>179314981863.32858</v>
      </c>
      <c r="Q1682" s="8">
        <f t="shared" si="147"/>
        <v>0</v>
      </c>
      <c r="R1682" s="8">
        <f t="shared" si="148"/>
        <v>0</v>
      </c>
      <c r="S1682" s="8">
        <f t="shared" si="149"/>
        <v>0</v>
      </c>
      <c r="T1682" s="8">
        <f t="shared" si="150"/>
        <v>0</v>
      </c>
      <c r="U1682" s="8">
        <f t="shared" si="151"/>
        <v>179314981863.32858</v>
      </c>
    </row>
    <row r="1683" spans="1:21" x14ac:dyDescent="0.3">
      <c r="A1683">
        <v>2555</v>
      </c>
      <c r="B1683" t="str">
        <f>VLOOKUP(C1683,name!$B$2:$C$62,2,FALSE)</f>
        <v>C06</v>
      </c>
      <c r="C1683" t="s">
        <v>21</v>
      </c>
      <c r="D1683" t="s">
        <v>76</v>
      </c>
      <c r="E1683" s="3">
        <v>191415158800</v>
      </c>
      <c r="F1683" s="3">
        <v>0</v>
      </c>
      <c r="G1683" s="3">
        <v>0</v>
      </c>
      <c r="H1683" s="3">
        <v>0</v>
      </c>
      <c r="I1683" s="3">
        <v>0</v>
      </c>
      <c r="J1683" s="3">
        <v>191415158800</v>
      </c>
      <c r="K1683">
        <v>0</v>
      </c>
      <c r="L1683">
        <v>0</v>
      </c>
      <c r="M1683">
        <v>0</v>
      </c>
      <c r="N1683">
        <v>0</v>
      </c>
      <c r="O1683">
        <f>VLOOKUP(A1683,CPI!$B$2:$E$63,4,FALSE)</f>
        <v>1.0631278482754614</v>
      </c>
      <c r="P1683" s="8">
        <f t="shared" si="146"/>
        <v>203498785902.34973</v>
      </c>
      <c r="Q1683" s="8">
        <f t="shared" si="147"/>
        <v>0</v>
      </c>
      <c r="R1683" s="8">
        <f t="shared" si="148"/>
        <v>0</v>
      </c>
      <c r="S1683" s="8">
        <f t="shared" si="149"/>
        <v>0</v>
      </c>
      <c r="T1683" s="8">
        <f t="shared" si="150"/>
        <v>0</v>
      </c>
      <c r="U1683" s="8">
        <f t="shared" si="151"/>
        <v>203498785902.34973</v>
      </c>
    </row>
    <row r="1684" spans="1:21" x14ac:dyDescent="0.3">
      <c r="A1684">
        <v>2555</v>
      </c>
      <c r="B1684" t="str">
        <f>VLOOKUP(C1684,name!$B$2:$C$62,2,FALSE)</f>
        <v>C07</v>
      </c>
      <c r="C1684" t="s">
        <v>22</v>
      </c>
      <c r="D1684" t="s">
        <v>77</v>
      </c>
      <c r="E1684" s="3">
        <v>7579811600</v>
      </c>
      <c r="F1684" s="3">
        <v>0</v>
      </c>
      <c r="G1684" s="3">
        <v>0</v>
      </c>
      <c r="H1684" s="3">
        <v>0</v>
      </c>
      <c r="I1684" s="3">
        <v>0</v>
      </c>
      <c r="J1684" s="3">
        <v>7579811600</v>
      </c>
      <c r="K1684">
        <v>0</v>
      </c>
      <c r="L1684">
        <v>0</v>
      </c>
      <c r="M1684">
        <v>0</v>
      </c>
      <c r="N1684">
        <v>0</v>
      </c>
      <c r="O1684">
        <f>VLOOKUP(A1684,CPI!$B$2:$E$63,4,FALSE)</f>
        <v>1.0631278482754614</v>
      </c>
      <c r="P1684" s="8">
        <f t="shared" si="146"/>
        <v>8058308796.6413822</v>
      </c>
      <c r="Q1684" s="8">
        <f t="shared" si="147"/>
        <v>0</v>
      </c>
      <c r="R1684" s="8">
        <f t="shared" si="148"/>
        <v>0</v>
      </c>
      <c r="S1684" s="8">
        <f t="shared" si="149"/>
        <v>0</v>
      </c>
      <c r="T1684" s="8">
        <f t="shared" si="150"/>
        <v>0</v>
      </c>
      <c r="U1684" s="8">
        <f t="shared" si="151"/>
        <v>8058308796.6413822</v>
      </c>
    </row>
    <row r="1685" spans="1:21" x14ac:dyDescent="0.3">
      <c r="A1685">
        <v>2555</v>
      </c>
      <c r="B1685" t="str">
        <f>VLOOKUP(C1685,name!$B$2:$C$62,2,FALSE)</f>
        <v>C10</v>
      </c>
      <c r="C1685" t="s">
        <v>55</v>
      </c>
      <c r="D1685" t="s">
        <v>108</v>
      </c>
      <c r="E1685" s="3">
        <v>10264545000</v>
      </c>
      <c r="F1685" s="3">
        <v>0</v>
      </c>
      <c r="G1685" s="3">
        <v>0</v>
      </c>
      <c r="H1685" s="3">
        <v>0</v>
      </c>
      <c r="I1685" s="3">
        <v>0</v>
      </c>
      <c r="J1685" s="3">
        <v>10264545000</v>
      </c>
      <c r="K1685">
        <v>0</v>
      </c>
      <c r="L1685">
        <v>0</v>
      </c>
      <c r="M1685">
        <v>0</v>
      </c>
      <c r="N1685">
        <v>0</v>
      </c>
      <c r="O1685">
        <f>VLOOKUP(A1685,CPI!$B$2:$E$63,4,FALSE)</f>
        <v>1.0631278482754614</v>
      </c>
      <c r="P1685" s="8">
        <f t="shared" si="146"/>
        <v>10912523639.376646</v>
      </c>
      <c r="Q1685" s="8">
        <f t="shared" si="147"/>
        <v>0</v>
      </c>
      <c r="R1685" s="8">
        <f t="shared" si="148"/>
        <v>0</v>
      </c>
      <c r="S1685" s="8">
        <f t="shared" si="149"/>
        <v>0</v>
      </c>
      <c r="T1685" s="8">
        <f t="shared" si="150"/>
        <v>0</v>
      </c>
      <c r="U1685" s="8">
        <f t="shared" si="151"/>
        <v>10912523639.376646</v>
      </c>
    </row>
    <row r="1686" spans="1:21" x14ac:dyDescent="0.3">
      <c r="A1686">
        <v>2555</v>
      </c>
      <c r="B1686" t="str">
        <f>VLOOKUP(C1686,name!$B$2:$C$62,2,FALSE)</f>
        <v>C13</v>
      </c>
      <c r="C1686" t="s">
        <v>56</v>
      </c>
      <c r="D1686" t="s">
        <v>109</v>
      </c>
      <c r="E1686" s="3">
        <v>10201162600</v>
      </c>
      <c r="F1686" s="3">
        <v>0</v>
      </c>
      <c r="G1686" s="3">
        <v>0</v>
      </c>
      <c r="H1686" s="3">
        <v>0</v>
      </c>
      <c r="I1686" s="3">
        <v>0</v>
      </c>
      <c r="J1686" s="3">
        <v>10201162600</v>
      </c>
      <c r="K1686">
        <v>0</v>
      </c>
      <c r="L1686">
        <v>0</v>
      </c>
      <c r="M1686">
        <v>0</v>
      </c>
      <c r="N1686">
        <v>0</v>
      </c>
      <c r="O1686">
        <f>VLOOKUP(A1686,CPI!$B$2:$E$63,4,FALSE)</f>
        <v>1.0631278482754614</v>
      </c>
      <c r="P1686" s="8">
        <f t="shared" si="146"/>
        <v>10845140044.846111</v>
      </c>
      <c r="Q1686" s="8">
        <f t="shared" si="147"/>
        <v>0</v>
      </c>
      <c r="R1686" s="8">
        <f t="shared" si="148"/>
        <v>0</v>
      </c>
      <c r="S1686" s="8">
        <f t="shared" si="149"/>
        <v>0</v>
      </c>
      <c r="T1686" s="8">
        <f t="shared" si="150"/>
        <v>0</v>
      </c>
      <c r="U1686" s="8">
        <f t="shared" si="151"/>
        <v>10845140044.846111</v>
      </c>
    </row>
    <row r="1687" spans="1:21" x14ac:dyDescent="0.3">
      <c r="A1687">
        <v>2555</v>
      </c>
      <c r="B1687" t="str">
        <f>VLOOKUP(C1687,name!$B$2:$C$62,2,FALSE)</f>
        <v>C08</v>
      </c>
      <c r="C1687" t="s">
        <v>46</v>
      </c>
      <c r="D1687" t="s">
        <v>101</v>
      </c>
      <c r="E1687" s="3">
        <v>76721207400</v>
      </c>
      <c r="F1687" s="3">
        <v>0</v>
      </c>
      <c r="G1687" s="3">
        <v>0</v>
      </c>
      <c r="H1687" s="3">
        <v>0</v>
      </c>
      <c r="I1687" s="3">
        <v>0</v>
      </c>
      <c r="J1687" s="3">
        <v>76721207400</v>
      </c>
      <c r="K1687">
        <v>0</v>
      </c>
      <c r="L1687">
        <v>0</v>
      </c>
      <c r="M1687">
        <v>0</v>
      </c>
      <c r="N1687">
        <v>0</v>
      </c>
      <c r="O1687">
        <f>VLOOKUP(A1687,CPI!$B$2:$E$63,4,FALSE)</f>
        <v>1.0631278482754614</v>
      </c>
      <c r="P1687" s="8">
        <f t="shared" si="146"/>
        <v>81564452140.257401</v>
      </c>
      <c r="Q1687" s="8">
        <f t="shared" si="147"/>
        <v>0</v>
      </c>
      <c r="R1687" s="8">
        <f t="shared" si="148"/>
        <v>0</v>
      </c>
      <c r="S1687" s="8">
        <f t="shared" si="149"/>
        <v>0</v>
      </c>
      <c r="T1687" s="8">
        <f t="shared" si="150"/>
        <v>0</v>
      </c>
      <c r="U1687" s="8">
        <f t="shared" si="151"/>
        <v>81564452140.257401</v>
      </c>
    </row>
    <row r="1688" spans="1:21" x14ac:dyDescent="0.3">
      <c r="A1688">
        <v>2555</v>
      </c>
      <c r="B1688" t="str">
        <f>VLOOKUP(C1688,name!$B$2:$C$62,2,FALSE)</f>
        <v>C09</v>
      </c>
      <c r="C1688" t="s">
        <v>25</v>
      </c>
      <c r="D1688" t="s">
        <v>80</v>
      </c>
      <c r="E1688" s="3">
        <v>88852675400</v>
      </c>
      <c r="F1688" s="3">
        <v>0</v>
      </c>
      <c r="G1688" s="3">
        <v>0</v>
      </c>
      <c r="H1688" s="3">
        <v>0</v>
      </c>
      <c r="I1688" s="3">
        <v>0</v>
      </c>
      <c r="J1688" s="3">
        <v>88852675400</v>
      </c>
      <c r="K1688">
        <v>0</v>
      </c>
      <c r="L1688">
        <v>0</v>
      </c>
      <c r="M1688">
        <v>0</v>
      </c>
      <c r="N1688">
        <v>0</v>
      </c>
      <c r="O1688">
        <f>VLOOKUP(A1688,CPI!$B$2:$E$63,4,FALSE)</f>
        <v>1.0631278482754614</v>
      </c>
      <c r="P1688" s="8">
        <f t="shared" si="146"/>
        <v>94461753611.52002</v>
      </c>
      <c r="Q1688" s="8">
        <f t="shared" si="147"/>
        <v>0</v>
      </c>
      <c r="R1688" s="8">
        <f t="shared" si="148"/>
        <v>0</v>
      </c>
      <c r="S1688" s="8">
        <f t="shared" si="149"/>
        <v>0</v>
      </c>
      <c r="T1688" s="8">
        <f t="shared" si="150"/>
        <v>0</v>
      </c>
      <c r="U1688" s="8">
        <f t="shared" si="151"/>
        <v>94461753611.52002</v>
      </c>
    </row>
    <row r="1689" spans="1:21" x14ac:dyDescent="0.3">
      <c r="A1689">
        <v>2555</v>
      </c>
      <c r="B1689" t="str">
        <f>VLOOKUP(C1689,name!$B$2:$C$62,2,FALSE)</f>
        <v>C14</v>
      </c>
      <c r="C1689" t="s">
        <v>57</v>
      </c>
      <c r="D1689" t="s">
        <v>110</v>
      </c>
      <c r="E1689" s="3">
        <v>25584958400</v>
      </c>
      <c r="F1689" s="3">
        <v>0</v>
      </c>
      <c r="G1689" s="3">
        <v>0</v>
      </c>
      <c r="H1689" s="3">
        <v>0</v>
      </c>
      <c r="I1689" s="3">
        <v>0</v>
      </c>
      <c r="J1689" s="3">
        <v>25584958400</v>
      </c>
      <c r="K1689">
        <v>0</v>
      </c>
      <c r="L1689">
        <v>0</v>
      </c>
      <c r="M1689">
        <v>0</v>
      </c>
      <c r="N1689">
        <v>0</v>
      </c>
      <c r="O1689">
        <f>VLOOKUP(A1689,CPI!$B$2:$E$63,4,FALSE)</f>
        <v>1.0631278482754614</v>
      </c>
      <c r="P1689" s="8">
        <f t="shared" si="146"/>
        <v>27200081772.00919</v>
      </c>
      <c r="Q1689" s="8">
        <f t="shared" si="147"/>
        <v>0</v>
      </c>
      <c r="R1689" s="8">
        <f t="shared" si="148"/>
        <v>0</v>
      </c>
      <c r="S1689" s="8">
        <f t="shared" si="149"/>
        <v>0</v>
      </c>
      <c r="T1689" s="8">
        <f t="shared" si="150"/>
        <v>0</v>
      </c>
      <c r="U1689" s="8">
        <f t="shared" si="151"/>
        <v>27200081772.00919</v>
      </c>
    </row>
    <row r="1690" spans="1:21" x14ac:dyDescent="0.3">
      <c r="A1690">
        <v>2555</v>
      </c>
      <c r="B1690" t="str">
        <f>VLOOKUP(C1690,name!$B$2:$C$62,2,FALSE)</f>
        <v>C14</v>
      </c>
      <c r="C1690" t="s">
        <v>58</v>
      </c>
      <c r="D1690" t="s">
        <v>111</v>
      </c>
      <c r="E1690" s="3">
        <v>3761645100</v>
      </c>
      <c r="F1690" s="3">
        <v>0</v>
      </c>
      <c r="G1690" s="3">
        <v>0</v>
      </c>
      <c r="H1690" s="3">
        <v>0</v>
      </c>
      <c r="I1690" s="3">
        <v>0</v>
      </c>
      <c r="J1690" s="3">
        <v>3761645100</v>
      </c>
      <c r="K1690">
        <v>0</v>
      </c>
      <c r="L1690">
        <v>0</v>
      </c>
      <c r="M1690">
        <v>0</v>
      </c>
      <c r="N1690">
        <v>0</v>
      </c>
      <c r="O1690">
        <f>VLOOKUP(A1690,CPI!$B$2:$E$63,4,FALSE)</f>
        <v>1.0631278482754614</v>
      </c>
      <c r="P1690" s="8">
        <f t="shared" si="146"/>
        <v>3999109661.1389327</v>
      </c>
      <c r="Q1690" s="8">
        <f t="shared" si="147"/>
        <v>0</v>
      </c>
      <c r="R1690" s="8">
        <f t="shared" si="148"/>
        <v>0</v>
      </c>
      <c r="S1690" s="8">
        <f t="shared" si="149"/>
        <v>0</v>
      </c>
      <c r="T1690" s="8">
        <f t="shared" si="150"/>
        <v>0</v>
      </c>
      <c r="U1690" s="8">
        <f t="shared" si="151"/>
        <v>3999109661.1389327</v>
      </c>
    </row>
    <row r="1691" spans="1:21" x14ac:dyDescent="0.3">
      <c r="A1691">
        <v>2555</v>
      </c>
      <c r="B1691" t="str">
        <f>VLOOKUP(C1691,name!$B$2:$C$62,2,FALSE)</f>
        <v>C14</v>
      </c>
      <c r="C1691" t="s">
        <v>59</v>
      </c>
      <c r="D1691" t="s">
        <v>112</v>
      </c>
      <c r="E1691" s="3">
        <v>1850933600</v>
      </c>
      <c r="F1691" s="3">
        <v>0</v>
      </c>
      <c r="G1691" s="3">
        <v>0</v>
      </c>
      <c r="H1691" s="3">
        <v>0</v>
      </c>
      <c r="I1691" s="3">
        <v>0</v>
      </c>
      <c r="J1691" s="3">
        <v>1850933600</v>
      </c>
      <c r="K1691">
        <v>0</v>
      </c>
      <c r="L1691">
        <v>0</v>
      </c>
      <c r="M1691">
        <v>0</v>
      </c>
      <c r="N1691">
        <v>0</v>
      </c>
      <c r="O1691">
        <f>VLOOKUP(A1691,CPI!$B$2:$E$63,4,FALSE)</f>
        <v>1.0631278482754614</v>
      </c>
      <c r="P1691" s="8">
        <f t="shared" si="146"/>
        <v>1967779055.4687536</v>
      </c>
      <c r="Q1691" s="8">
        <f t="shared" si="147"/>
        <v>0</v>
      </c>
      <c r="R1691" s="8">
        <f t="shared" si="148"/>
        <v>0</v>
      </c>
      <c r="S1691" s="8">
        <f t="shared" si="149"/>
        <v>0</v>
      </c>
      <c r="T1691" s="8">
        <f t="shared" si="150"/>
        <v>0</v>
      </c>
      <c r="U1691" s="8">
        <f t="shared" si="151"/>
        <v>1967779055.4687536</v>
      </c>
    </row>
    <row r="1692" spans="1:21" x14ac:dyDescent="0.3">
      <c r="A1692">
        <v>2555</v>
      </c>
      <c r="B1692" t="str">
        <f>VLOOKUP(C1692,name!$B$2:$C$62,2,FALSE)</f>
        <v>C10</v>
      </c>
      <c r="C1692" t="s">
        <v>26</v>
      </c>
      <c r="D1692" t="s">
        <v>81</v>
      </c>
      <c r="E1692" s="3">
        <v>6592851700</v>
      </c>
      <c r="F1692" s="3">
        <v>0</v>
      </c>
      <c r="G1692" s="3">
        <v>0</v>
      </c>
      <c r="H1692" s="3">
        <v>0</v>
      </c>
      <c r="I1692" s="3">
        <v>0</v>
      </c>
      <c r="J1692" s="3">
        <v>6592851700</v>
      </c>
      <c r="K1692">
        <v>0</v>
      </c>
      <c r="L1692">
        <v>0</v>
      </c>
      <c r="M1692">
        <v>0</v>
      </c>
      <c r="N1692">
        <v>0</v>
      </c>
      <c r="O1692">
        <f>VLOOKUP(A1692,CPI!$B$2:$E$63,4,FALSE)</f>
        <v>1.0631278482754614</v>
      </c>
      <c r="P1692" s="8">
        <f t="shared" si="146"/>
        <v>7009044241.8202171</v>
      </c>
      <c r="Q1692" s="8">
        <f t="shared" si="147"/>
        <v>0</v>
      </c>
      <c r="R1692" s="8">
        <f t="shared" si="148"/>
        <v>0</v>
      </c>
      <c r="S1692" s="8">
        <f t="shared" si="149"/>
        <v>0</v>
      </c>
      <c r="T1692" s="8">
        <f t="shared" si="150"/>
        <v>0</v>
      </c>
      <c r="U1692" s="8">
        <f t="shared" si="151"/>
        <v>7009044241.8202171</v>
      </c>
    </row>
    <row r="1693" spans="1:21" x14ac:dyDescent="0.3">
      <c r="A1693">
        <v>2555</v>
      </c>
      <c r="B1693" t="str">
        <f>VLOOKUP(C1693,name!$B$2:$C$62,2,FALSE)</f>
        <v>C11</v>
      </c>
      <c r="C1693" t="s">
        <v>27</v>
      </c>
      <c r="D1693" t="s">
        <v>82</v>
      </c>
      <c r="E1693" s="3">
        <v>285254857400</v>
      </c>
      <c r="F1693" s="3">
        <v>0</v>
      </c>
      <c r="G1693" s="3">
        <v>0</v>
      </c>
      <c r="H1693" s="3">
        <v>0</v>
      </c>
      <c r="I1693" s="3">
        <v>0</v>
      </c>
      <c r="J1693" s="3">
        <v>285254857400</v>
      </c>
      <c r="K1693">
        <v>0</v>
      </c>
      <c r="L1693">
        <v>0</v>
      </c>
      <c r="M1693">
        <v>0</v>
      </c>
      <c r="N1693">
        <v>0</v>
      </c>
      <c r="O1693">
        <f>VLOOKUP(A1693,CPI!$B$2:$E$63,4,FALSE)</f>
        <v>1.0631278482754614</v>
      </c>
      <c r="P1693" s="8">
        <f t="shared" si="146"/>
        <v>303262382757.78558</v>
      </c>
      <c r="Q1693" s="8">
        <f t="shared" si="147"/>
        <v>0</v>
      </c>
      <c r="R1693" s="8">
        <f t="shared" si="148"/>
        <v>0</v>
      </c>
      <c r="S1693" s="8">
        <f t="shared" si="149"/>
        <v>0</v>
      </c>
      <c r="T1693" s="8">
        <f t="shared" si="150"/>
        <v>0</v>
      </c>
      <c r="U1693" s="8">
        <f t="shared" si="151"/>
        <v>303262382757.78558</v>
      </c>
    </row>
    <row r="1694" spans="1:21" x14ac:dyDescent="0.3">
      <c r="A1694">
        <v>2555</v>
      </c>
      <c r="B1694" t="str">
        <f>VLOOKUP(C1694,name!$B$2:$C$62,2,FALSE)</f>
        <v>C11</v>
      </c>
      <c r="C1694" t="s">
        <v>28</v>
      </c>
      <c r="D1694" t="s">
        <v>83</v>
      </c>
      <c r="E1694" s="3">
        <v>17946406200</v>
      </c>
      <c r="F1694" s="3">
        <v>0</v>
      </c>
      <c r="G1694" s="3">
        <v>0</v>
      </c>
      <c r="H1694" s="3">
        <v>0</v>
      </c>
      <c r="I1694" s="3">
        <v>0</v>
      </c>
      <c r="J1694" s="3">
        <v>17946406200</v>
      </c>
      <c r="K1694">
        <v>0</v>
      </c>
      <c r="L1694">
        <v>0</v>
      </c>
      <c r="M1694">
        <v>0</v>
      </c>
      <c r="N1694">
        <v>0</v>
      </c>
      <c r="O1694">
        <f>VLOOKUP(A1694,CPI!$B$2:$E$63,4,FALSE)</f>
        <v>1.0631278482754614</v>
      </c>
      <c r="P1694" s="8">
        <f t="shared" si="146"/>
        <v>19079324207.683399</v>
      </c>
      <c r="Q1694" s="8">
        <f t="shared" si="147"/>
        <v>0</v>
      </c>
      <c r="R1694" s="8">
        <f t="shared" si="148"/>
        <v>0</v>
      </c>
      <c r="S1694" s="8">
        <f t="shared" si="149"/>
        <v>0</v>
      </c>
      <c r="T1694" s="8">
        <f t="shared" si="150"/>
        <v>0</v>
      </c>
      <c r="U1694" s="8">
        <f t="shared" si="151"/>
        <v>19079324207.683399</v>
      </c>
    </row>
    <row r="1695" spans="1:21" x14ac:dyDescent="0.3">
      <c r="A1695">
        <v>2555</v>
      </c>
      <c r="B1695" t="str">
        <f>VLOOKUP(C1695,name!$B$2:$C$62,2,FALSE)</f>
        <v>C12</v>
      </c>
      <c r="C1695" t="s">
        <v>29</v>
      </c>
      <c r="D1695" t="s">
        <v>84</v>
      </c>
      <c r="E1695" s="3">
        <v>5467997300</v>
      </c>
      <c r="F1695" s="3">
        <v>0</v>
      </c>
      <c r="G1695" s="3">
        <v>0</v>
      </c>
      <c r="H1695" s="3">
        <v>0</v>
      </c>
      <c r="I1695" s="3">
        <v>0</v>
      </c>
      <c r="J1695" s="3">
        <v>5467997300</v>
      </c>
      <c r="K1695">
        <v>0</v>
      </c>
      <c r="L1695">
        <v>0</v>
      </c>
      <c r="M1695">
        <v>0</v>
      </c>
      <c r="N1695">
        <v>0</v>
      </c>
      <c r="O1695">
        <f>VLOOKUP(A1695,CPI!$B$2:$E$63,4,FALSE)</f>
        <v>1.0631278482754614</v>
      </c>
      <c r="P1695" s="8">
        <f t="shared" si="146"/>
        <v>5813180203.9250326</v>
      </c>
      <c r="Q1695" s="8">
        <f t="shared" si="147"/>
        <v>0</v>
      </c>
      <c r="R1695" s="8">
        <f t="shared" si="148"/>
        <v>0</v>
      </c>
      <c r="S1695" s="8">
        <f t="shared" si="149"/>
        <v>0</v>
      </c>
      <c r="T1695" s="8">
        <f t="shared" si="150"/>
        <v>0</v>
      </c>
      <c r="U1695" s="8">
        <f t="shared" si="151"/>
        <v>5813180203.9250326</v>
      </c>
    </row>
    <row r="1696" spans="1:21" x14ac:dyDescent="0.3">
      <c r="A1696">
        <v>2555</v>
      </c>
      <c r="B1696" t="str">
        <f>VLOOKUP(C1696,name!$B$2:$C$62,2,FALSE)</f>
        <v>C13</v>
      </c>
      <c r="C1696" t="s">
        <v>60</v>
      </c>
      <c r="D1696" t="s">
        <v>113</v>
      </c>
      <c r="E1696" s="3">
        <v>16316098100</v>
      </c>
      <c r="F1696" s="3">
        <v>0</v>
      </c>
      <c r="G1696" s="3">
        <v>0</v>
      </c>
      <c r="H1696" s="3">
        <v>0</v>
      </c>
      <c r="I1696" s="3">
        <v>0</v>
      </c>
      <c r="J1696" s="3">
        <v>16316098100</v>
      </c>
      <c r="K1696">
        <v>0</v>
      </c>
      <c r="L1696">
        <v>0</v>
      </c>
      <c r="M1696">
        <v>0</v>
      </c>
      <c r="N1696">
        <v>0</v>
      </c>
      <c r="O1696">
        <f>VLOOKUP(A1696,CPI!$B$2:$E$63,4,FALSE)</f>
        <v>1.0631278482754614</v>
      </c>
      <c r="P1696" s="8">
        <f t="shared" si="146"/>
        <v>17346098265.304344</v>
      </c>
      <c r="Q1696" s="8">
        <f t="shared" si="147"/>
        <v>0</v>
      </c>
      <c r="R1696" s="8">
        <f t="shared" si="148"/>
        <v>0</v>
      </c>
      <c r="S1696" s="8">
        <f t="shared" si="149"/>
        <v>0</v>
      </c>
      <c r="T1696" s="8">
        <f t="shared" si="150"/>
        <v>0</v>
      </c>
      <c r="U1696" s="8">
        <f t="shared" si="151"/>
        <v>17346098265.304344</v>
      </c>
    </row>
    <row r="1697" spans="1:21" x14ac:dyDescent="0.3">
      <c r="A1697">
        <v>2555</v>
      </c>
      <c r="B1697" t="str">
        <f>VLOOKUP(C1697,name!$B$2:$C$62,2,FALSE)</f>
        <v>C14</v>
      </c>
      <c r="C1697" t="s">
        <v>61</v>
      </c>
      <c r="D1697" t="s">
        <v>114</v>
      </c>
      <c r="E1697" s="3">
        <v>8052295300</v>
      </c>
      <c r="F1697" s="3">
        <v>0</v>
      </c>
      <c r="G1697" s="3">
        <v>0</v>
      </c>
      <c r="H1697" s="3">
        <v>0</v>
      </c>
      <c r="I1697" s="3">
        <v>0</v>
      </c>
      <c r="J1697" s="3">
        <v>8052295300</v>
      </c>
      <c r="K1697">
        <v>0</v>
      </c>
      <c r="L1697">
        <v>0</v>
      </c>
      <c r="M1697">
        <v>0</v>
      </c>
      <c r="N1697">
        <v>0</v>
      </c>
      <c r="O1697">
        <f>VLOOKUP(A1697,CPI!$B$2:$E$63,4,FALSE)</f>
        <v>1.0631278482754614</v>
      </c>
      <c r="P1697" s="8">
        <f t="shared" si="146"/>
        <v>8560619375.9676104</v>
      </c>
      <c r="Q1697" s="8">
        <f t="shared" si="147"/>
        <v>0</v>
      </c>
      <c r="R1697" s="8">
        <f t="shared" si="148"/>
        <v>0</v>
      </c>
      <c r="S1697" s="8">
        <f t="shared" si="149"/>
        <v>0</v>
      </c>
      <c r="T1697" s="8">
        <f t="shared" si="150"/>
        <v>0</v>
      </c>
      <c r="U1697" s="8">
        <f t="shared" si="151"/>
        <v>8560619375.9676104</v>
      </c>
    </row>
    <row r="1698" spans="1:21" x14ac:dyDescent="0.3">
      <c r="A1698">
        <v>2555</v>
      </c>
      <c r="B1698" t="str">
        <f>VLOOKUP(C1698,name!$B$2:$C$62,2,FALSE)</f>
        <v>C15</v>
      </c>
      <c r="C1698" t="s">
        <v>32</v>
      </c>
      <c r="D1698" t="s">
        <v>87</v>
      </c>
      <c r="E1698" s="3">
        <v>420490032600</v>
      </c>
      <c r="F1698" s="3">
        <v>0</v>
      </c>
      <c r="G1698" s="3">
        <v>0</v>
      </c>
      <c r="H1698" s="3">
        <v>0</v>
      </c>
      <c r="I1698" s="3">
        <v>0</v>
      </c>
      <c r="J1698" s="3">
        <v>420490032600</v>
      </c>
      <c r="K1698">
        <v>0</v>
      </c>
      <c r="L1698">
        <v>0</v>
      </c>
      <c r="M1698">
        <v>0</v>
      </c>
      <c r="N1698">
        <v>0</v>
      </c>
      <c r="O1698">
        <f>VLOOKUP(A1698,CPI!$B$2:$E$63,4,FALSE)</f>
        <v>1.0631278482754614</v>
      </c>
      <c r="P1698" s="8">
        <f t="shared" si="146"/>
        <v>447034663579.31659</v>
      </c>
      <c r="Q1698" s="8">
        <f t="shared" si="147"/>
        <v>0</v>
      </c>
      <c r="R1698" s="8">
        <f t="shared" si="148"/>
        <v>0</v>
      </c>
      <c r="S1698" s="8">
        <f t="shared" si="149"/>
        <v>0</v>
      </c>
      <c r="T1698" s="8">
        <f t="shared" si="150"/>
        <v>0</v>
      </c>
      <c r="U1698" s="8">
        <f t="shared" si="151"/>
        <v>447034663579.31659</v>
      </c>
    </row>
    <row r="1699" spans="1:21" x14ac:dyDescent="0.3">
      <c r="A1699">
        <v>2555</v>
      </c>
      <c r="B1699" t="str">
        <f>VLOOKUP(C1699,name!$B$2:$C$62,2,FALSE)</f>
        <v>C16</v>
      </c>
      <c r="C1699" t="s">
        <v>33</v>
      </c>
      <c r="D1699" t="s">
        <v>88</v>
      </c>
      <c r="E1699" s="3">
        <v>91996807900</v>
      </c>
      <c r="F1699" s="3">
        <v>0</v>
      </c>
      <c r="G1699" s="3">
        <v>0</v>
      </c>
      <c r="H1699" s="3">
        <v>0</v>
      </c>
      <c r="I1699" s="3">
        <v>0</v>
      </c>
      <c r="J1699" s="3">
        <v>91996807900</v>
      </c>
      <c r="K1699">
        <v>0</v>
      </c>
      <c r="L1699">
        <v>0</v>
      </c>
      <c r="M1699">
        <v>0</v>
      </c>
      <c r="N1699">
        <v>0</v>
      </c>
      <c r="O1699">
        <f>VLOOKUP(A1699,CPI!$B$2:$E$63,4,FALSE)</f>
        <v>1.0631278482754614</v>
      </c>
      <c r="P1699" s="8">
        <f t="shared" si="146"/>
        <v>97804368430.937958</v>
      </c>
      <c r="Q1699" s="8">
        <f t="shared" si="147"/>
        <v>0</v>
      </c>
      <c r="R1699" s="8">
        <f t="shared" si="148"/>
        <v>0</v>
      </c>
      <c r="S1699" s="8">
        <f t="shared" si="149"/>
        <v>0</v>
      </c>
      <c r="T1699" s="8">
        <f t="shared" si="150"/>
        <v>0</v>
      </c>
      <c r="U1699" s="8">
        <f t="shared" si="151"/>
        <v>97804368430.937958</v>
      </c>
    </row>
    <row r="1700" spans="1:21" x14ac:dyDescent="0.3">
      <c r="A1700">
        <v>2555</v>
      </c>
      <c r="B1700" t="str">
        <f>VLOOKUP(C1700,name!$B$2:$C$62,2,FALSE)</f>
        <v>C17</v>
      </c>
      <c r="C1700" t="s">
        <v>34</v>
      </c>
      <c r="D1700" t="s">
        <v>89</v>
      </c>
      <c r="E1700" s="3">
        <v>5737432500</v>
      </c>
      <c r="F1700" s="3">
        <v>0</v>
      </c>
      <c r="G1700" s="3">
        <v>0</v>
      </c>
      <c r="H1700" s="3">
        <v>0</v>
      </c>
      <c r="I1700" s="3">
        <v>0</v>
      </c>
      <c r="J1700" s="3">
        <v>5737432500</v>
      </c>
      <c r="K1700">
        <v>0</v>
      </c>
      <c r="L1700">
        <v>0</v>
      </c>
      <c r="M1700">
        <v>0</v>
      </c>
      <c r="N1700">
        <v>0</v>
      </c>
      <c r="O1700">
        <f>VLOOKUP(A1700,CPI!$B$2:$E$63,4,FALSE)</f>
        <v>1.0631278482754614</v>
      </c>
      <c r="P1700" s="8">
        <f t="shared" si="146"/>
        <v>6099624268.3507013</v>
      </c>
      <c r="Q1700" s="8">
        <f t="shared" si="147"/>
        <v>0</v>
      </c>
      <c r="R1700" s="8">
        <f t="shared" si="148"/>
        <v>0</v>
      </c>
      <c r="S1700" s="8">
        <f t="shared" si="149"/>
        <v>0</v>
      </c>
      <c r="T1700" s="8">
        <f t="shared" si="150"/>
        <v>0</v>
      </c>
      <c r="U1700" s="8">
        <f t="shared" si="151"/>
        <v>6099624268.3507013</v>
      </c>
    </row>
    <row r="1701" spans="1:21" x14ac:dyDescent="0.3">
      <c r="A1701">
        <v>2555</v>
      </c>
      <c r="B1701" t="str">
        <f>VLOOKUP(C1701,name!$B$2:$C$62,2,FALSE)</f>
        <v>C15</v>
      </c>
      <c r="C1701" t="s">
        <v>35</v>
      </c>
      <c r="D1701" t="s">
        <v>90</v>
      </c>
      <c r="E1701" s="3">
        <v>0</v>
      </c>
      <c r="F1701" s="3">
        <v>0</v>
      </c>
      <c r="G1701" s="3">
        <v>0</v>
      </c>
      <c r="H1701" s="3">
        <v>0</v>
      </c>
      <c r="I1701" s="3">
        <v>0</v>
      </c>
      <c r="J1701" s="3">
        <v>0</v>
      </c>
      <c r="K1701">
        <v>0</v>
      </c>
      <c r="L1701">
        <v>0</v>
      </c>
      <c r="M1701">
        <v>0</v>
      </c>
      <c r="N1701">
        <v>0</v>
      </c>
      <c r="O1701">
        <f>VLOOKUP(A1701,CPI!$B$2:$E$63,4,FALSE)</f>
        <v>1.0631278482754614</v>
      </c>
      <c r="P1701" s="8">
        <f t="shared" si="146"/>
        <v>0</v>
      </c>
      <c r="Q1701" s="8">
        <f t="shared" si="147"/>
        <v>0</v>
      </c>
      <c r="R1701" s="8">
        <f t="shared" si="148"/>
        <v>0</v>
      </c>
      <c r="S1701" s="8">
        <f t="shared" si="149"/>
        <v>0</v>
      </c>
      <c r="T1701" s="8">
        <f t="shared" si="150"/>
        <v>0</v>
      </c>
      <c r="U1701" s="8">
        <f t="shared" si="151"/>
        <v>0</v>
      </c>
    </row>
    <row r="1702" spans="1:21" x14ac:dyDescent="0.3">
      <c r="A1702">
        <v>2555</v>
      </c>
      <c r="B1702" t="str">
        <f>VLOOKUP(C1702,name!$B$2:$C$62,2,FALSE)</f>
        <v>C18</v>
      </c>
      <c r="C1702" t="s">
        <v>54</v>
      </c>
      <c r="D1702" t="s">
        <v>91</v>
      </c>
      <c r="E1702" s="3">
        <v>11642447100</v>
      </c>
      <c r="F1702" s="3">
        <v>0</v>
      </c>
      <c r="G1702" s="3">
        <v>0</v>
      </c>
      <c r="H1702" s="3">
        <v>0</v>
      </c>
      <c r="I1702" s="3">
        <v>0</v>
      </c>
      <c r="J1702" s="3">
        <v>11642447100</v>
      </c>
      <c r="K1702">
        <v>0</v>
      </c>
      <c r="L1702">
        <v>0</v>
      </c>
      <c r="M1702">
        <v>0</v>
      </c>
      <c r="N1702">
        <v>0</v>
      </c>
      <c r="O1702">
        <f>VLOOKUP(A1702,CPI!$B$2:$E$63,4,FALSE)</f>
        <v>1.0631278482754614</v>
      </c>
      <c r="P1702" s="8">
        <f t="shared" si="146"/>
        <v>12377409734.083885</v>
      </c>
      <c r="Q1702" s="8">
        <f t="shared" si="147"/>
        <v>0</v>
      </c>
      <c r="R1702" s="8">
        <f t="shared" si="148"/>
        <v>0</v>
      </c>
      <c r="S1702" s="8">
        <f t="shared" si="149"/>
        <v>0</v>
      </c>
      <c r="T1702" s="8">
        <f t="shared" si="150"/>
        <v>0</v>
      </c>
      <c r="U1702" s="8">
        <f t="shared" si="151"/>
        <v>12377409734.083885</v>
      </c>
    </row>
    <row r="1703" spans="1:21" x14ac:dyDescent="0.3">
      <c r="A1703">
        <v>2555</v>
      </c>
      <c r="B1703" t="str">
        <f>VLOOKUP(C1703,name!$B$2:$C$62,2,FALSE)</f>
        <v>C18</v>
      </c>
      <c r="C1703" t="s">
        <v>52</v>
      </c>
      <c r="D1703" t="s">
        <v>106</v>
      </c>
      <c r="F1703" s="3">
        <v>0</v>
      </c>
      <c r="G1703" s="3">
        <v>0</v>
      </c>
      <c r="H1703" s="3">
        <v>0</v>
      </c>
      <c r="I1703" s="3">
        <v>0</v>
      </c>
      <c r="K1703">
        <v>0</v>
      </c>
      <c r="L1703">
        <v>0</v>
      </c>
      <c r="M1703">
        <v>0</v>
      </c>
      <c r="N1703">
        <v>0</v>
      </c>
      <c r="O1703">
        <f>VLOOKUP(A1703,CPI!$B$2:$E$63,4,FALSE)</f>
        <v>1.0631278482754614</v>
      </c>
      <c r="P1703" s="8">
        <f t="shared" si="146"/>
        <v>0</v>
      </c>
      <c r="Q1703" s="8">
        <f t="shared" si="147"/>
        <v>0</v>
      </c>
      <c r="R1703" s="8">
        <f t="shared" si="148"/>
        <v>0</v>
      </c>
      <c r="S1703" s="8">
        <f t="shared" si="149"/>
        <v>0</v>
      </c>
      <c r="T1703" s="8">
        <f t="shared" si="150"/>
        <v>0</v>
      </c>
      <c r="U1703" s="8">
        <f t="shared" si="151"/>
        <v>0</v>
      </c>
    </row>
    <row r="1704" spans="1:21" x14ac:dyDescent="0.3">
      <c r="A1704">
        <v>2555</v>
      </c>
      <c r="B1704" t="str">
        <f>VLOOKUP(C1704,name!$B$2:$C$62,2,FALSE)</f>
        <v>C02</v>
      </c>
      <c r="C1704" t="s">
        <v>40</v>
      </c>
      <c r="D1704" t="s">
        <v>95</v>
      </c>
      <c r="E1704" s="3">
        <v>2794957000</v>
      </c>
      <c r="F1704" s="3">
        <v>0</v>
      </c>
      <c r="G1704" s="3">
        <v>0</v>
      </c>
      <c r="H1704" s="3">
        <v>0</v>
      </c>
      <c r="I1704" s="3">
        <v>0</v>
      </c>
      <c r="J1704" s="3">
        <v>2794957000</v>
      </c>
      <c r="K1704">
        <v>0</v>
      </c>
      <c r="L1704">
        <v>0</v>
      </c>
      <c r="M1704">
        <v>0</v>
      </c>
      <c r="N1704">
        <v>0</v>
      </c>
      <c r="O1704">
        <f>VLOOKUP(A1704,CPI!$B$2:$E$63,4,FALSE)</f>
        <v>1.0631278482754614</v>
      </c>
      <c r="P1704" s="8">
        <f t="shared" si="146"/>
        <v>2971396621.4324389</v>
      </c>
      <c r="Q1704" s="8">
        <f t="shared" si="147"/>
        <v>0</v>
      </c>
      <c r="R1704" s="8">
        <f t="shared" si="148"/>
        <v>0</v>
      </c>
      <c r="S1704" s="8">
        <f t="shared" si="149"/>
        <v>0</v>
      </c>
      <c r="T1704" s="8">
        <f t="shared" si="150"/>
        <v>0</v>
      </c>
      <c r="U1704" s="8">
        <f t="shared" si="151"/>
        <v>2971396621.4324389</v>
      </c>
    </row>
    <row r="1705" spans="1:21" x14ac:dyDescent="0.3">
      <c r="A1705">
        <v>2555</v>
      </c>
      <c r="B1705" t="str">
        <f>VLOOKUP(C1705,name!$B$2:$C$62,2,FALSE)</f>
        <v>C02</v>
      </c>
      <c r="C1705" t="s">
        <v>41</v>
      </c>
      <c r="D1705" t="s">
        <v>96</v>
      </c>
      <c r="E1705" s="3">
        <v>525512600</v>
      </c>
      <c r="F1705" s="3">
        <v>0</v>
      </c>
      <c r="G1705" s="3">
        <v>0</v>
      </c>
      <c r="H1705" s="3">
        <v>0</v>
      </c>
      <c r="I1705" s="3">
        <v>0</v>
      </c>
      <c r="J1705" s="3">
        <v>525512600</v>
      </c>
      <c r="K1705">
        <v>0</v>
      </c>
      <c r="L1705">
        <v>0</v>
      </c>
      <c r="M1705">
        <v>0</v>
      </c>
      <c r="N1705">
        <v>0</v>
      </c>
      <c r="O1705">
        <f>VLOOKUP(A1705,CPI!$B$2:$E$63,4,FALSE)</f>
        <v>1.0631278482754614</v>
      </c>
      <c r="P1705" s="8">
        <f t="shared" si="146"/>
        <v>558687079.67964327</v>
      </c>
      <c r="Q1705" s="8">
        <f t="shared" si="147"/>
        <v>0</v>
      </c>
      <c r="R1705" s="8">
        <f t="shared" si="148"/>
        <v>0</v>
      </c>
      <c r="S1705" s="8">
        <f t="shared" si="149"/>
        <v>0</v>
      </c>
      <c r="T1705" s="8">
        <f t="shared" si="150"/>
        <v>0</v>
      </c>
      <c r="U1705" s="8">
        <f t="shared" si="151"/>
        <v>558687079.67964327</v>
      </c>
    </row>
    <row r="1706" spans="1:21" x14ac:dyDescent="0.3">
      <c r="A1706">
        <v>2555</v>
      </c>
      <c r="B1706" t="s">
        <v>198</v>
      </c>
      <c r="C1706" t="s">
        <v>231</v>
      </c>
      <c r="D1706" t="s">
        <v>230</v>
      </c>
      <c r="E1706" s="3">
        <v>4329508400</v>
      </c>
      <c r="F1706" s="3">
        <v>0</v>
      </c>
      <c r="G1706" s="3">
        <v>0</v>
      </c>
      <c r="H1706" s="3">
        <v>0</v>
      </c>
      <c r="I1706" s="3">
        <v>0</v>
      </c>
      <c r="J1706" s="3">
        <v>4329508400</v>
      </c>
      <c r="K1706">
        <v>0</v>
      </c>
      <c r="L1706">
        <v>0</v>
      </c>
      <c r="M1706">
        <v>0</v>
      </c>
      <c r="N1706">
        <v>0</v>
      </c>
      <c r="O1706">
        <f>VLOOKUP(A1706,CPI!$B$2:$E$63,4,FALSE)</f>
        <v>1.0631278482754614</v>
      </c>
      <c r="P1706" s="8">
        <f t="shared" si="146"/>
        <v>4602820949.3825359</v>
      </c>
      <c r="Q1706" s="8">
        <f t="shared" si="147"/>
        <v>0</v>
      </c>
      <c r="R1706" s="8">
        <f t="shared" si="148"/>
        <v>0</v>
      </c>
      <c r="S1706" s="8">
        <f t="shared" si="149"/>
        <v>0</v>
      </c>
      <c r="T1706" s="8">
        <f t="shared" si="150"/>
        <v>0</v>
      </c>
      <c r="U1706" s="8">
        <f t="shared" si="151"/>
        <v>4602820949.3825359</v>
      </c>
    </row>
    <row r="1707" spans="1:21" x14ac:dyDescent="0.3">
      <c r="A1707">
        <v>2555</v>
      </c>
      <c r="B1707" t="s">
        <v>188</v>
      </c>
      <c r="C1707" t="s">
        <v>233</v>
      </c>
      <c r="D1707" t="s">
        <v>232</v>
      </c>
      <c r="E1707" s="3">
        <v>603516900</v>
      </c>
      <c r="F1707" s="3">
        <v>0</v>
      </c>
      <c r="G1707" s="3">
        <v>0</v>
      </c>
      <c r="H1707" s="3">
        <v>0</v>
      </c>
      <c r="I1707" s="3">
        <v>0</v>
      </c>
      <c r="J1707" s="3">
        <v>603516900</v>
      </c>
      <c r="K1707">
        <v>0</v>
      </c>
      <c r="L1707">
        <v>0</v>
      </c>
      <c r="M1707">
        <v>0</v>
      </c>
      <c r="N1707">
        <v>0</v>
      </c>
      <c r="O1707">
        <f>VLOOKUP(A1707,CPI!$B$2:$E$63,4,FALSE)</f>
        <v>1.0631278482754614</v>
      </c>
      <c r="P1707" s="8">
        <f t="shared" si="146"/>
        <v>641615623.29487681</v>
      </c>
      <c r="Q1707" s="8">
        <f t="shared" si="147"/>
        <v>0</v>
      </c>
      <c r="R1707" s="8">
        <f t="shared" si="148"/>
        <v>0</v>
      </c>
      <c r="S1707" s="8">
        <f t="shared" si="149"/>
        <v>0</v>
      </c>
      <c r="T1707" s="8">
        <f t="shared" si="150"/>
        <v>0</v>
      </c>
      <c r="U1707" s="8">
        <f t="shared" si="151"/>
        <v>641615623.29487681</v>
      </c>
    </row>
    <row r="1708" spans="1:21" x14ac:dyDescent="0.3">
      <c r="A1708">
        <v>2555</v>
      </c>
      <c r="B1708" t="s">
        <v>201</v>
      </c>
      <c r="C1708" t="s">
        <v>221</v>
      </c>
      <c r="D1708" t="s">
        <v>219</v>
      </c>
      <c r="E1708" s="3">
        <v>1496376600</v>
      </c>
      <c r="F1708" s="3">
        <v>0</v>
      </c>
      <c r="G1708" s="3">
        <v>0</v>
      </c>
      <c r="H1708" s="3">
        <v>0</v>
      </c>
      <c r="I1708" s="3">
        <v>0</v>
      </c>
      <c r="J1708" s="3">
        <v>1496376600</v>
      </c>
      <c r="K1708">
        <v>0</v>
      </c>
      <c r="L1708">
        <v>0</v>
      </c>
      <c r="M1708">
        <v>0</v>
      </c>
      <c r="N1708">
        <v>0</v>
      </c>
      <c r="O1708">
        <f>VLOOKUP(A1708,CPI!$B$2:$E$63,4,FALSE)</f>
        <v>1.0631278482754614</v>
      </c>
      <c r="P1708" s="8">
        <f t="shared" si="146"/>
        <v>1590839634.9677508</v>
      </c>
      <c r="Q1708" s="8">
        <f t="shared" si="147"/>
        <v>0</v>
      </c>
      <c r="R1708" s="8">
        <f t="shared" si="148"/>
        <v>0</v>
      </c>
      <c r="S1708" s="8">
        <f t="shared" si="149"/>
        <v>0</v>
      </c>
      <c r="T1708" s="8">
        <f t="shared" si="150"/>
        <v>0</v>
      </c>
      <c r="U1708" s="8">
        <f t="shared" si="151"/>
        <v>1590839634.9677508</v>
      </c>
    </row>
    <row r="1709" spans="1:21" x14ac:dyDescent="0.3">
      <c r="A1709">
        <v>2555</v>
      </c>
      <c r="B1709" t="str">
        <f>VLOOKUP(C1709,name!$B$2:$C$62,2,FALSE)</f>
        <v>C02</v>
      </c>
      <c r="C1709" t="s">
        <v>37</v>
      </c>
      <c r="D1709" t="s">
        <v>92</v>
      </c>
      <c r="E1709" s="3">
        <v>139347700</v>
      </c>
      <c r="F1709" s="3">
        <v>0</v>
      </c>
      <c r="G1709" s="3">
        <v>0</v>
      </c>
      <c r="H1709" s="3">
        <v>0</v>
      </c>
      <c r="I1709" s="3">
        <v>0</v>
      </c>
      <c r="J1709" s="3">
        <v>139347700</v>
      </c>
      <c r="K1709">
        <v>0</v>
      </c>
      <c r="L1709">
        <v>0</v>
      </c>
      <c r="M1709">
        <v>0</v>
      </c>
      <c r="N1709">
        <v>0</v>
      </c>
      <c r="O1709">
        <f>VLOOKUP(A1709,CPI!$B$2:$E$63,4,FALSE)</f>
        <v>1.0631278482754614</v>
      </c>
      <c r="P1709" s="8">
        <f t="shared" si="146"/>
        <v>148144420.4631345</v>
      </c>
      <c r="Q1709" s="8">
        <f t="shared" si="147"/>
        <v>0</v>
      </c>
      <c r="R1709" s="8">
        <f t="shared" si="148"/>
        <v>0</v>
      </c>
      <c r="S1709" s="8">
        <f t="shared" si="149"/>
        <v>0</v>
      </c>
      <c r="T1709" s="8">
        <f t="shared" si="150"/>
        <v>0</v>
      </c>
      <c r="U1709" s="8">
        <f t="shared" si="151"/>
        <v>148144420.4631345</v>
      </c>
    </row>
    <row r="1710" spans="1:21" x14ac:dyDescent="0.3">
      <c r="A1710">
        <v>2555</v>
      </c>
      <c r="B1710" t="s">
        <v>197</v>
      </c>
      <c r="C1710" t="s">
        <v>216</v>
      </c>
      <c r="D1710" t="s">
        <v>217</v>
      </c>
      <c r="E1710" s="3">
        <v>77759750700</v>
      </c>
      <c r="F1710" s="3">
        <v>0</v>
      </c>
      <c r="G1710" s="3">
        <v>0</v>
      </c>
      <c r="H1710" s="3">
        <v>0</v>
      </c>
      <c r="I1710" s="3">
        <v>0</v>
      </c>
      <c r="J1710" s="3">
        <v>77759750700</v>
      </c>
      <c r="K1710">
        <v>0</v>
      </c>
      <c r="L1710">
        <v>0</v>
      </c>
      <c r="M1710">
        <v>0</v>
      </c>
      <c r="N1710">
        <v>0</v>
      </c>
      <c r="O1710">
        <f>VLOOKUP(A1710,CPI!$B$2:$E$63,4,FALSE)</f>
        <v>1.0631278482754614</v>
      </c>
      <c r="P1710" s="8">
        <f t="shared" si="146"/>
        <v>82668556444.127304</v>
      </c>
      <c r="Q1710" s="8">
        <f t="shared" si="147"/>
        <v>0</v>
      </c>
      <c r="R1710" s="8">
        <f t="shared" si="148"/>
        <v>0</v>
      </c>
      <c r="S1710" s="8">
        <f t="shared" si="149"/>
        <v>0</v>
      </c>
      <c r="T1710" s="8">
        <f t="shared" si="150"/>
        <v>0</v>
      </c>
      <c r="U1710" s="8">
        <f t="shared" si="151"/>
        <v>82668556444.127304</v>
      </c>
    </row>
    <row r="1711" spans="1:21" x14ac:dyDescent="0.3">
      <c r="A1711">
        <v>2555</v>
      </c>
      <c r="B1711" t="s">
        <v>197</v>
      </c>
      <c r="C1711" t="s">
        <v>229</v>
      </c>
      <c r="D1711" t="s">
        <v>228</v>
      </c>
      <c r="E1711" s="3">
        <v>182003700</v>
      </c>
      <c r="F1711" s="3">
        <v>0</v>
      </c>
      <c r="G1711" s="3">
        <v>0</v>
      </c>
      <c r="H1711" s="3">
        <v>0</v>
      </c>
      <c r="I1711" s="3">
        <v>0</v>
      </c>
      <c r="J1711" s="3">
        <v>182003700</v>
      </c>
      <c r="K1711">
        <v>0</v>
      </c>
      <c r="L1711">
        <v>0</v>
      </c>
      <c r="M1711">
        <v>0</v>
      </c>
      <c r="N1711">
        <v>0</v>
      </c>
      <c r="O1711">
        <f>VLOOKUP(A1711,CPI!$B$2:$E$63,4,FALSE)</f>
        <v>1.0631278482754614</v>
      </c>
      <c r="P1711" s="8">
        <f t="shared" si="146"/>
        <v>193493201.95917258</v>
      </c>
      <c r="Q1711" s="8">
        <f t="shared" si="147"/>
        <v>0</v>
      </c>
      <c r="R1711" s="8">
        <f t="shared" si="148"/>
        <v>0</v>
      </c>
      <c r="S1711" s="8">
        <f t="shared" si="149"/>
        <v>0</v>
      </c>
      <c r="T1711" s="8">
        <f t="shared" si="150"/>
        <v>0</v>
      </c>
      <c r="U1711" s="8">
        <f t="shared" si="151"/>
        <v>193493201.95917258</v>
      </c>
    </row>
    <row r="1712" spans="1:21" x14ac:dyDescent="0.3">
      <c r="A1712">
        <v>2555</v>
      </c>
      <c r="B1712" t="s">
        <v>197</v>
      </c>
      <c r="C1712" t="s">
        <v>239</v>
      </c>
      <c r="D1712" t="s">
        <v>238</v>
      </c>
      <c r="E1712" s="3">
        <v>1626036100</v>
      </c>
      <c r="F1712" s="3">
        <v>0</v>
      </c>
      <c r="G1712" s="3">
        <v>0</v>
      </c>
      <c r="H1712" s="3">
        <v>0</v>
      </c>
      <c r="I1712" s="3">
        <v>0</v>
      </c>
      <c r="J1712" s="3">
        <v>1626036100</v>
      </c>
      <c r="K1712">
        <v>0</v>
      </c>
      <c r="L1712">
        <v>1</v>
      </c>
      <c r="M1712">
        <v>0</v>
      </c>
      <c r="N1712">
        <v>0</v>
      </c>
      <c r="O1712">
        <f>VLOOKUP(A1712,CPI!$B$2:$E$63,4,FALSE)</f>
        <v>1.0631278482754614</v>
      </c>
      <c r="P1712" s="8">
        <f t="shared" si="146"/>
        <v>1728684260.2112229</v>
      </c>
      <c r="Q1712" s="8">
        <f t="shared" si="147"/>
        <v>0</v>
      </c>
      <c r="R1712" s="8">
        <f t="shared" si="148"/>
        <v>0</v>
      </c>
      <c r="S1712" s="8">
        <f t="shared" si="149"/>
        <v>0</v>
      </c>
      <c r="T1712" s="8">
        <f t="shared" si="150"/>
        <v>0</v>
      </c>
      <c r="U1712" s="8">
        <f t="shared" si="151"/>
        <v>1728684260.2112229</v>
      </c>
    </row>
    <row r="1713" spans="1:21" x14ac:dyDescent="0.3">
      <c r="A1713">
        <v>2555</v>
      </c>
      <c r="B1713" t="str">
        <f>VLOOKUP(C1713,name!$B$2:$C$62,2,FALSE)</f>
        <v>C18</v>
      </c>
      <c r="C1713" t="s">
        <v>63</v>
      </c>
      <c r="D1713" t="s">
        <v>94</v>
      </c>
      <c r="E1713" s="3">
        <v>6257114700</v>
      </c>
      <c r="F1713" s="3">
        <v>0</v>
      </c>
      <c r="G1713" s="3">
        <v>0</v>
      </c>
      <c r="H1713" s="3">
        <v>0</v>
      </c>
      <c r="I1713" s="3">
        <v>0</v>
      </c>
      <c r="J1713" s="3">
        <v>6257114700</v>
      </c>
      <c r="K1713">
        <v>0</v>
      </c>
      <c r="L1713">
        <v>0</v>
      </c>
      <c r="M1713">
        <v>0</v>
      </c>
      <c r="N1713">
        <v>0</v>
      </c>
      <c r="O1713">
        <f>VLOOKUP(A1713,CPI!$B$2:$E$63,4,FALSE)</f>
        <v>1.0631278482754614</v>
      </c>
      <c r="P1713" s="8">
        <f t="shared" si="146"/>
        <v>6652112887.4237585</v>
      </c>
      <c r="Q1713" s="8">
        <f t="shared" si="147"/>
        <v>0</v>
      </c>
      <c r="R1713" s="8">
        <f t="shared" si="148"/>
        <v>0</v>
      </c>
      <c r="S1713" s="8">
        <f t="shared" si="149"/>
        <v>0</v>
      </c>
      <c r="T1713" s="8">
        <f t="shared" si="150"/>
        <v>0</v>
      </c>
      <c r="U1713" s="8">
        <f t="shared" si="151"/>
        <v>6652112887.4237585</v>
      </c>
    </row>
    <row r="1714" spans="1:21" x14ac:dyDescent="0.3">
      <c r="A1714">
        <v>2555</v>
      </c>
      <c r="B1714" t="str">
        <f>VLOOKUP(C1714,name!$B$2:$C$62,2,FALSE)</f>
        <v>C18</v>
      </c>
      <c r="C1714" t="s">
        <v>64</v>
      </c>
      <c r="D1714" t="s">
        <v>116</v>
      </c>
      <c r="E1714" s="3">
        <v>15168582500</v>
      </c>
      <c r="F1714" s="3">
        <v>0</v>
      </c>
      <c r="G1714" s="3">
        <v>0</v>
      </c>
      <c r="H1714" s="3">
        <v>0</v>
      </c>
      <c r="I1714" s="3">
        <v>0</v>
      </c>
      <c r="J1714" s="3">
        <v>15168582500</v>
      </c>
      <c r="K1714">
        <v>0</v>
      </c>
      <c r="L1714">
        <v>0</v>
      </c>
      <c r="M1714">
        <v>0</v>
      </c>
      <c r="N1714">
        <v>0</v>
      </c>
      <c r="O1714">
        <f>VLOOKUP(A1714,CPI!$B$2:$E$63,4,FALSE)</f>
        <v>1.0631278482754614</v>
      </c>
      <c r="P1714" s="8">
        <f t="shared" si="146"/>
        <v>16126142474.613819</v>
      </c>
      <c r="Q1714" s="8">
        <f t="shared" si="147"/>
        <v>0</v>
      </c>
      <c r="R1714" s="8">
        <f t="shared" si="148"/>
        <v>0</v>
      </c>
      <c r="S1714" s="8">
        <f t="shared" si="149"/>
        <v>0</v>
      </c>
      <c r="T1714" s="8">
        <f t="shared" si="150"/>
        <v>0</v>
      </c>
      <c r="U1714" s="8">
        <f t="shared" si="151"/>
        <v>16126142474.613819</v>
      </c>
    </row>
    <row r="1715" spans="1:21" x14ac:dyDescent="0.3">
      <c r="A1715">
        <v>2555</v>
      </c>
      <c r="B1715" t="str">
        <f>VLOOKUP(C1715,name!$B$2:$C$62,2,FALSE)</f>
        <v>C19</v>
      </c>
      <c r="C1715" t="s">
        <v>65</v>
      </c>
      <c r="D1715" t="s">
        <v>117</v>
      </c>
      <c r="E1715" s="3">
        <v>17802000000</v>
      </c>
      <c r="F1715" s="3">
        <v>0</v>
      </c>
      <c r="G1715" s="3">
        <v>0</v>
      </c>
      <c r="H1715" s="3">
        <v>0</v>
      </c>
      <c r="I1715" s="3">
        <v>0</v>
      </c>
      <c r="J1715" s="3">
        <v>17802000000</v>
      </c>
      <c r="K1715">
        <v>0</v>
      </c>
      <c r="L1715">
        <v>0</v>
      </c>
      <c r="M1715">
        <v>0</v>
      </c>
      <c r="N1715">
        <v>0</v>
      </c>
      <c r="O1715">
        <f>VLOOKUP(A1715,CPI!$B$2:$E$63,4,FALSE)</f>
        <v>1.0631278482754614</v>
      </c>
      <c r="P1715" s="8">
        <f t="shared" si="146"/>
        <v>18925801954.999763</v>
      </c>
      <c r="Q1715" s="8">
        <f t="shared" si="147"/>
        <v>0</v>
      </c>
      <c r="R1715" s="8">
        <f t="shared" si="148"/>
        <v>0</v>
      </c>
      <c r="S1715" s="8">
        <f t="shared" si="149"/>
        <v>0</v>
      </c>
      <c r="T1715" s="8">
        <f t="shared" si="150"/>
        <v>0</v>
      </c>
      <c r="U1715" s="8">
        <f t="shared" si="151"/>
        <v>18925801954.999763</v>
      </c>
    </row>
    <row r="1716" spans="1:21" x14ac:dyDescent="0.3">
      <c r="A1716">
        <v>2555</v>
      </c>
      <c r="B1716" t="str">
        <f>VLOOKUP(C1716,name!$B$2:$C$62,2,FALSE)</f>
        <v>C20</v>
      </c>
      <c r="C1716" t="s">
        <v>44</v>
      </c>
      <c r="D1716" t="s">
        <v>99</v>
      </c>
      <c r="E1716" s="3">
        <v>129107913200</v>
      </c>
      <c r="F1716" s="3">
        <v>0</v>
      </c>
      <c r="G1716" s="3">
        <v>0</v>
      </c>
      <c r="H1716" s="3">
        <v>0</v>
      </c>
      <c r="I1716" s="3">
        <v>0</v>
      </c>
      <c r="J1716" s="3">
        <v>129107913200</v>
      </c>
      <c r="K1716">
        <v>0</v>
      </c>
      <c r="L1716">
        <v>0</v>
      </c>
      <c r="M1716">
        <v>0</v>
      </c>
      <c r="N1716">
        <v>0</v>
      </c>
      <c r="O1716">
        <f>VLOOKUP(A1716,CPI!$B$2:$E$63,4,FALSE)</f>
        <v>1.0631278482754614</v>
      </c>
      <c r="P1716" s="8">
        <f t="shared" si="146"/>
        <v>137258217955.65103</v>
      </c>
      <c r="Q1716" s="8">
        <f t="shared" si="147"/>
        <v>0</v>
      </c>
      <c r="R1716" s="8">
        <f t="shared" si="148"/>
        <v>0</v>
      </c>
      <c r="S1716" s="8">
        <f t="shared" si="149"/>
        <v>0</v>
      </c>
      <c r="T1716" s="8">
        <f t="shared" si="150"/>
        <v>0</v>
      </c>
      <c r="U1716" s="8">
        <f t="shared" si="151"/>
        <v>137258217955.65103</v>
      </c>
    </row>
    <row r="1717" spans="1:21" x14ac:dyDescent="0.3">
      <c r="A1717">
        <v>2555</v>
      </c>
      <c r="B1717" t="str">
        <f>VLOOKUP(C1717,name!$B$2:$C$62,2,FALSE)</f>
        <v>C16</v>
      </c>
      <c r="C1717" t="s">
        <v>62</v>
      </c>
      <c r="D1717" t="s">
        <v>115</v>
      </c>
      <c r="E1717" s="3">
        <v>4467866200</v>
      </c>
      <c r="F1717" s="3">
        <v>0</v>
      </c>
      <c r="G1717" s="3">
        <v>0</v>
      </c>
      <c r="H1717" s="3">
        <v>0</v>
      </c>
      <c r="I1717" s="3">
        <v>0</v>
      </c>
      <c r="J1717" s="3">
        <v>4467866200</v>
      </c>
      <c r="K1717">
        <v>0</v>
      </c>
      <c r="L1717">
        <v>0</v>
      </c>
      <c r="M1717">
        <v>0</v>
      </c>
      <c r="N1717">
        <v>0</v>
      </c>
      <c r="O1717">
        <f>VLOOKUP(A1717,CPI!$B$2:$E$63,4,FALSE)</f>
        <v>1.0631278482754614</v>
      </c>
      <c r="P1717" s="8">
        <f t="shared" si="146"/>
        <v>4749912979.5886621</v>
      </c>
      <c r="Q1717" s="8">
        <f t="shared" si="147"/>
        <v>0</v>
      </c>
      <c r="R1717" s="8">
        <f t="shared" si="148"/>
        <v>0</v>
      </c>
      <c r="S1717" s="8">
        <f t="shared" si="149"/>
        <v>0</v>
      </c>
      <c r="T1717" s="8">
        <f t="shared" si="150"/>
        <v>0</v>
      </c>
      <c r="U1717" s="8">
        <f t="shared" si="151"/>
        <v>4749912979.5886621</v>
      </c>
    </row>
    <row r="1718" spans="1:21" x14ac:dyDescent="0.3">
      <c r="A1718">
        <v>2555</v>
      </c>
      <c r="B1718" t="str">
        <f>VLOOKUP(C1718,name!$B$2:$C$62,2,FALSE)</f>
        <v>C03</v>
      </c>
      <c r="C1718" t="s">
        <v>48</v>
      </c>
      <c r="D1718" t="s">
        <v>103</v>
      </c>
      <c r="E1718" s="3">
        <v>165090010900</v>
      </c>
      <c r="F1718" s="3">
        <v>0</v>
      </c>
      <c r="G1718" s="3">
        <v>0</v>
      </c>
      <c r="H1718" s="3">
        <v>0</v>
      </c>
      <c r="I1718" s="3">
        <v>0</v>
      </c>
      <c r="J1718" s="3">
        <v>165090010900</v>
      </c>
      <c r="K1718">
        <v>0</v>
      </c>
      <c r="L1718">
        <v>0</v>
      </c>
      <c r="M1718">
        <v>0</v>
      </c>
      <c r="N1718">
        <v>0</v>
      </c>
      <c r="O1718">
        <f>VLOOKUP(A1718,CPI!$B$2:$E$63,4,FALSE)</f>
        <v>1.0631278482754614</v>
      </c>
      <c r="P1718" s="8">
        <f t="shared" si="146"/>
        <v>175511788059.88947</v>
      </c>
      <c r="Q1718" s="8">
        <f t="shared" si="147"/>
        <v>0</v>
      </c>
      <c r="R1718" s="8">
        <f t="shared" si="148"/>
        <v>0</v>
      </c>
      <c r="S1718" s="8">
        <f t="shared" si="149"/>
        <v>0</v>
      </c>
      <c r="T1718" s="8">
        <f t="shared" si="150"/>
        <v>0</v>
      </c>
      <c r="U1718" s="8">
        <f t="shared" si="151"/>
        <v>175511788059.88947</v>
      </c>
    </row>
    <row r="1719" spans="1:21" x14ac:dyDescent="0.3">
      <c r="A1719">
        <v>2556</v>
      </c>
      <c r="B1719" t="str">
        <f>VLOOKUP(C1719,name!$B$2:$C$62,2,FALSE)</f>
        <v>C01</v>
      </c>
      <c r="C1719" t="s">
        <v>13</v>
      </c>
      <c r="D1719" t="s">
        <v>73</v>
      </c>
      <c r="E1719" s="3">
        <v>2400000000000</v>
      </c>
      <c r="F1719" s="3">
        <v>0</v>
      </c>
      <c r="G1719" s="3">
        <v>0</v>
      </c>
      <c r="H1719" s="3">
        <v>0</v>
      </c>
      <c r="I1719" s="3">
        <v>0</v>
      </c>
      <c r="J1719" s="3">
        <v>2400000000000</v>
      </c>
      <c r="K1719">
        <v>0</v>
      </c>
      <c r="L1719">
        <v>0</v>
      </c>
      <c r="M1719">
        <v>0</v>
      </c>
      <c r="N1719">
        <v>0</v>
      </c>
      <c r="O1719">
        <f>VLOOKUP(A1719,CPI!$B$2:$E$63,4,FALSE)</f>
        <v>1.040396371678227</v>
      </c>
      <c r="P1719" s="8">
        <f t="shared" si="146"/>
        <v>2496951292027.7446</v>
      </c>
      <c r="Q1719" s="8">
        <f t="shared" si="147"/>
        <v>0</v>
      </c>
      <c r="R1719" s="8">
        <f t="shared" si="148"/>
        <v>0</v>
      </c>
      <c r="S1719" s="8">
        <f t="shared" si="149"/>
        <v>0</v>
      </c>
      <c r="T1719" s="8">
        <f t="shared" si="150"/>
        <v>0</v>
      </c>
      <c r="U1719" s="8">
        <f t="shared" si="151"/>
        <v>2496951292027.7446</v>
      </c>
    </row>
    <row r="1720" spans="1:21" x14ac:dyDescent="0.3">
      <c r="A1720">
        <v>2556</v>
      </c>
      <c r="B1720" t="str">
        <f>VLOOKUP(C1720,name!$B$2:$C$62,2,FALSE)</f>
        <v>C02</v>
      </c>
      <c r="C1720" t="s">
        <v>43</v>
      </c>
      <c r="D1720" t="s">
        <v>98</v>
      </c>
      <c r="E1720" s="3">
        <v>319864000000</v>
      </c>
      <c r="F1720" s="3">
        <v>0</v>
      </c>
      <c r="G1720" s="3">
        <v>0</v>
      </c>
      <c r="H1720" s="3">
        <v>0</v>
      </c>
      <c r="I1720" s="3">
        <v>0</v>
      </c>
      <c r="J1720" s="3">
        <v>319864000000</v>
      </c>
      <c r="K1720">
        <v>0</v>
      </c>
      <c r="L1720">
        <v>0</v>
      </c>
      <c r="M1720">
        <v>0</v>
      </c>
      <c r="N1720">
        <v>0</v>
      </c>
      <c r="O1720">
        <f>VLOOKUP(A1720,CPI!$B$2:$E$63,4,FALSE)</f>
        <v>1.040396371678227</v>
      </c>
      <c r="P1720" s="8">
        <f t="shared" si="146"/>
        <v>332785345030.48438</v>
      </c>
      <c r="Q1720" s="8">
        <f t="shared" si="147"/>
        <v>0</v>
      </c>
      <c r="R1720" s="8">
        <f t="shared" si="148"/>
        <v>0</v>
      </c>
      <c r="S1720" s="8">
        <f t="shared" si="149"/>
        <v>0</v>
      </c>
      <c r="T1720" s="8">
        <f t="shared" si="150"/>
        <v>0</v>
      </c>
      <c r="U1720" s="8">
        <f t="shared" si="151"/>
        <v>332785345030.48438</v>
      </c>
    </row>
    <row r="1721" spans="1:21" x14ac:dyDescent="0.3">
      <c r="A1721">
        <v>2556</v>
      </c>
      <c r="B1721" t="str">
        <f>VLOOKUP(C1721,name!$B$2:$C$62,2,FALSE)</f>
        <v>C04</v>
      </c>
      <c r="C1721" t="s">
        <v>19</v>
      </c>
      <c r="D1721" t="s">
        <v>74</v>
      </c>
      <c r="E1721" s="3">
        <v>25246817300</v>
      </c>
      <c r="F1721" s="3">
        <v>0</v>
      </c>
      <c r="G1721" s="3">
        <v>0</v>
      </c>
      <c r="H1721" s="3">
        <v>0</v>
      </c>
      <c r="I1721" s="3">
        <v>0</v>
      </c>
      <c r="J1721" s="3">
        <v>25246817300</v>
      </c>
      <c r="K1721">
        <v>0</v>
      </c>
      <c r="L1721">
        <v>0</v>
      </c>
      <c r="M1721">
        <v>0</v>
      </c>
      <c r="N1721">
        <v>0</v>
      </c>
      <c r="O1721">
        <f>VLOOKUP(A1721,CPI!$B$2:$E$63,4,FALSE)</f>
        <v>1.040396371678227</v>
      </c>
      <c r="P1721" s="8">
        <f t="shared" si="146"/>
        <v>26266697115.34309</v>
      </c>
      <c r="Q1721" s="8">
        <f t="shared" si="147"/>
        <v>0</v>
      </c>
      <c r="R1721" s="8">
        <f t="shared" si="148"/>
        <v>0</v>
      </c>
      <c r="S1721" s="8">
        <f t="shared" si="149"/>
        <v>0</v>
      </c>
      <c r="T1721" s="8">
        <f t="shared" si="150"/>
        <v>0</v>
      </c>
      <c r="U1721" s="8">
        <f t="shared" si="151"/>
        <v>26266697115.34309</v>
      </c>
    </row>
    <row r="1722" spans="1:21" x14ac:dyDescent="0.3">
      <c r="A1722">
        <v>2556</v>
      </c>
      <c r="B1722" t="str">
        <f>VLOOKUP(C1722,name!$B$2:$C$62,2,FALSE)</f>
        <v>C05</v>
      </c>
      <c r="C1722" t="s">
        <v>20</v>
      </c>
      <c r="D1722" t="s">
        <v>75</v>
      </c>
      <c r="E1722" s="3">
        <v>180491535700</v>
      </c>
      <c r="F1722" s="3">
        <v>0</v>
      </c>
      <c r="G1722" s="3">
        <v>0</v>
      </c>
      <c r="H1722" s="3">
        <v>0</v>
      </c>
      <c r="I1722" s="3">
        <v>0</v>
      </c>
      <c r="J1722" s="3">
        <v>180491535700</v>
      </c>
      <c r="K1722">
        <v>0</v>
      </c>
      <c r="L1722">
        <v>0</v>
      </c>
      <c r="M1722">
        <v>0</v>
      </c>
      <c r="N1722">
        <v>0</v>
      </c>
      <c r="O1722">
        <f>VLOOKUP(A1722,CPI!$B$2:$E$63,4,FALSE)</f>
        <v>1.040396371678227</v>
      </c>
      <c r="P1722" s="8">
        <f t="shared" si="146"/>
        <v>187782738860.91116</v>
      </c>
      <c r="Q1722" s="8">
        <f t="shared" si="147"/>
        <v>0</v>
      </c>
      <c r="R1722" s="8">
        <f t="shared" si="148"/>
        <v>0</v>
      </c>
      <c r="S1722" s="8">
        <f t="shared" si="149"/>
        <v>0</v>
      </c>
      <c r="T1722" s="8">
        <f t="shared" si="150"/>
        <v>0</v>
      </c>
      <c r="U1722" s="8">
        <f t="shared" si="151"/>
        <v>187782738860.91116</v>
      </c>
    </row>
    <row r="1723" spans="1:21" x14ac:dyDescent="0.3">
      <c r="A1723">
        <v>2556</v>
      </c>
      <c r="B1723" t="str">
        <f>VLOOKUP(C1723,name!$B$2:$C$62,2,FALSE)</f>
        <v>C06</v>
      </c>
      <c r="C1723" t="s">
        <v>21</v>
      </c>
      <c r="D1723" t="s">
        <v>76</v>
      </c>
      <c r="E1723" s="3">
        <v>180707941600</v>
      </c>
      <c r="F1723" s="3">
        <v>0</v>
      </c>
      <c r="G1723" s="3">
        <v>0</v>
      </c>
      <c r="H1723" s="3">
        <v>0</v>
      </c>
      <c r="I1723" s="3">
        <v>0</v>
      </c>
      <c r="J1723" s="3">
        <v>180707941600</v>
      </c>
      <c r="K1723">
        <v>0</v>
      </c>
      <c r="L1723">
        <v>0</v>
      </c>
      <c r="M1723">
        <v>0</v>
      </c>
      <c r="N1723">
        <v>0</v>
      </c>
      <c r="O1723">
        <f>VLOOKUP(A1723,CPI!$B$2:$E$63,4,FALSE)</f>
        <v>1.040396371678227</v>
      </c>
      <c r="P1723" s="8">
        <f t="shared" si="146"/>
        <v>188007886774.08093</v>
      </c>
      <c r="Q1723" s="8">
        <f t="shared" si="147"/>
        <v>0</v>
      </c>
      <c r="R1723" s="8">
        <f t="shared" si="148"/>
        <v>0</v>
      </c>
      <c r="S1723" s="8">
        <f t="shared" si="149"/>
        <v>0</v>
      </c>
      <c r="T1723" s="8">
        <f t="shared" si="150"/>
        <v>0</v>
      </c>
      <c r="U1723" s="8">
        <f t="shared" si="151"/>
        <v>188007886774.08093</v>
      </c>
    </row>
    <row r="1724" spans="1:21" x14ac:dyDescent="0.3">
      <c r="A1724">
        <v>2556</v>
      </c>
      <c r="B1724" t="str">
        <f>VLOOKUP(C1724,name!$B$2:$C$62,2,FALSE)</f>
        <v>C07</v>
      </c>
      <c r="C1724" t="s">
        <v>22</v>
      </c>
      <c r="D1724" t="s">
        <v>77</v>
      </c>
      <c r="E1724" s="3">
        <v>7875985600</v>
      </c>
      <c r="F1724" s="3">
        <v>0</v>
      </c>
      <c r="G1724" s="3">
        <v>0</v>
      </c>
      <c r="H1724" s="3">
        <v>0</v>
      </c>
      <c r="I1724" s="3">
        <v>0</v>
      </c>
      <c r="J1724" s="3">
        <v>7875985600</v>
      </c>
      <c r="K1724">
        <v>0</v>
      </c>
      <c r="L1724">
        <v>0</v>
      </c>
      <c r="M1724">
        <v>0</v>
      </c>
      <c r="N1724">
        <v>0</v>
      </c>
      <c r="O1724">
        <f>VLOOKUP(A1724,CPI!$B$2:$E$63,4,FALSE)</f>
        <v>1.040396371678227</v>
      </c>
      <c r="P1724" s="8">
        <f t="shared" si="146"/>
        <v>8194146841.6299629</v>
      </c>
      <c r="Q1724" s="8">
        <f t="shared" si="147"/>
        <v>0</v>
      </c>
      <c r="R1724" s="8">
        <f t="shared" si="148"/>
        <v>0</v>
      </c>
      <c r="S1724" s="8">
        <f t="shared" si="149"/>
        <v>0</v>
      </c>
      <c r="T1724" s="8">
        <f t="shared" si="150"/>
        <v>0</v>
      </c>
      <c r="U1724" s="8">
        <f t="shared" si="151"/>
        <v>8194146841.6299629</v>
      </c>
    </row>
    <row r="1725" spans="1:21" x14ac:dyDescent="0.3">
      <c r="A1725">
        <v>2556</v>
      </c>
      <c r="B1725" t="str">
        <f>VLOOKUP(C1725,name!$B$2:$C$62,2,FALSE)</f>
        <v>C10</v>
      </c>
      <c r="C1725" t="s">
        <v>55</v>
      </c>
      <c r="D1725" t="s">
        <v>108</v>
      </c>
      <c r="E1725" s="3">
        <v>11925956500</v>
      </c>
      <c r="F1725" s="3">
        <v>0</v>
      </c>
      <c r="G1725" s="3">
        <v>0</v>
      </c>
      <c r="H1725" s="3">
        <v>0</v>
      </c>
      <c r="I1725" s="3">
        <v>0</v>
      </c>
      <c r="J1725" s="3">
        <v>11925956500</v>
      </c>
      <c r="K1725">
        <v>0</v>
      </c>
      <c r="L1725">
        <v>0</v>
      </c>
      <c r="M1725">
        <v>0</v>
      </c>
      <c r="N1725">
        <v>0</v>
      </c>
      <c r="O1725">
        <f>VLOOKUP(A1725,CPI!$B$2:$E$63,4,FALSE)</f>
        <v>1.040396371678227</v>
      </c>
      <c r="P1725" s="8">
        <f t="shared" si="146"/>
        <v>12407721871.392366</v>
      </c>
      <c r="Q1725" s="8">
        <f t="shared" si="147"/>
        <v>0</v>
      </c>
      <c r="R1725" s="8">
        <f t="shared" si="148"/>
        <v>0</v>
      </c>
      <c r="S1725" s="8">
        <f t="shared" si="149"/>
        <v>0</v>
      </c>
      <c r="T1725" s="8">
        <f t="shared" si="150"/>
        <v>0</v>
      </c>
      <c r="U1725" s="8">
        <f t="shared" si="151"/>
        <v>12407721871.392366</v>
      </c>
    </row>
    <row r="1726" spans="1:21" x14ac:dyDescent="0.3">
      <c r="A1726">
        <v>2556</v>
      </c>
      <c r="B1726" t="str">
        <f>VLOOKUP(C1726,name!$B$2:$C$62,2,FALSE)</f>
        <v>C13</v>
      </c>
      <c r="C1726" t="s">
        <v>56</v>
      </c>
      <c r="D1726" t="s">
        <v>109</v>
      </c>
      <c r="E1726" s="3">
        <v>10448830500</v>
      </c>
      <c r="F1726" s="3">
        <v>0</v>
      </c>
      <c r="G1726" s="3">
        <v>0</v>
      </c>
      <c r="H1726" s="3">
        <v>0</v>
      </c>
      <c r="I1726" s="3">
        <v>0</v>
      </c>
      <c r="J1726" s="3">
        <v>10448830500</v>
      </c>
      <c r="K1726">
        <v>0</v>
      </c>
      <c r="L1726">
        <v>0</v>
      </c>
      <c r="M1726">
        <v>0</v>
      </c>
      <c r="N1726">
        <v>0</v>
      </c>
      <c r="O1726">
        <f>VLOOKUP(A1726,CPI!$B$2:$E$63,4,FALSE)</f>
        <v>1.040396371678227</v>
      </c>
      <c r="P1726" s="8">
        <f t="shared" si="146"/>
        <v>10870925340.480795</v>
      </c>
      <c r="Q1726" s="8">
        <f t="shared" si="147"/>
        <v>0</v>
      </c>
      <c r="R1726" s="8">
        <f t="shared" si="148"/>
        <v>0</v>
      </c>
      <c r="S1726" s="8">
        <f t="shared" si="149"/>
        <v>0</v>
      </c>
      <c r="T1726" s="8">
        <f t="shared" si="150"/>
        <v>0</v>
      </c>
      <c r="U1726" s="8">
        <f t="shared" si="151"/>
        <v>10870925340.480795</v>
      </c>
    </row>
    <row r="1727" spans="1:21" x14ac:dyDescent="0.3">
      <c r="A1727">
        <v>2556</v>
      </c>
      <c r="B1727" t="str">
        <f>VLOOKUP(C1727,name!$B$2:$C$62,2,FALSE)</f>
        <v>C08</v>
      </c>
      <c r="C1727" t="s">
        <v>46</v>
      </c>
      <c r="D1727" t="s">
        <v>101</v>
      </c>
      <c r="E1727" s="3">
        <v>72882914000</v>
      </c>
      <c r="F1727" s="3">
        <v>0</v>
      </c>
      <c r="G1727" s="3">
        <v>0</v>
      </c>
      <c r="H1727" s="3">
        <v>0</v>
      </c>
      <c r="I1727" s="3">
        <v>0</v>
      </c>
      <c r="J1727" s="3">
        <v>72882914000</v>
      </c>
      <c r="K1727">
        <v>0</v>
      </c>
      <c r="L1727">
        <v>0</v>
      </c>
      <c r="M1727">
        <v>0</v>
      </c>
      <c r="N1727">
        <v>0</v>
      </c>
      <c r="O1727">
        <f>VLOOKUP(A1727,CPI!$B$2:$E$63,4,FALSE)</f>
        <v>1.040396371678227</v>
      </c>
      <c r="P1727" s="8">
        <f t="shared" si="146"/>
        <v>75827119282.936249</v>
      </c>
      <c r="Q1727" s="8">
        <f t="shared" si="147"/>
        <v>0</v>
      </c>
      <c r="R1727" s="8">
        <f t="shared" si="148"/>
        <v>0</v>
      </c>
      <c r="S1727" s="8">
        <f t="shared" si="149"/>
        <v>0</v>
      </c>
      <c r="T1727" s="8">
        <f t="shared" si="150"/>
        <v>0</v>
      </c>
      <c r="U1727" s="8">
        <f t="shared" si="151"/>
        <v>75827119282.936249</v>
      </c>
    </row>
    <row r="1728" spans="1:21" x14ac:dyDescent="0.3">
      <c r="A1728">
        <v>2556</v>
      </c>
      <c r="B1728" t="str">
        <f>VLOOKUP(C1728,name!$B$2:$C$62,2,FALSE)</f>
        <v>C09</v>
      </c>
      <c r="C1728" t="s">
        <v>25</v>
      </c>
      <c r="D1728" t="s">
        <v>80</v>
      </c>
      <c r="E1728" s="3">
        <v>95948723100</v>
      </c>
      <c r="F1728" s="3">
        <v>0</v>
      </c>
      <c r="G1728" s="3">
        <v>0</v>
      </c>
      <c r="H1728" s="3">
        <v>0</v>
      </c>
      <c r="I1728" s="3">
        <v>0</v>
      </c>
      <c r="J1728" s="3">
        <v>95948723100</v>
      </c>
      <c r="K1728">
        <v>0</v>
      </c>
      <c r="L1728">
        <v>0</v>
      </c>
      <c r="M1728">
        <v>0</v>
      </c>
      <c r="N1728">
        <v>0</v>
      </c>
      <c r="O1728">
        <f>VLOOKUP(A1728,CPI!$B$2:$E$63,4,FALSE)</f>
        <v>1.040396371678227</v>
      </c>
      <c r="P1728" s="8">
        <f t="shared" si="146"/>
        <v>99824703380.39888</v>
      </c>
      <c r="Q1728" s="8">
        <f t="shared" si="147"/>
        <v>0</v>
      </c>
      <c r="R1728" s="8">
        <f t="shared" si="148"/>
        <v>0</v>
      </c>
      <c r="S1728" s="8">
        <f t="shared" si="149"/>
        <v>0</v>
      </c>
      <c r="T1728" s="8">
        <f t="shared" si="150"/>
        <v>0</v>
      </c>
      <c r="U1728" s="8">
        <f t="shared" si="151"/>
        <v>99824703380.39888</v>
      </c>
    </row>
    <row r="1729" spans="1:21" x14ac:dyDescent="0.3">
      <c r="A1729">
        <v>2556</v>
      </c>
      <c r="B1729" t="str">
        <f>VLOOKUP(C1729,name!$B$2:$C$62,2,FALSE)</f>
        <v>C14</v>
      </c>
      <c r="C1729" t="s">
        <v>57</v>
      </c>
      <c r="D1729" t="s">
        <v>110</v>
      </c>
      <c r="E1729" s="3">
        <v>30657787400</v>
      </c>
      <c r="F1729" s="3">
        <v>0</v>
      </c>
      <c r="G1729" s="3">
        <v>0</v>
      </c>
      <c r="H1729" s="3">
        <v>0</v>
      </c>
      <c r="I1729" s="3">
        <v>0</v>
      </c>
      <c r="J1729" s="3">
        <v>30657787400</v>
      </c>
      <c r="K1729">
        <v>0</v>
      </c>
      <c r="L1729">
        <v>0</v>
      </c>
      <c r="M1729">
        <v>0</v>
      </c>
      <c r="N1729">
        <v>0</v>
      </c>
      <c r="O1729">
        <f>VLOOKUP(A1729,CPI!$B$2:$E$63,4,FALSE)</f>
        <v>1.040396371678227</v>
      </c>
      <c r="P1729" s="8">
        <f t="shared" si="146"/>
        <v>31896250774.642464</v>
      </c>
      <c r="Q1729" s="8">
        <f t="shared" si="147"/>
        <v>0</v>
      </c>
      <c r="R1729" s="8">
        <f t="shared" si="148"/>
        <v>0</v>
      </c>
      <c r="S1729" s="8">
        <f t="shared" si="149"/>
        <v>0</v>
      </c>
      <c r="T1729" s="8">
        <f t="shared" si="150"/>
        <v>0</v>
      </c>
      <c r="U1729" s="8">
        <f t="shared" si="151"/>
        <v>31896250774.642464</v>
      </c>
    </row>
    <row r="1730" spans="1:21" x14ac:dyDescent="0.3">
      <c r="A1730">
        <v>2556</v>
      </c>
      <c r="B1730" t="str">
        <f>VLOOKUP(C1730,name!$B$2:$C$62,2,FALSE)</f>
        <v>C14</v>
      </c>
      <c r="C1730" t="s">
        <v>58</v>
      </c>
      <c r="D1730" t="s">
        <v>111</v>
      </c>
      <c r="E1730" s="3">
        <v>7598809500</v>
      </c>
      <c r="F1730" s="3">
        <v>0</v>
      </c>
      <c r="G1730" s="3">
        <v>0</v>
      </c>
      <c r="H1730" s="3">
        <v>0</v>
      </c>
      <c r="I1730" s="3">
        <v>0</v>
      </c>
      <c r="J1730" s="3">
        <v>7598809500</v>
      </c>
      <c r="K1730">
        <v>0</v>
      </c>
      <c r="L1730">
        <v>0</v>
      </c>
      <c r="M1730">
        <v>0</v>
      </c>
      <c r="N1730">
        <v>0</v>
      </c>
      <c r="O1730">
        <f>VLOOKUP(A1730,CPI!$B$2:$E$63,4,FALSE)</f>
        <v>1.040396371678227</v>
      </c>
      <c r="P1730" s="8">
        <f t="shared" si="146"/>
        <v>7905773832.8740416</v>
      </c>
      <c r="Q1730" s="8">
        <f t="shared" si="147"/>
        <v>0</v>
      </c>
      <c r="R1730" s="8">
        <f t="shared" si="148"/>
        <v>0</v>
      </c>
      <c r="S1730" s="8">
        <f t="shared" si="149"/>
        <v>0</v>
      </c>
      <c r="T1730" s="8">
        <f t="shared" si="150"/>
        <v>0</v>
      </c>
      <c r="U1730" s="8">
        <f t="shared" si="151"/>
        <v>7905773832.8740416</v>
      </c>
    </row>
    <row r="1731" spans="1:21" x14ac:dyDescent="0.3">
      <c r="A1731">
        <v>2556</v>
      </c>
      <c r="B1731" t="str">
        <f>VLOOKUP(C1731,name!$B$2:$C$62,2,FALSE)</f>
        <v>C14</v>
      </c>
      <c r="C1731" t="s">
        <v>59</v>
      </c>
      <c r="D1731" t="s">
        <v>112</v>
      </c>
      <c r="E1731" s="3">
        <v>1956623100</v>
      </c>
      <c r="F1731" s="3">
        <v>0</v>
      </c>
      <c r="G1731" s="3">
        <v>0</v>
      </c>
      <c r="H1731" s="3">
        <v>0</v>
      </c>
      <c r="I1731" s="3">
        <v>0</v>
      </c>
      <c r="J1731" s="3">
        <v>1956623100</v>
      </c>
      <c r="K1731">
        <v>0</v>
      </c>
      <c r="L1731">
        <v>0</v>
      </c>
      <c r="M1731">
        <v>0</v>
      </c>
      <c r="N1731">
        <v>0</v>
      </c>
      <c r="O1731">
        <f>VLOOKUP(A1731,CPI!$B$2:$E$63,4,FALSE)</f>
        <v>1.040396371678227</v>
      </c>
      <c r="P1731" s="8">
        <f t="shared" si="146"/>
        <v>2035663573.9818046</v>
      </c>
      <c r="Q1731" s="8">
        <f t="shared" si="147"/>
        <v>0</v>
      </c>
      <c r="R1731" s="8">
        <f t="shared" si="148"/>
        <v>0</v>
      </c>
      <c r="S1731" s="8">
        <f t="shared" si="149"/>
        <v>0</v>
      </c>
      <c r="T1731" s="8">
        <f t="shared" si="150"/>
        <v>0</v>
      </c>
      <c r="U1731" s="8">
        <f t="shared" si="151"/>
        <v>2035663573.9818046</v>
      </c>
    </row>
    <row r="1732" spans="1:21" x14ac:dyDescent="0.3">
      <c r="A1732">
        <v>2556</v>
      </c>
      <c r="B1732" t="str">
        <f>VLOOKUP(C1732,name!$B$2:$C$62,2,FALSE)</f>
        <v>C10</v>
      </c>
      <c r="C1732" t="s">
        <v>26</v>
      </c>
      <c r="D1732" t="s">
        <v>81</v>
      </c>
      <c r="E1732" s="3">
        <v>7430322600</v>
      </c>
      <c r="F1732" s="3">
        <v>0</v>
      </c>
      <c r="G1732" s="3">
        <v>0</v>
      </c>
      <c r="H1732" s="3">
        <v>0</v>
      </c>
      <c r="I1732" s="3">
        <v>0</v>
      </c>
      <c r="J1732" s="3">
        <v>7430322600</v>
      </c>
      <c r="K1732">
        <v>0</v>
      </c>
      <c r="L1732">
        <v>0</v>
      </c>
      <c r="M1732">
        <v>0</v>
      </c>
      <c r="N1732">
        <v>0</v>
      </c>
      <c r="O1732">
        <f>VLOOKUP(A1732,CPI!$B$2:$E$63,4,FALSE)</f>
        <v>1.040396371678227</v>
      </c>
      <c r="P1732" s="8">
        <f t="shared" si="146"/>
        <v>7730480673.4387293</v>
      </c>
      <c r="Q1732" s="8">
        <f t="shared" si="147"/>
        <v>0</v>
      </c>
      <c r="R1732" s="8">
        <f t="shared" si="148"/>
        <v>0</v>
      </c>
      <c r="S1732" s="8">
        <f t="shared" si="149"/>
        <v>0</v>
      </c>
      <c r="T1732" s="8">
        <f t="shared" si="150"/>
        <v>0</v>
      </c>
      <c r="U1732" s="8">
        <f t="shared" si="151"/>
        <v>7730480673.4387293</v>
      </c>
    </row>
    <row r="1733" spans="1:21" x14ac:dyDescent="0.3">
      <c r="A1733">
        <v>2556</v>
      </c>
      <c r="B1733" t="str">
        <f>VLOOKUP(C1733,name!$B$2:$C$62,2,FALSE)</f>
        <v>C11</v>
      </c>
      <c r="C1733" t="s">
        <v>27</v>
      </c>
      <c r="D1733" t="s">
        <v>82</v>
      </c>
      <c r="E1733" s="3">
        <v>308835033500</v>
      </c>
      <c r="F1733" s="3">
        <v>0</v>
      </c>
      <c r="G1733" s="3">
        <v>0</v>
      </c>
      <c r="H1733" s="3">
        <v>0</v>
      </c>
      <c r="I1733" s="3">
        <v>0</v>
      </c>
      <c r="J1733" s="3">
        <v>308835033500</v>
      </c>
      <c r="K1733">
        <v>0</v>
      </c>
      <c r="L1733">
        <v>0</v>
      </c>
      <c r="M1733">
        <v>0</v>
      </c>
      <c r="N1733">
        <v>0</v>
      </c>
      <c r="O1733">
        <f>VLOOKUP(A1733,CPI!$B$2:$E$63,4,FALSE)</f>
        <v>1.040396371678227</v>
      </c>
      <c r="P1733" s="8">
        <f t="shared" si="146"/>
        <v>321310848300.52368</v>
      </c>
      <c r="Q1733" s="8">
        <f t="shared" si="147"/>
        <v>0</v>
      </c>
      <c r="R1733" s="8">
        <f t="shared" si="148"/>
        <v>0</v>
      </c>
      <c r="S1733" s="8">
        <f t="shared" si="149"/>
        <v>0</v>
      </c>
      <c r="T1733" s="8">
        <f t="shared" si="150"/>
        <v>0</v>
      </c>
      <c r="U1733" s="8">
        <f t="shared" si="151"/>
        <v>321310848300.52368</v>
      </c>
    </row>
    <row r="1734" spans="1:21" x14ac:dyDescent="0.3">
      <c r="A1734">
        <v>2556</v>
      </c>
      <c r="B1734" t="str">
        <f>VLOOKUP(C1734,name!$B$2:$C$62,2,FALSE)</f>
        <v>C11</v>
      </c>
      <c r="C1734" t="s">
        <v>28</v>
      </c>
      <c r="D1734" t="s">
        <v>83</v>
      </c>
      <c r="E1734" s="3">
        <v>19407630100</v>
      </c>
      <c r="F1734" s="3">
        <v>0</v>
      </c>
      <c r="G1734" s="3">
        <v>0</v>
      </c>
      <c r="H1734" s="3">
        <v>0</v>
      </c>
      <c r="I1734" s="3">
        <v>0</v>
      </c>
      <c r="J1734" s="3">
        <v>19407630100</v>
      </c>
      <c r="K1734">
        <v>0</v>
      </c>
      <c r="L1734">
        <v>0</v>
      </c>
      <c r="M1734">
        <v>0</v>
      </c>
      <c r="N1734">
        <v>0</v>
      </c>
      <c r="O1734">
        <f>VLOOKUP(A1734,CPI!$B$2:$E$63,4,FALSE)</f>
        <v>1.040396371678227</v>
      </c>
      <c r="P1734" s="8">
        <f t="shared" si="146"/>
        <v>20191627938.913147</v>
      </c>
      <c r="Q1734" s="8">
        <f t="shared" si="147"/>
        <v>0</v>
      </c>
      <c r="R1734" s="8">
        <f t="shared" si="148"/>
        <v>0</v>
      </c>
      <c r="S1734" s="8">
        <f t="shared" si="149"/>
        <v>0</v>
      </c>
      <c r="T1734" s="8">
        <f t="shared" si="150"/>
        <v>0</v>
      </c>
      <c r="U1734" s="8">
        <f t="shared" si="151"/>
        <v>20191627938.913147</v>
      </c>
    </row>
    <row r="1735" spans="1:21" x14ac:dyDescent="0.3">
      <c r="A1735">
        <v>2556</v>
      </c>
      <c r="B1735" t="str">
        <f>VLOOKUP(C1735,name!$B$2:$C$62,2,FALSE)</f>
        <v>C12</v>
      </c>
      <c r="C1735" t="s">
        <v>29</v>
      </c>
      <c r="D1735" t="s">
        <v>84</v>
      </c>
      <c r="E1735" s="3">
        <v>5957142700</v>
      </c>
      <c r="F1735" s="3">
        <v>0</v>
      </c>
      <c r="G1735" s="3">
        <v>0</v>
      </c>
      <c r="H1735" s="3">
        <v>0</v>
      </c>
      <c r="I1735" s="3">
        <v>0</v>
      </c>
      <c r="J1735" s="3">
        <v>5957142700</v>
      </c>
      <c r="K1735">
        <v>0</v>
      </c>
      <c r="L1735">
        <v>0</v>
      </c>
      <c r="M1735">
        <v>0</v>
      </c>
      <c r="N1735">
        <v>0</v>
      </c>
      <c r="O1735">
        <f>VLOOKUP(A1735,CPI!$B$2:$E$63,4,FALSE)</f>
        <v>1.040396371678227</v>
      </c>
      <c r="P1735" s="8">
        <f t="shared" si="146"/>
        <v>6197789650.649437</v>
      </c>
      <c r="Q1735" s="8">
        <f t="shared" si="147"/>
        <v>0</v>
      </c>
      <c r="R1735" s="8">
        <f t="shared" si="148"/>
        <v>0</v>
      </c>
      <c r="S1735" s="8">
        <f t="shared" si="149"/>
        <v>0</v>
      </c>
      <c r="T1735" s="8">
        <f t="shared" si="150"/>
        <v>0</v>
      </c>
      <c r="U1735" s="8">
        <f t="shared" si="151"/>
        <v>6197789650.649437</v>
      </c>
    </row>
    <row r="1736" spans="1:21" x14ac:dyDescent="0.3">
      <c r="A1736">
        <v>2556</v>
      </c>
      <c r="B1736" t="str">
        <f>VLOOKUP(C1736,name!$B$2:$C$62,2,FALSE)</f>
        <v>C13</v>
      </c>
      <c r="C1736" t="s">
        <v>60</v>
      </c>
      <c r="D1736" t="s">
        <v>113</v>
      </c>
      <c r="E1736" s="3">
        <v>36525505500</v>
      </c>
      <c r="F1736" s="3">
        <v>0</v>
      </c>
      <c r="G1736" s="3">
        <v>0</v>
      </c>
      <c r="H1736" s="3">
        <v>0</v>
      </c>
      <c r="I1736" s="3">
        <v>0</v>
      </c>
      <c r="J1736" s="3">
        <v>36525505500</v>
      </c>
      <c r="K1736">
        <v>0</v>
      </c>
      <c r="L1736">
        <v>0</v>
      </c>
      <c r="M1736">
        <v>0</v>
      </c>
      <c r="N1736">
        <v>0</v>
      </c>
      <c r="O1736">
        <f>VLOOKUP(A1736,CPI!$B$2:$E$63,4,FALSE)</f>
        <v>1.040396371678227</v>
      </c>
      <c r="P1736" s="8">
        <f t="shared" si="146"/>
        <v>38001003395.913124</v>
      </c>
      <c r="Q1736" s="8">
        <f t="shared" si="147"/>
        <v>0</v>
      </c>
      <c r="R1736" s="8">
        <f t="shared" si="148"/>
        <v>0</v>
      </c>
      <c r="S1736" s="8">
        <f t="shared" si="149"/>
        <v>0</v>
      </c>
      <c r="T1736" s="8">
        <f t="shared" si="150"/>
        <v>0</v>
      </c>
      <c r="U1736" s="8">
        <f t="shared" si="151"/>
        <v>38001003395.913124</v>
      </c>
    </row>
    <row r="1737" spans="1:21" x14ac:dyDescent="0.3">
      <c r="A1737">
        <v>2556</v>
      </c>
      <c r="B1737" t="str">
        <f>VLOOKUP(C1737,name!$B$2:$C$62,2,FALSE)</f>
        <v>C14</v>
      </c>
      <c r="C1737" t="s">
        <v>61</v>
      </c>
      <c r="D1737" t="s">
        <v>114</v>
      </c>
      <c r="E1737" s="3">
        <v>8830784900</v>
      </c>
      <c r="F1737" s="3">
        <v>0</v>
      </c>
      <c r="G1737" s="3">
        <v>0</v>
      </c>
      <c r="H1737" s="3">
        <v>0</v>
      </c>
      <c r="I1737" s="3">
        <v>0</v>
      </c>
      <c r="J1737" s="3">
        <v>8830784900</v>
      </c>
      <c r="K1737">
        <v>0</v>
      </c>
      <c r="L1737">
        <v>0</v>
      </c>
      <c r="M1737">
        <v>0</v>
      </c>
      <c r="N1737">
        <v>0</v>
      </c>
      <c r="O1737">
        <f>VLOOKUP(A1737,CPI!$B$2:$E$63,4,FALSE)</f>
        <v>1.040396371678227</v>
      </c>
      <c r="P1737" s="8">
        <f t="shared" si="146"/>
        <v>9187516569.0308743</v>
      </c>
      <c r="Q1737" s="8">
        <f t="shared" si="147"/>
        <v>0</v>
      </c>
      <c r="R1737" s="8">
        <f t="shared" si="148"/>
        <v>0</v>
      </c>
      <c r="S1737" s="8">
        <f t="shared" si="149"/>
        <v>0</v>
      </c>
      <c r="T1737" s="8">
        <f t="shared" si="150"/>
        <v>0</v>
      </c>
      <c r="U1737" s="8">
        <f t="shared" si="151"/>
        <v>9187516569.0308743</v>
      </c>
    </row>
    <row r="1738" spans="1:21" x14ac:dyDescent="0.3">
      <c r="A1738">
        <v>2556</v>
      </c>
      <c r="B1738" t="str">
        <f>VLOOKUP(C1738,name!$B$2:$C$62,2,FALSE)</f>
        <v>C15</v>
      </c>
      <c r="C1738" t="s">
        <v>32</v>
      </c>
      <c r="D1738" t="s">
        <v>87</v>
      </c>
      <c r="E1738" s="3">
        <v>460411648800</v>
      </c>
      <c r="F1738" s="3">
        <v>0</v>
      </c>
      <c r="G1738" s="3">
        <v>0</v>
      </c>
      <c r="H1738" s="3">
        <v>0</v>
      </c>
      <c r="I1738" s="3">
        <v>0</v>
      </c>
      <c r="J1738" s="3">
        <v>460411648800</v>
      </c>
      <c r="K1738">
        <v>0</v>
      </c>
      <c r="L1738">
        <v>0</v>
      </c>
      <c r="M1738">
        <v>0</v>
      </c>
      <c r="N1738">
        <v>0</v>
      </c>
      <c r="O1738">
        <f>VLOOKUP(A1738,CPI!$B$2:$E$63,4,FALSE)</f>
        <v>1.040396371678227</v>
      </c>
      <c r="P1738" s="8">
        <f t="shared" si="146"/>
        <v>479010608889.9101</v>
      </c>
      <c r="Q1738" s="8">
        <f t="shared" si="147"/>
        <v>0</v>
      </c>
      <c r="R1738" s="8">
        <f t="shared" si="148"/>
        <v>0</v>
      </c>
      <c r="S1738" s="8">
        <f t="shared" si="149"/>
        <v>0</v>
      </c>
      <c r="T1738" s="8">
        <f t="shared" si="150"/>
        <v>0</v>
      </c>
      <c r="U1738" s="8">
        <f t="shared" si="151"/>
        <v>479010608889.9101</v>
      </c>
    </row>
    <row r="1739" spans="1:21" x14ac:dyDescent="0.3">
      <c r="A1739">
        <v>2556</v>
      </c>
      <c r="B1739" t="str">
        <f>VLOOKUP(C1739,name!$B$2:$C$62,2,FALSE)</f>
        <v>C16</v>
      </c>
      <c r="C1739" t="s">
        <v>33</v>
      </c>
      <c r="D1739" t="s">
        <v>88</v>
      </c>
      <c r="E1739" s="3">
        <v>99788227500</v>
      </c>
      <c r="F1739" s="3">
        <v>0</v>
      </c>
      <c r="G1739" s="3">
        <v>0</v>
      </c>
      <c r="H1739" s="3">
        <v>0</v>
      </c>
      <c r="I1739" s="3">
        <v>0</v>
      </c>
      <c r="J1739" s="3">
        <v>99788227500</v>
      </c>
      <c r="K1739">
        <v>0</v>
      </c>
      <c r="L1739">
        <v>0</v>
      </c>
      <c r="M1739">
        <v>0</v>
      </c>
      <c r="N1739">
        <v>0</v>
      </c>
      <c r="O1739">
        <f>VLOOKUP(A1739,CPI!$B$2:$E$63,4,FALSE)</f>
        <v>1.040396371678227</v>
      </c>
      <c r="P1739" s="8">
        <f t="shared" si="146"/>
        <v>103819309827.20146</v>
      </c>
      <c r="Q1739" s="8">
        <f t="shared" si="147"/>
        <v>0</v>
      </c>
      <c r="R1739" s="8">
        <f t="shared" si="148"/>
        <v>0</v>
      </c>
      <c r="S1739" s="8">
        <f t="shared" si="149"/>
        <v>0</v>
      </c>
      <c r="T1739" s="8">
        <f t="shared" si="150"/>
        <v>0</v>
      </c>
      <c r="U1739" s="8">
        <f t="shared" si="151"/>
        <v>103819309827.20146</v>
      </c>
    </row>
    <row r="1740" spans="1:21" x14ac:dyDescent="0.3">
      <c r="A1740">
        <v>2556</v>
      </c>
      <c r="B1740" t="str">
        <f>VLOOKUP(C1740,name!$B$2:$C$62,2,FALSE)</f>
        <v>C17</v>
      </c>
      <c r="C1740" t="s">
        <v>34</v>
      </c>
      <c r="D1740" t="s">
        <v>89</v>
      </c>
      <c r="E1740" s="3">
        <v>6341193200</v>
      </c>
      <c r="F1740" s="3">
        <v>0</v>
      </c>
      <c r="G1740" s="3">
        <v>0</v>
      </c>
      <c r="H1740" s="3">
        <v>0</v>
      </c>
      <c r="I1740" s="3">
        <v>0</v>
      </c>
      <c r="J1740" s="3">
        <v>6341193200</v>
      </c>
      <c r="K1740">
        <v>0</v>
      </c>
      <c r="L1740">
        <v>0</v>
      </c>
      <c r="M1740">
        <v>0</v>
      </c>
      <c r="N1740">
        <v>0</v>
      </c>
      <c r="O1740">
        <f>VLOOKUP(A1740,CPI!$B$2:$E$63,4,FALSE)</f>
        <v>1.040396371678227</v>
      </c>
      <c r="P1740" s="8">
        <f t="shared" si="146"/>
        <v>6597354397.390645</v>
      </c>
      <c r="Q1740" s="8">
        <f t="shared" si="147"/>
        <v>0</v>
      </c>
      <c r="R1740" s="8">
        <f t="shared" si="148"/>
        <v>0</v>
      </c>
      <c r="S1740" s="8">
        <f t="shared" si="149"/>
        <v>0</v>
      </c>
      <c r="T1740" s="8">
        <f t="shared" si="150"/>
        <v>0</v>
      </c>
      <c r="U1740" s="8">
        <f t="shared" si="151"/>
        <v>6597354397.390645</v>
      </c>
    </row>
    <row r="1741" spans="1:21" x14ac:dyDescent="0.3">
      <c r="A1741">
        <v>2556</v>
      </c>
      <c r="B1741" t="str">
        <f>VLOOKUP(C1741,name!$B$2:$C$62,2,FALSE)</f>
        <v>C15</v>
      </c>
      <c r="C1741" t="s">
        <v>35</v>
      </c>
      <c r="D1741" t="s">
        <v>90</v>
      </c>
      <c r="E1741" s="3">
        <v>0</v>
      </c>
      <c r="F1741" s="3">
        <v>0</v>
      </c>
      <c r="G1741" s="3">
        <v>0</v>
      </c>
      <c r="H1741" s="3">
        <v>0</v>
      </c>
      <c r="I1741" s="3">
        <v>0</v>
      </c>
      <c r="J1741" s="3">
        <v>0</v>
      </c>
      <c r="K1741">
        <v>0</v>
      </c>
      <c r="L1741">
        <v>0</v>
      </c>
      <c r="M1741">
        <v>0</v>
      </c>
      <c r="N1741">
        <v>0</v>
      </c>
      <c r="O1741">
        <f>VLOOKUP(A1741,CPI!$B$2:$E$63,4,FALSE)</f>
        <v>1.040396371678227</v>
      </c>
      <c r="P1741" s="8">
        <f t="shared" ref="P1741:P1822" si="153">E1741*$O1741</f>
        <v>0</v>
      </c>
      <c r="Q1741" s="8">
        <f t="shared" ref="Q1741:Q1822" si="154">F1741*$O1741</f>
        <v>0</v>
      </c>
      <c r="R1741" s="8">
        <f t="shared" ref="R1741:R1822" si="155">G1741*$O1741</f>
        <v>0</v>
      </c>
      <c r="S1741" s="8">
        <f t="shared" ref="S1741:S1822" si="156">H1741*$O1741</f>
        <v>0</v>
      </c>
      <c r="T1741" s="8">
        <f t="shared" ref="T1741:T1822" si="157">I1741*O1741</f>
        <v>0</v>
      </c>
      <c r="U1741" s="8">
        <f t="shared" ref="U1741:U1822" si="158">J1741*$O1741</f>
        <v>0</v>
      </c>
    </row>
    <row r="1742" spans="1:21" x14ac:dyDescent="0.3">
      <c r="A1742">
        <v>2556</v>
      </c>
      <c r="B1742" t="str">
        <f>VLOOKUP(C1742,name!$B$2:$C$62,2,FALSE)</f>
        <v>C18</v>
      </c>
      <c r="C1742" t="s">
        <v>54</v>
      </c>
      <c r="D1742" t="s">
        <v>91</v>
      </c>
      <c r="E1742" s="3">
        <v>12614951500</v>
      </c>
      <c r="F1742" s="3">
        <v>0</v>
      </c>
      <c r="G1742" s="3">
        <v>0</v>
      </c>
      <c r="H1742" s="3">
        <v>0</v>
      </c>
      <c r="I1742" s="3">
        <v>0</v>
      </c>
      <c r="J1742" s="3">
        <v>12614951500</v>
      </c>
      <c r="K1742">
        <v>0</v>
      </c>
      <c r="L1742">
        <v>0</v>
      </c>
      <c r="M1742">
        <v>0</v>
      </c>
      <c r="N1742">
        <v>0</v>
      </c>
      <c r="O1742">
        <f>VLOOKUP(A1742,CPI!$B$2:$E$63,4,FALSE)</f>
        <v>1.040396371678227</v>
      </c>
      <c r="P1742" s="8">
        <f t="shared" si="153"/>
        <v>13124549769.496807</v>
      </c>
      <c r="Q1742" s="8">
        <f t="shared" si="154"/>
        <v>0</v>
      </c>
      <c r="R1742" s="8">
        <f t="shared" si="155"/>
        <v>0</v>
      </c>
      <c r="S1742" s="8">
        <f t="shared" si="156"/>
        <v>0</v>
      </c>
      <c r="T1742" s="8">
        <f t="shared" si="157"/>
        <v>0</v>
      </c>
      <c r="U1742" s="8">
        <f t="shared" si="158"/>
        <v>13124549769.496807</v>
      </c>
    </row>
    <row r="1743" spans="1:21" x14ac:dyDescent="0.3">
      <c r="A1743">
        <v>2556</v>
      </c>
      <c r="B1743" t="str">
        <f>VLOOKUP(C1743,name!$B$2:$C$62,2,FALSE)</f>
        <v>C18</v>
      </c>
      <c r="C1743" t="s">
        <v>52</v>
      </c>
      <c r="D1743" t="s">
        <v>106</v>
      </c>
      <c r="F1743" s="3">
        <v>0</v>
      </c>
      <c r="G1743" s="3">
        <v>0</v>
      </c>
      <c r="H1743" s="3">
        <v>0</v>
      </c>
      <c r="I1743" s="3">
        <v>0</v>
      </c>
      <c r="K1743">
        <v>0</v>
      </c>
      <c r="L1743">
        <v>0</v>
      </c>
      <c r="M1743">
        <v>0</v>
      </c>
      <c r="N1743">
        <v>0</v>
      </c>
      <c r="O1743">
        <f>VLOOKUP(A1743,CPI!$B$2:$E$63,4,FALSE)</f>
        <v>1.040396371678227</v>
      </c>
      <c r="P1743" s="8">
        <f t="shared" si="153"/>
        <v>0</v>
      </c>
      <c r="Q1743" s="8">
        <f t="shared" si="154"/>
        <v>0</v>
      </c>
      <c r="R1743" s="8">
        <f t="shared" si="155"/>
        <v>0</v>
      </c>
      <c r="S1743" s="8">
        <f t="shared" si="156"/>
        <v>0</v>
      </c>
      <c r="T1743" s="8">
        <f t="shared" si="157"/>
        <v>0</v>
      </c>
      <c r="U1743" s="8">
        <f t="shared" si="158"/>
        <v>0</v>
      </c>
    </row>
    <row r="1744" spans="1:21" x14ac:dyDescent="0.3">
      <c r="A1744">
        <v>2556</v>
      </c>
      <c r="B1744" t="str">
        <f>VLOOKUP(C1744,name!$B$2:$C$62,2,FALSE)</f>
        <v>C02</v>
      </c>
      <c r="C1744" t="s">
        <v>40</v>
      </c>
      <c r="D1744" t="s">
        <v>95</v>
      </c>
      <c r="E1744" s="3">
        <v>3070857400</v>
      </c>
      <c r="F1744" s="3">
        <v>0</v>
      </c>
      <c r="G1744" s="3">
        <v>0</v>
      </c>
      <c r="H1744" s="3">
        <v>0</v>
      </c>
      <c r="I1744" s="3">
        <v>0</v>
      </c>
      <c r="J1744" s="3">
        <v>3070857400</v>
      </c>
      <c r="K1744">
        <v>0</v>
      </c>
      <c r="L1744">
        <v>0</v>
      </c>
      <c r="M1744">
        <v>0</v>
      </c>
      <c r="N1744">
        <v>0</v>
      </c>
      <c r="O1744">
        <f>VLOOKUP(A1744,CPI!$B$2:$E$63,4,FALSE)</f>
        <v>1.040396371678227</v>
      </c>
      <c r="P1744" s="8">
        <f t="shared" si="153"/>
        <v>3194908896.9012337</v>
      </c>
      <c r="Q1744" s="8">
        <f t="shared" si="154"/>
        <v>0</v>
      </c>
      <c r="R1744" s="8">
        <f t="shared" si="155"/>
        <v>0</v>
      </c>
      <c r="S1744" s="8">
        <f t="shared" si="156"/>
        <v>0</v>
      </c>
      <c r="T1744" s="8">
        <f t="shared" si="157"/>
        <v>0</v>
      </c>
      <c r="U1744" s="8">
        <f t="shared" si="158"/>
        <v>3194908896.9012337</v>
      </c>
    </row>
    <row r="1745" spans="1:21" x14ac:dyDescent="0.3">
      <c r="A1745">
        <v>2556</v>
      </c>
      <c r="B1745" t="str">
        <f>VLOOKUP(C1745,name!$B$2:$C$62,2,FALSE)</f>
        <v>C02</v>
      </c>
      <c r="C1745" t="s">
        <v>41</v>
      </c>
      <c r="D1745" t="s">
        <v>96</v>
      </c>
      <c r="E1745" s="3">
        <v>553192800</v>
      </c>
      <c r="F1745" s="3">
        <v>0</v>
      </c>
      <c r="G1745" s="3">
        <v>0</v>
      </c>
      <c r="H1745" s="3">
        <v>0</v>
      </c>
      <c r="I1745" s="3">
        <v>0</v>
      </c>
      <c r="J1745" s="3">
        <v>553192800</v>
      </c>
      <c r="K1745">
        <v>0</v>
      </c>
      <c r="L1745">
        <v>0</v>
      </c>
      <c r="M1745">
        <v>0</v>
      </c>
      <c r="N1745">
        <v>0</v>
      </c>
      <c r="O1745">
        <f>VLOOKUP(A1745,CPI!$B$2:$E$63,4,FALSE)</f>
        <v>1.040396371678227</v>
      </c>
      <c r="P1745" s="8">
        <f t="shared" si="153"/>
        <v>575539781.9585191</v>
      </c>
      <c r="Q1745" s="8">
        <f t="shared" si="154"/>
        <v>0</v>
      </c>
      <c r="R1745" s="8">
        <f t="shared" si="155"/>
        <v>0</v>
      </c>
      <c r="S1745" s="8">
        <f t="shared" si="156"/>
        <v>0</v>
      </c>
      <c r="T1745" s="8">
        <f t="shared" si="157"/>
        <v>0</v>
      </c>
      <c r="U1745" s="8">
        <f t="shared" si="158"/>
        <v>575539781.9585191</v>
      </c>
    </row>
    <row r="1746" spans="1:21" x14ac:dyDescent="0.3">
      <c r="A1746">
        <v>2556</v>
      </c>
      <c r="B1746" t="s">
        <v>198</v>
      </c>
      <c r="C1746" t="s">
        <v>231</v>
      </c>
      <c r="D1746" t="s">
        <v>230</v>
      </c>
      <c r="E1746" s="3">
        <v>4821773300</v>
      </c>
      <c r="F1746" s="3">
        <v>0</v>
      </c>
      <c r="G1746" s="3">
        <v>0</v>
      </c>
      <c r="H1746" s="3">
        <v>0</v>
      </c>
      <c r="I1746" s="3">
        <v>0</v>
      </c>
      <c r="J1746" s="3">
        <v>4821773300</v>
      </c>
      <c r="K1746">
        <v>0</v>
      </c>
      <c r="L1746">
        <v>0</v>
      </c>
      <c r="M1746">
        <v>0</v>
      </c>
      <c r="N1746">
        <v>0</v>
      </c>
      <c r="O1746">
        <f>VLOOKUP(A1746,CPI!$B$2:$E$63,4,FALSE)</f>
        <v>1.040396371678227</v>
      </c>
      <c r="P1746" s="8">
        <f t="shared" si="153"/>
        <v>5016555446.3749514</v>
      </c>
      <c r="Q1746" s="8">
        <f t="shared" si="154"/>
        <v>0</v>
      </c>
      <c r="R1746" s="8">
        <f t="shared" si="155"/>
        <v>0</v>
      </c>
      <c r="S1746" s="8">
        <f t="shared" si="156"/>
        <v>0</v>
      </c>
      <c r="T1746" s="8">
        <f t="shared" si="157"/>
        <v>0</v>
      </c>
      <c r="U1746" s="8">
        <f t="shared" si="158"/>
        <v>5016555446.3749514</v>
      </c>
    </row>
    <row r="1747" spans="1:21" x14ac:dyDescent="0.3">
      <c r="A1747">
        <v>2556</v>
      </c>
      <c r="B1747" t="s">
        <v>188</v>
      </c>
      <c r="C1747" t="s">
        <v>233</v>
      </c>
      <c r="D1747" t="s">
        <v>232</v>
      </c>
      <c r="E1747" s="3">
        <v>538722800</v>
      </c>
      <c r="F1747" s="3">
        <v>0</v>
      </c>
      <c r="G1747" s="3">
        <v>0</v>
      </c>
      <c r="H1747" s="3">
        <v>0</v>
      </c>
      <c r="I1747" s="3">
        <v>0</v>
      </c>
      <c r="J1747" s="3">
        <v>538722800</v>
      </c>
      <c r="K1747">
        <v>0</v>
      </c>
      <c r="L1747">
        <v>0</v>
      </c>
      <c r="M1747">
        <v>0</v>
      </c>
      <c r="N1747">
        <v>0</v>
      </c>
      <c r="O1747">
        <f>VLOOKUP(A1747,CPI!$B$2:$E$63,4,FALSE)</f>
        <v>1.040396371678227</v>
      </c>
      <c r="P1747" s="8">
        <f t="shared" si="153"/>
        <v>560485246.46033514</v>
      </c>
      <c r="Q1747" s="8">
        <f t="shared" si="154"/>
        <v>0</v>
      </c>
      <c r="R1747" s="8">
        <f t="shared" si="155"/>
        <v>0</v>
      </c>
      <c r="S1747" s="8">
        <f t="shared" si="156"/>
        <v>0</v>
      </c>
      <c r="T1747" s="8">
        <f t="shared" si="157"/>
        <v>0</v>
      </c>
      <c r="U1747" s="8">
        <f t="shared" si="158"/>
        <v>560485246.46033514</v>
      </c>
    </row>
    <row r="1748" spans="1:21" x14ac:dyDescent="0.3">
      <c r="A1748">
        <v>2556</v>
      </c>
      <c r="B1748" t="s">
        <v>201</v>
      </c>
      <c r="C1748" t="s">
        <v>221</v>
      </c>
      <c r="D1748" t="s">
        <v>219</v>
      </c>
      <c r="E1748" s="3">
        <v>1887068800</v>
      </c>
      <c r="F1748" s="3">
        <v>0</v>
      </c>
      <c r="G1748" s="3">
        <v>0</v>
      </c>
      <c r="H1748" s="3">
        <v>0</v>
      </c>
      <c r="I1748" s="3">
        <v>0</v>
      </c>
      <c r="J1748" s="3">
        <v>1887068800</v>
      </c>
      <c r="K1748">
        <v>0</v>
      </c>
      <c r="L1748">
        <v>0</v>
      </c>
      <c r="M1748">
        <v>0</v>
      </c>
      <c r="N1748">
        <v>0</v>
      </c>
      <c r="O1748">
        <f>VLOOKUP(A1748,CPI!$B$2:$E$63,4,FALSE)</f>
        <v>1.040396371678227</v>
      </c>
      <c r="P1748" s="8">
        <f t="shared" si="153"/>
        <v>1963299532.6271858</v>
      </c>
      <c r="Q1748" s="8">
        <f t="shared" si="154"/>
        <v>0</v>
      </c>
      <c r="R1748" s="8">
        <f t="shared" si="155"/>
        <v>0</v>
      </c>
      <c r="S1748" s="8">
        <f t="shared" si="156"/>
        <v>0</v>
      </c>
      <c r="T1748" s="8">
        <f t="shared" si="157"/>
        <v>0</v>
      </c>
      <c r="U1748" s="8">
        <f t="shared" si="158"/>
        <v>1963299532.6271858</v>
      </c>
    </row>
    <row r="1749" spans="1:21" x14ac:dyDescent="0.3">
      <c r="A1749">
        <v>2556</v>
      </c>
      <c r="B1749" t="str">
        <f>VLOOKUP(C1749,name!$B$2:$C$62,2,FALSE)</f>
        <v>C02</v>
      </c>
      <c r="C1749" t="s">
        <v>37</v>
      </c>
      <c r="D1749" t="s">
        <v>92</v>
      </c>
      <c r="E1749" s="3">
        <v>158454700</v>
      </c>
      <c r="F1749" s="3">
        <v>0</v>
      </c>
      <c r="G1749" s="3">
        <v>0</v>
      </c>
      <c r="H1749" s="3">
        <v>0</v>
      </c>
      <c r="I1749" s="3">
        <v>0</v>
      </c>
      <c r="J1749" s="3">
        <v>158454700</v>
      </c>
      <c r="K1749">
        <v>0</v>
      </c>
      <c r="L1749">
        <v>0</v>
      </c>
      <c r="M1749">
        <v>0</v>
      </c>
      <c r="N1749">
        <v>0</v>
      </c>
      <c r="O1749">
        <f>VLOOKUP(A1749,CPI!$B$2:$E$63,4,FALSE)</f>
        <v>1.040396371678227</v>
      </c>
      <c r="P1749" s="8">
        <f t="shared" si="153"/>
        <v>164855694.95536196</v>
      </c>
      <c r="Q1749" s="8">
        <f t="shared" si="154"/>
        <v>0</v>
      </c>
      <c r="R1749" s="8">
        <f t="shared" si="155"/>
        <v>0</v>
      </c>
      <c r="S1749" s="8">
        <f t="shared" si="156"/>
        <v>0</v>
      </c>
      <c r="T1749" s="8">
        <f t="shared" si="157"/>
        <v>0</v>
      </c>
      <c r="U1749" s="8">
        <f t="shared" si="158"/>
        <v>164855694.95536196</v>
      </c>
    </row>
    <row r="1750" spans="1:21" x14ac:dyDescent="0.3">
      <c r="A1750">
        <v>2556</v>
      </c>
      <c r="B1750" t="s">
        <v>197</v>
      </c>
      <c r="C1750" t="s">
        <v>216</v>
      </c>
      <c r="D1750" t="s">
        <v>217</v>
      </c>
      <c r="E1750" s="3">
        <v>83758831500</v>
      </c>
      <c r="F1750" s="3">
        <v>0</v>
      </c>
      <c r="G1750" s="3">
        <v>0</v>
      </c>
      <c r="H1750" s="3">
        <v>0</v>
      </c>
      <c r="I1750" s="3">
        <v>0</v>
      </c>
      <c r="J1750" s="3">
        <v>83758831500</v>
      </c>
      <c r="K1750">
        <v>0</v>
      </c>
      <c r="L1750">
        <v>0</v>
      </c>
      <c r="M1750">
        <v>0</v>
      </c>
      <c r="N1750">
        <v>0</v>
      </c>
      <c r="O1750">
        <f>VLOOKUP(A1750,CPI!$B$2:$E$63,4,FALSE)</f>
        <v>1.040396371678227</v>
      </c>
      <c r="P1750" s="8">
        <f t="shared" si="153"/>
        <v>87142384388.607986</v>
      </c>
      <c r="Q1750" s="8">
        <f t="shared" si="154"/>
        <v>0</v>
      </c>
      <c r="R1750" s="8">
        <f t="shared" si="155"/>
        <v>0</v>
      </c>
      <c r="S1750" s="8">
        <f t="shared" si="156"/>
        <v>0</v>
      </c>
      <c r="T1750" s="8">
        <f t="shared" si="157"/>
        <v>0</v>
      </c>
      <c r="U1750" s="8">
        <f t="shared" si="158"/>
        <v>87142384388.607986</v>
      </c>
    </row>
    <row r="1751" spans="1:21" x14ac:dyDescent="0.3">
      <c r="A1751">
        <v>2556</v>
      </c>
      <c r="B1751" t="s">
        <v>197</v>
      </c>
      <c r="C1751" t="s">
        <v>229</v>
      </c>
      <c r="D1751" t="s">
        <v>228</v>
      </c>
      <c r="E1751" s="3">
        <v>214178800</v>
      </c>
      <c r="F1751" s="3">
        <v>0</v>
      </c>
      <c r="G1751" s="3">
        <v>0</v>
      </c>
      <c r="H1751" s="3">
        <v>0</v>
      </c>
      <c r="I1751" s="3">
        <v>0</v>
      </c>
      <c r="J1751" s="3">
        <v>214178800</v>
      </c>
      <c r="K1751">
        <v>0</v>
      </c>
      <c r="L1751">
        <v>0</v>
      </c>
      <c r="M1751">
        <v>0</v>
      </c>
      <c r="N1751">
        <v>0</v>
      </c>
      <c r="O1751">
        <f>VLOOKUP(A1751,CPI!$B$2:$E$63,4,FALSE)</f>
        <v>1.040396371678227</v>
      </c>
      <c r="P1751" s="8">
        <f t="shared" si="153"/>
        <v>222830846.41039664</v>
      </c>
      <c r="Q1751" s="8">
        <f t="shared" si="154"/>
        <v>0</v>
      </c>
      <c r="R1751" s="8">
        <f t="shared" si="155"/>
        <v>0</v>
      </c>
      <c r="S1751" s="8">
        <f t="shared" si="156"/>
        <v>0</v>
      </c>
      <c r="T1751" s="8">
        <f t="shared" si="157"/>
        <v>0</v>
      </c>
      <c r="U1751" s="8">
        <f t="shared" si="158"/>
        <v>222830846.41039664</v>
      </c>
    </row>
    <row r="1752" spans="1:21" x14ac:dyDescent="0.3">
      <c r="A1752">
        <v>2556</v>
      </c>
      <c r="B1752" t="s">
        <v>197</v>
      </c>
      <c r="C1752" t="s">
        <v>239</v>
      </c>
      <c r="D1752" t="s">
        <v>238</v>
      </c>
      <c r="E1752" s="3">
        <v>2295905300</v>
      </c>
      <c r="F1752" s="3">
        <v>0</v>
      </c>
      <c r="G1752" s="3">
        <v>0</v>
      </c>
      <c r="H1752" s="3">
        <v>0</v>
      </c>
      <c r="I1752" s="3">
        <v>0</v>
      </c>
      <c r="J1752" s="3">
        <v>2295905300</v>
      </c>
      <c r="K1752">
        <v>0</v>
      </c>
      <c r="L1752">
        <v>0</v>
      </c>
      <c r="M1752">
        <v>0</v>
      </c>
      <c r="N1752">
        <v>0</v>
      </c>
      <c r="O1752">
        <f>VLOOKUP(A1752,CPI!$B$2:$E$63,4,FALSE)</f>
        <v>1.040396371678227</v>
      </c>
      <c r="P1752" s="8">
        <f t="shared" si="153"/>
        <v>2388651543.8368111</v>
      </c>
      <c r="Q1752" s="8">
        <f t="shared" si="154"/>
        <v>0</v>
      </c>
      <c r="R1752" s="8">
        <f t="shared" si="155"/>
        <v>0</v>
      </c>
      <c r="S1752" s="8">
        <f t="shared" si="156"/>
        <v>0</v>
      </c>
      <c r="T1752" s="8">
        <f t="shared" si="157"/>
        <v>0</v>
      </c>
      <c r="U1752" s="8">
        <f t="shared" si="158"/>
        <v>2388651543.8368111</v>
      </c>
    </row>
    <row r="1753" spans="1:21" x14ac:dyDescent="0.3">
      <c r="A1753">
        <v>2556</v>
      </c>
      <c r="B1753" t="str">
        <f>VLOOKUP(C1753,name!$B$2:$C$62,2,FALSE)</f>
        <v>C18</v>
      </c>
      <c r="C1753" t="s">
        <v>63</v>
      </c>
      <c r="D1753" t="s">
        <v>94</v>
      </c>
      <c r="E1753" s="3">
        <v>8553368400</v>
      </c>
      <c r="F1753" s="3">
        <v>0</v>
      </c>
      <c r="G1753" s="3">
        <v>0</v>
      </c>
      <c r="H1753" s="3">
        <v>0</v>
      </c>
      <c r="I1753" s="3">
        <v>0</v>
      </c>
      <c r="J1753" s="3">
        <v>8553368400</v>
      </c>
      <c r="K1753">
        <v>0</v>
      </c>
      <c r="L1753">
        <v>0</v>
      </c>
      <c r="M1753">
        <v>0</v>
      </c>
      <c r="N1753">
        <v>0</v>
      </c>
      <c r="O1753">
        <f>VLOOKUP(A1753,CPI!$B$2:$E$63,4,FALSE)</f>
        <v>1.040396371678227</v>
      </c>
      <c r="P1753" s="8">
        <f t="shared" si="153"/>
        <v>8898893448.9872017</v>
      </c>
      <c r="Q1753" s="8">
        <f t="shared" si="154"/>
        <v>0</v>
      </c>
      <c r="R1753" s="8">
        <f t="shared" si="155"/>
        <v>0</v>
      </c>
      <c r="S1753" s="8">
        <f t="shared" si="156"/>
        <v>0</v>
      </c>
      <c r="T1753" s="8">
        <f t="shared" si="157"/>
        <v>0</v>
      </c>
      <c r="U1753" s="8">
        <f t="shared" si="158"/>
        <v>8898893448.9872017</v>
      </c>
    </row>
    <row r="1754" spans="1:21" x14ac:dyDescent="0.3">
      <c r="A1754">
        <v>2556</v>
      </c>
      <c r="B1754" t="str">
        <f>VLOOKUP(C1754,name!$B$2:$C$62,2,FALSE)</f>
        <v>C18</v>
      </c>
      <c r="C1754" t="s">
        <v>64</v>
      </c>
      <c r="D1754" t="s">
        <v>116</v>
      </c>
      <c r="E1754" s="3">
        <v>16445367100</v>
      </c>
      <c r="F1754" s="3">
        <v>0</v>
      </c>
      <c r="G1754" s="3">
        <v>0</v>
      </c>
      <c r="H1754" s="3">
        <v>0</v>
      </c>
      <c r="I1754" s="3">
        <v>0</v>
      </c>
      <c r="J1754" s="3">
        <v>16445367100</v>
      </c>
      <c r="K1754">
        <v>0</v>
      </c>
      <c r="L1754">
        <v>0</v>
      </c>
      <c r="M1754">
        <v>0</v>
      </c>
      <c r="N1754">
        <v>0</v>
      </c>
      <c r="O1754">
        <f>VLOOKUP(A1754,CPI!$B$2:$E$63,4,FALSE)</f>
        <v>1.040396371678227</v>
      </c>
      <c r="P1754" s="8">
        <f t="shared" si="153"/>
        <v>17109700261.756485</v>
      </c>
      <c r="Q1754" s="8">
        <f t="shared" si="154"/>
        <v>0</v>
      </c>
      <c r="R1754" s="8">
        <f t="shared" si="155"/>
        <v>0</v>
      </c>
      <c r="S1754" s="8">
        <f t="shared" si="156"/>
        <v>0</v>
      </c>
      <c r="T1754" s="8">
        <f t="shared" si="157"/>
        <v>0</v>
      </c>
      <c r="U1754" s="8">
        <f t="shared" si="158"/>
        <v>17109700261.756485</v>
      </c>
    </row>
    <row r="1755" spans="1:21" x14ac:dyDescent="0.3">
      <c r="A1755">
        <v>2556</v>
      </c>
      <c r="B1755" t="str">
        <f>VLOOKUP(C1755,name!$B$2:$C$62,2,FALSE)</f>
        <v>C19</v>
      </c>
      <c r="C1755" t="s">
        <v>65</v>
      </c>
      <c r="D1755" t="s">
        <v>117</v>
      </c>
      <c r="E1755" s="3">
        <v>18090221000</v>
      </c>
      <c r="F1755" s="3">
        <v>0</v>
      </c>
      <c r="G1755" s="3">
        <v>0</v>
      </c>
      <c r="H1755" s="3">
        <v>0</v>
      </c>
      <c r="I1755" s="3">
        <v>0</v>
      </c>
      <c r="J1755" s="3">
        <v>18090221000</v>
      </c>
      <c r="K1755">
        <v>0</v>
      </c>
      <c r="L1755">
        <v>0</v>
      </c>
      <c r="M1755">
        <v>0</v>
      </c>
      <c r="N1755">
        <v>0</v>
      </c>
      <c r="O1755">
        <f>VLOOKUP(A1755,CPI!$B$2:$E$63,4,FALSE)</f>
        <v>1.040396371678227</v>
      </c>
      <c r="P1755" s="8">
        <f t="shared" si="153"/>
        <v>18821000291.257267</v>
      </c>
      <c r="Q1755" s="8">
        <f t="shared" si="154"/>
        <v>0</v>
      </c>
      <c r="R1755" s="8">
        <f t="shared" si="155"/>
        <v>0</v>
      </c>
      <c r="S1755" s="8">
        <f t="shared" si="156"/>
        <v>0</v>
      </c>
      <c r="T1755" s="8">
        <f t="shared" si="157"/>
        <v>0</v>
      </c>
      <c r="U1755" s="8">
        <f t="shared" si="158"/>
        <v>18821000291.257267</v>
      </c>
    </row>
    <row r="1756" spans="1:21" x14ac:dyDescent="0.3">
      <c r="A1756">
        <v>2556</v>
      </c>
      <c r="B1756" t="str">
        <f>VLOOKUP(C1756,name!$B$2:$C$62,2,FALSE)</f>
        <v>C20</v>
      </c>
      <c r="C1756" t="s">
        <v>44</v>
      </c>
      <c r="D1756" t="s">
        <v>99</v>
      </c>
      <c r="E1756" s="3">
        <v>129041556100</v>
      </c>
      <c r="F1756" s="3">
        <v>0</v>
      </c>
      <c r="G1756" s="3">
        <v>0</v>
      </c>
      <c r="H1756" s="3">
        <v>0</v>
      </c>
      <c r="I1756" s="3">
        <v>0</v>
      </c>
      <c r="J1756" s="3">
        <v>129041556100</v>
      </c>
      <c r="K1756">
        <v>0</v>
      </c>
      <c r="L1756">
        <v>0</v>
      </c>
      <c r="M1756">
        <v>0</v>
      </c>
      <c r="N1756">
        <v>0</v>
      </c>
      <c r="O1756">
        <f>VLOOKUP(A1756,CPI!$B$2:$E$63,4,FALSE)</f>
        <v>1.040396371678227</v>
      </c>
      <c r="P1756" s="8">
        <f t="shared" si="153"/>
        <v>134254366762.15237</v>
      </c>
      <c r="Q1756" s="8">
        <f t="shared" si="154"/>
        <v>0</v>
      </c>
      <c r="R1756" s="8">
        <f t="shared" si="155"/>
        <v>0</v>
      </c>
      <c r="S1756" s="8">
        <f t="shared" si="156"/>
        <v>0</v>
      </c>
      <c r="T1756" s="8">
        <f t="shared" si="157"/>
        <v>0</v>
      </c>
      <c r="U1756" s="8">
        <f t="shared" si="158"/>
        <v>134254366762.15237</v>
      </c>
    </row>
    <row r="1757" spans="1:21" x14ac:dyDescent="0.3">
      <c r="A1757">
        <v>2556</v>
      </c>
      <c r="B1757" t="str">
        <f>VLOOKUP(C1757,name!$B$2:$C$62,2,FALSE)</f>
        <v>C16</v>
      </c>
      <c r="C1757" t="s">
        <v>62</v>
      </c>
      <c r="D1757" t="s">
        <v>115</v>
      </c>
      <c r="E1757" s="3">
        <v>4359463800</v>
      </c>
      <c r="F1757" s="3">
        <v>0</v>
      </c>
      <c r="G1757" s="3">
        <v>0</v>
      </c>
      <c r="H1757" s="3">
        <v>0</v>
      </c>
      <c r="I1757" s="3">
        <v>0</v>
      </c>
      <c r="J1757" s="3">
        <v>4359463800</v>
      </c>
      <c r="K1757">
        <v>0</v>
      </c>
      <c r="L1757">
        <v>0</v>
      </c>
      <c r="M1757">
        <v>0</v>
      </c>
      <c r="N1757">
        <v>0</v>
      </c>
      <c r="O1757">
        <f>VLOOKUP(A1757,CPI!$B$2:$E$63,4,FALSE)</f>
        <v>1.040396371678227</v>
      </c>
      <c r="P1757" s="8">
        <f t="shared" si="153"/>
        <v>4535570319.9825754</v>
      </c>
      <c r="Q1757" s="8">
        <f t="shared" si="154"/>
        <v>0</v>
      </c>
      <c r="R1757" s="8">
        <f t="shared" si="155"/>
        <v>0</v>
      </c>
      <c r="S1757" s="8">
        <f t="shared" si="156"/>
        <v>0</v>
      </c>
      <c r="T1757" s="8">
        <f t="shared" si="157"/>
        <v>0</v>
      </c>
      <c r="U1757" s="8">
        <f t="shared" si="158"/>
        <v>4535570319.9825754</v>
      </c>
    </row>
    <row r="1758" spans="1:21" x14ac:dyDescent="0.3">
      <c r="A1758">
        <v>2556</v>
      </c>
      <c r="B1758" t="str">
        <f>VLOOKUP(C1758,name!$B$2:$C$62,2,FALSE)</f>
        <v>C03</v>
      </c>
      <c r="C1758" t="s">
        <v>48</v>
      </c>
      <c r="D1758" t="s">
        <v>103</v>
      </c>
      <c r="E1758" s="3">
        <v>214462673600</v>
      </c>
      <c r="F1758" s="3">
        <v>0</v>
      </c>
      <c r="G1758" s="3">
        <v>0</v>
      </c>
      <c r="H1758" s="3">
        <v>0</v>
      </c>
      <c r="I1758" s="3">
        <v>0</v>
      </c>
      <c r="J1758" s="3">
        <v>214462673600</v>
      </c>
      <c r="K1758">
        <v>0</v>
      </c>
      <c r="L1758">
        <v>0</v>
      </c>
      <c r="M1758">
        <v>0</v>
      </c>
      <c r="N1758">
        <v>0</v>
      </c>
      <c r="O1758">
        <f>VLOOKUP(A1758,CPI!$B$2:$E$63,4,FALSE)</f>
        <v>1.040396371678227</v>
      </c>
      <c r="P1758" s="8">
        <f t="shared" si="153"/>
        <v>223126187473.85187</v>
      </c>
      <c r="Q1758" s="8">
        <f t="shared" si="154"/>
        <v>0</v>
      </c>
      <c r="R1758" s="8">
        <f t="shared" si="155"/>
        <v>0</v>
      </c>
      <c r="S1758" s="8">
        <f t="shared" si="156"/>
        <v>0</v>
      </c>
      <c r="T1758" s="8">
        <f t="shared" si="157"/>
        <v>0</v>
      </c>
      <c r="U1758" s="8">
        <f t="shared" si="158"/>
        <v>223126187473.85187</v>
      </c>
    </row>
    <row r="1759" spans="1:21" x14ac:dyDescent="0.3">
      <c r="A1759">
        <v>2557</v>
      </c>
      <c r="B1759" t="str">
        <f>VLOOKUP(C1759,name!$B$2:$C$62,2,FALSE)</f>
        <v>C01</v>
      </c>
      <c r="C1759" t="s">
        <v>13</v>
      </c>
      <c r="D1759" t="s">
        <v>73</v>
      </c>
      <c r="E1759" s="3">
        <v>2525000000000</v>
      </c>
      <c r="F1759" s="3">
        <v>0</v>
      </c>
      <c r="G1759" s="3">
        <v>0</v>
      </c>
      <c r="H1759" s="3">
        <v>0</v>
      </c>
      <c r="I1759" s="3">
        <v>0</v>
      </c>
      <c r="J1759" s="3">
        <v>2525000000000</v>
      </c>
      <c r="K1759">
        <v>0</v>
      </c>
      <c r="L1759">
        <v>0</v>
      </c>
      <c r="M1759">
        <v>0</v>
      </c>
      <c r="N1759">
        <v>0</v>
      </c>
      <c r="O1759">
        <f>VLOOKUP(A1759,CPI!$B$2:$E$63,4,FALSE)</f>
        <v>1.0210461000451285</v>
      </c>
      <c r="P1759" s="8">
        <f t="shared" si="153"/>
        <v>2578141402613.9497</v>
      </c>
      <c r="Q1759" s="8">
        <f t="shared" si="154"/>
        <v>0</v>
      </c>
      <c r="R1759" s="8">
        <f t="shared" si="155"/>
        <v>0</v>
      </c>
      <c r="S1759" s="8">
        <f t="shared" si="156"/>
        <v>0</v>
      </c>
      <c r="T1759" s="8">
        <f t="shared" si="157"/>
        <v>0</v>
      </c>
      <c r="U1759" s="8">
        <f t="shared" si="158"/>
        <v>2578141402613.9497</v>
      </c>
    </row>
    <row r="1760" spans="1:21" x14ac:dyDescent="0.3">
      <c r="A1760">
        <v>2557</v>
      </c>
      <c r="B1760" t="str">
        <f>VLOOKUP(C1760,name!$B$2:$C$62,2,FALSE)</f>
        <v>C02</v>
      </c>
      <c r="C1760" t="s">
        <v>43</v>
      </c>
      <c r="D1760" t="s">
        <v>98</v>
      </c>
      <c r="E1760" s="3">
        <v>343131000000</v>
      </c>
      <c r="F1760" s="3">
        <v>0</v>
      </c>
      <c r="G1760" s="3">
        <v>0</v>
      </c>
      <c r="H1760" s="3">
        <v>0</v>
      </c>
      <c r="I1760" s="3">
        <v>0</v>
      </c>
      <c r="J1760" s="3">
        <v>343131000000</v>
      </c>
      <c r="K1760">
        <v>0</v>
      </c>
      <c r="L1760">
        <v>0</v>
      </c>
      <c r="M1760">
        <v>0</v>
      </c>
      <c r="N1760">
        <v>0</v>
      </c>
      <c r="O1760">
        <f>VLOOKUP(A1760,CPI!$B$2:$E$63,4,FALSE)</f>
        <v>1.0210461000451285</v>
      </c>
      <c r="P1760" s="8">
        <f t="shared" si="153"/>
        <v>350352569354.58502</v>
      </c>
      <c r="Q1760" s="8">
        <f t="shared" si="154"/>
        <v>0</v>
      </c>
      <c r="R1760" s="8">
        <f t="shared" si="155"/>
        <v>0</v>
      </c>
      <c r="S1760" s="8">
        <f t="shared" si="156"/>
        <v>0</v>
      </c>
      <c r="T1760" s="8">
        <f t="shared" si="157"/>
        <v>0</v>
      </c>
      <c r="U1760" s="8">
        <f t="shared" si="158"/>
        <v>350352569354.58502</v>
      </c>
    </row>
    <row r="1761" spans="1:21" x14ac:dyDescent="0.3">
      <c r="A1761">
        <v>2557</v>
      </c>
      <c r="B1761" t="str">
        <f>VLOOKUP(C1761,name!$B$2:$C$62,2,FALSE)</f>
        <v>C04</v>
      </c>
      <c r="C1761" t="s">
        <v>19</v>
      </c>
      <c r="D1761" t="s">
        <v>74</v>
      </c>
      <c r="E1761" s="3">
        <v>32160329400</v>
      </c>
      <c r="F1761" s="3">
        <v>0</v>
      </c>
      <c r="G1761" s="3">
        <v>0</v>
      </c>
      <c r="H1761" s="3">
        <v>0</v>
      </c>
      <c r="I1761" s="3">
        <v>0</v>
      </c>
      <c r="J1761" s="3">
        <v>32160329400</v>
      </c>
      <c r="K1761">
        <v>0</v>
      </c>
      <c r="L1761">
        <v>0</v>
      </c>
      <c r="M1761">
        <v>0</v>
      </c>
      <c r="N1761">
        <v>0</v>
      </c>
      <c r="O1761">
        <f>VLOOKUP(A1761,CPI!$B$2:$E$63,4,FALSE)</f>
        <v>1.0210461000451285</v>
      </c>
      <c r="P1761" s="8">
        <f t="shared" si="153"/>
        <v>32837178910.03669</v>
      </c>
      <c r="Q1761" s="8">
        <f t="shared" si="154"/>
        <v>0</v>
      </c>
      <c r="R1761" s="8">
        <f t="shared" si="155"/>
        <v>0</v>
      </c>
      <c r="S1761" s="8">
        <f t="shared" si="156"/>
        <v>0</v>
      </c>
      <c r="T1761" s="8">
        <f t="shared" si="157"/>
        <v>0</v>
      </c>
      <c r="U1761" s="8">
        <f t="shared" si="158"/>
        <v>32837178910.03669</v>
      </c>
    </row>
    <row r="1762" spans="1:21" x14ac:dyDescent="0.3">
      <c r="A1762">
        <v>2557</v>
      </c>
      <c r="B1762" t="str">
        <f>VLOOKUP(C1762,name!$B$2:$C$62,2,FALSE)</f>
        <v>C05</v>
      </c>
      <c r="C1762" t="s">
        <v>20</v>
      </c>
      <c r="D1762" t="s">
        <v>75</v>
      </c>
      <c r="E1762" s="3">
        <v>183819972100</v>
      </c>
      <c r="F1762" s="3">
        <v>0</v>
      </c>
      <c r="G1762" s="3">
        <v>0</v>
      </c>
      <c r="H1762" s="3">
        <v>0</v>
      </c>
      <c r="I1762" s="3">
        <v>0</v>
      </c>
      <c r="J1762" s="3">
        <v>183819972100</v>
      </c>
      <c r="K1762">
        <v>0</v>
      </c>
      <c r="L1762">
        <v>0</v>
      </c>
      <c r="M1762">
        <v>0</v>
      </c>
      <c r="N1762">
        <v>0</v>
      </c>
      <c r="O1762">
        <f>VLOOKUP(A1762,CPI!$B$2:$E$63,4,FALSE)</f>
        <v>1.0210461000451285</v>
      </c>
      <c r="P1762" s="8">
        <f t="shared" si="153"/>
        <v>187688665623.10934</v>
      </c>
      <c r="Q1762" s="8">
        <f t="shared" si="154"/>
        <v>0</v>
      </c>
      <c r="R1762" s="8">
        <f t="shared" si="155"/>
        <v>0</v>
      </c>
      <c r="S1762" s="8">
        <f t="shared" si="156"/>
        <v>0</v>
      </c>
      <c r="T1762" s="8">
        <f t="shared" si="157"/>
        <v>0</v>
      </c>
      <c r="U1762" s="8">
        <f t="shared" si="158"/>
        <v>187688665623.10934</v>
      </c>
    </row>
    <row r="1763" spans="1:21" x14ac:dyDescent="0.3">
      <c r="A1763">
        <v>2557</v>
      </c>
      <c r="B1763" t="str">
        <f>VLOOKUP(C1763,name!$B$2:$C$62,2,FALSE)</f>
        <v>C06</v>
      </c>
      <c r="C1763" t="s">
        <v>21</v>
      </c>
      <c r="D1763" t="s">
        <v>76</v>
      </c>
      <c r="E1763" s="3">
        <v>228796658400</v>
      </c>
      <c r="F1763" s="3">
        <v>0</v>
      </c>
      <c r="G1763" s="3">
        <v>0</v>
      </c>
      <c r="H1763" s="3">
        <v>0</v>
      </c>
      <c r="I1763" s="3">
        <v>0</v>
      </c>
      <c r="J1763" s="3">
        <v>228796658400</v>
      </c>
      <c r="K1763">
        <v>0</v>
      </c>
      <c r="L1763">
        <v>0</v>
      </c>
      <c r="M1763">
        <v>0</v>
      </c>
      <c r="N1763">
        <v>0</v>
      </c>
      <c r="O1763">
        <f>VLOOKUP(A1763,CPI!$B$2:$E$63,4,FALSE)</f>
        <v>1.0210461000451285</v>
      </c>
      <c r="P1763" s="8">
        <f t="shared" si="153"/>
        <v>233611935762.67749</v>
      </c>
      <c r="Q1763" s="8">
        <f t="shared" si="154"/>
        <v>0</v>
      </c>
      <c r="R1763" s="8">
        <f t="shared" si="155"/>
        <v>0</v>
      </c>
      <c r="S1763" s="8">
        <f t="shared" si="156"/>
        <v>0</v>
      </c>
      <c r="T1763" s="8">
        <f t="shared" si="157"/>
        <v>0</v>
      </c>
      <c r="U1763" s="8">
        <f t="shared" si="158"/>
        <v>233611935762.67749</v>
      </c>
    </row>
    <row r="1764" spans="1:21" x14ac:dyDescent="0.3">
      <c r="A1764">
        <v>2557</v>
      </c>
      <c r="B1764" t="str">
        <f>VLOOKUP(C1764,name!$B$2:$C$62,2,FALSE)</f>
        <v>C07</v>
      </c>
      <c r="C1764" t="s">
        <v>22</v>
      </c>
      <c r="D1764" t="s">
        <v>77</v>
      </c>
      <c r="E1764" s="3">
        <v>8624006800</v>
      </c>
      <c r="F1764" s="3">
        <v>0</v>
      </c>
      <c r="G1764" s="3">
        <v>0</v>
      </c>
      <c r="H1764" s="3">
        <v>0</v>
      </c>
      <c r="I1764" s="3">
        <v>0</v>
      </c>
      <c r="J1764" s="3">
        <v>8624006800</v>
      </c>
      <c r="K1764">
        <v>0</v>
      </c>
      <c r="L1764">
        <v>0</v>
      </c>
      <c r="M1764">
        <v>0</v>
      </c>
      <c r="N1764">
        <v>0</v>
      </c>
      <c r="O1764">
        <f>VLOOKUP(A1764,CPI!$B$2:$E$63,4,FALSE)</f>
        <v>1.0210461000451285</v>
      </c>
      <c r="P1764" s="8">
        <f t="shared" si="153"/>
        <v>8805508509.902668</v>
      </c>
      <c r="Q1764" s="8">
        <f t="shared" si="154"/>
        <v>0</v>
      </c>
      <c r="R1764" s="8">
        <f t="shared" si="155"/>
        <v>0</v>
      </c>
      <c r="S1764" s="8">
        <f t="shared" si="156"/>
        <v>0</v>
      </c>
      <c r="T1764" s="8">
        <f t="shared" si="157"/>
        <v>0</v>
      </c>
      <c r="U1764" s="8">
        <f t="shared" si="158"/>
        <v>8805508509.902668</v>
      </c>
    </row>
    <row r="1765" spans="1:21" x14ac:dyDescent="0.3">
      <c r="A1765">
        <v>2557</v>
      </c>
      <c r="B1765" t="str">
        <f>VLOOKUP(C1765,name!$B$2:$C$62,2,FALSE)</f>
        <v>C10</v>
      </c>
      <c r="C1765" t="s">
        <v>55</v>
      </c>
      <c r="D1765" t="s">
        <v>108</v>
      </c>
      <c r="E1765" s="3">
        <v>13807085400</v>
      </c>
      <c r="F1765" s="3">
        <v>0</v>
      </c>
      <c r="G1765" s="3">
        <v>0</v>
      </c>
      <c r="H1765" s="3">
        <v>0</v>
      </c>
      <c r="I1765" s="3">
        <v>0</v>
      </c>
      <c r="J1765" s="3">
        <v>13807085400</v>
      </c>
      <c r="K1765">
        <v>0</v>
      </c>
      <c r="L1765">
        <v>0</v>
      </c>
      <c r="M1765">
        <v>0</v>
      </c>
      <c r="N1765">
        <v>0</v>
      </c>
      <c r="O1765">
        <f>VLOOKUP(A1765,CPI!$B$2:$E$63,4,FALSE)</f>
        <v>1.0210461000451285</v>
      </c>
      <c r="P1765" s="8">
        <f t="shared" si="153"/>
        <v>14097670700.660034</v>
      </c>
      <c r="Q1765" s="8">
        <f t="shared" si="154"/>
        <v>0</v>
      </c>
      <c r="R1765" s="8">
        <f t="shared" si="155"/>
        <v>0</v>
      </c>
      <c r="S1765" s="8">
        <f t="shared" si="156"/>
        <v>0</v>
      </c>
      <c r="T1765" s="8">
        <f t="shared" si="157"/>
        <v>0</v>
      </c>
      <c r="U1765" s="8">
        <f t="shared" si="158"/>
        <v>14097670700.660034</v>
      </c>
    </row>
    <row r="1766" spans="1:21" x14ac:dyDescent="0.3">
      <c r="A1766">
        <v>2557</v>
      </c>
      <c r="B1766" t="str">
        <f>VLOOKUP(C1766,name!$B$2:$C$62,2,FALSE)</f>
        <v>C13</v>
      </c>
      <c r="C1766" t="s">
        <v>56</v>
      </c>
      <c r="D1766" t="s">
        <v>109</v>
      </c>
      <c r="E1766" s="3">
        <v>10324657800</v>
      </c>
      <c r="F1766" s="3">
        <v>0</v>
      </c>
      <c r="G1766" s="3">
        <v>0</v>
      </c>
      <c r="H1766" s="3">
        <v>0</v>
      </c>
      <c r="I1766" s="3">
        <v>0</v>
      </c>
      <c r="J1766" s="3">
        <v>10324657800</v>
      </c>
      <c r="K1766">
        <v>0</v>
      </c>
      <c r="L1766">
        <v>0</v>
      </c>
      <c r="M1766">
        <v>0</v>
      </c>
      <c r="N1766">
        <v>0</v>
      </c>
      <c r="O1766">
        <f>VLOOKUP(A1766,CPI!$B$2:$E$63,4,FALSE)</f>
        <v>1.0210461000451285</v>
      </c>
      <c r="P1766" s="8">
        <f t="shared" si="153"/>
        <v>10541951580.990517</v>
      </c>
      <c r="Q1766" s="8">
        <f t="shared" si="154"/>
        <v>0</v>
      </c>
      <c r="R1766" s="8">
        <f t="shared" si="155"/>
        <v>0</v>
      </c>
      <c r="S1766" s="8">
        <f t="shared" si="156"/>
        <v>0</v>
      </c>
      <c r="T1766" s="8">
        <f t="shared" si="157"/>
        <v>0</v>
      </c>
      <c r="U1766" s="8">
        <f t="shared" si="158"/>
        <v>10541951580.990517</v>
      </c>
    </row>
    <row r="1767" spans="1:21" x14ac:dyDescent="0.3">
      <c r="A1767">
        <v>2557</v>
      </c>
      <c r="B1767" t="str">
        <f>VLOOKUP(C1767,name!$B$2:$C$62,2,FALSE)</f>
        <v>C08</v>
      </c>
      <c r="C1767" t="s">
        <v>46</v>
      </c>
      <c r="D1767" t="s">
        <v>101</v>
      </c>
      <c r="E1767" s="3">
        <v>76840910200</v>
      </c>
      <c r="F1767" s="3">
        <v>0</v>
      </c>
      <c r="G1767" s="3">
        <v>0</v>
      </c>
      <c r="H1767" s="3">
        <v>0</v>
      </c>
      <c r="I1767" s="3">
        <v>0</v>
      </c>
      <c r="J1767" s="3">
        <v>76840910200</v>
      </c>
      <c r="K1767">
        <v>0</v>
      </c>
      <c r="L1767">
        <v>0</v>
      </c>
      <c r="M1767">
        <v>0</v>
      </c>
      <c r="N1767">
        <v>0</v>
      </c>
      <c r="O1767">
        <f>VLOOKUP(A1767,CPI!$B$2:$E$63,4,FALSE)</f>
        <v>1.0210461000451285</v>
      </c>
      <c r="P1767" s="8">
        <f t="shared" si="153"/>
        <v>78458111683.62793</v>
      </c>
      <c r="Q1767" s="8">
        <f t="shared" si="154"/>
        <v>0</v>
      </c>
      <c r="R1767" s="8">
        <f t="shared" si="155"/>
        <v>0</v>
      </c>
      <c r="S1767" s="8">
        <f t="shared" si="156"/>
        <v>0</v>
      </c>
      <c r="T1767" s="8">
        <f t="shared" si="157"/>
        <v>0</v>
      </c>
      <c r="U1767" s="8">
        <f t="shared" si="158"/>
        <v>78458111683.62793</v>
      </c>
    </row>
    <row r="1768" spans="1:21" x14ac:dyDescent="0.3">
      <c r="A1768">
        <v>2557</v>
      </c>
      <c r="B1768" t="str">
        <f>VLOOKUP(C1768,name!$B$2:$C$62,2,FALSE)</f>
        <v>C09</v>
      </c>
      <c r="C1768" t="s">
        <v>25</v>
      </c>
      <c r="D1768" t="s">
        <v>80</v>
      </c>
      <c r="E1768" s="3">
        <v>100577360100</v>
      </c>
      <c r="F1768" s="3">
        <v>0</v>
      </c>
      <c r="G1768" s="3">
        <v>0</v>
      </c>
      <c r="H1768" s="3">
        <v>0</v>
      </c>
      <c r="I1768" s="3">
        <v>0</v>
      </c>
      <c r="J1768" s="3">
        <v>100577360100</v>
      </c>
      <c r="K1768">
        <v>0</v>
      </c>
      <c r="L1768">
        <v>0</v>
      </c>
      <c r="M1768">
        <v>0</v>
      </c>
      <c r="N1768">
        <v>0</v>
      </c>
      <c r="O1768">
        <f>VLOOKUP(A1768,CPI!$B$2:$E$63,4,FALSE)</f>
        <v>1.0210461000451285</v>
      </c>
      <c r="P1768" s="8">
        <f t="shared" si="153"/>
        <v>102694121282.93951</v>
      </c>
      <c r="Q1768" s="8">
        <f t="shared" si="154"/>
        <v>0</v>
      </c>
      <c r="R1768" s="8">
        <f t="shared" si="155"/>
        <v>0</v>
      </c>
      <c r="S1768" s="8">
        <f t="shared" si="156"/>
        <v>0</v>
      </c>
      <c r="T1768" s="8">
        <f t="shared" si="157"/>
        <v>0</v>
      </c>
      <c r="U1768" s="8">
        <f t="shared" si="158"/>
        <v>102694121282.93951</v>
      </c>
    </row>
    <row r="1769" spans="1:21" x14ac:dyDescent="0.3">
      <c r="A1769">
        <v>2557</v>
      </c>
      <c r="B1769" t="str">
        <f>VLOOKUP(C1769,name!$B$2:$C$62,2,FALSE)</f>
        <v>C14</v>
      </c>
      <c r="C1769" t="s">
        <v>57</v>
      </c>
      <c r="D1769" t="s">
        <v>110</v>
      </c>
      <c r="E1769" s="3">
        <v>31487218200</v>
      </c>
      <c r="F1769" s="3">
        <v>0</v>
      </c>
      <c r="G1769" s="3">
        <v>0</v>
      </c>
      <c r="H1769" s="3">
        <v>0</v>
      </c>
      <c r="I1769" s="3">
        <v>0</v>
      </c>
      <c r="J1769" s="3">
        <v>31487218200</v>
      </c>
      <c r="K1769">
        <v>0</v>
      </c>
      <c r="L1769">
        <v>0</v>
      </c>
      <c r="M1769">
        <v>0</v>
      </c>
      <c r="N1769">
        <v>0</v>
      </c>
      <c r="O1769">
        <f>VLOOKUP(A1769,CPI!$B$2:$E$63,4,FALSE)</f>
        <v>1.0210461000451285</v>
      </c>
      <c r="P1769" s="8">
        <f t="shared" si="153"/>
        <v>32149901344.379993</v>
      </c>
      <c r="Q1769" s="8">
        <f t="shared" si="154"/>
        <v>0</v>
      </c>
      <c r="R1769" s="8">
        <f t="shared" si="155"/>
        <v>0</v>
      </c>
      <c r="S1769" s="8">
        <f t="shared" si="156"/>
        <v>0</v>
      </c>
      <c r="T1769" s="8">
        <f t="shared" si="157"/>
        <v>0</v>
      </c>
      <c r="U1769" s="8">
        <f t="shared" si="158"/>
        <v>32149901344.379993</v>
      </c>
    </row>
    <row r="1770" spans="1:21" x14ac:dyDescent="0.3">
      <c r="A1770">
        <v>2557</v>
      </c>
      <c r="B1770" t="str">
        <f>VLOOKUP(C1770,name!$B$2:$C$62,2,FALSE)</f>
        <v>C14</v>
      </c>
      <c r="C1770" t="s">
        <v>58</v>
      </c>
      <c r="D1770" t="s">
        <v>111</v>
      </c>
      <c r="E1770" s="3">
        <v>9457409900</v>
      </c>
      <c r="F1770" s="3">
        <v>0</v>
      </c>
      <c r="G1770" s="3">
        <v>0</v>
      </c>
      <c r="H1770" s="3">
        <v>0</v>
      </c>
      <c r="I1770" s="3">
        <v>0</v>
      </c>
      <c r="J1770" s="3">
        <v>9457409900</v>
      </c>
      <c r="K1770">
        <v>0</v>
      </c>
      <c r="L1770">
        <v>0</v>
      </c>
      <c r="M1770">
        <v>0</v>
      </c>
      <c r="N1770">
        <v>0</v>
      </c>
      <c r="O1770">
        <f>VLOOKUP(A1770,CPI!$B$2:$E$63,4,FALSE)</f>
        <v>1.0210461000451285</v>
      </c>
      <c r="P1770" s="8">
        <f t="shared" si="153"/>
        <v>9656451494.9231892</v>
      </c>
      <c r="Q1770" s="8">
        <f t="shared" si="154"/>
        <v>0</v>
      </c>
      <c r="R1770" s="8">
        <f t="shared" si="155"/>
        <v>0</v>
      </c>
      <c r="S1770" s="8">
        <f t="shared" si="156"/>
        <v>0</v>
      </c>
      <c r="T1770" s="8">
        <f t="shared" si="157"/>
        <v>0</v>
      </c>
      <c r="U1770" s="8">
        <f t="shared" si="158"/>
        <v>9656451494.9231892</v>
      </c>
    </row>
    <row r="1771" spans="1:21" x14ac:dyDescent="0.3">
      <c r="A1771">
        <v>2557</v>
      </c>
      <c r="B1771" t="str">
        <f>VLOOKUP(C1771,name!$B$2:$C$62,2,FALSE)</f>
        <v>C14</v>
      </c>
      <c r="C1771" t="s">
        <v>59</v>
      </c>
      <c r="D1771" t="s">
        <v>112</v>
      </c>
      <c r="E1771" s="3">
        <v>2058634300</v>
      </c>
      <c r="F1771" s="3">
        <v>0</v>
      </c>
      <c r="G1771" s="3">
        <v>0</v>
      </c>
      <c r="H1771" s="3">
        <v>0</v>
      </c>
      <c r="I1771" s="3">
        <v>0</v>
      </c>
      <c r="J1771" s="3">
        <v>2058634300</v>
      </c>
      <c r="K1771">
        <v>0</v>
      </c>
      <c r="L1771">
        <v>0</v>
      </c>
      <c r="M1771">
        <v>0</v>
      </c>
      <c r="N1771">
        <v>0</v>
      </c>
      <c r="O1771">
        <f>VLOOKUP(A1771,CPI!$B$2:$E$63,4,FALSE)</f>
        <v>1.0210461000451285</v>
      </c>
      <c r="P1771" s="8">
        <f t="shared" si="153"/>
        <v>2101960523.4341331</v>
      </c>
      <c r="Q1771" s="8">
        <f t="shared" si="154"/>
        <v>0</v>
      </c>
      <c r="R1771" s="8">
        <f t="shared" si="155"/>
        <v>0</v>
      </c>
      <c r="S1771" s="8">
        <f t="shared" si="156"/>
        <v>0</v>
      </c>
      <c r="T1771" s="8">
        <f t="shared" si="157"/>
        <v>0</v>
      </c>
      <c r="U1771" s="8">
        <f t="shared" si="158"/>
        <v>2101960523.4341331</v>
      </c>
    </row>
    <row r="1772" spans="1:21" x14ac:dyDescent="0.3">
      <c r="A1772">
        <v>2557</v>
      </c>
      <c r="B1772" t="str">
        <f>VLOOKUP(C1772,name!$B$2:$C$62,2,FALSE)</f>
        <v>C10</v>
      </c>
      <c r="C1772" t="s">
        <v>26</v>
      </c>
      <c r="D1772" t="s">
        <v>81</v>
      </c>
      <c r="E1772" s="3">
        <v>9171618300</v>
      </c>
      <c r="F1772" s="3">
        <v>0</v>
      </c>
      <c r="G1772" s="3">
        <v>0</v>
      </c>
      <c r="H1772" s="3">
        <v>0</v>
      </c>
      <c r="I1772" s="3">
        <v>0</v>
      </c>
      <c r="J1772" s="3">
        <v>9171618300</v>
      </c>
      <c r="K1772">
        <v>0</v>
      </c>
      <c r="L1772">
        <v>0</v>
      </c>
      <c r="M1772">
        <v>0</v>
      </c>
      <c r="N1772">
        <v>0</v>
      </c>
      <c r="O1772">
        <f>VLOOKUP(A1772,CPI!$B$2:$E$63,4,FALSE)</f>
        <v>1.0210461000451285</v>
      </c>
      <c r="P1772" s="8">
        <f t="shared" si="153"/>
        <v>9364645096.3175316</v>
      </c>
      <c r="Q1772" s="8">
        <f t="shared" si="154"/>
        <v>0</v>
      </c>
      <c r="R1772" s="8">
        <f t="shared" si="155"/>
        <v>0</v>
      </c>
      <c r="S1772" s="8">
        <f t="shared" si="156"/>
        <v>0</v>
      </c>
      <c r="T1772" s="8">
        <f t="shared" si="157"/>
        <v>0</v>
      </c>
      <c r="U1772" s="8">
        <f t="shared" si="158"/>
        <v>9364645096.3175316</v>
      </c>
    </row>
    <row r="1773" spans="1:21" x14ac:dyDescent="0.3">
      <c r="A1773">
        <v>2557</v>
      </c>
      <c r="B1773" t="str">
        <f>VLOOKUP(C1773,name!$B$2:$C$62,2,FALSE)</f>
        <v>C11</v>
      </c>
      <c r="C1773" t="s">
        <v>27</v>
      </c>
      <c r="D1773" t="s">
        <v>82</v>
      </c>
      <c r="E1773" s="3">
        <v>333145150100</v>
      </c>
      <c r="F1773" s="3">
        <v>0</v>
      </c>
      <c r="G1773" s="3">
        <v>0</v>
      </c>
      <c r="H1773" s="3">
        <v>0</v>
      </c>
      <c r="I1773" s="3">
        <v>0</v>
      </c>
      <c r="J1773" s="3">
        <v>333145150100</v>
      </c>
      <c r="K1773">
        <v>0</v>
      </c>
      <c r="L1773">
        <v>0</v>
      </c>
      <c r="M1773">
        <v>0</v>
      </c>
      <c r="N1773">
        <v>0</v>
      </c>
      <c r="O1773">
        <f>VLOOKUP(A1773,CPI!$B$2:$E$63,4,FALSE)</f>
        <v>1.0210461000451285</v>
      </c>
      <c r="P1773" s="8">
        <f t="shared" si="153"/>
        <v>340156556258.55396</v>
      </c>
      <c r="Q1773" s="8">
        <f t="shared" si="154"/>
        <v>0</v>
      </c>
      <c r="R1773" s="8">
        <f t="shared" si="155"/>
        <v>0</v>
      </c>
      <c r="S1773" s="8">
        <f t="shared" si="156"/>
        <v>0</v>
      </c>
      <c r="T1773" s="8">
        <f t="shared" si="157"/>
        <v>0</v>
      </c>
      <c r="U1773" s="8">
        <f t="shared" si="158"/>
        <v>340156556258.55396</v>
      </c>
    </row>
    <row r="1774" spans="1:21" x14ac:dyDescent="0.3">
      <c r="A1774">
        <v>2557</v>
      </c>
      <c r="B1774" t="str">
        <f>VLOOKUP(C1774,name!$B$2:$C$62,2,FALSE)</f>
        <v>C11</v>
      </c>
      <c r="C1774" t="s">
        <v>28</v>
      </c>
      <c r="D1774" t="s">
        <v>83</v>
      </c>
      <c r="E1774" s="3">
        <v>19735452800</v>
      </c>
      <c r="F1774" s="3">
        <v>0</v>
      </c>
      <c r="G1774" s="3">
        <v>0</v>
      </c>
      <c r="H1774" s="3">
        <v>0</v>
      </c>
      <c r="I1774" s="3">
        <v>0</v>
      </c>
      <c r="J1774" s="3">
        <v>19735452800</v>
      </c>
      <c r="K1774">
        <v>0</v>
      </c>
      <c r="L1774">
        <v>0</v>
      </c>
      <c r="M1774">
        <v>0</v>
      </c>
      <c r="N1774">
        <v>0</v>
      </c>
      <c r="O1774">
        <f>VLOOKUP(A1774,CPI!$B$2:$E$63,4,FALSE)</f>
        <v>1.0210461000451285</v>
      </c>
      <c r="P1774" s="8">
        <f t="shared" si="153"/>
        <v>20150807114.064713</v>
      </c>
      <c r="Q1774" s="8">
        <f t="shared" si="154"/>
        <v>0</v>
      </c>
      <c r="R1774" s="8">
        <f t="shared" si="155"/>
        <v>0</v>
      </c>
      <c r="S1774" s="8">
        <f t="shared" si="156"/>
        <v>0</v>
      </c>
      <c r="T1774" s="8">
        <f t="shared" si="157"/>
        <v>0</v>
      </c>
      <c r="U1774" s="8">
        <f t="shared" si="158"/>
        <v>20150807114.064713</v>
      </c>
    </row>
    <row r="1775" spans="1:21" x14ac:dyDescent="0.3">
      <c r="A1775">
        <v>2557</v>
      </c>
      <c r="B1775" t="str">
        <f>VLOOKUP(C1775,name!$B$2:$C$62,2,FALSE)</f>
        <v>C12</v>
      </c>
      <c r="C1775" t="s">
        <v>29</v>
      </c>
      <c r="D1775" t="s">
        <v>84</v>
      </c>
      <c r="E1775" s="3">
        <v>6624676000</v>
      </c>
      <c r="F1775" s="3">
        <v>0</v>
      </c>
      <c r="G1775" s="3">
        <v>0</v>
      </c>
      <c r="H1775" s="3">
        <v>0</v>
      </c>
      <c r="I1775" s="3">
        <v>0</v>
      </c>
      <c r="J1775" s="3">
        <v>6624676000</v>
      </c>
      <c r="K1775">
        <v>0</v>
      </c>
      <c r="L1775">
        <v>0</v>
      </c>
      <c r="M1775">
        <v>0</v>
      </c>
      <c r="N1775">
        <v>0</v>
      </c>
      <c r="O1775">
        <f>VLOOKUP(A1775,CPI!$B$2:$E$63,4,FALSE)</f>
        <v>1.0210461000451285</v>
      </c>
      <c r="P1775" s="8">
        <f t="shared" si="153"/>
        <v>6764099593.8625622</v>
      </c>
      <c r="Q1775" s="8">
        <f t="shared" si="154"/>
        <v>0</v>
      </c>
      <c r="R1775" s="8">
        <f t="shared" si="155"/>
        <v>0</v>
      </c>
      <c r="S1775" s="8">
        <f t="shared" si="156"/>
        <v>0</v>
      </c>
      <c r="T1775" s="8">
        <f t="shared" si="157"/>
        <v>0</v>
      </c>
      <c r="U1775" s="8">
        <f t="shared" si="158"/>
        <v>6764099593.8625622</v>
      </c>
    </row>
    <row r="1776" spans="1:21" x14ac:dyDescent="0.3">
      <c r="A1776">
        <v>2557</v>
      </c>
      <c r="B1776" t="str">
        <f>VLOOKUP(C1776,name!$B$2:$C$62,2,FALSE)</f>
        <v>C13</v>
      </c>
      <c r="C1776" t="s">
        <v>60</v>
      </c>
      <c r="D1776" t="s">
        <v>113</v>
      </c>
      <c r="E1776" s="3">
        <v>30353226500</v>
      </c>
      <c r="F1776" s="3">
        <v>0</v>
      </c>
      <c r="G1776" s="3">
        <v>0</v>
      </c>
      <c r="H1776" s="3">
        <v>0</v>
      </c>
      <c r="I1776" s="3">
        <v>0</v>
      </c>
      <c r="J1776" s="3">
        <v>30353226500</v>
      </c>
      <c r="K1776">
        <v>0</v>
      </c>
      <c r="L1776">
        <v>0</v>
      </c>
      <c r="M1776">
        <v>0</v>
      </c>
      <c r="N1776">
        <v>0</v>
      </c>
      <c r="O1776">
        <f>VLOOKUP(A1776,CPI!$B$2:$E$63,4,FALSE)</f>
        <v>1.0210461000451285</v>
      </c>
      <c r="P1776" s="8">
        <f t="shared" si="153"/>
        <v>30992043541.611446</v>
      </c>
      <c r="Q1776" s="8">
        <f t="shared" si="154"/>
        <v>0</v>
      </c>
      <c r="R1776" s="8">
        <f t="shared" si="155"/>
        <v>0</v>
      </c>
      <c r="S1776" s="8">
        <f t="shared" si="156"/>
        <v>0</v>
      </c>
      <c r="T1776" s="8">
        <f t="shared" si="157"/>
        <v>0</v>
      </c>
      <c r="U1776" s="8">
        <f t="shared" si="158"/>
        <v>30992043541.611446</v>
      </c>
    </row>
    <row r="1777" spans="1:21" x14ac:dyDescent="0.3">
      <c r="A1777">
        <v>2557</v>
      </c>
      <c r="B1777" t="str">
        <f>VLOOKUP(C1777,name!$B$2:$C$62,2,FALSE)</f>
        <v>C14</v>
      </c>
      <c r="C1777" t="s">
        <v>61</v>
      </c>
      <c r="D1777" t="s">
        <v>114</v>
      </c>
      <c r="E1777" s="3">
        <v>8763589300</v>
      </c>
      <c r="F1777" s="3">
        <v>0</v>
      </c>
      <c r="G1777" s="3">
        <v>0</v>
      </c>
      <c r="H1777" s="3">
        <v>0</v>
      </c>
      <c r="I1777" s="3">
        <v>0</v>
      </c>
      <c r="J1777" s="3">
        <v>8763589300</v>
      </c>
      <c r="K1777">
        <v>0</v>
      </c>
      <c r="L1777">
        <v>0</v>
      </c>
      <c r="M1777">
        <v>0</v>
      </c>
      <c r="N1777">
        <v>0</v>
      </c>
      <c r="O1777">
        <f>VLOOKUP(A1777,CPI!$B$2:$E$63,4,FALSE)</f>
        <v>1.0210461000451285</v>
      </c>
      <c r="P1777" s="8">
        <f t="shared" si="153"/>
        <v>8948028677.1622181</v>
      </c>
      <c r="Q1777" s="8">
        <f t="shared" si="154"/>
        <v>0</v>
      </c>
      <c r="R1777" s="8">
        <f t="shared" si="155"/>
        <v>0</v>
      </c>
      <c r="S1777" s="8">
        <f t="shared" si="156"/>
        <v>0</v>
      </c>
      <c r="T1777" s="8">
        <f t="shared" si="157"/>
        <v>0</v>
      </c>
      <c r="U1777" s="8">
        <f t="shared" si="158"/>
        <v>8948028677.1622181</v>
      </c>
    </row>
    <row r="1778" spans="1:21" x14ac:dyDescent="0.3">
      <c r="A1778">
        <v>2557</v>
      </c>
      <c r="B1778" t="str">
        <f>VLOOKUP(C1778,name!$B$2:$C$62,2,FALSE)</f>
        <v>C15</v>
      </c>
      <c r="C1778" t="s">
        <v>32</v>
      </c>
      <c r="D1778" t="s">
        <v>87</v>
      </c>
      <c r="E1778" s="3">
        <v>482788585900</v>
      </c>
      <c r="F1778" s="3">
        <v>0</v>
      </c>
      <c r="G1778" s="3">
        <v>0</v>
      </c>
      <c r="H1778" s="3">
        <v>0</v>
      </c>
      <c r="I1778" s="3">
        <v>0</v>
      </c>
      <c r="J1778" s="3">
        <v>482788585900</v>
      </c>
      <c r="K1778">
        <v>0</v>
      </c>
      <c r="L1778">
        <v>0</v>
      </c>
      <c r="M1778">
        <v>0</v>
      </c>
      <c r="N1778">
        <v>0</v>
      </c>
      <c r="O1778">
        <f>VLOOKUP(A1778,CPI!$B$2:$E$63,4,FALSE)</f>
        <v>1.0210461000451285</v>
      </c>
      <c r="P1778" s="8">
        <f t="shared" si="153"/>
        <v>492949402779.4975</v>
      </c>
      <c r="Q1778" s="8">
        <f t="shared" si="154"/>
        <v>0</v>
      </c>
      <c r="R1778" s="8">
        <f t="shared" si="155"/>
        <v>0</v>
      </c>
      <c r="S1778" s="8">
        <f t="shared" si="156"/>
        <v>0</v>
      </c>
      <c r="T1778" s="8">
        <f t="shared" si="157"/>
        <v>0</v>
      </c>
      <c r="U1778" s="8">
        <f t="shared" si="158"/>
        <v>492949402779.4975</v>
      </c>
    </row>
    <row r="1779" spans="1:21" x14ac:dyDescent="0.3">
      <c r="A1779">
        <v>2557</v>
      </c>
      <c r="B1779" t="str">
        <f>VLOOKUP(C1779,name!$B$2:$C$62,2,FALSE)</f>
        <v>C16</v>
      </c>
      <c r="C1779" t="s">
        <v>33</v>
      </c>
      <c r="D1779" t="s">
        <v>88</v>
      </c>
      <c r="E1779" s="3">
        <v>106102910200</v>
      </c>
      <c r="F1779" s="3">
        <v>0</v>
      </c>
      <c r="G1779" s="3">
        <v>0</v>
      </c>
      <c r="H1779" s="3">
        <v>0</v>
      </c>
      <c r="I1779" s="3">
        <v>0</v>
      </c>
      <c r="J1779" s="3">
        <v>106102910200</v>
      </c>
      <c r="K1779">
        <v>0</v>
      </c>
      <c r="L1779">
        <v>0</v>
      </c>
      <c r="M1779">
        <v>0</v>
      </c>
      <c r="N1779">
        <v>0</v>
      </c>
      <c r="O1779">
        <f>VLOOKUP(A1779,CPI!$B$2:$E$63,4,FALSE)</f>
        <v>1.0210461000451285</v>
      </c>
      <c r="P1779" s="8">
        <f t="shared" si="153"/>
        <v>108335962663.14848</v>
      </c>
      <c r="Q1779" s="8">
        <f t="shared" si="154"/>
        <v>0</v>
      </c>
      <c r="R1779" s="8">
        <f t="shared" si="155"/>
        <v>0</v>
      </c>
      <c r="S1779" s="8">
        <f t="shared" si="156"/>
        <v>0</v>
      </c>
      <c r="T1779" s="8">
        <f t="shared" si="157"/>
        <v>0</v>
      </c>
      <c r="U1779" s="8">
        <f t="shared" si="158"/>
        <v>108335962663.14848</v>
      </c>
    </row>
    <row r="1780" spans="1:21" x14ac:dyDescent="0.3">
      <c r="A1780">
        <v>2557</v>
      </c>
      <c r="B1780" t="str">
        <f>VLOOKUP(C1780,name!$B$2:$C$62,2,FALSE)</f>
        <v>C17</v>
      </c>
      <c r="C1780" t="s">
        <v>34</v>
      </c>
      <c r="D1780" t="s">
        <v>89</v>
      </c>
      <c r="E1780" s="3">
        <v>6581197500</v>
      </c>
      <c r="F1780" s="3">
        <v>0</v>
      </c>
      <c r="G1780" s="3">
        <v>0</v>
      </c>
      <c r="H1780" s="3">
        <v>0</v>
      </c>
      <c r="I1780" s="3">
        <v>0</v>
      </c>
      <c r="J1780" s="3">
        <v>6581197500</v>
      </c>
      <c r="K1780">
        <v>0</v>
      </c>
      <c r="L1780">
        <v>0</v>
      </c>
      <c r="M1780">
        <v>0</v>
      </c>
      <c r="N1780">
        <v>0</v>
      </c>
      <c r="O1780">
        <f>VLOOKUP(A1780,CPI!$B$2:$E$63,4,FALSE)</f>
        <v>1.0210461000451285</v>
      </c>
      <c r="P1780" s="8">
        <f t="shared" si="153"/>
        <v>6719706041.00175</v>
      </c>
      <c r="Q1780" s="8">
        <f t="shared" si="154"/>
        <v>0</v>
      </c>
      <c r="R1780" s="8">
        <f t="shared" si="155"/>
        <v>0</v>
      </c>
      <c r="S1780" s="8">
        <f t="shared" si="156"/>
        <v>0</v>
      </c>
      <c r="T1780" s="8">
        <f t="shared" si="157"/>
        <v>0</v>
      </c>
      <c r="U1780" s="8">
        <f t="shared" si="158"/>
        <v>6719706041.00175</v>
      </c>
    </row>
    <row r="1781" spans="1:21" x14ac:dyDescent="0.3">
      <c r="A1781">
        <v>2557</v>
      </c>
      <c r="B1781" t="str">
        <f>VLOOKUP(C1781,name!$B$2:$C$62,2,FALSE)</f>
        <v>C15</v>
      </c>
      <c r="C1781" t="s">
        <v>35</v>
      </c>
      <c r="D1781" t="s">
        <v>90</v>
      </c>
      <c r="E1781" s="3">
        <v>0</v>
      </c>
      <c r="F1781" s="3">
        <v>0</v>
      </c>
      <c r="G1781" s="3">
        <v>0</v>
      </c>
      <c r="H1781" s="3">
        <v>0</v>
      </c>
      <c r="I1781" s="3">
        <v>0</v>
      </c>
      <c r="J1781" s="3">
        <v>0</v>
      </c>
      <c r="K1781">
        <v>0</v>
      </c>
      <c r="L1781">
        <v>0</v>
      </c>
      <c r="M1781">
        <v>0</v>
      </c>
      <c r="N1781">
        <v>0</v>
      </c>
      <c r="O1781">
        <f>VLOOKUP(A1781,CPI!$B$2:$E$63,4,FALSE)</f>
        <v>1.0210461000451285</v>
      </c>
      <c r="P1781" s="8">
        <f t="shared" si="153"/>
        <v>0</v>
      </c>
      <c r="Q1781" s="8">
        <f t="shared" si="154"/>
        <v>0</v>
      </c>
      <c r="R1781" s="8">
        <f t="shared" si="155"/>
        <v>0</v>
      </c>
      <c r="S1781" s="8">
        <f t="shared" si="156"/>
        <v>0</v>
      </c>
      <c r="T1781" s="8">
        <f t="shared" si="157"/>
        <v>0</v>
      </c>
      <c r="U1781" s="8">
        <f t="shared" si="158"/>
        <v>0</v>
      </c>
    </row>
    <row r="1782" spans="1:21" x14ac:dyDescent="0.3">
      <c r="A1782">
        <v>2557</v>
      </c>
      <c r="B1782" t="str">
        <f>VLOOKUP(C1782,name!$B$2:$C$62,2,FALSE)</f>
        <v>C18</v>
      </c>
      <c r="C1782" t="s">
        <v>54</v>
      </c>
      <c r="D1782" t="s">
        <v>91</v>
      </c>
      <c r="E1782" s="3">
        <v>14420112800</v>
      </c>
      <c r="F1782" s="3">
        <v>0</v>
      </c>
      <c r="G1782" s="3">
        <v>0</v>
      </c>
      <c r="H1782" s="3">
        <v>0</v>
      </c>
      <c r="I1782" s="3">
        <v>0</v>
      </c>
      <c r="J1782" s="3">
        <v>14420112800</v>
      </c>
      <c r="K1782">
        <v>0</v>
      </c>
      <c r="L1782">
        <v>0</v>
      </c>
      <c r="M1782">
        <v>0</v>
      </c>
      <c r="N1782">
        <v>0</v>
      </c>
      <c r="O1782">
        <f>VLOOKUP(A1782,CPI!$B$2:$E$63,4,FALSE)</f>
        <v>1.0210461000451285</v>
      </c>
      <c r="P1782" s="8">
        <f t="shared" si="153"/>
        <v>14723599936.650839</v>
      </c>
      <c r="Q1782" s="8">
        <f t="shared" si="154"/>
        <v>0</v>
      </c>
      <c r="R1782" s="8">
        <f t="shared" si="155"/>
        <v>0</v>
      </c>
      <c r="S1782" s="8">
        <f t="shared" si="156"/>
        <v>0</v>
      </c>
      <c r="T1782" s="8">
        <f t="shared" si="157"/>
        <v>0</v>
      </c>
      <c r="U1782" s="8">
        <f t="shared" si="158"/>
        <v>14723599936.650839</v>
      </c>
    </row>
    <row r="1783" spans="1:21" x14ac:dyDescent="0.3">
      <c r="A1783">
        <v>2557</v>
      </c>
      <c r="B1783" t="str">
        <f>VLOOKUP(C1783,name!$B$2:$C$62,2,FALSE)</f>
        <v>C18</v>
      </c>
      <c r="C1783" t="s">
        <v>52</v>
      </c>
      <c r="D1783" t="s">
        <v>106</v>
      </c>
      <c r="F1783" s="3">
        <v>0</v>
      </c>
      <c r="G1783" s="3">
        <v>0</v>
      </c>
      <c r="H1783" s="3">
        <v>0</v>
      </c>
      <c r="I1783" s="3">
        <v>0</v>
      </c>
      <c r="K1783">
        <v>0</v>
      </c>
      <c r="L1783">
        <v>0</v>
      </c>
      <c r="M1783">
        <v>0</v>
      </c>
      <c r="N1783">
        <v>0</v>
      </c>
      <c r="O1783">
        <f>VLOOKUP(A1783,CPI!$B$2:$E$63,4,FALSE)</f>
        <v>1.0210461000451285</v>
      </c>
      <c r="P1783" s="8">
        <f t="shared" si="153"/>
        <v>0</v>
      </c>
      <c r="Q1783" s="8">
        <f t="shared" si="154"/>
        <v>0</v>
      </c>
      <c r="R1783" s="8">
        <f t="shared" si="155"/>
        <v>0</v>
      </c>
      <c r="S1783" s="8">
        <f t="shared" si="156"/>
        <v>0</v>
      </c>
      <c r="T1783" s="8">
        <f t="shared" si="157"/>
        <v>0</v>
      </c>
      <c r="U1783" s="8">
        <f t="shared" si="158"/>
        <v>0</v>
      </c>
    </row>
    <row r="1784" spans="1:21" x14ac:dyDescent="0.3">
      <c r="A1784">
        <v>2557</v>
      </c>
      <c r="B1784" t="str">
        <f>VLOOKUP(C1784,name!$B$2:$C$62,2,FALSE)</f>
        <v>C02</v>
      </c>
      <c r="C1784" t="s">
        <v>40</v>
      </c>
      <c r="D1784" t="s">
        <v>95</v>
      </c>
      <c r="E1784" s="3">
        <v>3219275100</v>
      </c>
      <c r="J1784" s="3">
        <v>3219275100</v>
      </c>
      <c r="K1784">
        <v>0</v>
      </c>
      <c r="L1784">
        <v>0</v>
      </c>
      <c r="M1784">
        <v>0</v>
      </c>
      <c r="N1784">
        <v>0</v>
      </c>
      <c r="O1784">
        <f>VLOOKUP(A1784,CPI!$B$2:$E$63,4,FALSE)</f>
        <v>1.0210461000451285</v>
      </c>
      <c r="P1784" s="8">
        <f t="shared" si="153"/>
        <v>3287028285.8273911</v>
      </c>
      <c r="Q1784" s="8">
        <f t="shared" si="154"/>
        <v>0</v>
      </c>
      <c r="R1784" s="8">
        <f t="shared" si="155"/>
        <v>0</v>
      </c>
      <c r="S1784" s="8">
        <f t="shared" si="156"/>
        <v>0</v>
      </c>
      <c r="T1784" s="8">
        <f t="shared" si="157"/>
        <v>0</v>
      </c>
      <c r="U1784" s="8">
        <f t="shared" si="158"/>
        <v>3287028285.8273911</v>
      </c>
    </row>
    <row r="1785" spans="1:21" x14ac:dyDescent="0.3">
      <c r="A1785">
        <v>2557</v>
      </c>
      <c r="B1785" t="str">
        <f>VLOOKUP(C1785,name!$B$2:$C$62,2,FALSE)</f>
        <v>C02</v>
      </c>
      <c r="C1785" t="s">
        <v>41</v>
      </c>
      <c r="D1785" t="s">
        <v>96</v>
      </c>
      <c r="E1785" s="3">
        <v>552086800</v>
      </c>
      <c r="J1785" s="3">
        <v>552086800</v>
      </c>
      <c r="K1785">
        <v>0</v>
      </c>
      <c r="L1785">
        <v>0</v>
      </c>
      <c r="M1785">
        <v>0</v>
      </c>
      <c r="N1785">
        <v>0</v>
      </c>
      <c r="O1785">
        <f>VLOOKUP(A1785,CPI!$B$2:$E$63,4,FALSE)</f>
        <v>1.0210461000451285</v>
      </c>
      <c r="P1785" s="8">
        <f t="shared" si="153"/>
        <v>563706074.02639484</v>
      </c>
      <c r="Q1785" s="8">
        <f t="shared" si="154"/>
        <v>0</v>
      </c>
      <c r="R1785" s="8">
        <f t="shared" si="155"/>
        <v>0</v>
      </c>
      <c r="S1785" s="8">
        <f t="shared" si="156"/>
        <v>0</v>
      </c>
      <c r="T1785" s="8">
        <f t="shared" si="157"/>
        <v>0</v>
      </c>
      <c r="U1785" s="8">
        <f t="shared" si="158"/>
        <v>563706074.02639484</v>
      </c>
    </row>
    <row r="1786" spans="1:21" x14ac:dyDescent="0.3">
      <c r="A1786">
        <v>2557</v>
      </c>
      <c r="B1786" t="s">
        <v>198</v>
      </c>
      <c r="C1786" t="s">
        <v>231</v>
      </c>
      <c r="D1786" t="s">
        <v>230</v>
      </c>
      <c r="E1786" s="3">
        <v>5362029800</v>
      </c>
      <c r="J1786" s="3">
        <v>5362029800</v>
      </c>
      <c r="K1786">
        <v>0</v>
      </c>
      <c r="L1786">
        <v>0</v>
      </c>
      <c r="M1786">
        <v>0</v>
      </c>
      <c r="N1786">
        <v>0</v>
      </c>
      <c r="O1786">
        <f>VLOOKUP(A1786,CPI!$B$2:$E$63,4,FALSE)</f>
        <v>1.0210461000451285</v>
      </c>
      <c r="P1786" s="8">
        <f t="shared" si="153"/>
        <v>5474879615.6157608</v>
      </c>
      <c r="Q1786" s="8">
        <f t="shared" si="154"/>
        <v>0</v>
      </c>
      <c r="R1786" s="8">
        <f t="shared" si="155"/>
        <v>0</v>
      </c>
      <c r="S1786" s="8">
        <f t="shared" si="156"/>
        <v>0</v>
      </c>
      <c r="T1786" s="8">
        <f t="shared" si="157"/>
        <v>0</v>
      </c>
      <c r="U1786" s="8">
        <f t="shared" si="158"/>
        <v>5474879615.6157608</v>
      </c>
    </row>
    <row r="1787" spans="1:21" x14ac:dyDescent="0.3">
      <c r="A1787">
        <v>2557</v>
      </c>
      <c r="B1787" t="s">
        <v>188</v>
      </c>
      <c r="C1787" t="s">
        <v>233</v>
      </c>
      <c r="D1787" t="s">
        <v>232</v>
      </c>
      <c r="E1787" s="3">
        <v>557306100</v>
      </c>
      <c r="J1787" s="3">
        <v>557306100</v>
      </c>
      <c r="K1787">
        <v>0</v>
      </c>
      <c r="L1787">
        <v>0</v>
      </c>
      <c r="M1787">
        <v>0</v>
      </c>
      <c r="N1787">
        <v>0</v>
      </c>
      <c r="O1787">
        <f>VLOOKUP(A1787,CPI!$B$2:$E$63,4,FALSE)</f>
        <v>1.0210461000451285</v>
      </c>
      <c r="P1787" s="8">
        <f t="shared" si="153"/>
        <v>569035219.93636036</v>
      </c>
      <c r="Q1787" s="8">
        <f t="shared" si="154"/>
        <v>0</v>
      </c>
      <c r="R1787" s="8">
        <f t="shared" si="155"/>
        <v>0</v>
      </c>
      <c r="S1787" s="8">
        <f t="shared" si="156"/>
        <v>0</v>
      </c>
      <c r="T1787" s="8">
        <f t="shared" si="157"/>
        <v>0</v>
      </c>
      <c r="U1787" s="8">
        <f t="shared" si="158"/>
        <v>569035219.93636036</v>
      </c>
    </row>
    <row r="1788" spans="1:21" x14ac:dyDescent="0.3">
      <c r="A1788">
        <v>2557</v>
      </c>
      <c r="B1788" t="s">
        <v>201</v>
      </c>
      <c r="C1788" t="s">
        <v>221</v>
      </c>
      <c r="D1788" t="s">
        <v>219</v>
      </c>
      <c r="E1788" s="3">
        <v>1743241300</v>
      </c>
      <c r="J1788" s="3">
        <v>1743241300</v>
      </c>
      <c r="K1788">
        <v>0</v>
      </c>
      <c r="L1788">
        <v>0</v>
      </c>
      <c r="M1788">
        <v>0</v>
      </c>
      <c r="N1788">
        <v>0</v>
      </c>
      <c r="O1788">
        <f>VLOOKUP(A1788,CPI!$B$2:$E$63,4,FALSE)</f>
        <v>1.0210461000451285</v>
      </c>
      <c r="P1788" s="8">
        <f t="shared" si="153"/>
        <v>1779929730.8025999</v>
      </c>
      <c r="Q1788" s="8">
        <f t="shared" si="154"/>
        <v>0</v>
      </c>
      <c r="R1788" s="8">
        <f t="shared" si="155"/>
        <v>0</v>
      </c>
      <c r="S1788" s="8">
        <f t="shared" si="156"/>
        <v>0</v>
      </c>
      <c r="T1788" s="8">
        <f t="shared" si="157"/>
        <v>0</v>
      </c>
      <c r="U1788" s="8">
        <f t="shared" si="158"/>
        <v>1779929730.8025999</v>
      </c>
    </row>
    <row r="1789" spans="1:21" x14ac:dyDescent="0.3">
      <c r="A1789">
        <v>2557</v>
      </c>
      <c r="B1789" t="str">
        <f>VLOOKUP(C1789,name!$B$2:$C$62,2,FALSE)</f>
        <v>C02</v>
      </c>
      <c r="C1789" t="s">
        <v>37</v>
      </c>
      <c r="D1789" t="s">
        <v>92</v>
      </c>
      <c r="E1789" s="3">
        <v>163763100</v>
      </c>
      <c r="J1789" s="3">
        <v>163763100</v>
      </c>
      <c r="K1789">
        <v>0</v>
      </c>
      <c r="L1789">
        <v>0</v>
      </c>
      <c r="M1789">
        <v>0</v>
      </c>
      <c r="N1789">
        <v>0</v>
      </c>
      <c r="O1789">
        <f>VLOOKUP(A1789,CPI!$B$2:$E$63,4,FALSE)</f>
        <v>1.0210461000451285</v>
      </c>
      <c r="P1789" s="8">
        <f t="shared" si="153"/>
        <v>167209674.58630037</v>
      </c>
      <c r="Q1789" s="8">
        <f t="shared" si="154"/>
        <v>0</v>
      </c>
      <c r="R1789" s="8">
        <f t="shared" si="155"/>
        <v>0</v>
      </c>
      <c r="S1789" s="8">
        <f t="shared" si="156"/>
        <v>0</v>
      </c>
      <c r="T1789" s="8">
        <f t="shared" si="157"/>
        <v>0</v>
      </c>
      <c r="U1789" s="8">
        <f t="shared" si="158"/>
        <v>167209674.58630037</v>
      </c>
    </row>
    <row r="1790" spans="1:21" x14ac:dyDescent="0.3">
      <c r="A1790">
        <v>2557</v>
      </c>
      <c r="B1790" t="s">
        <v>197</v>
      </c>
      <c r="C1790" t="s">
        <v>216</v>
      </c>
      <c r="D1790" t="s">
        <v>217</v>
      </c>
      <c r="E1790" s="3">
        <v>86768728300</v>
      </c>
      <c r="J1790" s="3">
        <v>86768728300</v>
      </c>
      <c r="K1790">
        <v>0</v>
      </c>
      <c r="L1790">
        <v>0</v>
      </c>
      <c r="M1790">
        <v>0</v>
      </c>
      <c r="N1790">
        <v>0</v>
      </c>
      <c r="O1790">
        <f>VLOOKUP(A1790,CPI!$B$2:$E$63,4,FALSE)</f>
        <v>1.0210461000451285</v>
      </c>
      <c r="P1790" s="8">
        <f t="shared" si="153"/>
        <v>88594871636.590378</v>
      </c>
      <c r="Q1790" s="8">
        <f t="shared" si="154"/>
        <v>0</v>
      </c>
      <c r="R1790" s="8">
        <f t="shared" si="155"/>
        <v>0</v>
      </c>
      <c r="S1790" s="8">
        <f t="shared" si="156"/>
        <v>0</v>
      </c>
      <c r="T1790" s="8">
        <f t="shared" si="157"/>
        <v>0</v>
      </c>
      <c r="U1790" s="8">
        <f t="shared" si="158"/>
        <v>88594871636.590378</v>
      </c>
    </row>
    <row r="1791" spans="1:21" x14ac:dyDescent="0.3">
      <c r="A1791">
        <v>2557</v>
      </c>
      <c r="B1791" t="s">
        <v>197</v>
      </c>
      <c r="C1791" t="s">
        <v>229</v>
      </c>
      <c r="D1791" t="s">
        <v>228</v>
      </c>
      <c r="E1791" s="3">
        <v>270693400</v>
      </c>
      <c r="J1791" s="3">
        <v>270693400</v>
      </c>
      <c r="K1791">
        <v>0</v>
      </c>
      <c r="L1791">
        <v>0</v>
      </c>
      <c r="M1791">
        <v>0</v>
      </c>
      <c r="N1791">
        <v>0</v>
      </c>
      <c r="O1791">
        <f>VLOOKUP(A1791,CPI!$B$2:$E$63,4,FALSE)</f>
        <v>1.0210461000451285</v>
      </c>
      <c r="P1791" s="8">
        <f t="shared" si="153"/>
        <v>276390440.37795597</v>
      </c>
      <c r="Q1791" s="8">
        <f t="shared" si="154"/>
        <v>0</v>
      </c>
      <c r="R1791" s="8">
        <f t="shared" si="155"/>
        <v>0</v>
      </c>
      <c r="S1791" s="8">
        <f t="shared" si="156"/>
        <v>0</v>
      </c>
      <c r="T1791" s="8">
        <f t="shared" si="157"/>
        <v>0</v>
      </c>
      <c r="U1791" s="8">
        <f t="shared" si="158"/>
        <v>276390440.37795597</v>
      </c>
    </row>
    <row r="1792" spans="1:21" x14ac:dyDescent="0.3">
      <c r="A1792">
        <v>2557</v>
      </c>
      <c r="B1792" t="s">
        <v>197</v>
      </c>
      <c r="C1792" t="s">
        <v>239</v>
      </c>
      <c r="D1792" t="s">
        <v>238</v>
      </c>
      <c r="E1792" s="3">
        <v>2765711000</v>
      </c>
      <c r="J1792" s="3">
        <v>2765711000</v>
      </c>
      <c r="K1792">
        <v>0</v>
      </c>
      <c r="L1792">
        <v>0</v>
      </c>
      <c r="M1792">
        <v>0</v>
      </c>
      <c r="N1792">
        <v>0</v>
      </c>
      <c r="O1792">
        <f>VLOOKUP(A1792,CPI!$B$2:$E$63,4,FALSE)</f>
        <v>1.0210461000451285</v>
      </c>
      <c r="P1792" s="8">
        <f t="shared" si="153"/>
        <v>2823918430.4019127</v>
      </c>
      <c r="Q1792" s="8">
        <f t="shared" si="154"/>
        <v>0</v>
      </c>
      <c r="R1792" s="8">
        <f t="shared" si="155"/>
        <v>0</v>
      </c>
      <c r="S1792" s="8">
        <f t="shared" si="156"/>
        <v>0</v>
      </c>
      <c r="T1792" s="8">
        <f t="shared" si="157"/>
        <v>0</v>
      </c>
      <c r="U1792" s="8">
        <f t="shared" si="158"/>
        <v>2823918430.4019127</v>
      </c>
    </row>
    <row r="1793" spans="1:21" x14ac:dyDescent="0.3">
      <c r="A1793">
        <v>2557</v>
      </c>
      <c r="B1793" t="str">
        <f>VLOOKUP(C1793,name!$B$2:$C$62,2,FALSE)</f>
        <v>C18</v>
      </c>
      <c r="C1793" t="s">
        <v>63</v>
      </c>
      <c r="D1793" t="s">
        <v>94</v>
      </c>
      <c r="E1793" s="3">
        <v>9422374000</v>
      </c>
      <c r="F1793" s="3">
        <v>0</v>
      </c>
      <c r="G1793" s="3">
        <v>0</v>
      </c>
      <c r="H1793" s="3">
        <v>0</v>
      </c>
      <c r="I1793" s="3">
        <v>0</v>
      </c>
      <c r="J1793" s="3">
        <v>9422374000</v>
      </c>
      <c r="K1793">
        <v>0</v>
      </c>
      <c r="L1793">
        <v>0</v>
      </c>
      <c r="M1793">
        <v>0</v>
      </c>
      <c r="N1793">
        <v>0</v>
      </c>
      <c r="O1793">
        <f>VLOOKUP(A1793,CPI!$B$2:$E$63,4,FALSE)</f>
        <v>1.0210461000451285</v>
      </c>
      <c r="P1793" s="8">
        <f t="shared" si="153"/>
        <v>9620678225.8666172</v>
      </c>
      <c r="Q1793" s="8">
        <f t="shared" si="154"/>
        <v>0</v>
      </c>
      <c r="R1793" s="8">
        <f t="shared" si="155"/>
        <v>0</v>
      </c>
      <c r="S1793" s="8">
        <f t="shared" si="156"/>
        <v>0</v>
      </c>
      <c r="T1793" s="8">
        <f t="shared" si="157"/>
        <v>0</v>
      </c>
      <c r="U1793" s="8">
        <f t="shared" si="158"/>
        <v>9620678225.8666172</v>
      </c>
    </row>
    <row r="1794" spans="1:21" x14ac:dyDescent="0.3">
      <c r="A1794">
        <v>2557</v>
      </c>
      <c r="B1794" t="str">
        <f>VLOOKUP(C1794,name!$B$2:$C$62,2,FALSE)</f>
        <v>C18</v>
      </c>
      <c r="C1794" t="s">
        <v>64</v>
      </c>
      <c r="D1794" t="s">
        <v>116</v>
      </c>
      <c r="E1794" s="3">
        <v>16833260300</v>
      </c>
      <c r="F1794" s="3">
        <v>0</v>
      </c>
      <c r="G1794" s="3">
        <v>0</v>
      </c>
      <c r="H1794" s="3">
        <v>0</v>
      </c>
      <c r="I1794" s="3">
        <v>0</v>
      </c>
      <c r="J1794" s="3">
        <v>16833260300</v>
      </c>
      <c r="K1794">
        <v>0</v>
      </c>
      <c r="L1794">
        <v>0</v>
      </c>
      <c r="M1794">
        <v>0</v>
      </c>
      <c r="N1794">
        <v>0</v>
      </c>
      <c r="O1794">
        <f>VLOOKUP(A1794,CPI!$B$2:$E$63,4,FALSE)</f>
        <v>1.0210461000451285</v>
      </c>
      <c r="P1794" s="8">
        <f t="shared" si="153"/>
        <v>17187534780.359489</v>
      </c>
      <c r="Q1794" s="8">
        <f t="shared" si="154"/>
        <v>0</v>
      </c>
      <c r="R1794" s="8">
        <f t="shared" si="155"/>
        <v>0</v>
      </c>
      <c r="S1794" s="8">
        <f t="shared" si="156"/>
        <v>0</v>
      </c>
      <c r="T1794" s="8">
        <f t="shared" si="157"/>
        <v>0</v>
      </c>
      <c r="U1794" s="8">
        <f t="shared" si="158"/>
        <v>17187534780.359489</v>
      </c>
    </row>
    <row r="1795" spans="1:21" x14ac:dyDescent="0.3">
      <c r="A1795">
        <v>2557</v>
      </c>
      <c r="B1795" t="str">
        <f>VLOOKUP(C1795,name!$B$2:$C$62,2,FALSE)</f>
        <v>C19</v>
      </c>
      <c r="C1795" t="s">
        <v>65</v>
      </c>
      <c r="D1795" t="s">
        <v>117</v>
      </c>
      <c r="E1795" s="3">
        <v>18170000000</v>
      </c>
      <c r="F1795" s="3">
        <v>0</v>
      </c>
      <c r="G1795" s="3">
        <v>0</v>
      </c>
      <c r="H1795" s="3">
        <v>0</v>
      </c>
      <c r="I1795" s="3">
        <v>0</v>
      </c>
      <c r="J1795" s="3">
        <v>18170000000</v>
      </c>
      <c r="K1795">
        <v>0</v>
      </c>
      <c r="L1795">
        <v>0</v>
      </c>
      <c r="M1795">
        <v>0</v>
      </c>
      <c r="N1795">
        <v>0</v>
      </c>
      <c r="O1795">
        <f>VLOOKUP(A1795,CPI!$B$2:$E$63,4,FALSE)</f>
        <v>1.0210461000451285</v>
      </c>
      <c r="P1795" s="8">
        <f t="shared" si="153"/>
        <v>18552407637.819984</v>
      </c>
      <c r="Q1795" s="8">
        <f t="shared" si="154"/>
        <v>0</v>
      </c>
      <c r="R1795" s="8">
        <f t="shared" si="155"/>
        <v>0</v>
      </c>
      <c r="S1795" s="8">
        <f t="shared" si="156"/>
        <v>0</v>
      </c>
      <c r="T1795" s="8">
        <f t="shared" si="157"/>
        <v>0</v>
      </c>
      <c r="U1795" s="8">
        <f t="shared" si="158"/>
        <v>18552407637.819984</v>
      </c>
    </row>
    <row r="1796" spans="1:21" x14ac:dyDescent="0.3">
      <c r="A1796">
        <v>2557</v>
      </c>
      <c r="B1796" t="str">
        <f>VLOOKUP(C1796,name!$B$2:$C$62,2,FALSE)</f>
        <v>C20</v>
      </c>
      <c r="C1796" t="s">
        <v>44</v>
      </c>
      <c r="D1796" t="s">
        <v>99</v>
      </c>
      <c r="E1796" s="3">
        <v>149832311400</v>
      </c>
      <c r="F1796" s="3">
        <v>0</v>
      </c>
      <c r="G1796" s="3">
        <v>0</v>
      </c>
      <c r="H1796" s="3">
        <v>0</v>
      </c>
      <c r="I1796" s="3">
        <v>0</v>
      </c>
      <c r="J1796" s="3">
        <v>149832311400</v>
      </c>
      <c r="K1796">
        <v>0</v>
      </c>
      <c r="L1796">
        <v>0</v>
      </c>
      <c r="M1796">
        <v>0</v>
      </c>
      <c r="N1796">
        <v>0</v>
      </c>
      <c r="O1796">
        <f>VLOOKUP(A1796,CPI!$B$2:$E$63,4,FALSE)</f>
        <v>1.0210461000451285</v>
      </c>
      <c r="P1796" s="8">
        <f t="shared" si="153"/>
        <v>152985697215.71725</v>
      </c>
      <c r="Q1796" s="8">
        <f t="shared" si="154"/>
        <v>0</v>
      </c>
      <c r="R1796" s="8">
        <f t="shared" si="155"/>
        <v>0</v>
      </c>
      <c r="S1796" s="8">
        <f t="shared" si="156"/>
        <v>0</v>
      </c>
      <c r="T1796" s="8">
        <f t="shared" si="157"/>
        <v>0</v>
      </c>
      <c r="U1796" s="8">
        <f t="shared" si="158"/>
        <v>152985697215.71725</v>
      </c>
    </row>
    <row r="1797" spans="1:21" x14ac:dyDescent="0.3">
      <c r="A1797">
        <v>2557</v>
      </c>
      <c r="B1797" t="str">
        <f>VLOOKUP(C1797,name!$B$2:$C$62,2,FALSE)</f>
        <v>C16</v>
      </c>
      <c r="C1797" t="s">
        <v>62</v>
      </c>
      <c r="D1797" t="s">
        <v>115</v>
      </c>
      <c r="E1797" s="3">
        <v>5110829700</v>
      </c>
      <c r="F1797" s="3">
        <v>0</v>
      </c>
      <c r="G1797" s="3">
        <v>0</v>
      </c>
      <c r="H1797" s="3">
        <v>0</v>
      </c>
      <c r="I1797" s="3">
        <v>0</v>
      </c>
      <c r="J1797" s="3">
        <v>5110829700</v>
      </c>
      <c r="K1797">
        <v>0</v>
      </c>
      <c r="L1797">
        <v>0</v>
      </c>
      <c r="M1797">
        <v>0</v>
      </c>
      <c r="N1797">
        <v>0</v>
      </c>
      <c r="O1797">
        <f>VLOOKUP(A1797,CPI!$B$2:$E$63,4,FALSE)</f>
        <v>1.0210461000451285</v>
      </c>
      <c r="P1797" s="8">
        <f t="shared" si="153"/>
        <v>5218392733.1798143</v>
      </c>
      <c r="Q1797" s="8">
        <f t="shared" si="154"/>
        <v>0</v>
      </c>
      <c r="R1797" s="8">
        <f t="shared" si="155"/>
        <v>0</v>
      </c>
      <c r="S1797" s="8">
        <f t="shared" si="156"/>
        <v>0</v>
      </c>
      <c r="T1797" s="8">
        <f t="shared" si="157"/>
        <v>0</v>
      </c>
      <c r="U1797" s="8">
        <f t="shared" si="158"/>
        <v>5218392733.1798143</v>
      </c>
    </row>
    <row r="1798" spans="1:21" x14ac:dyDescent="0.3">
      <c r="A1798">
        <v>2557</v>
      </c>
      <c r="B1798" t="str">
        <f>VLOOKUP(C1798,name!$B$2:$C$62,2,FALSE)</f>
        <v>C03</v>
      </c>
      <c r="C1798" t="s">
        <v>48</v>
      </c>
      <c r="D1798" t="s">
        <v>103</v>
      </c>
      <c r="E1798" s="3">
        <v>152032949400</v>
      </c>
      <c r="F1798" s="3">
        <v>0</v>
      </c>
      <c r="G1798" s="3">
        <v>0</v>
      </c>
      <c r="H1798" s="3">
        <v>0</v>
      </c>
      <c r="I1798" s="3">
        <v>0</v>
      </c>
      <c r="J1798" s="3">
        <v>152032949400</v>
      </c>
      <c r="K1798">
        <v>0</v>
      </c>
      <c r="L1798">
        <v>0</v>
      </c>
      <c r="M1798">
        <v>0</v>
      </c>
      <c r="N1798">
        <v>0</v>
      </c>
      <c r="O1798">
        <f>VLOOKUP(A1798,CPI!$B$2:$E$63,4,FALSE)</f>
        <v>1.0210461000451285</v>
      </c>
      <c r="P1798" s="8">
        <f t="shared" si="153"/>
        <v>155232650063.22836</v>
      </c>
      <c r="Q1798" s="8">
        <f t="shared" si="154"/>
        <v>0</v>
      </c>
      <c r="R1798" s="8">
        <f t="shared" si="155"/>
        <v>0</v>
      </c>
      <c r="S1798" s="8">
        <f t="shared" si="156"/>
        <v>0</v>
      </c>
      <c r="T1798" s="8">
        <f t="shared" si="157"/>
        <v>0</v>
      </c>
      <c r="U1798" s="8">
        <f t="shared" si="158"/>
        <v>155232650063.22836</v>
      </c>
    </row>
    <row r="1799" spans="1:21" x14ac:dyDescent="0.3">
      <c r="A1799">
        <v>2558</v>
      </c>
      <c r="B1799" t="str">
        <f>VLOOKUP(C1799,name!$B$2:$C$62,2,FALSE)</f>
        <v>C01</v>
      </c>
      <c r="C1799" t="s">
        <v>13</v>
      </c>
      <c r="D1799" t="s">
        <v>73</v>
      </c>
      <c r="E1799" s="3">
        <v>2575000000000</v>
      </c>
      <c r="F1799" s="3">
        <v>0</v>
      </c>
      <c r="G1799" s="3">
        <v>0</v>
      </c>
      <c r="H1799" s="3">
        <v>0</v>
      </c>
      <c r="I1799" s="3">
        <v>0</v>
      </c>
      <c r="J1799" s="3">
        <v>2575000000000</v>
      </c>
      <c r="K1799">
        <v>0</v>
      </c>
      <c r="L1799">
        <v>0</v>
      </c>
      <c r="M1799">
        <v>0</v>
      </c>
      <c r="N1799">
        <v>0</v>
      </c>
      <c r="O1799">
        <f>VLOOKUP(A1799,CPI!$B$2:$E$63,4,FALSE)</f>
        <v>1.0303233890427017</v>
      </c>
      <c r="P1799" s="8">
        <f t="shared" si="153"/>
        <v>2653082726784.957</v>
      </c>
      <c r="Q1799" s="8">
        <f t="shared" si="154"/>
        <v>0</v>
      </c>
      <c r="R1799" s="8">
        <f t="shared" si="155"/>
        <v>0</v>
      </c>
      <c r="S1799" s="8">
        <f t="shared" si="156"/>
        <v>0</v>
      </c>
      <c r="T1799" s="8">
        <f t="shared" si="157"/>
        <v>0</v>
      </c>
      <c r="U1799" s="8">
        <f t="shared" si="158"/>
        <v>2653082726784.957</v>
      </c>
    </row>
    <row r="1800" spans="1:21" x14ac:dyDescent="0.3">
      <c r="A1800">
        <v>2558</v>
      </c>
      <c r="B1800" t="str">
        <f>VLOOKUP(C1800,name!$B$2:$C$62,2,FALSE)</f>
        <v>C02</v>
      </c>
      <c r="C1800" t="s">
        <v>43</v>
      </c>
      <c r="D1800" t="s">
        <v>98</v>
      </c>
      <c r="E1800" s="3">
        <v>375708096400</v>
      </c>
      <c r="F1800" s="3">
        <v>0</v>
      </c>
      <c r="G1800" s="3">
        <v>0</v>
      </c>
      <c r="H1800" s="3">
        <v>0</v>
      </c>
      <c r="I1800" s="3">
        <v>0</v>
      </c>
      <c r="J1800" s="3">
        <v>375708096400</v>
      </c>
      <c r="K1800">
        <v>0</v>
      </c>
      <c r="L1800">
        <v>0</v>
      </c>
      <c r="M1800">
        <v>0</v>
      </c>
      <c r="N1800">
        <v>0</v>
      </c>
      <c r="O1800">
        <f>VLOOKUP(A1800,CPI!$B$2:$E$63,4,FALSE)</f>
        <v>1.0303233890427017</v>
      </c>
      <c r="P1800" s="8">
        <f t="shared" si="153"/>
        <v>387100839173.63007</v>
      </c>
      <c r="Q1800" s="8">
        <f t="shared" si="154"/>
        <v>0</v>
      </c>
      <c r="R1800" s="8">
        <f t="shared" si="155"/>
        <v>0</v>
      </c>
      <c r="S1800" s="8">
        <f t="shared" si="156"/>
        <v>0</v>
      </c>
      <c r="T1800" s="8">
        <f t="shared" si="157"/>
        <v>0</v>
      </c>
      <c r="U1800" s="8">
        <f t="shared" si="158"/>
        <v>387100839173.63007</v>
      </c>
    </row>
    <row r="1801" spans="1:21" x14ac:dyDescent="0.3">
      <c r="A1801">
        <v>2558</v>
      </c>
      <c r="B1801" t="str">
        <f>VLOOKUP(C1801,name!$B$2:$C$62,2,FALSE)</f>
        <v>C04</v>
      </c>
      <c r="C1801" t="s">
        <v>19</v>
      </c>
      <c r="D1801" t="s">
        <v>74</v>
      </c>
      <c r="E1801" s="3">
        <v>33417573700</v>
      </c>
      <c r="F1801" s="3">
        <v>0</v>
      </c>
      <c r="G1801" s="3">
        <v>0</v>
      </c>
      <c r="H1801" s="3">
        <v>0</v>
      </c>
      <c r="I1801" s="3">
        <v>0</v>
      </c>
      <c r="J1801" s="3">
        <v>33417573700</v>
      </c>
      <c r="K1801">
        <v>0</v>
      </c>
      <c r="L1801">
        <v>0</v>
      </c>
      <c r="M1801">
        <v>0</v>
      </c>
      <c r="N1801">
        <v>0</v>
      </c>
      <c r="O1801">
        <f>VLOOKUP(A1801,CPI!$B$2:$E$63,4,FALSE)</f>
        <v>1.0303233890427017</v>
      </c>
      <c r="P1801" s="8">
        <f t="shared" si="153"/>
        <v>34430907788.168259</v>
      </c>
      <c r="Q1801" s="8">
        <f t="shared" si="154"/>
        <v>0</v>
      </c>
      <c r="R1801" s="8">
        <f t="shared" si="155"/>
        <v>0</v>
      </c>
      <c r="S1801" s="8">
        <f t="shared" si="156"/>
        <v>0</v>
      </c>
      <c r="T1801" s="8">
        <f t="shared" si="157"/>
        <v>0</v>
      </c>
      <c r="U1801" s="8">
        <f t="shared" si="158"/>
        <v>34430907788.168259</v>
      </c>
    </row>
    <row r="1802" spans="1:21" x14ac:dyDescent="0.3">
      <c r="A1802">
        <v>2558</v>
      </c>
      <c r="B1802" t="str">
        <f>VLOOKUP(C1802,name!$B$2:$C$62,2,FALSE)</f>
        <v>C05</v>
      </c>
      <c r="C1802" t="s">
        <v>20</v>
      </c>
      <c r="D1802" t="s">
        <v>75</v>
      </c>
      <c r="E1802" s="3">
        <v>192949090200</v>
      </c>
      <c r="F1802" s="3">
        <v>0</v>
      </c>
      <c r="G1802" s="3">
        <v>0</v>
      </c>
      <c r="H1802" s="3">
        <v>0</v>
      </c>
      <c r="I1802" s="3">
        <v>0</v>
      </c>
      <c r="J1802" s="3">
        <v>192949090200</v>
      </c>
      <c r="K1802">
        <v>0</v>
      </c>
      <c r="L1802">
        <v>0</v>
      </c>
      <c r="M1802">
        <v>0</v>
      </c>
      <c r="N1802">
        <v>0</v>
      </c>
      <c r="O1802">
        <f>VLOOKUP(A1802,CPI!$B$2:$E$63,4,FALSE)</f>
        <v>1.0303233890427017</v>
      </c>
      <c r="P1802" s="8">
        <f t="shared" si="153"/>
        <v>198799960527.56995</v>
      </c>
      <c r="Q1802" s="8">
        <f t="shared" si="154"/>
        <v>0</v>
      </c>
      <c r="R1802" s="8">
        <f t="shared" si="155"/>
        <v>0</v>
      </c>
      <c r="S1802" s="8">
        <f t="shared" si="156"/>
        <v>0</v>
      </c>
      <c r="T1802" s="8">
        <f t="shared" si="157"/>
        <v>0</v>
      </c>
      <c r="U1802" s="8">
        <f t="shared" si="158"/>
        <v>198799960527.56995</v>
      </c>
    </row>
    <row r="1803" spans="1:21" x14ac:dyDescent="0.3">
      <c r="A1803">
        <v>2558</v>
      </c>
      <c r="B1803" t="str">
        <f>VLOOKUP(C1803,name!$B$2:$C$62,2,FALSE)</f>
        <v>C06</v>
      </c>
      <c r="C1803" t="s">
        <v>21</v>
      </c>
      <c r="D1803" t="s">
        <v>76</v>
      </c>
      <c r="E1803" s="3">
        <v>185852223000</v>
      </c>
      <c r="F1803" s="3">
        <v>0</v>
      </c>
      <c r="G1803" s="3">
        <v>0</v>
      </c>
      <c r="H1803" s="3">
        <v>0</v>
      </c>
      <c r="I1803" s="3">
        <v>0</v>
      </c>
      <c r="J1803" s="3">
        <v>185852223000</v>
      </c>
      <c r="K1803">
        <v>0</v>
      </c>
      <c r="L1803">
        <v>0</v>
      </c>
      <c r="M1803">
        <v>0</v>
      </c>
      <c r="N1803">
        <v>0</v>
      </c>
      <c r="O1803">
        <f>VLOOKUP(A1803,CPI!$B$2:$E$63,4,FALSE)</f>
        <v>1.0303233890427017</v>
      </c>
      <c r="P1803" s="8">
        <f t="shared" si="153"/>
        <v>191487892262.47995</v>
      </c>
      <c r="Q1803" s="8">
        <f t="shared" si="154"/>
        <v>0</v>
      </c>
      <c r="R1803" s="8">
        <f t="shared" si="155"/>
        <v>0</v>
      </c>
      <c r="S1803" s="8">
        <f t="shared" si="156"/>
        <v>0</v>
      </c>
      <c r="T1803" s="8">
        <f t="shared" si="157"/>
        <v>0</v>
      </c>
      <c r="U1803" s="8">
        <f t="shared" si="158"/>
        <v>191487892262.47995</v>
      </c>
    </row>
    <row r="1804" spans="1:21" x14ac:dyDescent="0.3">
      <c r="A1804">
        <v>2558</v>
      </c>
      <c r="B1804" t="str">
        <f>VLOOKUP(C1804,name!$B$2:$C$62,2,FALSE)</f>
        <v>C07</v>
      </c>
      <c r="C1804" t="s">
        <v>22</v>
      </c>
      <c r="D1804" t="s">
        <v>77</v>
      </c>
      <c r="E1804" s="3">
        <v>8567408200</v>
      </c>
      <c r="F1804" s="3">
        <v>0</v>
      </c>
      <c r="G1804" s="3">
        <v>0</v>
      </c>
      <c r="H1804" s="3">
        <v>0</v>
      </c>
      <c r="I1804" s="3">
        <v>0</v>
      </c>
      <c r="J1804" s="3">
        <v>8567408200</v>
      </c>
      <c r="K1804">
        <v>0</v>
      </c>
      <c r="L1804">
        <v>0</v>
      </c>
      <c r="M1804">
        <v>0</v>
      </c>
      <c r="N1804">
        <v>0</v>
      </c>
      <c r="O1804">
        <f>VLOOKUP(A1804,CPI!$B$2:$E$63,4,FALSE)</f>
        <v>1.0303233890427017</v>
      </c>
      <c r="P1804" s="8">
        <f t="shared" si="153"/>
        <v>8827201051.9362335</v>
      </c>
      <c r="Q1804" s="8">
        <f t="shared" si="154"/>
        <v>0</v>
      </c>
      <c r="R1804" s="8">
        <f t="shared" si="155"/>
        <v>0</v>
      </c>
      <c r="S1804" s="8">
        <f t="shared" si="156"/>
        <v>0</v>
      </c>
      <c r="T1804" s="8">
        <f t="shared" si="157"/>
        <v>0</v>
      </c>
      <c r="U1804" s="8">
        <f t="shared" si="158"/>
        <v>8827201051.9362335</v>
      </c>
    </row>
    <row r="1805" spans="1:21" x14ac:dyDescent="0.3">
      <c r="A1805">
        <v>2558</v>
      </c>
      <c r="B1805" t="str">
        <f>VLOOKUP(C1805,name!$B$2:$C$62,2,FALSE)</f>
        <v>C10</v>
      </c>
      <c r="C1805" t="s">
        <v>55</v>
      </c>
      <c r="D1805" t="s">
        <v>108</v>
      </c>
      <c r="E1805" s="3">
        <v>7931825300</v>
      </c>
      <c r="F1805" s="3">
        <v>0</v>
      </c>
      <c r="G1805" s="3">
        <v>0</v>
      </c>
      <c r="H1805" s="3">
        <v>0</v>
      </c>
      <c r="I1805" s="3">
        <v>0</v>
      </c>
      <c r="J1805" s="3">
        <v>7931825300</v>
      </c>
      <c r="K1805">
        <v>0</v>
      </c>
      <c r="L1805">
        <v>0</v>
      </c>
      <c r="M1805">
        <v>0</v>
      </c>
      <c r="N1805">
        <v>0</v>
      </c>
      <c r="O1805">
        <f>VLOOKUP(A1805,CPI!$B$2:$E$63,4,FALSE)</f>
        <v>1.0303233890427017</v>
      </c>
      <c r="P1805" s="8">
        <f t="shared" si="153"/>
        <v>8172345124.3906441</v>
      </c>
      <c r="Q1805" s="8">
        <f t="shared" si="154"/>
        <v>0</v>
      </c>
      <c r="R1805" s="8">
        <f t="shared" si="155"/>
        <v>0</v>
      </c>
      <c r="S1805" s="8">
        <f t="shared" si="156"/>
        <v>0</v>
      </c>
      <c r="T1805" s="8">
        <f t="shared" si="157"/>
        <v>0</v>
      </c>
      <c r="U1805" s="8">
        <f t="shared" si="158"/>
        <v>8172345124.3906441</v>
      </c>
    </row>
    <row r="1806" spans="1:21" x14ac:dyDescent="0.3">
      <c r="A1806">
        <v>2558</v>
      </c>
      <c r="B1806" t="str">
        <f>VLOOKUP(C1806,name!$B$2:$C$62,2,FALSE)</f>
        <v>C13</v>
      </c>
      <c r="C1806" t="s">
        <v>56</v>
      </c>
      <c r="D1806" t="s">
        <v>109</v>
      </c>
      <c r="E1806" s="3">
        <v>9511822900</v>
      </c>
      <c r="F1806" s="3">
        <v>0</v>
      </c>
      <c r="G1806" s="3">
        <v>0</v>
      </c>
      <c r="H1806" s="3">
        <v>0</v>
      </c>
      <c r="I1806" s="3">
        <v>0</v>
      </c>
      <c r="J1806" s="3">
        <v>9511822900</v>
      </c>
      <c r="K1806">
        <v>0</v>
      </c>
      <c r="L1806">
        <v>0</v>
      </c>
      <c r="M1806">
        <v>0</v>
      </c>
      <c r="N1806">
        <v>0</v>
      </c>
      <c r="O1806">
        <f>VLOOKUP(A1806,CPI!$B$2:$E$63,4,FALSE)</f>
        <v>1.0303233890427017</v>
      </c>
      <c r="P1806" s="8">
        <f t="shared" si="153"/>
        <v>9800253606.3019791</v>
      </c>
      <c r="Q1806" s="8">
        <f t="shared" si="154"/>
        <v>0</v>
      </c>
      <c r="R1806" s="8">
        <f t="shared" si="155"/>
        <v>0</v>
      </c>
      <c r="S1806" s="8">
        <f t="shared" si="156"/>
        <v>0</v>
      </c>
      <c r="T1806" s="8">
        <f t="shared" si="157"/>
        <v>0</v>
      </c>
      <c r="U1806" s="8">
        <f t="shared" si="158"/>
        <v>9800253606.3019791</v>
      </c>
    </row>
    <row r="1807" spans="1:21" x14ac:dyDescent="0.3">
      <c r="A1807">
        <v>2558</v>
      </c>
      <c r="B1807" t="str">
        <f>VLOOKUP(C1807,name!$B$2:$C$62,2,FALSE)</f>
        <v>C08</v>
      </c>
      <c r="C1807" t="s">
        <v>46</v>
      </c>
      <c r="D1807" t="s">
        <v>101</v>
      </c>
      <c r="E1807" s="3">
        <v>80999541600</v>
      </c>
      <c r="F1807" s="3">
        <v>0</v>
      </c>
      <c r="G1807" s="3">
        <v>0</v>
      </c>
      <c r="H1807" s="3">
        <v>0</v>
      </c>
      <c r="I1807" s="3">
        <v>0</v>
      </c>
      <c r="J1807" s="3">
        <v>80999541600</v>
      </c>
      <c r="K1807">
        <v>0</v>
      </c>
      <c r="L1807">
        <v>0</v>
      </c>
      <c r="M1807">
        <v>0</v>
      </c>
      <c r="N1807">
        <v>0</v>
      </c>
      <c r="O1807">
        <f>VLOOKUP(A1807,CPI!$B$2:$E$63,4,FALSE)</f>
        <v>1.0303233890427017</v>
      </c>
      <c r="P1807" s="8">
        <f t="shared" si="153"/>
        <v>83455722212.2173</v>
      </c>
      <c r="Q1807" s="8">
        <f t="shared" si="154"/>
        <v>0</v>
      </c>
      <c r="R1807" s="8">
        <f t="shared" si="155"/>
        <v>0</v>
      </c>
      <c r="S1807" s="8">
        <f t="shared" si="156"/>
        <v>0</v>
      </c>
      <c r="T1807" s="8">
        <f t="shared" si="157"/>
        <v>0</v>
      </c>
      <c r="U1807" s="8">
        <f t="shared" si="158"/>
        <v>83455722212.2173</v>
      </c>
    </row>
    <row r="1808" spans="1:21" x14ac:dyDescent="0.3">
      <c r="A1808">
        <v>2558</v>
      </c>
      <c r="B1808" t="str">
        <f>VLOOKUP(C1808,name!$B$2:$C$62,2,FALSE)</f>
        <v>C09</v>
      </c>
      <c r="C1808" t="s">
        <v>25</v>
      </c>
      <c r="D1808" t="s">
        <v>80</v>
      </c>
      <c r="E1808" s="3">
        <v>110722533500</v>
      </c>
      <c r="F1808" s="3">
        <v>0</v>
      </c>
      <c r="G1808" s="3">
        <v>0</v>
      </c>
      <c r="H1808" s="3">
        <v>0</v>
      </c>
      <c r="I1808" s="3">
        <v>0</v>
      </c>
      <c r="J1808" s="3">
        <v>110722533500</v>
      </c>
      <c r="K1808">
        <v>0</v>
      </c>
      <c r="L1808">
        <v>0</v>
      </c>
      <c r="M1808">
        <v>0</v>
      </c>
      <c r="N1808">
        <v>0</v>
      </c>
      <c r="O1808">
        <f>VLOOKUP(A1808,CPI!$B$2:$E$63,4,FALSE)</f>
        <v>1.0303233890427017</v>
      </c>
      <c r="P1808" s="8">
        <f t="shared" si="153"/>
        <v>114080015959.11407</v>
      </c>
      <c r="Q1808" s="8">
        <f t="shared" si="154"/>
        <v>0</v>
      </c>
      <c r="R1808" s="8">
        <f t="shared" si="155"/>
        <v>0</v>
      </c>
      <c r="S1808" s="8">
        <f t="shared" si="156"/>
        <v>0</v>
      </c>
      <c r="T1808" s="8">
        <f t="shared" si="157"/>
        <v>0</v>
      </c>
      <c r="U1808" s="8">
        <f t="shared" si="158"/>
        <v>114080015959.11407</v>
      </c>
    </row>
    <row r="1809" spans="1:21" x14ac:dyDescent="0.3">
      <c r="A1809">
        <v>2558</v>
      </c>
      <c r="B1809" t="str">
        <f>VLOOKUP(C1809,name!$B$2:$C$62,2,FALSE)</f>
        <v>C14</v>
      </c>
      <c r="C1809" t="s">
        <v>57</v>
      </c>
      <c r="D1809" t="s">
        <v>110</v>
      </c>
      <c r="E1809" s="3">
        <v>30245420600</v>
      </c>
      <c r="F1809" s="3">
        <v>0</v>
      </c>
      <c r="G1809" s="3">
        <v>0</v>
      </c>
      <c r="H1809" s="3">
        <v>0</v>
      </c>
      <c r="I1809" s="3">
        <v>0</v>
      </c>
      <c r="J1809" s="3">
        <v>30245420600</v>
      </c>
      <c r="K1809">
        <v>0</v>
      </c>
      <c r="L1809">
        <v>0</v>
      </c>
      <c r="M1809">
        <v>0</v>
      </c>
      <c r="N1809">
        <v>0</v>
      </c>
      <c r="O1809">
        <f>VLOOKUP(A1809,CPI!$B$2:$E$63,4,FALSE)</f>
        <v>1.0303233890427017</v>
      </c>
      <c r="P1809" s="8">
        <f t="shared" si="153"/>
        <v>31162564255.613945</v>
      </c>
      <c r="Q1809" s="8">
        <f t="shared" si="154"/>
        <v>0</v>
      </c>
      <c r="R1809" s="8">
        <f t="shared" si="155"/>
        <v>0</v>
      </c>
      <c r="S1809" s="8">
        <f t="shared" si="156"/>
        <v>0</v>
      </c>
      <c r="T1809" s="8">
        <f t="shared" si="157"/>
        <v>0</v>
      </c>
      <c r="U1809" s="8">
        <f t="shared" si="158"/>
        <v>31162564255.613945</v>
      </c>
    </row>
    <row r="1810" spans="1:21" x14ac:dyDescent="0.3">
      <c r="A1810">
        <v>2558</v>
      </c>
      <c r="B1810" t="str">
        <f>VLOOKUP(C1810,name!$B$2:$C$62,2,FALSE)</f>
        <v>C14</v>
      </c>
      <c r="C1810" t="s">
        <v>58</v>
      </c>
      <c r="D1810" t="s">
        <v>111</v>
      </c>
      <c r="E1810" s="3">
        <v>5590585500</v>
      </c>
      <c r="F1810" s="3">
        <v>0</v>
      </c>
      <c r="G1810" s="3">
        <v>0</v>
      </c>
      <c r="H1810" s="3">
        <v>0</v>
      </c>
      <c r="I1810" s="3">
        <v>0</v>
      </c>
      <c r="J1810" s="3">
        <v>5590585500</v>
      </c>
      <c r="K1810">
        <v>0</v>
      </c>
      <c r="L1810">
        <v>0</v>
      </c>
      <c r="M1810">
        <v>0</v>
      </c>
      <c r="N1810">
        <v>0</v>
      </c>
      <c r="O1810">
        <f>VLOOKUP(A1810,CPI!$B$2:$E$63,4,FALSE)</f>
        <v>1.0303233890427017</v>
      </c>
      <c r="P1810" s="8">
        <f t="shared" si="153"/>
        <v>5760110999.0929871</v>
      </c>
      <c r="Q1810" s="8">
        <f t="shared" si="154"/>
        <v>0</v>
      </c>
      <c r="R1810" s="8">
        <f t="shared" si="155"/>
        <v>0</v>
      </c>
      <c r="S1810" s="8">
        <f t="shared" si="156"/>
        <v>0</v>
      </c>
      <c r="T1810" s="8">
        <f t="shared" si="157"/>
        <v>0</v>
      </c>
      <c r="U1810" s="8">
        <f t="shared" si="158"/>
        <v>5760110999.0929871</v>
      </c>
    </row>
    <row r="1811" spans="1:21" x14ac:dyDescent="0.3">
      <c r="A1811">
        <v>2558</v>
      </c>
      <c r="B1811" t="str">
        <f>VLOOKUP(C1811,name!$B$2:$C$62,2,FALSE)</f>
        <v>C14</v>
      </c>
      <c r="C1811" t="s">
        <v>59</v>
      </c>
      <c r="D1811" t="s">
        <v>112</v>
      </c>
      <c r="E1811" s="3">
        <v>1976098400</v>
      </c>
      <c r="F1811" s="3">
        <v>0</v>
      </c>
      <c r="G1811" s="3">
        <v>0</v>
      </c>
      <c r="H1811" s="3">
        <v>0</v>
      </c>
      <c r="I1811" s="3">
        <v>0</v>
      </c>
      <c r="J1811" s="3">
        <v>1976098400</v>
      </c>
      <c r="K1811">
        <v>0</v>
      </c>
      <c r="L1811">
        <v>0</v>
      </c>
      <c r="M1811">
        <v>0</v>
      </c>
      <c r="N1811">
        <v>0</v>
      </c>
      <c r="O1811">
        <f>VLOOKUP(A1811,CPI!$B$2:$E$63,4,FALSE)</f>
        <v>1.0303233890427017</v>
      </c>
      <c r="P1811" s="8">
        <f t="shared" si="153"/>
        <v>2036020400.5698605</v>
      </c>
      <c r="Q1811" s="8">
        <f t="shared" si="154"/>
        <v>0</v>
      </c>
      <c r="R1811" s="8">
        <f t="shared" si="155"/>
        <v>0</v>
      </c>
      <c r="S1811" s="8">
        <f t="shared" si="156"/>
        <v>0</v>
      </c>
      <c r="T1811" s="8">
        <f t="shared" si="157"/>
        <v>0</v>
      </c>
      <c r="U1811" s="8">
        <f t="shared" si="158"/>
        <v>2036020400.5698605</v>
      </c>
    </row>
    <row r="1812" spans="1:21" x14ac:dyDescent="0.3">
      <c r="A1812">
        <v>2558</v>
      </c>
      <c r="B1812" t="str">
        <f>VLOOKUP(C1812,name!$B$2:$C$62,2,FALSE)</f>
        <v>C10</v>
      </c>
      <c r="C1812" t="s">
        <v>26</v>
      </c>
      <c r="D1812" t="s">
        <v>81</v>
      </c>
      <c r="E1812" s="3">
        <v>7247154400</v>
      </c>
      <c r="F1812" s="3">
        <v>0</v>
      </c>
      <c r="G1812" s="3">
        <v>0</v>
      </c>
      <c r="H1812" s="3">
        <v>0</v>
      </c>
      <c r="I1812" s="3">
        <v>0</v>
      </c>
      <c r="J1812" s="3">
        <v>7247154400</v>
      </c>
      <c r="K1812">
        <v>0</v>
      </c>
      <c r="L1812">
        <v>0</v>
      </c>
      <c r="M1812">
        <v>0</v>
      </c>
      <c r="N1812">
        <v>0</v>
      </c>
      <c r="O1812">
        <f>VLOOKUP(A1812,CPI!$B$2:$E$63,4,FALSE)</f>
        <v>1.0303233890427017</v>
      </c>
      <c r="P1812" s="8">
        <f t="shared" si="153"/>
        <v>7466912682.3237276</v>
      </c>
      <c r="Q1812" s="8">
        <f t="shared" si="154"/>
        <v>0</v>
      </c>
      <c r="R1812" s="8">
        <f t="shared" si="155"/>
        <v>0</v>
      </c>
      <c r="S1812" s="8">
        <f t="shared" si="156"/>
        <v>0</v>
      </c>
      <c r="T1812" s="8">
        <f t="shared" si="157"/>
        <v>0</v>
      </c>
      <c r="U1812" s="8">
        <f t="shared" si="158"/>
        <v>7466912682.3237276</v>
      </c>
    </row>
    <row r="1813" spans="1:21" x14ac:dyDescent="0.3">
      <c r="A1813">
        <v>2558</v>
      </c>
      <c r="B1813" t="str">
        <f>VLOOKUP(C1813,name!$B$2:$C$62,2,FALSE)</f>
        <v>C11</v>
      </c>
      <c r="C1813" t="s">
        <v>27</v>
      </c>
      <c r="D1813" t="s">
        <v>82</v>
      </c>
      <c r="E1813" s="3">
        <v>340171626300</v>
      </c>
      <c r="F1813" s="3">
        <v>0</v>
      </c>
      <c r="G1813" s="3">
        <v>0</v>
      </c>
      <c r="H1813" s="3">
        <v>0</v>
      </c>
      <c r="I1813" s="3">
        <v>0</v>
      </c>
      <c r="J1813" s="3">
        <v>340171626300</v>
      </c>
      <c r="K1813">
        <v>0</v>
      </c>
      <c r="L1813">
        <v>0</v>
      </c>
      <c r="M1813">
        <v>0</v>
      </c>
      <c r="N1813">
        <v>0</v>
      </c>
      <c r="O1813">
        <f>VLOOKUP(A1813,CPI!$B$2:$E$63,4,FALSE)</f>
        <v>1.0303233890427017</v>
      </c>
      <c r="P1813" s="8">
        <f t="shared" si="153"/>
        <v>350486782865.58344</v>
      </c>
      <c r="Q1813" s="8">
        <f t="shared" si="154"/>
        <v>0</v>
      </c>
      <c r="R1813" s="8">
        <f t="shared" si="155"/>
        <v>0</v>
      </c>
      <c r="S1813" s="8">
        <f t="shared" si="156"/>
        <v>0</v>
      </c>
      <c r="T1813" s="8">
        <f t="shared" si="157"/>
        <v>0</v>
      </c>
      <c r="U1813" s="8">
        <f t="shared" si="158"/>
        <v>350486782865.58344</v>
      </c>
    </row>
    <row r="1814" spans="1:21" x14ac:dyDescent="0.3">
      <c r="A1814">
        <v>2558</v>
      </c>
      <c r="B1814" t="str">
        <f>VLOOKUP(C1814,name!$B$2:$C$62,2,FALSE)</f>
        <v>C11</v>
      </c>
      <c r="C1814" t="s">
        <v>28</v>
      </c>
      <c r="D1814" t="s">
        <v>83</v>
      </c>
      <c r="E1814" s="3">
        <v>22021499100</v>
      </c>
      <c r="F1814" s="3">
        <v>0</v>
      </c>
      <c r="G1814" s="3">
        <v>0</v>
      </c>
      <c r="H1814" s="3">
        <v>0</v>
      </c>
      <c r="I1814" s="3">
        <v>0</v>
      </c>
      <c r="J1814" s="3">
        <v>22021499100</v>
      </c>
      <c r="K1814">
        <v>0</v>
      </c>
      <c r="L1814">
        <v>0</v>
      </c>
      <c r="M1814">
        <v>0</v>
      </c>
      <c r="N1814">
        <v>0</v>
      </c>
      <c r="O1814">
        <f>VLOOKUP(A1814,CPI!$B$2:$E$63,4,FALSE)</f>
        <v>1.0303233890427017</v>
      </c>
      <c r="P1814" s="8">
        <f t="shared" si="153"/>
        <v>22689265584.512806</v>
      </c>
      <c r="Q1814" s="8">
        <f t="shared" si="154"/>
        <v>0</v>
      </c>
      <c r="R1814" s="8">
        <f t="shared" si="155"/>
        <v>0</v>
      </c>
      <c r="S1814" s="8">
        <f t="shared" si="156"/>
        <v>0</v>
      </c>
      <c r="T1814" s="8">
        <f t="shared" si="157"/>
        <v>0</v>
      </c>
      <c r="U1814" s="8">
        <f t="shared" si="158"/>
        <v>22689265584.512806</v>
      </c>
    </row>
    <row r="1815" spans="1:21" x14ac:dyDescent="0.3">
      <c r="A1815">
        <v>2558</v>
      </c>
      <c r="B1815" t="str">
        <f>VLOOKUP(C1815,name!$B$2:$C$62,2,FALSE)</f>
        <v>C12</v>
      </c>
      <c r="C1815" t="s">
        <v>29</v>
      </c>
      <c r="D1815" t="s">
        <v>84</v>
      </c>
      <c r="E1815" s="3">
        <v>7047416200</v>
      </c>
      <c r="F1815" s="3">
        <v>0</v>
      </c>
      <c r="G1815" s="3">
        <v>0</v>
      </c>
      <c r="H1815" s="3">
        <v>0</v>
      </c>
      <c r="I1815" s="3">
        <v>0</v>
      </c>
      <c r="J1815" s="3">
        <v>7047416200</v>
      </c>
      <c r="K1815">
        <v>0</v>
      </c>
      <c r="L1815">
        <v>0</v>
      </c>
      <c r="M1815">
        <v>0</v>
      </c>
      <c r="N1815">
        <v>0</v>
      </c>
      <c r="O1815">
        <f>VLOOKUP(A1815,CPI!$B$2:$E$63,4,FALSE)</f>
        <v>1.0303233890427017</v>
      </c>
      <c r="P1815" s="8">
        <f t="shared" si="153"/>
        <v>7261117743.1784382</v>
      </c>
      <c r="Q1815" s="8">
        <f t="shared" si="154"/>
        <v>0</v>
      </c>
      <c r="R1815" s="8">
        <f t="shared" si="155"/>
        <v>0</v>
      </c>
      <c r="S1815" s="8">
        <f t="shared" si="156"/>
        <v>0</v>
      </c>
      <c r="T1815" s="8">
        <f t="shared" si="157"/>
        <v>0</v>
      </c>
      <c r="U1815" s="8">
        <f t="shared" si="158"/>
        <v>7261117743.1784382</v>
      </c>
    </row>
    <row r="1816" spans="1:21" x14ac:dyDescent="0.3">
      <c r="A1816">
        <v>2558</v>
      </c>
      <c r="B1816" t="str">
        <f>VLOOKUP(C1816,name!$B$2:$C$62,2,FALSE)</f>
        <v>C13</v>
      </c>
      <c r="C1816" t="s">
        <v>60</v>
      </c>
      <c r="D1816" t="s">
        <v>113</v>
      </c>
      <c r="E1816" s="3">
        <v>33638331800</v>
      </c>
      <c r="F1816" s="3">
        <v>0</v>
      </c>
      <c r="G1816" s="3">
        <v>0</v>
      </c>
      <c r="H1816" s="3">
        <v>0</v>
      </c>
      <c r="I1816" s="3">
        <v>0</v>
      </c>
      <c r="J1816" s="3">
        <v>33638331800</v>
      </c>
      <c r="K1816">
        <v>0</v>
      </c>
      <c r="L1816">
        <v>0</v>
      </c>
      <c r="M1816">
        <v>0</v>
      </c>
      <c r="N1816">
        <v>0</v>
      </c>
      <c r="O1816">
        <f>VLOOKUP(A1816,CPI!$B$2:$E$63,4,FALSE)</f>
        <v>1.0303233890427017</v>
      </c>
      <c r="P1816" s="8">
        <f t="shared" si="153"/>
        <v>34658360021.918884</v>
      </c>
      <c r="Q1816" s="8">
        <f t="shared" si="154"/>
        <v>0</v>
      </c>
      <c r="R1816" s="8">
        <f t="shared" si="155"/>
        <v>0</v>
      </c>
      <c r="S1816" s="8">
        <f t="shared" si="156"/>
        <v>0</v>
      </c>
      <c r="T1816" s="8">
        <f t="shared" si="157"/>
        <v>0</v>
      </c>
      <c r="U1816" s="8">
        <f t="shared" si="158"/>
        <v>34658360021.918884</v>
      </c>
    </row>
    <row r="1817" spans="1:21" x14ac:dyDescent="0.3">
      <c r="A1817">
        <v>2558</v>
      </c>
      <c r="B1817" t="str">
        <f>VLOOKUP(C1817,name!$B$2:$C$62,2,FALSE)</f>
        <v>C14</v>
      </c>
      <c r="C1817" t="s">
        <v>61</v>
      </c>
      <c r="D1817" t="s">
        <v>114</v>
      </c>
      <c r="E1817" s="3">
        <v>8896501900</v>
      </c>
      <c r="F1817" s="3">
        <v>0</v>
      </c>
      <c r="G1817" s="3">
        <v>0</v>
      </c>
      <c r="H1817" s="3">
        <v>0</v>
      </c>
      <c r="I1817" s="3">
        <v>0</v>
      </c>
      <c r="J1817" s="3">
        <v>8896501900</v>
      </c>
      <c r="K1817">
        <v>0</v>
      </c>
      <c r="L1817">
        <v>0</v>
      </c>
      <c r="M1817">
        <v>0</v>
      </c>
      <c r="N1817">
        <v>0</v>
      </c>
      <c r="O1817">
        <f>VLOOKUP(A1817,CPI!$B$2:$E$63,4,FALSE)</f>
        <v>1.0303233890427017</v>
      </c>
      <c r="P1817" s="8">
        <f t="shared" si="153"/>
        <v>9166273988.2328358</v>
      </c>
      <c r="Q1817" s="8">
        <f t="shared" si="154"/>
        <v>0</v>
      </c>
      <c r="R1817" s="8">
        <f t="shared" si="155"/>
        <v>0</v>
      </c>
      <c r="S1817" s="8">
        <f t="shared" si="156"/>
        <v>0</v>
      </c>
      <c r="T1817" s="8">
        <f t="shared" si="157"/>
        <v>0</v>
      </c>
      <c r="U1817" s="8">
        <f t="shared" si="158"/>
        <v>9166273988.2328358</v>
      </c>
    </row>
    <row r="1818" spans="1:21" x14ac:dyDescent="0.3">
      <c r="A1818">
        <v>2558</v>
      </c>
      <c r="B1818" t="str">
        <f>VLOOKUP(C1818,name!$B$2:$C$62,2,FALSE)</f>
        <v>C15</v>
      </c>
      <c r="C1818" t="s">
        <v>32</v>
      </c>
      <c r="D1818" t="s">
        <v>87</v>
      </c>
      <c r="E1818" s="3">
        <v>501326151700</v>
      </c>
      <c r="F1818" s="3">
        <v>0</v>
      </c>
      <c r="G1818" s="3">
        <v>0</v>
      </c>
      <c r="H1818" s="3">
        <v>0</v>
      </c>
      <c r="I1818" s="3">
        <v>0</v>
      </c>
      <c r="J1818" s="3">
        <v>501326151700</v>
      </c>
      <c r="K1818">
        <v>0</v>
      </c>
      <c r="L1818">
        <v>0</v>
      </c>
      <c r="M1818">
        <v>0</v>
      </c>
      <c r="N1818">
        <v>0</v>
      </c>
      <c r="O1818">
        <f>VLOOKUP(A1818,CPI!$B$2:$E$63,4,FALSE)</f>
        <v>1.0303233890427017</v>
      </c>
      <c r="P1818" s="8">
        <f t="shared" si="153"/>
        <v>516528059635.2796</v>
      </c>
      <c r="Q1818" s="8">
        <f t="shared" si="154"/>
        <v>0</v>
      </c>
      <c r="R1818" s="8">
        <f t="shared" si="155"/>
        <v>0</v>
      </c>
      <c r="S1818" s="8">
        <f t="shared" si="156"/>
        <v>0</v>
      </c>
      <c r="T1818" s="8">
        <f t="shared" si="157"/>
        <v>0</v>
      </c>
      <c r="U1818" s="8">
        <f t="shared" si="158"/>
        <v>516528059635.2796</v>
      </c>
    </row>
    <row r="1819" spans="1:21" x14ac:dyDescent="0.3">
      <c r="A1819">
        <v>2558</v>
      </c>
      <c r="B1819" t="str">
        <f>VLOOKUP(C1819,name!$B$2:$C$62,2,FALSE)</f>
        <v>C16</v>
      </c>
      <c r="C1819" t="s">
        <v>33</v>
      </c>
      <c r="D1819" t="s">
        <v>88</v>
      </c>
      <c r="E1819" s="3">
        <v>109658255100</v>
      </c>
      <c r="F1819" s="3">
        <v>0</v>
      </c>
      <c r="G1819" s="3">
        <v>0</v>
      </c>
      <c r="H1819" s="3">
        <v>0</v>
      </c>
      <c r="I1819" s="3">
        <v>0</v>
      </c>
      <c r="J1819" s="3">
        <v>109658255100</v>
      </c>
      <c r="K1819">
        <v>0</v>
      </c>
      <c r="L1819">
        <v>0</v>
      </c>
      <c r="M1819">
        <v>0</v>
      </c>
      <c r="N1819">
        <v>0</v>
      </c>
      <c r="O1819">
        <f>VLOOKUP(A1819,CPI!$B$2:$E$63,4,FALSE)</f>
        <v>1.0303233890427017</v>
      </c>
      <c r="P1819" s="8">
        <f t="shared" si="153"/>
        <v>112983465031.14113</v>
      </c>
      <c r="Q1819" s="8">
        <f t="shared" si="154"/>
        <v>0</v>
      </c>
      <c r="R1819" s="8">
        <f t="shared" si="155"/>
        <v>0</v>
      </c>
      <c r="S1819" s="8">
        <f t="shared" si="156"/>
        <v>0</v>
      </c>
      <c r="T1819" s="8">
        <f t="shared" si="157"/>
        <v>0</v>
      </c>
      <c r="U1819" s="8">
        <f t="shared" si="158"/>
        <v>112983465031.14113</v>
      </c>
    </row>
    <row r="1820" spans="1:21" x14ac:dyDescent="0.3">
      <c r="A1820">
        <v>2558</v>
      </c>
      <c r="B1820" t="str">
        <f>VLOOKUP(C1820,name!$B$2:$C$62,2,FALSE)</f>
        <v>C17</v>
      </c>
      <c r="C1820" t="s">
        <v>34</v>
      </c>
      <c r="D1820" t="s">
        <v>89</v>
      </c>
      <c r="E1820" s="3">
        <v>5856501900</v>
      </c>
      <c r="F1820" s="3">
        <v>0</v>
      </c>
      <c r="G1820" s="3">
        <v>0</v>
      </c>
      <c r="H1820" s="3">
        <v>0</v>
      </c>
      <c r="I1820" s="3">
        <v>0</v>
      </c>
      <c r="J1820" s="3">
        <v>5856501900</v>
      </c>
      <c r="K1820">
        <v>0</v>
      </c>
      <c r="L1820">
        <v>0</v>
      </c>
      <c r="M1820">
        <v>0</v>
      </c>
      <c r="N1820">
        <v>0</v>
      </c>
      <c r="O1820">
        <f>VLOOKUP(A1820,CPI!$B$2:$E$63,4,FALSE)</f>
        <v>1.0303233890427017</v>
      </c>
      <c r="P1820" s="8">
        <f t="shared" si="153"/>
        <v>6034090885.5430222</v>
      </c>
      <c r="Q1820" s="8">
        <f t="shared" si="154"/>
        <v>0</v>
      </c>
      <c r="R1820" s="8">
        <f t="shared" si="155"/>
        <v>0</v>
      </c>
      <c r="S1820" s="8">
        <f t="shared" si="156"/>
        <v>0</v>
      </c>
      <c r="T1820" s="8">
        <f t="shared" si="157"/>
        <v>0</v>
      </c>
      <c r="U1820" s="8">
        <f t="shared" si="158"/>
        <v>6034090885.5430222</v>
      </c>
    </row>
    <row r="1821" spans="1:21" x14ac:dyDescent="0.3">
      <c r="A1821">
        <v>2558</v>
      </c>
      <c r="B1821" t="str">
        <f>VLOOKUP(C1821,name!$B$2:$C$62,2,FALSE)</f>
        <v>C15</v>
      </c>
      <c r="C1821" t="s">
        <v>35</v>
      </c>
      <c r="D1821" t="s">
        <v>90</v>
      </c>
      <c r="E1821" s="3">
        <v>0</v>
      </c>
      <c r="F1821" s="3">
        <v>0</v>
      </c>
      <c r="G1821" s="3">
        <v>0</v>
      </c>
      <c r="H1821" s="3">
        <v>0</v>
      </c>
      <c r="I1821" s="3">
        <v>0</v>
      </c>
      <c r="J1821" s="3">
        <v>0</v>
      </c>
      <c r="K1821">
        <v>0</v>
      </c>
      <c r="L1821">
        <v>0</v>
      </c>
      <c r="M1821">
        <v>0</v>
      </c>
      <c r="N1821">
        <v>0</v>
      </c>
      <c r="O1821">
        <f>VLOOKUP(A1821,CPI!$B$2:$E$63,4,FALSE)</f>
        <v>1.0303233890427017</v>
      </c>
      <c r="P1821" s="8">
        <f t="shared" si="153"/>
        <v>0</v>
      </c>
      <c r="Q1821" s="8">
        <f t="shared" si="154"/>
        <v>0</v>
      </c>
      <c r="R1821" s="8">
        <f t="shared" si="155"/>
        <v>0</v>
      </c>
      <c r="S1821" s="8">
        <f t="shared" si="156"/>
        <v>0</v>
      </c>
      <c r="T1821" s="8">
        <f t="shared" si="157"/>
        <v>0</v>
      </c>
      <c r="U1821" s="8">
        <f t="shared" si="158"/>
        <v>0</v>
      </c>
    </row>
    <row r="1822" spans="1:21" x14ac:dyDescent="0.3">
      <c r="A1822">
        <v>2558</v>
      </c>
      <c r="B1822" t="str">
        <f>VLOOKUP(C1822,name!$B$2:$C$62,2,FALSE)</f>
        <v>C18</v>
      </c>
      <c r="C1822" t="s">
        <v>54</v>
      </c>
      <c r="D1822" t="s">
        <v>91</v>
      </c>
      <c r="E1822" s="3">
        <v>13387571400</v>
      </c>
      <c r="F1822" s="3">
        <v>0</v>
      </c>
      <c r="G1822" s="3">
        <v>0</v>
      </c>
      <c r="H1822" s="3">
        <v>0</v>
      </c>
      <c r="I1822" s="3">
        <v>0</v>
      </c>
      <c r="J1822" s="3">
        <v>13387571400</v>
      </c>
      <c r="K1822">
        <v>0</v>
      </c>
      <c r="L1822">
        <v>0</v>
      </c>
      <c r="M1822">
        <v>0</v>
      </c>
      <c r="N1822">
        <v>0</v>
      </c>
      <c r="O1822">
        <f>VLOOKUP(A1822,CPI!$B$2:$E$63,4,FALSE)</f>
        <v>1.0303233890427017</v>
      </c>
      <c r="P1822" s="8">
        <f t="shared" si="153"/>
        <v>13793527935.899147</v>
      </c>
      <c r="Q1822" s="8">
        <f t="shared" si="154"/>
        <v>0</v>
      </c>
      <c r="R1822" s="8">
        <f t="shared" si="155"/>
        <v>0</v>
      </c>
      <c r="S1822" s="8">
        <f t="shared" si="156"/>
        <v>0</v>
      </c>
      <c r="T1822" s="8">
        <f t="shared" si="157"/>
        <v>0</v>
      </c>
      <c r="U1822" s="8">
        <f t="shared" si="158"/>
        <v>13793527935.899147</v>
      </c>
    </row>
    <row r="1823" spans="1:21" x14ac:dyDescent="0.3">
      <c r="A1823">
        <v>2558</v>
      </c>
      <c r="B1823" t="str">
        <f>VLOOKUP(C1823,name!$B$2:$C$62,2,FALSE)</f>
        <v>C18</v>
      </c>
      <c r="C1823" t="s">
        <v>52</v>
      </c>
      <c r="D1823" t="s">
        <v>106</v>
      </c>
      <c r="F1823" s="3">
        <v>0</v>
      </c>
      <c r="G1823" s="3">
        <v>0</v>
      </c>
      <c r="H1823" s="3">
        <v>0</v>
      </c>
      <c r="I1823" s="3">
        <v>0</v>
      </c>
      <c r="K1823">
        <v>0</v>
      </c>
      <c r="L1823">
        <v>0</v>
      </c>
      <c r="M1823">
        <v>0</v>
      </c>
      <c r="N1823">
        <v>0</v>
      </c>
      <c r="O1823">
        <f>VLOOKUP(A1823,CPI!$B$2:$E$63,4,FALSE)</f>
        <v>1.0303233890427017</v>
      </c>
      <c r="P1823" s="8">
        <f t="shared" ref="P1823:P1914" si="159">E1823*$O1823</f>
        <v>0</v>
      </c>
      <c r="Q1823" s="8">
        <f t="shared" ref="Q1823:Q1914" si="160">F1823*$O1823</f>
        <v>0</v>
      </c>
      <c r="R1823" s="8">
        <f t="shared" ref="R1823:R1914" si="161">G1823*$O1823</f>
        <v>0</v>
      </c>
      <c r="S1823" s="8">
        <f t="shared" ref="S1823:S1914" si="162">H1823*$O1823</f>
        <v>0</v>
      </c>
      <c r="T1823" s="8">
        <f t="shared" ref="T1823:T1914" si="163">I1823*O1823</f>
        <v>0</v>
      </c>
      <c r="U1823" s="8">
        <f t="shared" ref="U1823:U1914" si="164">J1823*$O1823</f>
        <v>0</v>
      </c>
    </row>
    <row r="1824" spans="1:21" x14ac:dyDescent="0.3">
      <c r="A1824">
        <v>2558</v>
      </c>
      <c r="B1824" t="str">
        <f>VLOOKUP(C1824,name!$B$2:$C$62,2,FALSE)</f>
        <v>C02</v>
      </c>
      <c r="C1824" t="s">
        <v>40</v>
      </c>
      <c r="D1824" t="s">
        <v>95</v>
      </c>
      <c r="E1824" s="3">
        <v>3327055300</v>
      </c>
      <c r="J1824" s="3">
        <v>3327055300</v>
      </c>
      <c r="K1824">
        <v>0</v>
      </c>
      <c r="L1824">
        <v>0</v>
      </c>
      <c r="M1824">
        <v>0</v>
      </c>
      <c r="N1824">
        <v>0</v>
      </c>
      <c r="O1824">
        <f>VLOOKUP(A1824,CPI!$B$2:$E$63,4,FALSE)</f>
        <v>1.0303233890427017</v>
      </c>
      <c r="P1824" s="8">
        <f t="shared" si="159"/>
        <v>3427942892.2284827</v>
      </c>
      <c r="Q1824" s="8">
        <f t="shared" si="160"/>
        <v>0</v>
      </c>
      <c r="R1824" s="8">
        <f t="shared" si="161"/>
        <v>0</v>
      </c>
      <c r="S1824" s="8">
        <f t="shared" si="162"/>
        <v>0</v>
      </c>
      <c r="T1824" s="8">
        <f t="shared" si="163"/>
        <v>0</v>
      </c>
      <c r="U1824" s="8">
        <f t="shared" si="164"/>
        <v>3427942892.2284827</v>
      </c>
    </row>
    <row r="1825" spans="1:21" x14ac:dyDescent="0.3">
      <c r="A1825">
        <v>2558</v>
      </c>
      <c r="B1825" t="str">
        <f>VLOOKUP(C1825,name!$B$2:$C$62,2,FALSE)</f>
        <v>C02</v>
      </c>
      <c r="C1825" t="s">
        <v>41</v>
      </c>
      <c r="D1825" t="s">
        <v>96</v>
      </c>
      <c r="E1825" s="3">
        <v>829503700</v>
      </c>
      <c r="J1825" s="3">
        <v>829503700</v>
      </c>
      <c r="K1825">
        <v>0</v>
      </c>
      <c r="L1825">
        <v>0</v>
      </c>
      <c r="M1825">
        <v>0</v>
      </c>
      <c r="N1825">
        <v>0</v>
      </c>
      <c r="O1825">
        <f>VLOOKUP(A1825,CPI!$B$2:$E$63,4,FALSE)</f>
        <v>1.0303233890427017</v>
      </c>
      <c r="P1825" s="8">
        <f t="shared" si="159"/>
        <v>854657063.40746057</v>
      </c>
      <c r="Q1825" s="8">
        <f t="shared" si="160"/>
        <v>0</v>
      </c>
      <c r="R1825" s="8">
        <f t="shared" si="161"/>
        <v>0</v>
      </c>
      <c r="S1825" s="8">
        <f t="shared" si="162"/>
        <v>0</v>
      </c>
      <c r="T1825" s="8">
        <f t="shared" si="163"/>
        <v>0</v>
      </c>
      <c r="U1825" s="8">
        <f t="shared" si="164"/>
        <v>854657063.40746057</v>
      </c>
    </row>
    <row r="1826" spans="1:21" x14ac:dyDescent="0.3">
      <c r="A1826">
        <v>2558</v>
      </c>
      <c r="B1826" t="s">
        <v>198</v>
      </c>
      <c r="C1826" t="s">
        <v>231</v>
      </c>
      <c r="D1826" t="s">
        <v>230</v>
      </c>
      <c r="E1826" s="3">
        <v>5121297300</v>
      </c>
      <c r="J1826" s="3">
        <v>5121297300</v>
      </c>
      <c r="K1826">
        <v>0</v>
      </c>
      <c r="L1826">
        <v>0</v>
      </c>
      <c r="M1826">
        <v>0</v>
      </c>
      <c r="N1826">
        <v>0</v>
      </c>
      <c r="O1826">
        <f>VLOOKUP(A1826,CPI!$B$2:$E$63,4,FALSE)</f>
        <v>1.0303233890427017</v>
      </c>
      <c r="P1826" s="8">
        <f t="shared" si="159"/>
        <v>5276592390.4312382</v>
      </c>
      <c r="Q1826" s="8">
        <f t="shared" si="160"/>
        <v>0</v>
      </c>
      <c r="R1826" s="8">
        <f t="shared" si="161"/>
        <v>0</v>
      </c>
      <c r="S1826" s="8">
        <f t="shared" si="162"/>
        <v>0</v>
      </c>
      <c r="T1826" s="8">
        <f t="shared" si="163"/>
        <v>0</v>
      </c>
      <c r="U1826" s="8">
        <f t="shared" si="164"/>
        <v>5276592390.4312382</v>
      </c>
    </row>
    <row r="1827" spans="1:21" x14ac:dyDescent="0.3">
      <c r="A1827">
        <v>2558</v>
      </c>
      <c r="B1827" t="s">
        <v>188</v>
      </c>
      <c r="C1827" t="s">
        <v>233</v>
      </c>
      <c r="D1827" t="s">
        <v>232</v>
      </c>
      <c r="E1827" s="3">
        <v>672049400</v>
      </c>
      <c r="J1827" s="3">
        <v>672049400</v>
      </c>
      <c r="K1827">
        <v>0</v>
      </c>
      <c r="L1827">
        <v>0</v>
      </c>
      <c r="M1827">
        <v>0</v>
      </c>
      <c r="N1827">
        <v>0</v>
      </c>
      <c r="O1827">
        <f>VLOOKUP(A1827,CPI!$B$2:$E$63,4,FALSE)</f>
        <v>1.0303233890427017</v>
      </c>
      <c r="P1827" s="8">
        <f t="shared" si="159"/>
        <v>692428215.41211426</v>
      </c>
      <c r="Q1827" s="8">
        <f t="shared" si="160"/>
        <v>0</v>
      </c>
      <c r="R1827" s="8">
        <f t="shared" si="161"/>
        <v>0</v>
      </c>
      <c r="S1827" s="8">
        <f t="shared" si="162"/>
        <v>0</v>
      </c>
      <c r="T1827" s="8">
        <f t="shared" si="163"/>
        <v>0</v>
      </c>
      <c r="U1827" s="8">
        <f t="shared" si="164"/>
        <v>692428215.41211426</v>
      </c>
    </row>
    <row r="1828" spans="1:21" x14ac:dyDescent="0.3">
      <c r="A1828">
        <v>2558</v>
      </c>
      <c r="B1828" t="s">
        <v>201</v>
      </c>
      <c r="C1828" t="s">
        <v>221</v>
      </c>
      <c r="D1828" t="s">
        <v>219</v>
      </c>
      <c r="E1828" s="3">
        <v>1730124100</v>
      </c>
      <c r="J1828" s="3">
        <v>1730124100</v>
      </c>
      <c r="K1828">
        <v>0</v>
      </c>
      <c r="L1828">
        <v>0</v>
      </c>
      <c r="M1828">
        <v>0</v>
      </c>
      <c r="N1828">
        <v>0</v>
      </c>
      <c r="O1828">
        <f>VLOOKUP(A1828,CPI!$B$2:$E$63,4,FALSE)</f>
        <v>1.0303233890427017</v>
      </c>
      <c r="P1828" s="8">
        <f t="shared" si="159"/>
        <v>1782587326.1764541</v>
      </c>
      <c r="Q1828" s="8">
        <f t="shared" si="160"/>
        <v>0</v>
      </c>
      <c r="R1828" s="8">
        <f t="shared" si="161"/>
        <v>0</v>
      </c>
      <c r="S1828" s="8">
        <f t="shared" si="162"/>
        <v>0</v>
      </c>
      <c r="T1828" s="8">
        <f t="shared" si="163"/>
        <v>0</v>
      </c>
      <c r="U1828" s="8">
        <f t="shared" si="164"/>
        <v>1782587326.1764541</v>
      </c>
    </row>
    <row r="1829" spans="1:21" x14ac:dyDescent="0.3">
      <c r="A1829">
        <v>2558</v>
      </c>
      <c r="B1829" t="str">
        <f>VLOOKUP(C1829,name!$B$2:$C$62,2,FALSE)</f>
        <v>C02</v>
      </c>
      <c r="C1829" t="s">
        <v>37</v>
      </c>
      <c r="D1829" t="s">
        <v>92</v>
      </c>
      <c r="E1829" s="3">
        <v>168439000</v>
      </c>
      <c r="J1829" s="3">
        <v>168439000</v>
      </c>
      <c r="K1829">
        <v>0</v>
      </c>
      <c r="L1829">
        <v>0</v>
      </c>
      <c r="M1829">
        <v>0</v>
      </c>
      <c r="N1829">
        <v>0</v>
      </c>
      <c r="O1829">
        <f>VLOOKUP(A1829,CPI!$B$2:$E$63,4,FALSE)</f>
        <v>1.0303233890427017</v>
      </c>
      <c r="P1829" s="8">
        <f t="shared" si="159"/>
        <v>173546641.32696363</v>
      </c>
      <c r="Q1829" s="8">
        <f t="shared" si="160"/>
        <v>0</v>
      </c>
      <c r="R1829" s="8">
        <f t="shared" si="161"/>
        <v>0</v>
      </c>
      <c r="S1829" s="8">
        <f t="shared" si="162"/>
        <v>0</v>
      </c>
      <c r="T1829" s="8">
        <f t="shared" si="163"/>
        <v>0</v>
      </c>
      <c r="U1829" s="8">
        <f t="shared" si="164"/>
        <v>173546641.32696363</v>
      </c>
    </row>
    <row r="1830" spans="1:21" x14ac:dyDescent="0.3">
      <c r="A1830">
        <v>2558</v>
      </c>
      <c r="B1830" t="s">
        <v>197</v>
      </c>
      <c r="C1830" t="s">
        <v>216</v>
      </c>
      <c r="D1830" t="s">
        <v>217</v>
      </c>
      <c r="E1830" s="3">
        <v>90488393600</v>
      </c>
      <c r="J1830" s="3">
        <v>90488393600</v>
      </c>
      <c r="K1830">
        <v>0</v>
      </c>
      <c r="L1830">
        <v>0</v>
      </c>
      <c r="M1830">
        <v>0</v>
      </c>
      <c r="N1830">
        <v>0</v>
      </c>
      <c r="O1830">
        <f>VLOOKUP(A1830,CPI!$B$2:$E$63,4,FALSE)</f>
        <v>1.0303233890427017</v>
      </c>
      <c r="P1830" s="8">
        <f t="shared" si="159"/>
        <v>93232308362.981918</v>
      </c>
      <c r="Q1830" s="8">
        <f t="shared" si="160"/>
        <v>0</v>
      </c>
      <c r="R1830" s="8">
        <f t="shared" si="161"/>
        <v>0</v>
      </c>
      <c r="S1830" s="8">
        <f t="shared" si="162"/>
        <v>0</v>
      </c>
      <c r="T1830" s="8">
        <f t="shared" si="163"/>
        <v>0</v>
      </c>
      <c r="U1830" s="8">
        <f t="shared" si="164"/>
        <v>93232308362.981918</v>
      </c>
    </row>
    <row r="1831" spans="1:21" x14ac:dyDescent="0.3">
      <c r="A1831">
        <v>2558</v>
      </c>
      <c r="B1831" t="s">
        <v>197</v>
      </c>
      <c r="C1831" t="s">
        <v>229</v>
      </c>
      <c r="D1831" t="s">
        <v>228</v>
      </c>
      <c r="E1831" s="3">
        <v>340333600</v>
      </c>
      <c r="J1831" s="3">
        <v>340333600</v>
      </c>
      <c r="K1831">
        <v>0</v>
      </c>
      <c r="L1831">
        <v>0</v>
      </c>
      <c r="M1831">
        <v>0</v>
      </c>
      <c r="N1831">
        <v>0</v>
      </c>
      <c r="O1831">
        <f>VLOOKUP(A1831,CPI!$B$2:$E$63,4,FALSE)</f>
        <v>1.0303233890427017</v>
      </c>
      <c r="P1831" s="8">
        <f t="shared" si="159"/>
        <v>350653668.15710324</v>
      </c>
      <c r="Q1831" s="8">
        <f t="shared" si="160"/>
        <v>0</v>
      </c>
      <c r="R1831" s="8">
        <f t="shared" si="161"/>
        <v>0</v>
      </c>
      <c r="S1831" s="8">
        <f t="shared" si="162"/>
        <v>0</v>
      </c>
      <c r="T1831" s="8">
        <f t="shared" si="163"/>
        <v>0</v>
      </c>
      <c r="U1831" s="8">
        <f t="shared" si="164"/>
        <v>350653668.15710324</v>
      </c>
    </row>
    <row r="1832" spans="1:21" x14ac:dyDescent="0.3">
      <c r="A1832">
        <v>2558</v>
      </c>
      <c r="B1832" t="s">
        <v>197</v>
      </c>
      <c r="C1832" t="s">
        <v>239</v>
      </c>
      <c r="D1832" t="s">
        <v>238</v>
      </c>
      <c r="E1832" s="3">
        <v>2742492100</v>
      </c>
      <c r="J1832" s="3">
        <v>2742492100</v>
      </c>
      <c r="K1832">
        <v>0</v>
      </c>
      <c r="L1832">
        <v>0</v>
      </c>
      <c r="M1832">
        <v>0</v>
      </c>
      <c r="N1832">
        <v>0</v>
      </c>
      <c r="O1832">
        <f>VLOOKUP(A1832,CPI!$B$2:$E$63,4,FALSE)</f>
        <v>1.0303233890427017</v>
      </c>
      <c r="P1832" s="8">
        <f t="shared" si="159"/>
        <v>2825653754.8948359</v>
      </c>
      <c r="Q1832" s="8">
        <f t="shared" si="160"/>
        <v>0</v>
      </c>
      <c r="R1832" s="8">
        <f t="shared" si="161"/>
        <v>0</v>
      </c>
      <c r="S1832" s="8">
        <f t="shared" si="162"/>
        <v>0</v>
      </c>
      <c r="T1832" s="8">
        <f t="shared" si="163"/>
        <v>0</v>
      </c>
      <c r="U1832" s="8">
        <f t="shared" si="164"/>
        <v>2825653754.8948359</v>
      </c>
    </row>
    <row r="1833" spans="1:21" x14ac:dyDescent="0.3">
      <c r="A1833">
        <v>2558</v>
      </c>
      <c r="B1833" t="str">
        <f>VLOOKUP(C1833,name!$B$2:$C$62,2,FALSE)</f>
        <v>C18</v>
      </c>
      <c r="C1833" t="s">
        <v>63</v>
      </c>
      <c r="D1833" t="s">
        <v>94</v>
      </c>
      <c r="E1833" s="3">
        <v>6613394300</v>
      </c>
      <c r="F1833" s="3">
        <v>0</v>
      </c>
      <c r="G1833" s="3">
        <v>0</v>
      </c>
      <c r="H1833" s="3">
        <v>0</v>
      </c>
      <c r="I1833" s="3">
        <v>0</v>
      </c>
      <c r="J1833" s="3">
        <v>6613394300</v>
      </c>
      <c r="K1833">
        <v>0</v>
      </c>
      <c r="L1833">
        <v>0</v>
      </c>
      <c r="M1833">
        <v>0</v>
      </c>
      <c r="N1833">
        <v>0</v>
      </c>
      <c r="O1833">
        <f>VLOOKUP(A1833,CPI!$B$2:$E$63,4,FALSE)</f>
        <v>1.0303233890427017</v>
      </c>
      <c r="P1833" s="8">
        <f t="shared" si="159"/>
        <v>6813934828.2516861</v>
      </c>
      <c r="Q1833" s="8">
        <f t="shared" si="160"/>
        <v>0</v>
      </c>
      <c r="R1833" s="8">
        <f t="shared" si="161"/>
        <v>0</v>
      </c>
      <c r="S1833" s="8">
        <f t="shared" si="162"/>
        <v>0</v>
      </c>
      <c r="T1833" s="8">
        <f t="shared" si="163"/>
        <v>0</v>
      </c>
      <c r="U1833" s="8">
        <f t="shared" si="164"/>
        <v>6813934828.2516861</v>
      </c>
    </row>
    <row r="1834" spans="1:21" x14ac:dyDescent="0.3">
      <c r="A1834">
        <v>2558</v>
      </c>
      <c r="B1834" t="str">
        <f>VLOOKUP(C1834,name!$B$2:$C$62,2,FALSE)</f>
        <v>C18</v>
      </c>
      <c r="C1834" t="s">
        <v>64</v>
      </c>
      <c r="D1834" t="s">
        <v>116</v>
      </c>
      <c r="E1834" s="3">
        <v>20022407600</v>
      </c>
      <c r="F1834" s="3">
        <v>0</v>
      </c>
      <c r="G1834" s="3">
        <v>0</v>
      </c>
      <c r="H1834" s="3">
        <v>0</v>
      </c>
      <c r="I1834" s="3">
        <v>0</v>
      </c>
      <c r="J1834" s="3">
        <v>20022407600</v>
      </c>
      <c r="K1834">
        <v>0</v>
      </c>
      <c r="L1834">
        <v>0</v>
      </c>
      <c r="M1834">
        <v>0</v>
      </c>
      <c r="N1834">
        <v>0</v>
      </c>
      <c r="O1834">
        <f>VLOOKUP(A1834,CPI!$B$2:$E$63,4,FALSE)</f>
        <v>1.0303233890427017</v>
      </c>
      <c r="P1834" s="8">
        <f t="shared" si="159"/>
        <v>20629554855.226349</v>
      </c>
      <c r="Q1834" s="8">
        <f t="shared" si="160"/>
        <v>0</v>
      </c>
      <c r="R1834" s="8">
        <f t="shared" si="161"/>
        <v>0</v>
      </c>
      <c r="S1834" s="8">
        <f t="shared" si="162"/>
        <v>0</v>
      </c>
      <c r="T1834" s="8">
        <f t="shared" si="163"/>
        <v>0</v>
      </c>
      <c r="U1834" s="8">
        <f t="shared" si="164"/>
        <v>20629554855.226349</v>
      </c>
    </row>
    <row r="1835" spans="1:21" x14ac:dyDescent="0.3">
      <c r="A1835">
        <v>2558</v>
      </c>
      <c r="B1835" t="str">
        <f>VLOOKUP(C1835,name!$B$2:$C$62,2,FALSE)</f>
        <v>C19</v>
      </c>
      <c r="C1835" t="s">
        <v>65</v>
      </c>
      <c r="D1835" t="s">
        <v>117</v>
      </c>
      <c r="E1835" s="3">
        <v>17782243800</v>
      </c>
      <c r="F1835" s="3">
        <v>0</v>
      </c>
      <c r="G1835" s="3">
        <v>0</v>
      </c>
      <c r="H1835" s="3">
        <v>0</v>
      </c>
      <c r="I1835" s="3">
        <v>0</v>
      </c>
      <c r="J1835" s="3">
        <v>17782243800</v>
      </c>
      <c r="K1835">
        <v>0</v>
      </c>
      <c r="L1835">
        <v>0</v>
      </c>
      <c r="M1835">
        <v>0</v>
      </c>
      <c r="N1835">
        <v>0</v>
      </c>
      <c r="O1835">
        <f>VLOOKUP(A1835,CPI!$B$2:$E$63,4,FALSE)</f>
        <v>1.0303233890427017</v>
      </c>
      <c r="P1835" s="8">
        <f t="shared" si="159"/>
        <v>18321461696.799572</v>
      </c>
      <c r="Q1835" s="8">
        <f t="shared" si="160"/>
        <v>0</v>
      </c>
      <c r="R1835" s="8">
        <f t="shared" si="161"/>
        <v>0</v>
      </c>
      <c r="S1835" s="8">
        <f t="shared" si="162"/>
        <v>0</v>
      </c>
      <c r="T1835" s="8">
        <f t="shared" si="163"/>
        <v>0</v>
      </c>
      <c r="U1835" s="8">
        <f t="shared" si="164"/>
        <v>18321461696.799572</v>
      </c>
    </row>
    <row r="1836" spans="1:21" x14ac:dyDescent="0.3">
      <c r="A1836">
        <v>2558</v>
      </c>
      <c r="B1836" t="str">
        <f>VLOOKUP(C1836,name!$B$2:$C$62,2,FALSE)</f>
        <v>C20</v>
      </c>
      <c r="C1836" t="s">
        <v>44</v>
      </c>
      <c r="D1836" t="s">
        <v>99</v>
      </c>
      <c r="E1836" s="3">
        <v>147569261900</v>
      </c>
      <c r="F1836" s="3">
        <v>0</v>
      </c>
      <c r="G1836" s="3">
        <v>0</v>
      </c>
      <c r="H1836" s="3">
        <v>0</v>
      </c>
      <c r="I1836" s="3">
        <v>0</v>
      </c>
      <c r="J1836" s="3">
        <v>147569261900</v>
      </c>
      <c r="K1836">
        <v>0</v>
      </c>
      <c r="L1836">
        <v>0</v>
      </c>
      <c r="M1836">
        <v>0</v>
      </c>
      <c r="N1836">
        <v>0</v>
      </c>
      <c r="O1836">
        <f>VLOOKUP(A1836,CPI!$B$2:$E$63,4,FALSE)</f>
        <v>1.0303233890427017</v>
      </c>
      <c r="P1836" s="8">
        <f t="shared" si="159"/>
        <v>152044062039.33804</v>
      </c>
      <c r="Q1836" s="8">
        <f t="shared" si="160"/>
        <v>0</v>
      </c>
      <c r="R1836" s="8">
        <f t="shared" si="161"/>
        <v>0</v>
      </c>
      <c r="S1836" s="8">
        <f t="shared" si="162"/>
        <v>0</v>
      </c>
      <c r="T1836" s="8">
        <f t="shared" si="163"/>
        <v>0</v>
      </c>
      <c r="U1836" s="8">
        <f t="shared" si="164"/>
        <v>152044062039.33804</v>
      </c>
    </row>
    <row r="1837" spans="1:21" x14ac:dyDescent="0.3">
      <c r="A1837">
        <v>2558</v>
      </c>
      <c r="B1837" t="str">
        <f>VLOOKUP(C1837,name!$B$2:$C$62,2,FALSE)</f>
        <v>C16</v>
      </c>
      <c r="C1837" t="s">
        <v>62</v>
      </c>
      <c r="D1837" t="s">
        <v>115</v>
      </c>
      <c r="E1837" s="3">
        <v>5981345300</v>
      </c>
      <c r="F1837" s="3">
        <v>0</v>
      </c>
      <c r="G1837" s="3">
        <v>0</v>
      </c>
      <c r="H1837" s="3">
        <v>0</v>
      </c>
      <c r="I1837" s="3">
        <v>0</v>
      </c>
      <c r="J1837" s="3">
        <v>5981345300</v>
      </c>
      <c r="K1837">
        <v>0</v>
      </c>
      <c r="L1837">
        <v>0</v>
      </c>
      <c r="M1837">
        <v>0</v>
      </c>
      <c r="N1837">
        <v>0</v>
      </c>
      <c r="O1837">
        <f>VLOOKUP(A1837,CPI!$B$2:$E$63,4,FALSE)</f>
        <v>1.0303233890427017</v>
      </c>
      <c r="P1837" s="8">
        <f t="shared" si="159"/>
        <v>6162719960.5306358</v>
      </c>
      <c r="Q1837" s="8">
        <f t="shared" si="160"/>
        <v>0</v>
      </c>
      <c r="R1837" s="8">
        <f t="shared" si="161"/>
        <v>0</v>
      </c>
      <c r="S1837" s="8">
        <f t="shared" si="162"/>
        <v>0</v>
      </c>
      <c r="T1837" s="8">
        <f t="shared" si="163"/>
        <v>0</v>
      </c>
      <c r="U1837" s="8">
        <f t="shared" si="164"/>
        <v>6162719960.5306358</v>
      </c>
    </row>
    <row r="1838" spans="1:21" x14ac:dyDescent="0.3">
      <c r="A1838">
        <v>2558</v>
      </c>
      <c r="B1838" t="str">
        <f>VLOOKUP(C1838,name!$B$2:$C$62,2,FALSE)</f>
        <v>C03</v>
      </c>
      <c r="C1838" t="s">
        <v>48</v>
      </c>
      <c r="D1838" t="s">
        <v>103</v>
      </c>
      <c r="E1838" s="3">
        <v>136923089700</v>
      </c>
      <c r="F1838" s="3">
        <v>0</v>
      </c>
      <c r="G1838" s="3">
        <v>0</v>
      </c>
      <c r="H1838" s="3">
        <v>0</v>
      </c>
      <c r="I1838" s="3">
        <v>0</v>
      </c>
      <c r="J1838" s="3">
        <v>136923089700</v>
      </c>
      <c r="K1838">
        <v>0</v>
      </c>
      <c r="L1838">
        <v>0</v>
      </c>
      <c r="M1838">
        <v>0</v>
      </c>
      <c r="N1838">
        <v>0</v>
      </c>
      <c r="O1838">
        <f>VLOOKUP(A1838,CPI!$B$2:$E$63,4,FALSE)</f>
        <v>1.0303233890427017</v>
      </c>
      <c r="P1838" s="8">
        <f t="shared" si="159"/>
        <v>141075061817.90186</v>
      </c>
      <c r="Q1838" s="8">
        <f t="shared" si="160"/>
        <v>0</v>
      </c>
      <c r="R1838" s="8">
        <f t="shared" si="161"/>
        <v>0</v>
      </c>
      <c r="S1838" s="8">
        <f t="shared" si="162"/>
        <v>0</v>
      </c>
      <c r="T1838" s="8">
        <f t="shared" si="163"/>
        <v>0</v>
      </c>
      <c r="U1838" s="8">
        <f t="shared" si="164"/>
        <v>141075061817.90186</v>
      </c>
    </row>
    <row r="1839" spans="1:21" x14ac:dyDescent="0.3">
      <c r="A1839">
        <v>2559</v>
      </c>
      <c r="B1839" t="str">
        <f>VLOOKUP(C1839,name!$B$2:$C$62,2,FALSE)</f>
        <v>C01</v>
      </c>
      <c r="C1839" t="s">
        <v>13</v>
      </c>
      <c r="D1839" t="s">
        <v>73</v>
      </c>
      <c r="E1839" s="3">
        <v>2720000000000</v>
      </c>
      <c r="F1839" s="3">
        <v>0</v>
      </c>
      <c r="G1839" s="3">
        <v>56000000000</v>
      </c>
      <c r="H1839" s="3">
        <v>0</v>
      </c>
      <c r="I1839" s="3">
        <v>0</v>
      </c>
      <c r="J1839" s="3">
        <v>2776000000000</v>
      </c>
      <c r="K1839">
        <v>0</v>
      </c>
      <c r="L1839">
        <v>0</v>
      </c>
      <c r="M1839">
        <v>0</v>
      </c>
      <c r="N1839">
        <v>0</v>
      </c>
      <c r="O1839">
        <f>VLOOKUP(A1839,CPI!$B$2:$E$63,4,FALSE)</f>
        <v>1.0283884791585807</v>
      </c>
      <c r="P1839" s="8">
        <f t="shared" si="159"/>
        <v>2797216663311.3394</v>
      </c>
      <c r="Q1839" s="8">
        <f t="shared" si="160"/>
        <v>0</v>
      </c>
      <c r="R1839" s="8">
        <f t="shared" si="161"/>
        <v>57589754832.880516</v>
      </c>
      <c r="S1839" s="8">
        <f t="shared" si="162"/>
        <v>0</v>
      </c>
      <c r="T1839" s="8">
        <f t="shared" si="163"/>
        <v>0</v>
      </c>
      <c r="U1839" s="8">
        <f t="shared" si="164"/>
        <v>2854806418144.2197</v>
      </c>
    </row>
    <row r="1840" spans="1:21" x14ac:dyDescent="0.3">
      <c r="A1840">
        <v>2559</v>
      </c>
      <c r="B1840" t="str">
        <f>VLOOKUP(C1840,name!$B$2:$C$62,2,FALSE)</f>
        <v>C02</v>
      </c>
      <c r="C1840" t="s">
        <v>43</v>
      </c>
      <c r="D1840" t="s">
        <v>98</v>
      </c>
      <c r="E1840" s="3">
        <v>422721462800</v>
      </c>
      <c r="F1840" s="3">
        <v>0</v>
      </c>
      <c r="G1840" s="3">
        <v>32661027300</v>
      </c>
      <c r="H1840" s="3">
        <v>0</v>
      </c>
      <c r="I1840" s="3">
        <v>0</v>
      </c>
      <c r="J1840" s="3">
        <v>455382490100</v>
      </c>
      <c r="K1840">
        <v>0</v>
      </c>
      <c r="L1840">
        <v>0</v>
      </c>
      <c r="M1840">
        <v>0</v>
      </c>
      <c r="N1840">
        <v>0</v>
      </c>
      <c r="O1840">
        <f>VLOOKUP(A1840,CPI!$B$2:$E$63,4,FALSE)</f>
        <v>1.0283884791585807</v>
      </c>
      <c r="P1840" s="8">
        <f t="shared" si="159"/>
        <v>434721882236.58252</v>
      </c>
      <c r="Q1840" s="8">
        <f t="shared" si="160"/>
        <v>0</v>
      </c>
      <c r="R1840" s="8">
        <f t="shared" si="161"/>
        <v>33588224192.803883</v>
      </c>
      <c r="S1840" s="8">
        <f t="shared" si="162"/>
        <v>0</v>
      </c>
      <c r="T1840" s="8">
        <f t="shared" si="163"/>
        <v>0</v>
      </c>
      <c r="U1840" s="8">
        <f t="shared" si="164"/>
        <v>468310106429.38641</v>
      </c>
    </row>
    <row r="1841" spans="1:21" x14ac:dyDescent="0.3">
      <c r="A1841">
        <v>2559</v>
      </c>
      <c r="B1841" t="str">
        <f>VLOOKUP(C1841,name!$B$2:$C$62,2,FALSE)</f>
        <v>C04</v>
      </c>
      <c r="C1841" t="s">
        <v>19</v>
      </c>
      <c r="D1841" t="s">
        <v>74</v>
      </c>
      <c r="E1841" s="3">
        <v>36001261400</v>
      </c>
      <c r="F1841" s="3">
        <v>0</v>
      </c>
      <c r="G1841" s="3">
        <v>0</v>
      </c>
      <c r="H1841" s="3">
        <v>0</v>
      </c>
      <c r="I1841" s="3">
        <v>0</v>
      </c>
      <c r="J1841" s="3">
        <v>36001261400</v>
      </c>
      <c r="K1841">
        <v>0</v>
      </c>
      <c r="L1841">
        <v>0</v>
      </c>
      <c r="M1841">
        <v>0</v>
      </c>
      <c r="N1841">
        <v>0</v>
      </c>
      <c r="O1841">
        <f>VLOOKUP(A1841,CPI!$B$2:$E$63,4,FALSE)</f>
        <v>1.0283884791585807</v>
      </c>
      <c r="P1841" s="8">
        <f t="shared" si="159"/>
        <v>37023282458.936516</v>
      </c>
      <c r="Q1841" s="8">
        <f t="shared" si="160"/>
        <v>0</v>
      </c>
      <c r="R1841" s="8">
        <f t="shared" si="161"/>
        <v>0</v>
      </c>
      <c r="S1841" s="8">
        <f t="shared" si="162"/>
        <v>0</v>
      </c>
      <c r="T1841" s="8">
        <f t="shared" si="163"/>
        <v>0</v>
      </c>
      <c r="U1841" s="8">
        <f t="shared" si="164"/>
        <v>37023282458.936516</v>
      </c>
    </row>
    <row r="1842" spans="1:21" x14ac:dyDescent="0.3">
      <c r="A1842">
        <v>2559</v>
      </c>
      <c r="B1842" t="str">
        <f>VLOOKUP(C1842,name!$B$2:$C$62,2,FALSE)</f>
        <v>C05</v>
      </c>
      <c r="C1842" t="s">
        <v>20</v>
      </c>
      <c r="D1842" t="s">
        <v>75</v>
      </c>
      <c r="E1842" s="3">
        <v>206461310900</v>
      </c>
      <c r="F1842" s="3">
        <v>0</v>
      </c>
      <c r="G1842" s="3">
        <v>0</v>
      </c>
      <c r="H1842" s="3">
        <v>0</v>
      </c>
      <c r="I1842" s="3">
        <v>0</v>
      </c>
      <c r="J1842" s="3">
        <v>206461310900</v>
      </c>
      <c r="K1842">
        <v>0</v>
      </c>
      <c r="L1842">
        <v>0</v>
      </c>
      <c r="M1842">
        <v>0</v>
      </c>
      <c r="N1842">
        <v>0</v>
      </c>
      <c r="O1842">
        <f>VLOOKUP(A1842,CPI!$B$2:$E$63,4,FALSE)</f>
        <v>1.0283884791585807</v>
      </c>
      <c r="P1842" s="8">
        <f t="shared" si="159"/>
        <v>212322433521.5379</v>
      </c>
      <c r="Q1842" s="8">
        <f t="shared" si="160"/>
        <v>0</v>
      </c>
      <c r="R1842" s="8">
        <f t="shared" si="161"/>
        <v>0</v>
      </c>
      <c r="S1842" s="8">
        <f t="shared" si="162"/>
        <v>0</v>
      </c>
      <c r="T1842" s="8">
        <f t="shared" si="163"/>
        <v>0</v>
      </c>
      <c r="U1842" s="8">
        <f t="shared" si="164"/>
        <v>212322433521.5379</v>
      </c>
    </row>
    <row r="1843" spans="1:21" x14ac:dyDescent="0.3">
      <c r="A1843">
        <v>2559</v>
      </c>
      <c r="B1843" t="str">
        <f>VLOOKUP(C1843,name!$B$2:$C$62,2,FALSE)</f>
        <v>C06</v>
      </c>
      <c r="C1843" t="s">
        <v>21</v>
      </c>
      <c r="D1843" t="s">
        <v>76</v>
      </c>
      <c r="E1843" s="3">
        <v>199174066600</v>
      </c>
      <c r="F1843" s="3">
        <v>0</v>
      </c>
      <c r="G1843" s="3">
        <v>0</v>
      </c>
      <c r="H1843" s="3">
        <v>0</v>
      </c>
      <c r="I1843" s="3">
        <v>0</v>
      </c>
      <c r="J1843" s="3">
        <v>199174066600</v>
      </c>
      <c r="K1843">
        <v>0</v>
      </c>
      <c r="L1843">
        <v>0</v>
      </c>
      <c r="M1843">
        <v>0</v>
      </c>
      <c r="N1843">
        <v>0</v>
      </c>
      <c r="O1843">
        <f>VLOOKUP(A1843,CPI!$B$2:$E$63,4,FALSE)</f>
        <v>1.0283884791585807</v>
      </c>
      <c r="P1843" s="8">
        <f t="shared" si="159"/>
        <v>204828315438.60385</v>
      </c>
      <c r="Q1843" s="8">
        <f t="shared" si="160"/>
        <v>0</v>
      </c>
      <c r="R1843" s="8">
        <f t="shared" si="161"/>
        <v>0</v>
      </c>
      <c r="S1843" s="8">
        <f t="shared" si="162"/>
        <v>0</v>
      </c>
      <c r="T1843" s="8">
        <f t="shared" si="163"/>
        <v>0</v>
      </c>
      <c r="U1843" s="8">
        <f t="shared" si="164"/>
        <v>204828315438.60385</v>
      </c>
    </row>
    <row r="1844" spans="1:21" x14ac:dyDescent="0.3">
      <c r="A1844">
        <v>2559</v>
      </c>
      <c r="B1844" t="str">
        <f>VLOOKUP(C1844,name!$B$2:$C$62,2,FALSE)</f>
        <v>C07</v>
      </c>
      <c r="C1844" t="s">
        <v>22</v>
      </c>
      <c r="D1844" t="s">
        <v>77</v>
      </c>
      <c r="E1844" s="3">
        <v>8015143300</v>
      </c>
      <c r="F1844" s="3">
        <v>0</v>
      </c>
      <c r="G1844" s="3">
        <v>0</v>
      </c>
      <c r="H1844" s="3">
        <v>0</v>
      </c>
      <c r="I1844" s="3">
        <v>0</v>
      </c>
      <c r="J1844" s="3">
        <v>8015143300</v>
      </c>
      <c r="K1844">
        <v>0</v>
      </c>
      <c r="L1844">
        <v>0</v>
      </c>
      <c r="M1844">
        <v>0</v>
      </c>
      <c r="N1844">
        <v>0</v>
      </c>
      <c r="O1844">
        <f>VLOOKUP(A1844,CPI!$B$2:$E$63,4,FALSE)</f>
        <v>1.0283884791585807</v>
      </c>
      <c r="P1844" s="8">
        <f t="shared" si="159"/>
        <v>8242681028.5250874</v>
      </c>
      <c r="Q1844" s="8">
        <f t="shared" si="160"/>
        <v>0</v>
      </c>
      <c r="R1844" s="8">
        <f t="shared" si="161"/>
        <v>0</v>
      </c>
      <c r="S1844" s="8">
        <f t="shared" si="162"/>
        <v>0</v>
      </c>
      <c r="T1844" s="8">
        <f t="shared" si="163"/>
        <v>0</v>
      </c>
      <c r="U1844" s="8">
        <f t="shared" si="164"/>
        <v>8242681028.5250874</v>
      </c>
    </row>
    <row r="1845" spans="1:21" x14ac:dyDescent="0.3">
      <c r="A1845">
        <v>2559</v>
      </c>
      <c r="B1845" t="str">
        <f>VLOOKUP(C1845,name!$B$2:$C$62,2,FALSE)</f>
        <v>C10</v>
      </c>
      <c r="C1845" t="s">
        <v>55</v>
      </c>
      <c r="D1845" t="s">
        <v>108</v>
      </c>
      <c r="E1845" s="3">
        <v>7136752700</v>
      </c>
      <c r="F1845" s="3">
        <v>0</v>
      </c>
      <c r="G1845" s="3">
        <v>0</v>
      </c>
      <c r="H1845" s="3">
        <v>0</v>
      </c>
      <c r="I1845" s="3">
        <v>0</v>
      </c>
      <c r="J1845" s="3">
        <v>7136752700</v>
      </c>
      <c r="K1845">
        <v>0</v>
      </c>
      <c r="L1845">
        <v>0</v>
      </c>
      <c r="M1845">
        <v>0</v>
      </c>
      <c r="N1845">
        <v>0</v>
      </c>
      <c r="O1845">
        <f>VLOOKUP(A1845,CPI!$B$2:$E$63,4,FALSE)</f>
        <v>1.0283884791585807</v>
      </c>
      <c r="P1845" s="8">
        <f t="shared" si="159"/>
        <v>7339354255.2838945</v>
      </c>
      <c r="Q1845" s="8">
        <f t="shared" si="160"/>
        <v>0</v>
      </c>
      <c r="R1845" s="8">
        <f t="shared" si="161"/>
        <v>0</v>
      </c>
      <c r="S1845" s="8">
        <f t="shared" si="162"/>
        <v>0</v>
      </c>
      <c r="T1845" s="8">
        <f t="shared" si="163"/>
        <v>0</v>
      </c>
      <c r="U1845" s="8">
        <f t="shared" si="164"/>
        <v>7339354255.2838945</v>
      </c>
    </row>
    <row r="1846" spans="1:21" x14ac:dyDescent="0.3">
      <c r="A1846">
        <v>2559</v>
      </c>
      <c r="B1846" t="str">
        <f>VLOOKUP(C1846,name!$B$2:$C$62,2,FALSE)</f>
        <v>C13</v>
      </c>
      <c r="C1846" t="s">
        <v>56</v>
      </c>
      <c r="D1846" t="s">
        <v>109</v>
      </c>
      <c r="E1846" s="3">
        <v>10078162700</v>
      </c>
      <c r="F1846" s="3">
        <v>0</v>
      </c>
      <c r="G1846" s="3">
        <v>0</v>
      </c>
      <c r="H1846" s="3">
        <v>0</v>
      </c>
      <c r="I1846" s="3">
        <v>0</v>
      </c>
      <c r="J1846" s="3">
        <v>10078162700</v>
      </c>
      <c r="K1846">
        <v>0</v>
      </c>
      <c r="L1846">
        <v>0</v>
      </c>
      <c r="M1846">
        <v>0</v>
      </c>
      <c r="N1846">
        <v>0</v>
      </c>
      <c r="O1846">
        <f>VLOOKUP(A1846,CPI!$B$2:$E$63,4,FALSE)</f>
        <v>1.0283884791585807</v>
      </c>
      <c r="P1846" s="8">
        <f t="shared" si="159"/>
        <v>10364266411.765736</v>
      </c>
      <c r="Q1846" s="8">
        <f t="shared" si="160"/>
        <v>0</v>
      </c>
      <c r="R1846" s="8">
        <f t="shared" si="161"/>
        <v>0</v>
      </c>
      <c r="S1846" s="8">
        <f t="shared" si="162"/>
        <v>0</v>
      </c>
      <c r="T1846" s="8">
        <f t="shared" si="163"/>
        <v>0</v>
      </c>
      <c r="U1846" s="8">
        <f t="shared" si="164"/>
        <v>10364266411.765736</v>
      </c>
    </row>
    <row r="1847" spans="1:21" x14ac:dyDescent="0.3">
      <c r="A1847">
        <v>2559</v>
      </c>
      <c r="B1847" t="str">
        <f>VLOOKUP(C1847,name!$B$2:$C$62,2,FALSE)</f>
        <v>C08</v>
      </c>
      <c r="C1847" t="s">
        <v>46</v>
      </c>
      <c r="D1847" t="s">
        <v>101</v>
      </c>
      <c r="E1847" s="3">
        <v>86403683300</v>
      </c>
      <c r="F1847" s="3">
        <v>0</v>
      </c>
      <c r="G1847" s="3">
        <v>0</v>
      </c>
      <c r="H1847" s="3">
        <v>0</v>
      </c>
      <c r="I1847" s="3">
        <v>0</v>
      </c>
      <c r="J1847" s="3">
        <v>86403683300</v>
      </c>
      <c r="K1847">
        <v>0</v>
      </c>
      <c r="L1847">
        <v>0</v>
      </c>
      <c r="M1847">
        <v>0</v>
      </c>
      <c r="N1847">
        <v>0</v>
      </c>
      <c r="O1847">
        <f>VLOOKUP(A1847,CPI!$B$2:$E$63,4,FALSE)</f>
        <v>1.0283884791585807</v>
      </c>
      <c r="P1847" s="8">
        <f t="shared" si="159"/>
        <v>88856552462.586655</v>
      </c>
      <c r="Q1847" s="8">
        <f t="shared" si="160"/>
        <v>0</v>
      </c>
      <c r="R1847" s="8">
        <f t="shared" si="161"/>
        <v>0</v>
      </c>
      <c r="S1847" s="8">
        <f t="shared" si="162"/>
        <v>0</v>
      </c>
      <c r="T1847" s="8">
        <f t="shared" si="163"/>
        <v>0</v>
      </c>
      <c r="U1847" s="8">
        <f t="shared" si="164"/>
        <v>88856552462.586655</v>
      </c>
    </row>
    <row r="1848" spans="1:21" x14ac:dyDescent="0.3">
      <c r="A1848">
        <v>2559</v>
      </c>
      <c r="B1848" t="str">
        <f>VLOOKUP(C1848,name!$B$2:$C$62,2,FALSE)</f>
        <v>C09</v>
      </c>
      <c r="C1848" t="s">
        <v>25</v>
      </c>
      <c r="D1848" t="s">
        <v>80</v>
      </c>
      <c r="E1848" s="3">
        <v>136101335900</v>
      </c>
      <c r="F1848" s="3">
        <v>0</v>
      </c>
      <c r="G1848" s="3">
        <v>0</v>
      </c>
      <c r="H1848" s="3">
        <v>0</v>
      </c>
      <c r="I1848" s="3">
        <v>0</v>
      </c>
      <c r="J1848" s="3">
        <v>136101335900</v>
      </c>
      <c r="K1848">
        <v>0</v>
      </c>
      <c r="L1848">
        <v>0</v>
      </c>
      <c r="M1848">
        <v>0</v>
      </c>
      <c r="N1848">
        <v>0</v>
      </c>
      <c r="O1848">
        <f>VLOOKUP(A1848,CPI!$B$2:$E$63,4,FALSE)</f>
        <v>1.0283884791585807</v>
      </c>
      <c r="P1848" s="8">
        <f t="shared" si="159"/>
        <v>139965045837.65213</v>
      </c>
      <c r="Q1848" s="8">
        <f t="shared" si="160"/>
        <v>0</v>
      </c>
      <c r="R1848" s="8">
        <f t="shared" si="161"/>
        <v>0</v>
      </c>
      <c r="S1848" s="8">
        <f t="shared" si="162"/>
        <v>0</v>
      </c>
      <c r="T1848" s="8">
        <f t="shared" si="163"/>
        <v>0</v>
      </c>
      <c r="U1848" s="8">
        <f t="shared" si="164"/>
        <v>139965045837.65213</v>
      </c>
    </row>
    <row r="1849" spans="1:21" x14ac:dyDescent="0.3">
      <c r="A1849">
        <v>2559</v>
      </c>
      <c r="B1849" t="str">
        <f>VLOOKUP(C1849,name!$B$2:$C$62,2,FALSE)</f>
        <v>C14</v>
      </c>
      <c r="C1849" t="s">
        <v>57</v>
      </c>
      <c r="D1849" t="s">
        <v>110</v>
      </c>
      <c r="E1849" s="3">
        <v>35877973300</v>
      </c>
      <c r="F1849" s="3">
        <v>0</v>
      </c>
      <c r="G1849" s="3">
        <v>0</v>
      </c>
      <c r="H1849" s="3">
        <v>0</v>
      </c>
      <c r="I1849" s="3">
        <v>0</v>
      </c>
      <c r="J1849" s="3">
        <v>35877973300</v>
      </c>
      <c r="K1849">
        <v>0</v>
      </c>
      <c r="L1849">
        <v>0</v>
      </c>
      <c r="M1849">
        <v>0</v>
      </c>
      <c r="N1849">
        <v>0</v>
      </c>
      <c r="O1849">
        <f>VLOOKUP(A1849,CPI!$B$2:$E$63,4,FALSE)</f>
        <v>1.0283884791585807</v>
      </c>
      <c r="P1849" s="8">
        <f t="shared" si="159"/>
        <v>36896494397.279167</v>
      </c>
      <c r="Q1849" s="8">
        <f t="shared" si="160"/>
        <v>0</v>
      </c>
      <c r="R1849" s="8">
        <f t="shared" si="161"/>
        <v>0</v>
      </c>
      <c r="S1849" s="8">
        <f t="shared" si="162"/>
        <v>0</v>
      </c>
      <c r="T1849" s="8">
        <f t="shared" si="163"/>
        <v>0</v>
      </c>
      <c r="U1849" s="8">
        <f t="shared" si="164"/>
        <v>36896494397.279167</v>
      </c>
    </row>
    <row r="1850" spans="1:21" x14ac:dyDescent="0.3">
      <c r="A1850">
        <v>2559</v>
      </c>
      <c r="B1850" t="str">
        <f>VLOOKUP(C1850,name!$B$2:$C$62,2,FALSE)</f>
        <v>C14</v>
      </c>
      <c r="C1850" t="s">
        <v>58</v>
      </c>
      <c r="D1850" t="s">
        <v>111</v>
      </c>
      <c r="E1850" s="3">
        <v>5172851700</v>
      </c>
      <c r="F1850" s="3">
        <v>0</v>
      </c>
      <c r="G1850" s="3">
        <v>15000000000</v>
      </c>
      <c r="H1850" s="3">
        <v>0</v>
      </c>
      <c r="I1850" s="3">
        <v>0</v>
      </c>
      <c r="J1850" s="3">
        <v>20172851700</v>
      </c>
      <c r="K1850">
        <v>0</v>
      </c>
      <c r="L1850">
        <v>0</v>
      </c>
      <c r="M1850">
        <v>0</v>
      </c>
      <c r="N1850">
        <v>0</v>
      </c>
      <c r="O1850">
        <f>VLOOKUP(A1850,CPI!$B$2:$E$63,4,FALSE)</f>
        <v>1.0283884791585807</v>
      </c>
      <c r="P1850" s="8">
        <f t="shared" si="159"/>
        <v>5319701092.6758785</v>
      </c>
      <c r="Q1850" s="8">
        <f t="shared" si="160"/>
        <v>0</v>
      </c>
      <c r="R1850" s="8">
        <f t="shared" si="161"/>
        <v>15425827187.37871</v>
      </c>
      <c r="S1850" s="8">
        <f t="shared" si="162"/>
        <v>0</v>
      </c>
      <c r="T1850" s="8">
        <f t="shared" si="163"/>
        <v>0</v>
      </c>
      <c r="U1850" s="8">
        <f t="shared" si="164"/>
        <v>20745528280.054588</v>
      </c>
    </row>
    <row r="1851" spans="1:21" x14ac:dyDescent="0.3">
      <c r="A1851">
        <v>2559</v>
      </c>
      <c r="B1851" t="str">
        <f>VLOOKUP(C1851,name!$B$2:$C$62,2,FALSE)</f>
        <v>C14</v>
      </c>
      <c r="C1851" t="s">
        <v>59</v>
      </c>
      <c r="D1851" t="s">
        <v>112</v>
      </c>
      <c r="E1851" s="3">
        <v>2006534600</v>
      </c>
      <c r="F1851" s="3">
        <v>0</v>
      </c>
      <c r="G1851" s="3">
        <v>0</v>
      </c>
      <c r="H1851" s="3">
        <v>0</v>
      </c>
      <c r="I1851" s="3">
        <v>0</v>
      </c>
      <c r="J1851" s="3">
        <v>2006534600</v>
      </c>
      <c r="K1851">
        <v>0</v>
      </c>
      <c r="L1851">
        <v>0</v>
      </c>
      <c r="M1851">
        <v>0</v>
      </c>
      <c r="N1851">
        <v>0</v>
      </c>
      <c r="O1851">
        <f>VLOOKUP(A1851,CPI!$B$2:$E$63,4,FALSE)</f>
        <v>1.0283884791585807</v>
      </c>
      <c r="P1851" s="8">
        <f t="shared" si="159"/>
        <v>2063497065.6730709</v>
      </c>
      <c r="Q1851" s="8">
        <f t="shared" si="160"/>
        <v>0</v>
      </c>
      <c r="R1851" s="8">
        <f t="shared" si="161"/>
        <v>0</v>
      </c>
      <c r="S1851" s="8">
        <f t="shared" si="162"/>
        <v>0</v>
      </c>
      <c r="T1851" s="8">
        <f t="shared" si="163"/>
        <v>0</v>
      </c>
      <c r="U1851" s="8">
        <f t="shared" si="164"/>
        <v>2063497065.6730709</v>
      </c>
    </row>
    <row r="1852" spans="1:21" x14ac:dyDescent="0.3">
      <c r="A1852">
        <v>2559</v>
      </c>
      <c r="B1852" t="str">
        <f>VLOOKUP(C1852,name!$B$2:$C$62,2,FALSE)</f>
        <v>C10</v>
      </c>
      <c r="C1852" t="s">
        <v>26</v>
      </c>
      <c r="D1852" t="s">
        <v>81</v>
      </c>
      <c r="E1852" s="3">
        <v>7192584700</v>
      </c>
      <c r="F1852" s="3">
        <v>0</v>
      </c>
      <c r="G1852" s="3">
        <v>0</v>
      </c>
      <c r="H1852" s="3">
        <v>0</v>
      </c>
      <c r="I1852" s="3">
        <v>0</v>
      </c>
      <c r="J1852" s="3">
        <v>7192584700</v>
      </c>
      <c r="K1852">
        <v>0</v>
      </c>
      <c r="L1852">
        <v>0</v>
      </c>
      <c r="M1852">
        <v>0</v>
      </c>
      <c r="N1852">
        <v>0</v>
      </c>
      <c r="O1852">
        <f>VLOOKUP(A1852,CPI!$B$2:$E$63,4,FALSE)</f>
        <v>1.0283884791585807</v>
      </c>
      <c r="P1852" s="8">
        <f t="shared" si="159"/>
        <v>7396771240.8522758</v>
      </c>
      <c r="Q1852" s="8">
        <f t="shared" si="160"/>
        <v>0</v>
      </c>
      <c r="R1852" s="8">
        <f t="shared" si="161"/>
        <v>0</v>
      </c>
      <c r="S1852" s="8">
        <f t="shared" si="162"/>
        <v>0</v>
      </c>
      <c r="T1852" s="8">
        <f t="shared" si="163"/>
        <v>0</v>
      </c>
      <c r="U1852" s="8">
        <f t="shared" si="164"/>
        <v>7396771240.8522758</v>
      </c>
    </row>
    <row r="1853" spans="1:21" x14ac:dyDescent="0.3">
      <c r="A1853">
        <v>2559</v>
      </c>
      <c r="B1853" t="str">
        <f>VLOOKUP(C1853,name!$B$2:$C$62,2,FALSE)</f>
        <v>C11</v>
      </c>
      <c r="C1853" t="s">
        <v>27</v>
      </c>
      <c r="D1853" t="s">
        <v>82</v>
      </c>
      <c r="E1853" s="3">
        <v>341820817100</v>
      </c>
      <c r="F1853" s="3">
        <v>0</v>
      </c>
      <c r="G1853" s="3">
        <v>0</v>
      </c>
      <c r="H1853" s="3">
        <v>0</v>
      </c>
      <c r="I1853" s="3">
        <v>0</v>
      </c>
      <c r="J1853" s="3">
        <v>341820817100</v>
      </c>
      <c r="K1853">
        <v>0</v>
      </c>
      <c r="L1853">
        <v>0</v>
      </c>
      <c r="M1853">
        <v>0</v>
      </c>
      <c r="N1853">
        <v>0</v>
      </c>
      <c r="O1853">
        <f>VLOOKUP(A1853,CPI!$B$2:$E$63,4,FALSE)</f>
        <v>1.0283884791585807</v>
      </c>
      <c r="P1853" s="8">
        <f t="shared" si="159"/>
        <v>351524590242.21234</v>
      </c>
      <c r="Q1853" s="8">
        <f t="shared" si="160"/>
        <v>0</v>
      </c>
      <c r="R1853" s="8">
        <f t="shared" si="161"/>
        <v>0</v>
      </c>
      <c r="S1853" s="8">
        <f t="shared" si="162"/>
        <v>0</v>
      </c>
      <c r="T1853" s="8">
        <f t="shared" si="163"/>
        <v>0</v>
      </c>
      <c r="U1853" s="8">
        <f t="shared" si="164"/>
        <v>351524590242.21234</v>
      </c>
    </row>
    <row r="1854" spans="1:21" x14ac:dyDescent="0.3">
      <c r="A1854">
        <v>2559</v>
      </c>
      <c r="B1854" t="str">
        <f>VLOOKUP(C1854,name!$B$2:$C$62,2,FALSE)</f>
        <v>C11</v>
      </c>
      <c r="C1854" t="s">
        <v>28</v>
      </c>
      <c r="D1854" t="s">
        <v>83</v>
      </c>
      <c r="E1854" s="3">
        <v>23163244700</v>
      </c>
      <c r="F1854" s="3">
        <v>0</v>
      </c>
      <c r="G1854" s="3">
        <v>0</v>
      </c>
      <c r="H1854" s="3">
        <v>0</v>
      </c>
      <c r="I1854" s="3">
        <v>0</v>
      </c>
      <c r="J1854" s="3">
        <v>23163244700</v>
      </c>
      <c r="K1854">
        <v>0</v>
      </c>
      <c r="L1854">
        <v>0</v>
      </c>
      <c r="M1854">
        <v>0</v>
      </c>
      <c r="N1854">
        <v>0</v>
      </c>
      <c r="O1854">
        <f>VLOOKUP(A1854,CPI!$B$2:$E$63,4,FALSE)</f>
        <v>1.0283884791585807</v>
      </c>
      <c r="P1854" s="8">
        <f t="shared" si="159"/>
        <v>23820813989.411053</v>
      </c>
      <c r="Q1854" s="8">
        <f t="shared" si="160"/>
        <v>0</v>
      </c>
      <c r="R1854" s="8">
        <f t="shared" si="161"/>
        <v>0</v>
      </c>
      <c r="S1854" s="8">
        <f t="shared" si="162"/>
        <v>0</v>
      </c>
      <c r="T1854" s="8">
        <f t="shared" si="163"/>
        <v>0</v>
      </c>
      <c r="U1854" s="8">
        <f t="shared" si="164"/>
        <v>23820813989.411053</v>
      </c>
    </row>
    <row r="1855" spans="1:21" x14ac:dyDescent="0.3">
      <c r="A1855">
        <v>2559</v>
      </c>
      <c r="B1855" t="str">
        <f>VLOOKUP(C1855,name!$B$2:$C$62,2,FALSE)</f>
        <v>C12</v>
      </c>
      <c r="C1855" t="s">
        <v>29</v>
      </c>
      <c r="D1855" t="s">
        <v>84</v>
      </c>
      <c r="E1855" s="3">
        <v>7742304600</v>
      </c>
      <c r="F1855" s="3">
        <v>0</v>
      </c>
      <c r="G1855" s="3">
        <v>0</v>
      </c>
      <c r="H1855" s="3">
        <v>0</v>
      </c>
      <c r="I1855" s="3">
        <v>0</v>
      </c>
      <c r="J1855" s="3">
        <v>7742304600</v>
      </c>
      <c r="K1855">
        <v>0</v>
      </c>
      <c r="L1855">
        <v>0</v>
      </c>
      <c r="M1855">
        <v>0</v>
      </c>
      <c r="N1855">
        <v>0</v>
      </c>
      <c r="O1855">
        <f>VLOOKUP(A1855,CPI!$B$2:$E$63,4,FALSE)</f>
        <v>1.0283884791585807</v>
      </c>
      <c r="P1855" s="8">
        <f t="shared" si="159"/>
        <v>7962096852.7764835</v>
      </c>
      <c r="Q1855" s="8">
        <f t="shared" si="160"/>
        <v>0</v>
      </c>
      <c r="R1855" s="8">
        <f t="shared" si="161"/>
        <v>0</v>
      </c>
      <c r="S1855" s="8">
        <f t="shared" si="162"/>
        <v>0</v>
      </c>
      <c r="T1855" s="8">
        <f t="shared" si="163"/>
        <v>0</v>
      </c>
      <c r="U1855" s="8">
        <f t="shared" si="164"/>
        <v>7962096852.7764835</v>
      </c>
    </row>
    <row r="1856" spans="1:21" x14ac:dyDescent="0.3">
      <c r="A1856">
        <v>2559</v>
      </c>
      <c r="B1856" t="str">
        <f>VLOOKUP(C1856,name!$B$2:$C$62,2,FALSE)</f>
        <v>C13</v>
      </c>
      <c r="C1856" t="s">
        <v>60</v>
      </c>
      <c r="D1856" t="s">
        <v>113</v>
      </c>
      <c r="E1856" s="3">
        <v>33832716400</v>
      </c>
      <c r="F1856" s="3">
        <v>0</v>
      </c>
      <c r="G1856" s="3">
        <v>0</v>
      </c>
      <c r="H1856" s="3">
        <v>0</v>
      </c>
      <c r="I1856" s="3">
        <v>0</v>
      </c>
      <c r="J1856" s="3">
        <v>33832716400</v>
      </c>
      <c r="K1856">
        <v>0</v>
      </c>
      <c r="L1856">
        <v>0</v>
      </c>
      <c r="M1856">
        <v>0</v>
      </c>
      <c r="N1856">
        <v>0</v>
      </c>
      <c r="O1856">
        <f>VLOOKUP(A1856,CPI!$B$2:$E$63,4,FALSE)</f>
        <v>1.0283884791585807</v>
      </c>
      <c r="P1856" s="8">
        <f t="shared" si="159"/>
        <v>34793175764.399567</v>
      </c>
      <c r="Q1856" s="8">
        <f t="shared" si="160"/>
        <v>0</v>
      </c>
      <c r="R1856" s="8">
        <f t="shared" si="161"/>
        <v>0</v>
      </c>
      <c r="S1856" s="8">
        <f t="shared" si="162"/>
        <v>0</v>
      </c>
      <c r="T1856" s="8">
        <f t="shared" si="163"/>
        <v>0</v>
      </c>
      <c r="U1856" s="8">
        <f t="shared" si="164"/>
        <v>34793175764.399567</v>
      </c>
    </row>
    <row r="1857" spans="1:21" x14ac:dyDescent="0.3">
      <c r="A1857">
        <v>2559</v>
      </c>
      <c r="B1857" t="str">
        <f>VLOOKUP(C1857,name!$B$2:$C$62,2,FALSE)</f>
        <v>C14</v>
      </c>
      <c r="C1857" t="s">
        <v>61</v>
      </c>
      <c r="D1857" t="s">
        <v>114</v>
      </c>
      <c r="E1857" s="3">
        <v>9725674000</v>
      </c>
      <c r="F1857" s="3">
        <v>0</v>
      </c>
      <c r="G1857" s="3">
        <v>0</v>
      </c>
      <c r="H1857" s="3">
        <v>0</v>
      </c>
      <c r="I1857" s="3">
        <v>0</v>
      </c>
      <c r="J1857" s="3">
        <v>9725674000</v>
      </c>
      <c r="K1857">
        <v>0</v>
      </c>
      <c r="L1857">
        <v>0</v>
      </c>
      <c r="M1857">
        <v>0</v>
      </c>
      <c r="N1857">
        <v>0</v>
      </c>
      <c r="O1857">
        <f>VLOOKUP(A1857,CPI!$B$2:$E$63,4,FALSE)</f>
        <v>1.0283884791585807</v>
      </c>
      <c r="P1857" s="8">
        <f t="shared" si="159"/>
        <v>10001771093.652149</v>
      </c>
      <c r="Q1857" s="8">
        <f t="shared" si="160"/>
        <v>0</v>
      </c>
      <c r="R1857" s="8">
        <f t="shared" si="161"/>
        <v>0</v>
      </c>
      <c r="S1857" s="8">
        <f t="shared" si="162"/>
        <v>0</v>
      </c>
      <c r="T1857" s="8">
        <f t="shared" si="163"/>
        <v>0</v>
      </c>
      <c r="U1857" s="8">
        <f t="shared" si="164"/>
        <v>10001771093.652149</v>
      </c>
    </row>
    <row r="1858" spans="1:21" x14ac:dyDescent="0.3">
      <c r="A1858">
        <v>2559</v>
      </c>
      <c r="B1858" t="str">
        <f>VLOOKUP(C1858,name!$B$2:$C$62,2,FALSE)</f>
        <v>C15</v>
      </c>
      <c r="C1858" t="s">
        <v>32</v>
      </c>
      <c r="D1858" t="s">
        <v>87</v>
      </c>
      <c r="E1858" s="3">
        <v>517076703000</v>
      </c>
      <c r="F1858" s="3">
        <v>0</v>
      </c>
      <c r="G1858" s="3">
        <v>0</v>
      </c>
      <c r="H1858" s="3">
        <v>0</v>
      </c>
      <c r="I1858" s="3">
        <v>0</v>
      </c>
      <c r="J1858" s="3">
        <v>517076703000</v>
      </c>
      <c r="K1858">
        <v>0</v>
      </c>
      <c r="L1858">
        <v>0</v>
      </c>
      <c r="M1858">
        <v>0</v>
      </c>
      <c r="N1858">
        <v>0</v>
      </c>
      <c r="O1858">
        <f>VLOOKUP(A1858,CPI!$B$2:$E$63,4,FALSE)</f>
        <v>1.0283884791585807</v>
      </c>
      <c r="P1858" s="8">
        <f t="shared" si="159"/>
        <v>531755724206.50311</v>
      </c>
      <c r="Q1858" s="8">
        <f t="shared" si="160"/>
        <v>0</v>
      </c>
      <c r="R1858" s="8">
        <f t="shared" si="161"/>
        <v>0</v>
      </c>
      <c r="S1858" s="8">
        <f t="shared" si="162"/>
        <v>0</v>
      </c>
      <c r="T1858" s="8">
        <f t="shared" si="163"/>
        <v>0</v>
      </c>
      <c r="U1858" s="8">
        <f t="shared" si="164"/>
        <v>531755724206.50311</v>
      </c>
    </row>
    <row r="1859" spans="1:21" x14ac:dyDescent="0.3">
      <c r="A1859">
        <v>2559</v>
      </c>
      <c r="B1859" t="str">
        <f>VLOOKUP(C1859,name!$B$2:$C$62,2,FALSE)</f>
        <v>C16</v>
      </c>
      <c r="C1859" t="s">
        <v>33</v>
      </c>
      <c r="D1859" t="s">
        <v>88</v>
      </c>
      <c r="E1859" s="3">
        <v>123542058600</v>
      </c>
      <c r="F1859" s="3">
        <v>0</v>
      </c>
      <c r="G1859" s="3">
        <v>0</v>
      </c>
      <c r="H1859" s="3">
        <v>0</v>
      </c>
      <c r="I1859" s="3">
        <v>0</v>
      </c>
      <c r="J1859" s="3">
        <v>123542058600</v>
      </c>
      <c r="K1859">
        <v>0</v>
      </c>
      <c r="L1859">
        <v>0</v>
      </c>
      <c r="M1859">
        <v>0</v>
      </c>
      <c r="N1859">
        <v>0</v>
      </c>
      <c r="O1859">
        <f>VLOOKUP(A1859,CPI!$B$2:$E$63,4,FALSE)</f>
        <v>1.0283884791585807</v>
      </c>
      <c r="P1859" s="8">
        <f t="shared" si="159"/>
        <v>127049229755.77425</v>
      </c>
      <c r="Q1859" s="8">
        <f t="shared" si="160"/>
        <v>0</v>
      </c>
      <c r="R1859" s="8">
        <f t="shared" si="161"/>
        <v>0</v>
      </c>
      <c r="S1859" s="8">
        <f t="shared" si="162"/>
        <v>0</v>
      </c>
      <c r="T1859" s="8">
        <f t="shared" si="163"/>
        <v>0</v>
      </c>
      <c r="U1859" s="8">
        <f t="shared" si="164"/>
        <v>127049229755.77425</v>
      </c>
    </row>
    <row r="1860" spans="1:21" x14ac:dyDescent="0.3">
      <c r="A1860">
        <v>2559</v>
      </c>
      <c r="B1860" t="str">
        <f>VLOOKUP(C1860,name!$B$2:$C$62,2,FALSE)</f>
        <v>C17</v>
      </c>
      <c r="C1860" t="s">
        <v>34</v>
      </c>
      <c r="D1860" t="s">
        <v>89</v>
      </c>
      <c r="E1860" s="3">
        <v>5965372200</v>
      </c>
      <c r="F1860" s="3">
        <v>0</v>
      </c>
      <c r="G1860" s="3">
        <v>0</v>
      </c>
      <c r="H1860" s="3">
        <v>0</v>
      </c>
      <c r="I1860" s="3">
        <v>0</v>
      </c>
      <c r="J1860" s="3">
        <v>5965372200</v>
      </c>
      <c r="K1860">
        <v>0</v>
      </c>
      <c r="L1860">
        <v>0</v>
      </c>
      <c r="M1860">
        <v>0</v>
      </c>
      <c r="N1860">
        <v>0</v>
      </c>
      <c r="O1860">
        <f>VLOOKUP(A1860,CPI!$B$2:$E$63,4,FALSE)</f>
        <v>1.0283884791585807</v>
      </c>
      <c r="P1860" s="8">
        <f t="shared" si="159"/>
        <v>6134720044.3728762</v>
      </c>
      <c r="Q1860" s="8">
        <f t="shared" si="160"/>
        <v>0</v>
      </c>
      <c r="R1860" s="8">
        <f t="shared" si="161"/>
        <v>0</v>
      </c>
      <c r="S1860" s="8">
        <f t="shared" si="162"/>
        <v>0</v>
      </c>
      <c r="T1860" s="8">
        <f t="shared" si="163"/>
        <v>0</v>
      </c>
      <c r="U1860" s="8">
        <f t="shared" si="164"/>
        <v>6134720044.3728762</v>
      </c>
    </row>
    <row r="1861" spans="1:21" x14ac:dyDescent="0.3">
      <c r="A1861">
        <v>2559</v>
      </c>
      <c r="B1861" t="str">
        <f>VLOOKUP(C1861,name!$B$2:$C$62,2,FALSE)</f>
        <v>C15</v>
      </c>
      <c r="C1861" t="s">
        <v>35</v>
      </c>
      <c r="D1861" t="s">
        <v>90</v>
      </c>
      <c r="E1861" s="3">
        <v>0</v>
      </c>
      <c r="F1861" s="3">
        <v>0</v>
      </c>
      <c r="G1861" s="3">
        <v>0</v>
      </c>
      <c r="H1861" s="3">
        <v>0</v>
      </c>
      <c r="I1861" s="3">
        <v>0</v>
      </c>
      <c r="J1861" s="3">
        <v>0</v>
      </c>
      <c r="K1861">
        <v>0</v>
      </c>
      <c r="L1861">
        <v>0</v>
      </c>
      <c r="M1861">
        <v>0</v>
      </c>
      <c r="N1861">
        <v>0</v>
      </c>
      <c r="O1861">
        <f>VLOOKUP(A1861,CPI!$B$2:$E$63,4,FALSE)</f>
        <v>1.0283884791585807</v>
      </c>
      <c r="P1861" s="8">
        <f t="shared" si="159"/>
        <v>0</v>
      </c>
      <c r="Q1861" s="8">
        <f t="shared" si="160"/>
        <v>0</v>
      </c>
      <c r="R1861" s="8">
        <f t="shared" si="161"/>
        <v>0</v>
      </c>
      <c r="S1861" s="8">
        <f t="shared" si="162"/>
        <v>0</v>
      </c>
      <c r="T1861" s="8">
        <f t="shared" si="163"/>
        <v>0</v>
      </c>
      <c r="U1861" s="8">
        <f t="shared" si="164"/>
        <v>0</v>
      </c>
    </row>
    <row r="1862" spans="1:21" x14ac:dyDescent="0.3">
      <c r="A1862">
        <v>2559</v>
      </c>
      <c r="B1862" t="str">
        <f>VLOOKUP(C1862,name!$B$2:$C$62,2,FALSE)</f>
        <v>C18</v>
      </c>
      <c r="C1862" t="s">
        <v>54</v>
      </c>
      <c r="D1862" t="s">
        <v>91</v>
      </c>
      <c r="E1862" s="3">
        <v>14140595800</v>
      </c>
      <c r="F1862" s="3">
        <v>0</v>
      </c>
      <c r="G1862" s="3">
        <v>0</v>
      </c>
      <c r="H1862" s="3">
        <v>0</v>
      </c>
      <c r="I1862" s="3">
        <v>0</v>
      </c>
      <c r="J1862" s="3">
        <v>14140595800</v>
      </c>
      <c r="K1862">
        <v>0</v>
      </c>
      <c r="L1862">
        <v>0</v>
      </c>
      <c r="M1862">
        <v>0</v>
      </c>
      <c r="N1862">
        <v>0</v>
      </c>
      <c r="O1862">
        <f>VLOOKUP(A1862,CPI!$B$2:$E$63,4,FALSE)</f>
        <v>1.0283884791585807</v>
      </c>
      <c r="P1862" s="8">
        <f t="shared" si="159"/>
        <v>14542025809.158213</v>
      </c>
      <c r="Q1862" s="8">
        <f t="shared" si="160"/>
        <v>0</v>
      </c>
      <c r="R1862" s="8">
        <f t="shared" si="161"/>
        <v>0</v>
      </c>
      <c r="S1862" s="8">
        <f t="shared" si="162"/>
        <v>0</v>
      </c>
      <c r="T1862" s="8">
        <f t="shared" si="163"/>
        <v>0</v>
      </c>
      <c r="U1862" s="8">
        <f t="shared" si="164"/>
        <v>14542025809.158213</v>
      </c>
    </row>
    <row r="1863" spans="1:21" x14ac:dyDescent="0.3">
      <c r="A1863">
        <v>2559</v>
      </c>
      <c r="B1863" t="str">
        <f>VLOOKUP(C1863,name!$B$2:$C$62,2,FALSE)</f>
        <v>C18</v>
      </c>
      <c r="C1863" t="s">
        <v>52</v>
      </c>
      <c r="D1863" t="s">
        <v>106</v>
      </c>
      <c r="F1863" s="3">
        <v>0</v>
      </c>
      <c r="G1863" s="3">
        <v>0</v>
      </c>
      <c r="H1863" s="3">
        <v>0</v>
      </c>
      <c r="I1863" s="3">
        <v>0</v>
      </c>
      <c r="K1863">
        <v>0</v>
      </c>
      <c r="L1863">
        <v>0</v>
      </c>
      <c r="M1863">
        <v>0</v>
      </c>
      <c r="N1863">
        <v>0</v>
      </c>
      <c r="O1863">
        <f>VLOOKUP(A1863,CPI!$B$2:$E$63,4,FALSE)</f>
        <v>1.0283884791585807</v>
      </c>
      <c r="P1863" s="8">
        <f t="shared" si="159"/>
        <v>0</v>
      </c>
      <c r="Q1863" s="8">
        <f t="shared" si="160"/>
        <v>0</v>
      </c>
      <c r="R1863" s="8">
        <f t="shared" si="161"/>
        <v>0</v>
      </c>
      <c r="S1863" s="8">
        <f t="shared" si="162"/>
        <v>0</v>
      </c>
      <c r="T1863" s="8">
        <f t="shared" si="163"/>
        <v>0</v>
      </c>
      <c r="U1863" s="8">
        <f t="shared" si="164"/>
        <v>0</v>
      </c>
    </row>
    <row r="1864" spans="1:21" x14ac:dyDescent="0.3">
      <c r="A1864">
        <v>2559</v>
      </c>
      <c r="B1864" t="str">
        <f>VLOOKUP(C1864,name!$B$2:$C$62,2,FALSE)</f>
        <v>C02</v>
      </c>
      <c r="C1864" t="s">
        <v>40</v>
      </c>
      <c r="D1864" t="s">
        <v>95</v>
      </c>
      <c r="E1864" s="3">
        <v>3435414300</v>
      </c>
      <c r="J1864" s="3">
        <v>3435414300</v>
      </c>
      <c r="K1864">
        <v>0</v>
      </c>
      <c r="L1864">
        <v>0</v>
      </c>
      <c r="M1864">
        <v>0</v>
      </c>
      <c r="N1864">
        <v>0</v>
      </c>
      <c r="O1864">
        <f>VLOOKUP(A1864,CPI!$B$2:$E$63,4,FALSE)</f>
        <v>1.0283884791585807</v>
      </c>
      <c r="P1864" s="8">
        <f t="shared" si="159"/>
        <v>3532940487.25664</v>
      </c>
      <c r="Q1864" s="8">
        <f t="shared" si="160"/>
        <v>0</v>
      </c>
      <c r="R1864" s="8">
        <f t="shared" si="161"/>
        <v>0</v>
      </c>
      <c r="S1864" s="8">
        <f t="shared" si="162"/>
        <v>0</v>
      </c>
      <c r="T1864" s="8">
        <f t="shared" si="163"/>
        <v>0</v>
      </c>
      <c r="U1864" s="8">
        <f t="shared" si="164"/>
        <v>3532940487.25664</v>
      </c>
    </row>
    <row r="1865" spans="1:21" x14ac:dyDescent="0.3">
      <c r="A1865">
        <v>2559</v>
      </c>
      <c r="B1865" t="str">
        <f>VLOOKUP(C1865,name!$B$2:$C$62,2,FALSE)</f>
        <v>C02</v>
      </c>
      <c r="C1865" t="s">
        <v>41</v>
      </c>
      <c r="D1865" t="s">
        <v>96</v>
      </c>
      <c r="E1865" s="3">
        <v>641768900</v>
      </c>
      <c r="J1865" s="3">
        <v>641768900</v>
      </c>
      <c r="K1865">
        <v>0</v>
      </c>
      <c r="L1865">
        <v>0</v>
      </c>
      <c r="M1865">
        <v>0</v>
      </c>
      <c r="N1865">
        <v>0</v>
      </c>
      <c r="O1865">
        <f>VLOOKUP(A1865,CPI!$B$2:$E$63,4,FALSE)</f>
        <v>1.0283884791585807</v>
      </c>
      <c r="P1865" s="8">
        <f t="shared" si="159"/>
        <v>659987743.04227519</v>
      </c>
      <c r="Q1865" s="8">
        <f t="shared" si="160"/>
        <v>0</v>
      </c>
      <c r="R1865" s="8">
        <f t="shared" si="161"/>
        <v>0</v>
      </c>
      <c r="S1865" s="8">
        <f t="shared" si="162"/>
        <v>0</v>
      </c>
      <c r="T1865" s="8">
        <f t="shared" si="163"/>
        <v>0</v>
      </c>
      <c r="U1865" s="8">
        <f t="shared" si="164"/>
        <v>659987743.04227519</v>
      </c>
    </row>
    <row r="1866" spans="1:21" x14ac:dyDescent="0.3">
      <c r="A1866">
        <v>2559</v>
      </c>
      <c r="B1866" t="s">
        <v>198</v>
      </c>
      <c r="C1866" t="s">
        <v>231</v>
      </c>
      <c r="D1866" t="s">
        <v>230</v>
      </c>
      <c r="E1866" s="3">
        <v>5360188000</v>
      </c>
      <c r="J1866" s="3">
        <v>5360188000</v>
      </c>
      <c r="K1866">
        <v>0</v>
      </c>
      <c r="L1866">
        <v>0</v>
      </c>
      <c r="M1866">
        <v>0</v>
      </c>
      <c r="N1866">
        <v>0</v>
      </c>
      <c r="O1866">
        <f>VLOOKUP(A1866,CPI!$B$2:$E$63,4,FALSE)</f>
        <v>1.0283884791585807</v>
      </c>
      <c r="P1866" s="8">
        <f t="shared" si="159"/>
        <v>5512355585.3240738</v>
      </c>
      <c r="Q1866" s="8">
        <f t="shared" si="160"/>
        <v>0</v>
      </c>
      <c r="R1866" s="8">
        <f t="shared" si="161"/>
        <v>0</v>
      </c>
      <c r="S1866" s="8">
        <f t="shared" si="162"/>
        <v>0</v>
      </c>
      <c r="T1866" s="8">
        <f t="shared" si="163"/>
        <v>0</v>
      </c>
      <c r="U1866" s="8">
        <f t="shared" si="164"/>
        <v>5512355585.3240738</v>
      </c>
    </row>
    <row r="1867" spans="1:21" x14ac:dyDescent="0.3">
      <c r="A1867">
        <v>2559</v>
      </c>
      <c r="B1867" t="s">
        <v>188</v>
      </c>
      <c r="C1867" t="s">
        <v>233</v>
      </c>
      <c r="D1867" t="s">
        <v>232</v>
      </c>
      <c r="E1867" s="3">
        <v>687426000</v>
      </c>
      <c r="J1867" s="3">
        <v>687426000</v>
      </c>
      <c r="K1867">
        <v>0</v>
      </c>
      <c r="L1867">
        <v>0</v>
      </c>
      <c r="M1867">
        <v>0</v>
      </c>
      <c r="N1867">
        <v>0</v>
      </c>
      <c r="O1867">
        <f>VLOOKUP(A1867,CPI!$B$2:$E$63,4,FALSE)</f>
        <v>1.0283884791585807</v>
      </c>
      <c r="P1867" s="8">
        <f t="shared" si="159"/>
        <v>706940978.67406642</v>
      </c>
      <c r="Q1867" s="8">
        <f t="shared" si="160"/>
        <v>0</v>
      </c>
      <c r="R1867" s="8">
        <f t="shared" si="161"/>
        <v>0</v>
      </c>
      <c r="S1867" s="8">
        <f t="shared" si="162"/>
        <v>0</v>
      </c>
      <c r="T1867" s="8">
        <f t="shared" si="163"/>
        <v>0</v>
      </c>
      <c r="U1867" s="8">
        <f t="shared" si="164"/>
        <v>706940978.67406642</v>
      </c>
    </row>
    <row r="1868" spans="1:21" x14ac:dyDescent="0.3">
      <c r="A1868">
        <v>2559</v>
      </c>
      <c r="B1868" t="s">
        <v>201</v>
      </c>
      <c r="C1868" t="s">
        <v>221</v>
      </c>
      <c r="D1868" t="s">
        <v>219</v>
      </c>
      <c r="E1868" s="3">
        <v>2644044300</v>
      </c>
      <c r="J1868" s="3">
        <v>2644044300</v>
      </c>
      <c r="K1868">
        <v>0</v>
      </c>
      <c r="L1868">
        <v>0</v>
      </c>
      <c r="M1868">
        <v>0</v>
      </c>
      <c r="N1868">
        <v>0</v>
      </c>
      <c r="O1868">
        <f>VLOOKUP(A1868,CPI!$B$2:$E$63,4,FALSE)</f>
        <v>1.0283884791585807</v>
      </c>
      <c r="P1868" s="8">
        <f t="shared" si="159"/>
        <v>2719104696.5049138</v>
      </c>
      <c r="Q1868" s="8">
        <f t="shared" si="160"/>
        <v>0</v>
      </c>
      <c r="R1868" s="8">
        <f t="shared" si="161"/>
        <v>0</v>
      </c>
      <c r="S1868" s="8">
        <f t="shared" si="162"/>
        <v>0</v>
      </c>
      <c r="T1868" s="8">
        <f t="shared" si="163"/>
        <v>0</v>
      </c>
      <c r="U1868" s="8">
        <f t="shared" si="164"/>
        <v>2719104696.5049138</v>
      </c>
    </row>
    <row r="1869" spans="1:21" x14ac:dyDescent="0.3">
      <c r="A1869">
        <v>2559</v>
      </c>
      <c r="B1869" t="str">
        <f>VLOOKUP(C1869,name!$B$2:$C$62,2,FALSE)</f>
        <v>C02</v>
      </c>
      <c r="C1869" t="s">
        <v>37</v>
      </c>
      <c r="D1869" t="s">
        <v>92</v>
      </c>
      <c r="E1869" s="3">
        <v>176494100</v>
      </c>
      <c r="J1869" s="3">
        <v>176494100</v>
      </c>
      <c r="K1869">
        <v>0</v>
      </c>
      <c r="L1869">
        <v>0</v>
      </c>
      <c r="M1869">
        <v>0</v>
      </c>
      <c r="N1869">
        <v>0</v>
      </c>
      <c r="O1869">
        <f>VLOOKUP(A1869,CPI!$B$2:$E$63,4,FALSE)</f>
        <v>1.0283884791585807</v>
      </c>
      <c r="P1869" s="8">
        <f t="shared" si="159"/>
        <v>181504499.07946244</v>
      </c>
      <c r="Q1869" s="8">
        <f t="shared" si="160"/>
        <v>0</v>
      </c>
      <c r="R1869" s="8">
        <f t="shared" si="161"/>
        <v>0</v>
      </c>
      <c r="S1869" s="8">
        <f t="shared" si="162"/>
        <v>0</v>
      </c>
      <c r="T1869" s="8">
        <f t="shared" si="163"/>
        <v>0</v>
      </c>
      <c r="U1869" s="8">
        <f t="shared" si="164"/>
        <v>181504499.07946244</v>
      </c>
    </row>
    <row r="1870" spans="1:21" x14ac:dyDescent="0.3">
      <c r="A1870">
        <v>2559</v>
      </c>
      <c r="B1870" t="s">
        <v>197</v>
      </c>
      <c r="C1870" t="s">
        <v>216</v>
      </c>
      <c r="D1870" t="s">
        <v>217</v>
      </c>
      <c r="E1870" s="3">
        <v>103479291900</v>
      </c>
      <c r="J1870" s="3">
        <v>103479291900</v>
      </c>
      <c r="K1870">
        <v>0</v>
      </c>
      <c r="L1870">
        <v>0</v>
      </c>
      <c r="M1870">
        <v>0</v>
      </c>
      <c r="N1870">
        <v>0</v>
      </c>
      <c r="O1870">
        <f>VLOOKUP(A1870,CPI!$B$2:$E$63,4,FALSE)</f>
        <v>1.0283884791585807</v>
      </c>
      <c r="P1870" s="8">
        <f t="shared" si="159"/>
        <v>106416911621.44783</v>
      </c>
      <c r="Q1870" s="8">
        <f t="shared" si="160"/>
        <v>0</v>
      </c>
      <c r="R1870" s="8">
        <f t="shared" si="161"/>
        <v>0</v>
      </c>
      <c r="S1870" s="8">
        <f t="shared" si="162"/>
        <v>0</v>
      </c>
      <c r="T1870" s="8">
        <f t="shared" si="163"/>
        <v>0</v>
      </c>
      <c r="U1870" s="8">
        <f t="shared" si="164"/>
        <v>106416911621.44783</v>
      </c>
    </row>
    <row r="1871" spans="1:21" x14ac:dyDescent="0.3">
      <c r="A1871">
        <v>2559</v>
      </c>
      <c r="B1871" t="s">
        <v>197</v>
      </c>
      <c r="C1871" t="s">
        <v>229</v>
      </c>
      <c r="D1871" t="s">
        <v>228</v>
      </c>
      <c r="E1871" s="3">
        <v>374196500</v>
      </c>
      <c r="J1871" s="3">
        <v>374196500</v>
      </c>
      <c r="K1871">
        <v>0</v>
      </c>
      <c r="L1871">
        <v>0</v>
      </c>
      <c r="M1871">
        <v>0</v>
      </c>
      <c r="N1871">
        <v>0</v>
      </c>
      <c r="O1871">
        <f>VLOOKUP(A1871,CPI!$B$2:$E$63,4,FALSE)</f>
        <v>1.0283884791585807</v>
      </c>
      <c r="P1871" s="8">
        <f t="shared" si="159"/>
        <v>384819369.54146385</v>
      </c>
      <c r="Q1871" s="8">
        <f t="shared" si="160"/>
        <v>0</v>
      </c>
      <c r="R1871" s="8">
        <f t="shared" si="161"/>
        <v>0</v>
      </c>
      <c r="S1871" s="8">
        <f t="shared" si="162"/>
        <v>0</v>
      </c>
      <c r="T1871" s="8">
        <f t="shared" si="163"/>
        <v>0</v>
      </c>
      <c r="U1871" s="8">
        <f t="shared" si="164"/>
        <v>384819369.54146385</v>
      </c>
    </row>
    <row r="1872" spans="1:21" x14ac:dyDescent="0.3">
      <c r="A1872">
        <v>2559</v>
      </c>
      <c r="B1872" t="s">
        <v>197</v>
      </c>
      <c r="C1872" t="s">
        <v>239</v>
      </c>
      <c r="D1872" t="s">
        <v>238</v>
      </c>
      <c r="E1872" s="3">
        <v>3225267700</v>
      </c>
      <c r="J1872" s="3">
        <v>3225267700</v>
      </c>
      <c r="K1872">
        <v>0</v>
      </c>
      <c r="L1872">
        <v>0</v>
      </c>
      <c r="M1872">
        <v>0</v>
      </c>
      <c r="N1872">
        <v>0</v>
      </c>
      <c r="O1872">
        <f>VLOOKUP(A1872,CPI!$B$2:$E$63,4,FALSE)</f>
        <v>1.0283884791585807</v>
      </c>
      <c r="P1872" s="8">
        <f t="shared" si="159"/>
        <v>3316828144.8822932</v>
      </c>
      <c r="Q1872" s="8">
        <f t="shared" si="160"/>
        <v>0</v>
      </c>
      <c r="R1872" s="8">
        <f t="shared" si="161"/>
        <v>0</v>
      </c>
      <c r="S1872" s="8">
        <f t="shared" si="162"/>
        <v>0</v>
      </c>
      <c r="T1872" s="8">
        <f t="shared" si="163"/>
        <v>0</v>
      </c>
      <c r="U1872" s="8">
        <f t="shared" si="164"/>
        <v>3316828144.8822932</v>
      </c>
    </row>
    <row r="1873" spans="1:21" x14ac:dyDescent="0.3">
      <c r="A1873">
        <v>2559</v>
      </c>
      <c r="B1873" t="str">
        <f>VLOOKUP(C1873,name!$B$2:$C$62,2,FALSE)</f>
        <v>C18</v>
      </c>
      <c r="C1873" t="s">
        <v>63</v>
      </c>
      <c r="D1873" t="s">
        <v>94</v>
      </c>
      <c r="E1873" s="3">
        <v>4733712000</v>
      </c>
      <c r="F1873" s="3">
        <v>0</v>
      </c>
      <c r="G1873" s="3">
        <v>0</v>
      </c>
      <c r="H1873" s="3">
        <v>0</v>
      </c>
      <c r="I1873" s="3">
        <v>0</v>
      </c>
      <c r="J1873" s="3">
        <v>4733712000</v>
      </c>
      <c r="K1873">
        <v>0</v>
      </c>
      <c r="L1873">
        <v>0</v>
      </c>
      <c r="M1873">
        <v>0</v>
      </c>
      <c r="N1873">
        <v>0</v>
      </c>
      <c r="O1873">
        <f>VLOOKUP(A1873,CPI!$B$2:$E$63,4,FALSE)</f>
        <v>1.0283884791585807</v>
      </c>
      <c r="P1873" s="8">
        <f t="shared" si="159"/>
        <v>4868094884.4547234</v>
      </c>
      <c r="Q1873" s="8">
        <f t="shared" si="160"/>
        <v>0</v>
      </c>
      <c r="R1873" s="8">
        <f t="shared" si="161"/>
        <v>0</v>
      </c>
      <c r="S1873" s="8">
        <f t="shared" si="162"/>
        <v>0</v>
      </c>
      <c r="T1873" s="8">
        <f t="shared" si="163"/>
        <v>0</v>
      </c>
      <c r="U1873" s="8">
        <f t="shared" si="164"/>
        <v>4868094884.4547234</v>
      </c>
    </row>
    <row r="1874" spans="1:21" x14ac:dyDescent="0.3">
      <c r="A1874">
        <v>2559</v>
      </c>
      <c r="B1874" t="str">
        <f>VLOOKUP(C1874,name!$B$2:$C$62,2,FALSE)</f>
        <v>C18</v>
      </c>
      <c r="C1874" t="s">
        <v>64</v>
      </c>
      <c r="D1874" t="s">
        <v>116</v>
      </c>
      <c r="E1874" s="3">
        <v>20821659200</v>
      </c>
      <c r="F1874" s="3">
        <v>0</v>
      </c>
      <c r="G1874" s="3">
        <v>0</v>
      </c>
      <c r="H1874" s="3">
        <v>0</v>
      </c>
      <c r="I1874" s="3">
        <v>0</v>
      </c>
      <c r="J1874" s="3">
        <v>20821659200</v>
      </c>
      <c r="K1874">
        <v>0</v>
      </c>
      <c r="L1874">
        <v>0</v>
      </c>
      <c r="M1874">
        <v>0</v>
      </c>
      <c r="N1874">
        <v>0</v>
      </c>
      <c r="O1874">
        <f>VLOOKUP(A1874,CPI!$B$2:$E$63,4,FALSE)</f>
        <v>1.0283884791585807</v>
      </c>
      <c r="P1874" s="8">
        <f t="shared" si="159"/>
        <v>21412754438.246269</v>
      </c>
      <c r="Q1874" s="8">
        <f t="shared" si="160"/>
        <v>0</v>
      </c>
      <c r="R1874" s="8">
        <f t="shared" si="161"/>
        <v>0</v>
      </c>
      <c r="S1874" s="8">
        <f t="shared" si="162"/>
        <v>0</v>
      </c>
      <c r="T1874" s="8">
        <f t="shared" si="163"/>
        <v>0</v>
      </c>
      <c r="U1874" s="8">
        <f t="shared" si="164"/>
        <v>21412754438.246269</v>
      </c>
    </row>
    <row r="1875" spans="1:21" x14ac:dyDescent="0.3">
      <c r="A1875">
        <v>2559</v>
      </c>
      <c r="B1875" t="str">
        <f>VLOOKUP(C1875,name!$B$2:$C$62,2,FALSE)</f>
        <v>C19</v>
      </c>
      <c r="C1875" t="s">
        <v>65</v>
      </c>
      <c r="D1875" t="s">
        <v>117</v>
      </c>
      <c r="E1875" s="3">
        <v>24629954200</v>
      </c>
      <c r="F1875" s="3">
        <v>0</v>
      </c>
      <c r="G1875" s="3">
        <v>0</v>
      </c>
      <c r="H1875" s="3">
        <v>0</v>
      </c>
      <c r="I1875" s="3">
        <v>0</v>
      </c>
      <c r="J1875" s="3">
        <v>24629954200</v>
      </c>
      <c r="K1875">
        <v>0</v>
      </c>
      <c r="L1875">
        <v>0</v>
      </c>
      <c r="M1875">
        <v>0</v>
      </c>
      <c r="N1875">
        <v>0</v>
      </c>
      <c r="O1875">
        <f>VLOOKUP(A1875,CPI!$B$2:$E$63,4,FALSE)</f>
        <v>1.0283884791585807</v>
      </c>
      <c r="P1875" s="8">
        <f t="shared" si="159"/>
        <v>25329161141.483498</v>
      </c>
      <c r="Q1875" s="8">
        <f t="shared" si="160"/>
        <v>0</v>
      </c>
      <c r="R1875" s="8">
        <f t="shared" si="161"/>
        <v>0</v>
      </c>
      <c r="S1875" s="8">
        <f t="shared" si="162"/>
        <v>0</v>
      </c>
      <c r="T1875" s="8">
        <f t="shared" si="163"/>
        <v>0</v>
      </c>
      <c r="U1875" s="8">
        <f t="shared" si="164"/>
        <v>25329161141.483498</v>
      </c>
    </row>
    <row r="1876" spans="1:21" x14ac:dyDescent="0.3">
      <c r="A1876">
        <v>2559</v>
      </c>
      <c r="B1876" t="str">
        <f>VLOOKUP(C1876,name!$B$2:$C$62,2,FALSE)</f>
        <v>C20</v>
      </c>
      <c r="C1876" t="s">
        <v>44</v>
      </c>
      <c r="D1876" t="s">
        <v>99</v>
      </c>
      <c r="E1876" s="3">
        <v>143804817200</v>
      </c>
      <c r="F1876" s="3">
        <v>0</v>
      </c>
      <c r="G1876" s="3">
        <v>0</v>
      </c>
      <c r="H1876" s="3">
        <v>0</v>
      </c>
      <c r="I1876" s="3">
        <v>0</v>
      </c>
      <c r="J1876" s="3">
        <v>143804817200</v>
      </c>
      <c r="K1876">
        <v>0</v>
      </c>
      <c r="L1876">
        <v>0</v>
      </c>
      <c r="M1876">
        <v>0</v>
      </c>
      <c r="N1876">
        <v>0</v>
      </c>
      <c r="O1876">
        <f>VLOOKUP(A1876,CPI!$B$2:$E$63,4,FALSE)</f>
        <v>1.0283884791585807</v>
      </c>
      <c r="P1876" s="8">
        <f t="shared" si="159"/>
        <v>147887217255.98572</v>
      </c>
      <c r="Q1876" s="8">
        <f t="shared" si="160"/>
        <v>0</v>
      </c>
      <c r="R1876" s="8">
        <f t="shared" si="161"/>
        <v>0</v>
      </c>
      <c r="S1876" s="8">
        <f t="shared" si="162"/>
        <v>0</v>
      </c>
      <c r="T1876" s="8">
        <f t="shared" si="163"/>
        <v>0</v>
      </c>
      <c r="U1876" s="8">
        <f t="shared" si="164"/>
        <v>147887217255.98572</v>
      </c>
    </row>
    <row r="1877" spans="1:21" x14ac:dyDescent="0.3">
      <c r="A1877">
        <v>2559</v>
      </c>
      <c r="B1877" t="str">
        <f>VLOOKUP(C1877,name!$B$2:$C$62,2,FALSE)</f>
        <v>C16</v>
      </c>
      <c r="C1877" t="s">
        <v>62</v>
      </c>
      <c r="D1877" t="s">
        <v>115</v>
      </c>
      <c r="E1877" s="3">
        <v>5222258100</v>
      </c>
      <c r="F1877" s="3">
        <v>0</v>
      </c>
      <c r="G1877" s="3">
        <v>0</v>
      </c>
      <c r="H1877" s="3">
        <v>0</v>
      </c>
      <c r="I1877" s="3">
        <v>0</v>
      </c>
      <c r="J1877" s="3">
        <v>5222258100</v>
      </c>
      <c r="K1877">
        <v>0</v>
      </c>
      <c r="L1877">
        <v>0</v>
      </c>
      <c r="M1877">
        <v>0</v>
      </c>
      <c r="N1877">
        <v>0</v>
      </c>
      <c r="O1877">
        <f>VLOOKUP(A1877,CPI!$B$2:$E$63,4,FALSE)</f>
        <v>1.0283884791585807</v>
      </c>
      <c r="P1877" s="8">
        <f t="shared" si="159"/>
        <v>5370510065.2325792</v>
      </c>
      <c r="Q1877" s="8">
        <f t="shared" si="160"/>
        <v>0</v>
      </c>
      <c r="R1877" s="8">
        <f t="shared" si="161"/>
        <v>0</v>
      </c>
      <c r="S1877" s="8">
        <f t="shared" si="162"/>
        <v>0</v>
      </c>
      <c r="T1877" s="8">
        <f t="shared" si="163"/>
        <v>0</v>
      </c>
      <c r="U1877" s="8">
        <f t="shared" si="164"/>
        <v>5370510065.2325792</v>
      </c>
    </row>
    <row r="1878" spans="1:21" x14ac:dyDescent="0.3">
      <c r="A1878">
        <v>2559</v>
      </c>
      <c r="B1878" t="str">
        <f>VLOOKUP(C1878,name!$B$2:$C$62,2,FALSE)</f>
        <v>C03</v>
      </c>
      <c r="C1878" t="s">
        <v>48</v>
      </c>
      <c r="D1878" t="s">
        <v>103</v>
      </c>
      <c r="E1878" s="3">
        <v>147874793300</v>
      </c>
      <c r="F1878" s="3">
        <v>0</v>
      </c>
      <c r="G1878" s="3">
        <v>0</v>
      </c>
      <c r="H1878" s="3">
        <v>0</v>
      </c>
      <c r="I1878" s="3">
        <v>0</v>
      </c>
      <c r="J1878" s="3">
        <v>147874793300</v>
      </c>
      <c r="K1878">
        <v>0</v>
      </c>
      <c r="L1878">
        <v>0</v>
      </c>
      <c r="M1878">
        <v>0</v>
      </c>
      <c r="N1878">
        <v>0</v>
      </c>
      <c r="O1878">
        <f>VLOOKUP(A1878,CPI!$B$2:$E$63,4,FALSE)</f>
        <v>1.0283884791585807</v>
      </c>
      <c r="P1878" s="8">
        <f t="shared" si="159"/>
        <v>152072733787.67648</v>
      </c>
      <c r="Q1878" s="8">
        <f t="shared" si="160"/>
        <v>0</v>
      </c>
      <c r="R1878" s="8">
        <f t="shared" si="161"/>
        <v>0</v>
      </c>
      <c r="S1878" s="8">
        <f t="shared" si="162"/>
        <v>0</v>
      </c>
      <c r="T1878" s="8">
        <f t="shared" si="163"/>
        <v>0</v>
      </c>
      <c r="U1878" s="8">
        <f t="shared" si="164"/>
        <v>152072733787.67648</v>
      </c>
    </row>
    <row r="1879" spans="1:21" x14ac:dyDescent="0.3">
      <c r="A1879">
        <v>2560</v>
      </c>
      <c r="B1879" t="str">
        <f>VLOOKUP(C1879,name!$B$2:$C$62,2,FALSE)</f>
        <v>C01</v>
      </c>
      <c r="C1879" t="s">
        <v>13</v>
      </c>
      <c r="D1879" t="s">
        <v>73</v>
      </c>
      <c r="E1879" s="3">
        <v>2733000000000</v>
      </c>
      <c r="F1879" s="3">
        <v>0</v>
      </c>
      <c r="G1879" s="3">
        <v>190000000000</v>
      </c>
      <c r="H1879" s="3">
        <v>0</v>
      </c>
      <c r="I1879" s="3">
        <v>0</v>
      </c>
      <c r="J1879" s="3">
        <v>2923000000000</v>
      </c>
      <c r="K1879">
        <v>0</v>
      </c>
      <c r="L1879">
        <v>0</v>
      </c>
      <c r="M1879">
        <v>0</v>
      </c>
      <c r="N1879">
        <v>0</v>
      </c>
      <c r="O1879">
        <f>VLOOKUP(A1879,CPI!$B$2:$E$63,4,FALSE)</f>
        <v>1.0215884605485859</v>
      </c>
      <c r="P1879" s="8">
        <f t="shared" si="159"/>
        <v>2792001262679.2852</v>
      </c>
      <c r="Q1879" s="8">
        <f t="shared" si="160"/>
        <v>0</v>
      </c>
      <c r="R1879" s="8">
        <f t="shared" si="161"/>
        <v>194101807504.23132</v>
      </c>
      <c r="S1879" s="8">
        <f t="shared" si="162"/>
        <v>0</v>
      </c>
      <c r="T1879" s="8">
        <f t="shared" si="163"/>
        <v>0</v>
      </c>
      <c r="U1879" s="8">
        <f t="shared" si="164"/>
        <v>2986103070183.5166</v>
      </c>
    </row>
    <row r="1880" spans="1:21" x14ac:dyDescent="0.3">
      <c r="A1880">
        <v>2560</v>
      </c>
      <c r="B1880" t="str">
        <f>VLOOKUP(C1880,name!$B$2:$C$62,2,FALSE)</f>
        <v>C02</v>
      </c>
      <c r="C1880" t="s">
        <v>43</v>
      </c>
      <c r="D1880" t="s">
        <v>98</v>
      </c>
      <c r="E1880" s="3">
        <v>346015982900</v>
      </c>
      <c r="F1880" s="3">
        <v>60000000000</v>
      </c>
      <c r="G1880" s="3">
        <v>22921721300</v>
      </c>
      <c r="H1880" s="3">
        <v>19942792200</v>
      </c>
      <c r="I1880" s="3">
        <v>0</v>
      </c>
      <c r="J1880" s="3">
        <v>448880496400</v>
      </c>
      <c r="K1880">
        <v>0</v>
      </c>
      <c r="L1880">
        <v>0</v>
      </c>
      <c r="M1880">
        <v>0</v>
      </c>
      <c r="N1880">
        <v>0</v>
      </c>
      <c r="O1880">
        <f>VLOOKUP(A1880,CPI!$B$2:$E$63,4,FALSE)</f>
        <v>1.0215884605485859</v>
      </c>
      <c r="P1880" s="8">
        <f t="shared" si="159"/>
        <v>353485935296.01678</v>
      </c>
      <c r="Q1880" s="8">
        <f t="shared" si="160"/>
        <v>61295307632.915154</v>
      </c>
      <c r="R1880" s="8">
        <f t="shared" si="161"/>
        <v>23416565975.99073</v>
      </c>
      <c r="S1880" s="8">
        <f t="shared" si="162"/>
        <v>20373326382.638348</v>
      </c>
      <c r="T1880" s="8">
        <f t="shared" si="163"/>
        <v>0</v>
      </c>
      <c r="U1880" s="8">
        <f t="shared" si="164"/>
        <v>458571135287.56104</v>
      </c>
    </row>
    <row r="1881" spans="1:21" x14ac:dyDescent="0.3">
      <c r="A1881">
        <v>2560</v>
      </c>
      <c r="B1881" t="str">
        <f>VLOOKUP(C1881,name!$B$2:$C$62,2,FALSE)</f>
        <v>C04</v>
      </c>
      <c r="C1881" t="s">
        <v>19</v>
      </c>
      <c r="D1881" t="s">
        <v>74</v>
      </c>
      <c r="E1881" s="3">
        <v>30280210800</v>
      </c>
      <c r="F1881" s="3">
        <v>5132093700</v>
      </c>
      <c r="G1881" s="3">
        <v>0</v>
      </c>
      <c r="H1881" s="3">
        <v>94899900</v>
      </c>
      <c r="I1881" s="3">
        <v>0</v>
      </c>
      <c r="J1881" s="3">
        <v>35507204400</v>
      </c>
      <c r="K1881">
        <v>0</v>
      </c>
      <c r="L1881">
        <v>0</v>
      </c>
      <c r="M1881">
        <v>0</v>
      </c>
      <c r="N1881">
        <v>0</v>
      </c>
      <c r="O1881">
        <f>VLOOKUP(A1881,CPI!$B$2:$E$63,4,FALSE)</f>
        <v>1.0215884605485859</v>
      </c>
      <c r="P1881" s="8">
        <f t="shared" si="159"/>
        <v>30933913936.258663</v>
      </c>
      <c r="Q1881" s="8">
        <f t="shared" si="160"/>
        <v>5242887702.3740959</v>
      </c>
      <c r="R1881" s="8">
        <f t="shared" si="161"/>
        <v>0</v>
      </c>
      <c r="S1881" s="8">
        <f t="shared" si="162"/>
        <v>96948642.747214749</v>
      </c>
      <c r="T1881" s="8">
        <f t="shared" si="163"/>
        <v>0</v>
      </c>
      <c r="U1881" s="8">
        <f t="shared" si="164"/>
        <v>36273750281.379974</v>
      </c>
    </row>
    <row r="1882" spans="1:21" x14ac:dyDescent="0.3">
      <c r="A1882">
        <v>2560</v>
      </c>
      <c r="B1882" t="str">
        <f>VLOOKUP(C1882,name!$B$2:$C$62,2,FALSE)</f>
        <v>C05</v>
      </c>
      <c r="C1882" t="s">
        <v>20</v>
      </c>
      <c r="D1882" t="s">
        <v>75</v>
      </c>
      <c r="E1882" s="3">
        <v>210777461400</v>
      </c>
      <c r="F1882" s="3">
        <v>2672455400</v>
      </c>
      <c r="G1882" s="3">
        <v>0</v>
      </c>
      <c r="H1882" s="3">
        <v>94102600</v>
      </c>
      <c r="I1882" s="3">
        <v>0</v>
      </c>
      <c r="J1882" s="3">
        <v>213544019400</v>
      </c>
      <c r="K1882">
        <v>0</v>
      </c>
      <c r="L1882">
        <v>0</v>
      </c>
      <c r="M1882">
        <v>0</v>
      </c>
      <c r="N1882">
        <v>0</v>
      </c>
      <c r="O1882">
        <f>VLOOKUP(A1882,CPI!$B$2:$E$63,4,FALSE)</f>
        <v>1.0215884605485859</v>
      </c>
      <c r="P1882" s="8">
        <f t="shared" si="159"/>
        <v>215327822309.965</v>
      </c>
      <c r="Q1882" s="8">
        <f t="shared" si="160"/>
        <v>2730149597.9707551</v>
      </c>
      <c r="R1882" s="8">
        <f t="shared" si="161"/>
        <v>0</v>
      </c>
      <c r="S1882" s="8">
        <f t="shared" si="162"/>
        <v>96134130.267619357</v>
      </c>
      <c r="T1882" s="8">
        <f t="shared" si="163"/>
        <v>0</v>
      </c>
      <c r="U1882" s="8">
        <f t="shared" si="164"/>
        <v>218154106038.20337</v>
      </c>
    </row>
    <row r="1883" spans="1:21" x14ac:dyDescent="0.3">
      <c r="A1883">
        <v>2560</v>
      </c>
      <c r="B1883" t="str">
        <f>VLOOKUP(C1883,name!$B$2:$C$62,2,FALSE)</f>
        <v>C06</v>
      </c>
      <c r="C1883" t="s">
        <v>21</v>
      </c>
      <c r="D1883" t="s">
        <v>76</v>
      </c>
      <c r="E1883" s="3">
        <v>25580994700</v>
      </c>
      <c r="F1883" s="3">
        <v>192132617400</v>
      </c>
      <c r="G1883" s="3">
        <v>0</v>
      </c>
      <c r="H1883" s="3">
        <v>0</v>
      </c>
      <c r="I1883" s="3">
        <v>0</v>
      </c>
      <c r="J1883" s="3">
        <v>217713612100</v>
      </c>
      <c r="K1883">
        <v>0</v>
      </c>
      <c r="L1883">
        <v>0</v>
      </c>
      <c r="M1883">
        <v>0</v>
      </c>
      <c r="N1883">
        <v>0</v>
      </c>
      <c r="O1883">
        <f>VLOOKUP(A1883,CPI!$B$2:$E$63,4,FALSE)</f>
        <v>1.0215884605485859</v>
      </c>
      <c r="P1883" s="8">
        <f t="shared" si="159"/>
        <v>26133248994.874535</v>
      </c>
      <c r="Q1883" s="8">
        <f t="shared" si="160"/>
        <v>196280464830.83646</v>
      </c>
      <c r="R1883" s="8">
        <f t="shared" si="161"/>
        <v>0</v>
      </c>
      <c r="S1883" s="8">
        <f t="shared" si="162"/>
        <v>0</v>
      </c>
      <c r="T1883" s="8">
        <f t="shared" si="163"/>
        <v>0</v>
      </c>
      <c r="U1883" s="8">
        <f t="shared" si="164"/>
        <v>222413713825.71097</v>
      </c>
    </row>
    <row r="1884" spans="1:21" x14ac:dyDescent="0.3">
      <c r="A1884">
        <v>2560</v>
      </c>
      <c r="B1884" t="str">
        <f>VLOOKUP(C1884,name!$B$2:$C$62,2,FALSE)</f>
        <v>C07</v>
      </c>
      <c r="C1884" t="s">
        <v>22</v>
      </c>
      <c r="D1884" t="s">
        <v>77</v>
      </c>
      <c r="E1884" s="3">
        <v>8669631600</v>
      </c>
      <c r="F1884" s="3">
        <v>39968000</v>
      </c>
      <c r="G1884" s="3">
        <v>0</v>
      </c>
      <c r="H1884" s="3">
        <v>0</v>
      </c>
      <c r="I1884" s="3">
        <v>0</v>
      </c>
      <c r="J1884" s="3">
        <v>8709599600</v>
      </c>
      <c r="K1884">
        <v>0</v>
      </c>
      <c r="L1884">
        <v>0</v>
      </c>
      <c r="M1884">
        <v>0</v>
      </c>
      <c r="N1884">
        <v>0</v>
      </c>
      <c r="O1884">
        <f>VLOOKUP(A1884,CPI!$B$2:$E$63,4,FALSE)</f>
        <v>1.0215884605485859</v>
      </c>
      <c r="P1884" s="8">
        <f t="shared" si="159"/>
        <v>8856795599.767374</v>
      </c>
      <c r="Q1884" s="8">
        <f t="shared" si="160"/>
        <v>40830847.59120588</v>
      </c>
      <c r="R1884" s="8">
        <f t="shared" si="161"/>
        <v>0</v>
      </c>
      <c r="S1884" s="8">
        <f t="shared" si="162"/>
        <v>0</v>
      </c>
      <c r="T1884" s="8">
        <f t="shared" si="163"/>
        <v>0</v>
      </c>
      <c r="U1884" s="8">
        <f t="shared" si="164"/>
        <v>8897626447.3585796</v>
      </c>
    </row>
    <row r="1885" spans="1:21" x14ac:dyDescent="0.3">
      <c r="A1885">
        <v>2560</v>
      </c>
      <c r="B1885" t="str">
        <f>VLOOKUP(C1885,name!$B$2:$C$62,2,FALSE)</f>
        <v>C10</v>
      </c>
      <c r="C1885" t="s">
        <v>55</v>
      </c>
      <c r="D1885" t="s">
        <v>108</v>
      </c>
      <c r="E1885" s="3">
        <v>5940481800</v>
      </c>
      <c r="F1885" s="3">
        <v>607971100</v>
      </c>
      <c r="G1885" s="3">
        <v>0</v>
      </c>
      <c r="H1885" s="3">
        <v>146710900</v>
      </c>
      <c r="I1885" s="3">
        <v>0</v>
      </c>
      <c r="J1885" s="3">
        <v>6695163800</v>
      </c>
      <c r="K1885">
        <v>0</v>
      </c>
      <c r="L1885">
        <v>0</v>
      </c>
      <c r="M1885">
        <v>0</v>
      </c>
      <c r="N1885">
        <v>0</v>
      </c>
      <c r="O1885">
        <f>VLOOKUP(A1885,CPI!$B$2:$E$63,4,FALSE)</f>
        <v>1.0215884605485859</v>
      </c>
      <c r="P1885" s="8">
        <f t="shared" si="159"/>
        <v>6068727656.9788923</v>
      </c>
      <c r="Q1885" s="8">
        <f t="shared" si="160"/>
        <v>621096260.10703039</v>
      </c>
      <c r="R1885" s="8">
        <f t="shared" si="161"/>
        <v>0</v>
      </c>
      <c r="S1885" s="8">
        <f t="shared" si="162"/>
        <v>149878162.47669753</v>
      </c>
      <c r="T1885" s="8">
        <f t="shared" si="163"/>
        <v>0</v>
      </c>
      <c r="U1885" s="8">
        <f t="shared" si="164"/>
        <v>6839702079.5626202</v>
      </c>
    </row>
    <row r="1886" spans="1:21" x14ac:dyDescent="0.3">
      <c r="A1886">
        <v>2560</v>
      </c>
      <c r="B1886" t="str">
        <f>VLOOKUP(C1886,name!$B$2:$C$62,2,FALSE)</f>
        <v>C13</v>
      </c>
      <c r="C1886" t="s">
        <v>56</v>
      </c>
      <c r="D1886" t="s">
        <v>109</v>
      </c>
      <c r="E1886" s="3">
        <v>9378150500</v>
      </c>
      <c r="F1886" s="3">
        <v>2281856700</v>
      </c>
      <c r="G1886" s="3">
        <v>0</v>
      </c>
      <c r="H1886" s="3">
        <v>32520000</v>
      </c>
      <c r="I1886" s="3">
        <v>0</v>
      </c>
      <c r="J1886" s="3">
        <v>11692527200</v>
      </c>
      <c r="K1886">
        <v>0</v>
      </c>
      <c r="L1886">
        <v>0</v>
      </c>
      <c r="M1886">
        <v>0</v>
      </c>
      <c r="N1886">
        <v>0</v>
      </c>
      <c r="O1886">
        <f>VLOOKUP(A1886,CPI!$B$2:$E$63,4,FALSE)</f>
        <v>1.0215884605485859</v>
      </c>
      <c r="P1886" s="8">
        <f t="shared" si="159"/>
        <v>9580610332.0879517</v>
      </c>
      <c r="Q1886" s="8">
        <f t="shared" si="160"/>
        <v>2331118473.3454762</v>
      </c>
      <c r="R1886" s="8">
        <f t="shared" si="161"/>
        <v>0</v>
      </c>
      <c r="S1886" s="8">
        <f t="shared" si="162"/>
        <v>33222056.737040013</v>
      </c>
      <c r="T1886" s="8">
        <f t="shared" si="163"/>
        <v>0</v>
      </c>
      <c r="U1886" s="8">
        <f t="shared" si="164"/>
        <v>11944950862.170467</v>
      </c>
    </row>
    <row r="1887" spans="1:21" x14ac:dyDescent="0.3">
      <c r="A1887">
        <v>2560</v>
      </c>
      <c r="B1887" t="str">
        <f>VLOOKUP(C1887,name!$B$2:$C$62,2,FALSE)</f>
        <v>C08</v>
      </c>
      <c r="C1887" t="s">
        <v>46</v>
      </c>
      <c r="D1887" t="s">
        <v>101</v>
      </c>
      <c r="E1887" s="3">
        <v>52639737900</v>
      </c>
      <c r="F1887" s="3">
        <v>35627655200</v>
      </c>
      <c r="G1887" s="3">
        <v>0</v>
      </c>
      <c r="H1887" s="3">
        <v>6150488600</v>
      </c>
      <c r="I1887" s="3">
        <v>0</v>
      </c>
      <c r="J1887" s="3">
        <v>94417881700</v>
      </c>
      <c r="K1887">
        <v>0</v>
      </c>
      <c r="L1887">
        <v>0</v>
      </c>
      <c r="M1887">
        <v>0</v>
      </c>
      <c r="N1887">
        <v>0</v>
      </c>
      <c r="O1887">
        <f>VLOOKUP(A1887,CPI!$B$2:$E$63,4,FALSE)</f>
        <v>1.0215884605485859</v>
      </c>
      <c r="P1887" s="8">
        <f t="shared" si="159"/>
        <v>53776148804.942047</v>
      </c>
      <c r="Q1887" s="8">
        <f t="shared" si="160"/>
        <v>36396801428.723824</v>
      </c>
      <c r="R1887" s="8">
        <f t="shared" si="161"/>
        <v>0</v>
      </c>
      <c r="S1887" s="8">
        <f t="shared" si="162"/>
        <v>6283268180.4956274</v>
      </c>
      <c r="T1887" s="8">
        <f t="shared" si="163"/>
        <v>0</v>
      </c>
      <c r="U1887" s="8">
        <f t="shared" si="164"/>
        <v>96456218414.161499</v>
      </c>
    </row>
    <row r="1888" spans="1:21" x14ac:dyDescent="0.3">
      <c r="A1888">
        <v>2560</v>
      </c>
      <c r="B1888" t="str">
        <f>VLOOKUP(C1888,name!$B$2:$C$62,2,FALSE)</f>
        <v>C09</v>
      </c>
      <c r="C1888" t="s">
        <v>25</v>
      </c>
      <c r="D1888" t="s">
        <v>80</v>
      </c>
      <c r="E1888" s="3">
        <v>63538688500</v>
      </c>
      <c r="F1888" s="3">
        <v>87211274600</v>
      </c>
      <c r="G1888" s="3">
        <v>0</v>
      </c>
      <c r="H1888" s="3">
        <v>6639946900</v>
      </c>
      <c r="I1888" s="3">
        <v>0</v>
      </c>
      <c r="J1888" s="3">
        <v>157389910000</v>
      </c>
      <c r="K1888">
        <v>0</v>
      </c>
      <c r="L1888">
        <v>0</v>
      </c>
      <c r="M1888">
        <v>0</v>
      </c>
      <c r="N1888">
        <v>0</v>
      </c>
      <c r="O1888">
        <f>VLOOKUP(A1888,CPI!$B$2:$E$63,4,FALSE)</f>
        <v>1.0215884605485859</v>
      </c>
      <c r="P1888" s="8">
        <f t="shared" si="159"/>
        <v>64910390969.991135</v>
      </c>
      <c r="Q1888" s="8">
        <f t="shared" si="160"/>
        <v>89094031761.093994</v>
      </c>
      <c r="R1888" s="8">
        <f t="shared" si="161"/>
        <v>0</v>
      </c>
      <c r="S1888" s="8">
        <f t="shared" si="162"/>
        <v>6783293131.6953554</v>
      </c>
      <c r="T1888" s="8">
        <f t="shared" si="163"/>
        <v>0</v>
      </c>
      <c r="U1888" s="8">
        <f t="shared" si="164"/>
        <v>160787715862.78049</v>
      </c>
    </row>
    <row r="1889" spans="1:21" x14ac:dyDescent="0.3">
      <c r="A1889">
        <v>2560</v>
      </c>
      <c r="B1889" t="str">
        <f>VLOOKUP(C1889,name!$B$2:$C$62,2,FALSE)</f>
        <v>C14</v>
      </c>
      <c r="C1889" t="s">
        <v>57</v>
      </c>
      <c r="D1889" t="s">
        <v>110</v>
      </c>
      <c r="E1889" s="3">
        <v>22963932900</v>
      </c>
      <c r="F1889" s="3">
        <v>10757050800</v>
      </c>
      <c r="G1889" s="3">
        <v>0</v>
      </c>
      <c r="H1889" s="3">
        <v>459012800</v>
      </c>
      <c r="I1889" s="3">
        <v>0</v>
      </c>
      <c r="J1889" s="3">
        <v>34179996500</v>
      </c>
      <c r="K1889">
        <v>0</v>
      </c>
      <c r="L1889">
        <v>0</v>
      </c>
      <c r="M1889">
        <v>0</v>
      </c>
      <c r="N1889">
        <v>0</v>
      </c>
      <c r="O1889">
        <f>VLOOKUP(A1889,CPI!$B$2:$E$63,4,FALSE)</f>
        <v>1.0215884605485859</v>
      </c>
      <c r="P1889" s="8">
        <f t="shared" si="159"/>
        <v>23459688859.452023</v>
      </c>
      <c r="Q1889" s="8">
        <f t="shared" si="160"/>
        <v>10989278966.814934</v>
      </c>
      <c r="R1889" s="8">
        <f t="shared" si="161"/>
        <v>0</v>
      </c>
      <c r="S1889" s="8">
        <f t="shared" si="162"/>
        <v>468922179.72409594</v>
      </c>
      <c r="T1889" s="8">
        <f t="shared" si="163"/>
        <v>0</v>
      </c>
      <c r="U1889" s="8">
        <f t="shared" si="164"/>
        <v>34917890005.991051</v>
      </c>
    </row>
    <row r="1890" spans="1:21" x14ac:dyDescent="0.3">
      <c r="A1890">
        <v>2560</v>
      </c>
      <c r="B1890" t="str">
        <f>VLOOKUP(C1890,name!$B$2:$C$62,2,FALSE)</f>
        <v>C14</v>
      </c>
      <c r="C1890" t="s">
        <v>58</v>
      </c>
      <c r="D1890" t="s">
        <v>111</v>
      </c>
      <c r="E1890" s="3">
        <v>3733752800</v>
      </c>
      <c r="F1890" s="3">
        <v>3950428400</v>
      </c>
      <c r="G1890" s="3">
        <v>0</v>
      </c>
      <c r="H1890" s="3">
        <v>19500000</v>
      </c>
      <c r="I1890" s="3">
        <v>0</v>
      </c>
      <c r="J1890" s="3">
        <v>7703681200</v>
      </c>
      <c r="K1890">
        <v>0</v>
      </c>
      <c r="L1890">
        <v>0</v>
      </c>
      <c r="M1890">
        <v>0</v>
      </c>
      <c r="N1890">
        <v>0</v>
      </c>
      <c r="O1890">
        <f>VLOOKUP(A1890,CPI!$B$2:$E$63,4,FALSE)</f>
        <v>1.0215884605485859</v>
      </c>
      <c r="P1890" s="8">
        <f t="shared" si="159"/>
        <v>3814358775.0209723</v>
      </c>
      <c r="Q1890" s="8">
        <f t="shared" si="160"/>
        <v>4035712067.663413</v>
      </c>
      <c r="R1890" s="8">
        <f t="shared" si="161"/>
        <v>0</v>
      </c>
      <c r="S1890" s="8">
        <f t="shared" si="162"/>
        <v>19920974.980697423</v>
      </c>
      <c r="T1890" s="8">
        <f t="shared" si="163"/>
        <v>0</v>
      </c>
      <c r="U1890" s="8">
        <f t="shared" si="164"/>
        <v>7869991817.6650829</v>
      </c>
    </row>
    <row r="1891" spans="1:21" x14ac:dyDescent="0.3">
      <c r="A1891">
        <v>2560</v>
      </c>
      <c r="B1891" t="str">
        <f>VLOOKUP(C1891,name!$B$2:$C$62,2,FALSE)</f>
        <v>C14</v>
      </c>
      <c r="C1891" t="s">
        <v>59</v>
      </c>
      <c r="D1891" t="s">
        <v>112</v>
      </c>
      <c r="E1891" s="3">
        <v>1657968200</v>
      </c>
      <c r="F1891" s="3">
        <v>395010700</v>
      </c>
      <c r="G1891" s="3">
        <v>0</v>
      </c>
      <c r="H1891" s="3">
        <v>0</v>
      </c>
      <c r="I1891" s="3">
        <v>0</v>
      </c>
      <c r="J1891" s="3">
        <v>2052978900</v>
      </c>
      <c r="K1891">
        <v>0</v>
      </c>
      <c r="L1891">
        <v>0</v>
      </c>
      <c r="M1891">
        <v>0</v>
      </c>
      <c r="N1891">
        <v>0</v>
      </c>
      <c r="O1891">
        <f>VLOOKUP(A1891,CPI!$B$2:$E$63,4,FALSE)</f>
        <v>1.0215884605485859</v>
      </c>
      <c r="P1891" s="8">
        <f t="shared" si="159"/>
        <v>1693761181.07651</v>
      </c>
      <c r="Q1891" s="8">
        <f t="shared" si="160"/>
        <v>403538372.91321927</v>
      </c>
      <c r="R1891" s="8">
        <f t="shared" si="161"/>
        <v>0</v>
      </c>
      <c r="S1891" s="8">
        <f t="shared" si="162"/>
        <v>0</v>
      </c>
      <c r="T1891" s="8">
        <f t="shared" si="163"/>
        <v>0</v>
      </c>
      <c r="U1891" s="8">
        <f t="shared" si="164"/>
        <v>2097299553.9897292</v>
      </c>
    </row>
    <row r="1892" spans="1:21" x14ac:dyDescent="0.3">
      <c r="A1892">
        <v>2560</v>
      </c>
      <c r="B1892" t="str">
        <f>VLOOKUP(C1892,name!$B$2:$C$62,2,FALSE)</f>
        <v>C10</v>
      </c>
      <c r="C1892" t="s">
        <v>26</v>
      </c>
      <c r="D1892" t="s">
        <v>81</v>
      </c>
      <c r="E1892" s="3">
        <v>6564029000</v>
      </c>
      <c r="F1892" s="3">
        <v>470622200</v>
      </c>
      <c r="G1892" s="3">
        <v>0</v>
      </c>
      <c r="H1892" s="3">
        <v>57772000</v>
      </c>
      <c r="I1892" s="3">
        <v>0</v>
      </c>
      <c r="J1892" s="3">
        <v>7092423200</v>
      </c>
      <c r="K1892">
        <v>0</v>
      </c>
      <c r="L1892">
        <v>0</v>
      </c>
      <c r="M1892">
        <v>0</v>
      </c>
      <c r="N1892">
        <v>0</v>
      </c>
      <c r="O1892">
        <f>VLOOKUP(A1892,CPI!$B$2:$E$63,4,FALSE)</f>
        <v>1.0215884605485859</v>
      </c>
      <c r="P1892" s="8">
        <f t="shared" si="159"/>
        <v>6705736281.1062737</v>
      </c>
      <c r="Q1892" s="8">
        <f t="shared" si="160"/>
        <v>480782208.79798871</v>
      </c>
      <c r="R1892" s="8">
        <f t="shared" si="161"/>
        <v>0</v>
      </c>
      <c r="S1892" s="8">
        <f t="shared" si="162"/>
        <v>59019208.542812906</v>
      </c>
      <c r="T1892" s="8">
        <f t="shared" si="163"/>
        <v>0</v>
      </c>
      <c r="U1892" s="8">
        <f t="shared" si="164"/>
        <v>7245537698.4470749</v>
      </c>
    </row>
    <row r="1893" spans="1:21" x14ac:dyDescent="0.3">
      <c r="A1893">
        <v>2560</v>
      </c>
      <c r="B1893" t="str">
        <f>VLOOKUP(C1893,name!$B$2:$C$62,2,FALSE)</f>
        <v>C11</v>
      </c>
      <c r="C1893" t="s">
        <v>27</v>
      </c>
      <c r="D1893" t="s">
        <v>82</v>
      </c>
      <c r="E1893" s="3">
        <v>73624831600</v>
      </c>
      <c r="F1893" s="3">
        <v>259183717900</v>
      </c>
      <c r="G1893" s="3">
        <v>0</v>
      </c>
      <c r="H1893" s="3">
        <v>2336975500</v>
      </c>
      <c r="I1893" s="3">
        <v>0</v>
      </c>
      <c r="J1893" s="3">
        <v>335145525000</v>
      </c>
      <c r="K1893">
        <v>0</v>
      </c>
      <c r="L1893">
        <v>0</v>
      </c>
      <c r="M1893">
        <v>0</v>
      </c>
      <c r="N1893">
        <v>0</v>
      </c>
      <c r="O1893">
        <f>VLOOKUP(A1893,CPI!$B$2:$E$63,4,FALSE)</f>
        <v>1.0215884605485859</v>
      </c>
      <c r="P1893" s="8">
        <f t="shared" si="159"/>
        <v>75214278372.392883</v>
      </c>
      <c r="Q1893" s="8">
        <f t="shared" si="160"/>
        <v>264779095368.71997</v>
      </c>
      <c r="R1893" s="8">
        <f t="shared" si="161"/>
        <v>0</v>
      </c>
      <c r="S1893" s="8">
        <f t="shared" si="162"/>
        <v>2387427203.3847618</v>
      </c>
      <c r="T1893" s="8">
        <f t="shared" si="163"/>
        <v>0</v>
      </c>
      <c r="U1893" s="8">
        <f t="shared" si="164"/>
        <v>342380800944.49762</v>
      </c>
    </row>
    <row r="1894" spans="1:21" x14ac:dyDescent="0.3">
      <c r="A1894">
        <v>2560</v>
      </c>
      <c r="B1894" t="str">
        <f>VLOOKUP(C1894,name!$B$2:$C$62,2,FALSE)</f>
        <v>C11</v>
      </c>
      <c r="C1894" t="s">
        <v>28</v>
      </c>
      <c r="D1894" t="s">
        <v>83</v>
      </c>
      <c r="E1894" s="3">
        <v>20753168000</v>
      </c>
      <c r="F1894" s="3">
        <v>2797687100</v>
      </c>
      <c r="G1894" s="3">
        <v>0</v>
      </c>
      <c r="H1894" s="3">
        <v>0</v>
      </c>
      <c r="I1894" s="3">
        <v>0</v>
      </c>
      <c r="J1894" s="3">
        <v>23550855100</v>
      </c>
      <c r="K1894">
        <v>0</v>
      </c>
      <c r="L1894">
        <v>0</v>
      </c>
      <c r="M1894">
        <v>0</v>
      </c>
      <c r="N1894">
        <v>0</v>
      </c>
      <c r="O1894">
        <f>VLOOKUP(A1894,CPI!$B$2:$E$63,4,FALSE)</f>
        <v>1.0215884605485859</v>
      </c>
      <c r="P1894" s="8">
        <f t="shared" si="159"/>
        <v>21201196948.626175</v>
      </c>
      <c r="Q1894" s="8">
        <f t="shared" si="160"/>
        <v>2858084857.5856376</v>
      </c>
      <c r="R1894" s="8">
        <f t="shared" si="161"/>
        <v>0</v>
      </c>
      <c r="S1894" s="8">
        <f t="shared" si="162"/>
        <v>0</v>
      </c>
      <c r="T1894" s="8">
        <f t="shared" si="163"/>
        <v>0</v>
      </c>
      <c r="U1894" s="8">
        <f t="shared" si="164"/>
        <v>24059281806.211811</v>
      </c>
    </row>
    <row r="1895" spans="1:21" x14ac:dyDescent="0.3">
      <c r="A1895">
        <v>2560</v>
      </c>
      <c r="B1895" t="str">
        <f>VLOOKUP(C1895,name!$B$2:$C$62,2,FALSE)</f>
        <v>C12</v>
      </c>
      <c r="C1895" t="s">
        <v>29</v>
      </c>
      <c r="D1895" t="s">
        <v>84</v>
      </c>
      <c r="E1895" s="3">
        <v>6021559800</v>
      </c>
      <c r="F1895" s="3">
        <v>1365318100</v>
      </c>
      <c r="G1895" s="3">
        <v>0</v>
      </c>
      <c r="H1895" s="3">
        <v>504499600</v>
      </c>
      <c r="I1895" s="3">
        <v>0</v>
      </c>
      <c r="J1895" s="3">
        <v>7891377500</v>
      </c>
      <c r="K1895">
        <v>0</v>
      </c>
      <c r="L1895">
        <v>0</v>
      </c>
      <c r="M1895">
        <v>0</v>
      </c>
      <c r="N1895">
        <v>0</v>
      </c>
      <c r="O1895">
        <f>VLOOKUP(A1895,CPI!$B$2:$E$63,4,FALSE)</f>
        <v>1.0215884605485859</v>
      </c>
      <c r="P1895" s="8">
        <f t="shared" si="159"/>
        <v>6151556006.1832504</v>
      </c>
      <c r="Q1895" s="8">
        <f t="shared" si="160"/>
        <v>1394793215.9381201</v>
      </c>
      <c r="R1895" s="8">
        <f t="shared" si="161"/>
        <v>0</v>
      </c>
      <c r="S1895" s="8">
        <f t="shared" si="162"/>
        <v>515390969.71137738</v>
      </c>
      <c r="T1895" s="8">
        <f t="shared" si="163"/>
        <v>0</v>
      </c>
      <c r="U1895" s="8">
        <f t="shared" si="164"/>
        <v>8061740191.8327484</v>
      </c>
    </row>
    <row r="1896" spans="1:21" x14ac:dyDescent="0.3">
      <c r="A1896">
        <v>2560</v>
      </c>
      <c r="B1896" t="str">
        <f>VLOOKUP(C1896,name!$B$2:$C$62,2,FALSE)</f>
        <v>C13</v>
      </c>
      <c r="C1896" t="s">
        <v>60</v>
      </c>
      <c r="D1896" t="s">
        <v>113</v>
      </c>
      <c r="E1896" s="3">
        <v>31892918200</v>
      </c>
      <c r="F1896" s="3">
        <v>15298009700</v>
      </c>
      <c r="G1896" s="3">
        <v>0</v>
      </c>
      <c r="H1896" s="3">
        <v>0</v>
      </c>
      <c r="I1896" s="3">
        <v>0</v>
      </c>
      <c r="J1896" s="3">
        <v>47190927900</v>
      </c>
      <c r="K1896">
        <v>0</v>
      </c>
      <c r="L1896">
        <v>0</v>
      </c>
      <c r="M1896">
        <v>0</v>
      </c>
      <c r="N1896">
        <v>0</v>
      </c>
      <c r="O1896">
        <f>VLOOKUP(A1896,CPI!$B$2:$E$63,4,FALSE)</f>
        <v>1.0215884605485859</v>
      </c>
      <c r="P1896" s="8">
        <f t="shared" si="159"/>
        <v>32581437206.339977</v>
      </c>
      <c r="Q1896" s="8">
        <f t="shared" si="160"/>
        <v>15628270178.880335</v>
      </c>
      <c r="R1896" s="8">
        <f t="shared" si="161"/>
        <v>0</v>
      </c>
      <c r="S1896" s="8">
        <f t="shared" si="162"/>
        <v>0</v>
      </c>
      <c r="T1896" s="8">
        <f t="shared" si="163"/>
        <v>0</v>
      </c>
      <c r="U1896" s="8">
        <f t="shared" si="164"/>
        <v>48209707385.220314</v>
      </c>
    </row>
    <row r="1897" spans="1:21" x14ac:dyDescent="0.3">
      <c r="A1897">
        <v>2560</v>
      </c>
      <c r="B1897" t="str">
        <f>VLOOKUP(C1897,name!$B$2:$C$62,2,FALSE)</f>
        <v>C14</v>
      </c>
      <c r="C1897" t="s">
        <v>61</v>
      </c>
      <c r="D1897" t="s">
        <v>114</v>
      </c>
      <c r="E1897" s="3">
        <v>6013900600</v>
      </c>
      <c r="F1897" s="3">
        <v>5488897000</v>
      </c>
      <c r="G1897" s="3">
        <v>0</v>
      </c>
      <c r="H1897" s="3">
        <v>12453000</v>
      </c>
      <c r="I1897" s="3">
        <v>0</v>
      </c>
      <c r="J1897" s="3">
        <v>11515250600</v>
      </c>
      <c r="K1897">
        <v>0</v>
      </c>
      <c r="L1897">
        <v>0</v>
      </c>
      <c r="M1897">
        <v>0</v>
      </c>
      <c r="N1897">
        <v>0</v>
      </c>
      <c r="O1897">
        <f>VLOOKUP(A1897,CPI!$B$2:$E$63,4,FALSE)</f>
        <v>1.0215884605485859</v>
      </c>
      <c r="P1897" s="8">
        <f t="shared" si="159"/>
        <v>6143731455.8462172</v>
      </c>
      <c r="Q1897" s="8">
        <f t="shared" si="160"/>
        <v>5607393836.3397512</v>
      </c>
      <c r="R1897" s="8">
        <f t="shared" si="161"/>
        <v>0</v>
      </c>
      <c r="S1897" s="8">
        <f t="shared" si="162"/>
        <v>12721841.09921154</v>
      </c>
      <c r="T1897" s="8">
        <f t="shared" si="163"/>
        <v>0</v>
      </c>
      <c r="U1897" s="8">
        <f t="shared" si="164"/>
        <v>11763847133.285179</v>
      </c>
    </row>
    <row r="1898" spans="1:21" x14ac:dyDescent="0.3">
      <c r="A1898">
        <v>2560</v>
      </c>
      <c r="B1898" t="str">
        <f>VLOOKUP(C1898,name!$B$2:$C$62,2,FALSE)</f>
        <v>C15</v>
      </c>
      <c r="C1898" t="s">
        <v>32</v>
      </c>
      <c r="D1898" t="s">
        <v>87</v>
      </c>
      <c r="E1898" s="3">
        <v>493051854800</v>
      </c>
      <c r="F1898" s="3">
        <v>20358178500</v>
      </c>
      <c r="G1898" s="3">
        <v>0</v>
      </c>
      <c r="H1898" s="3">
        <v>551588300</v>
      </c>
      <c r="I1898" s="3">
        <v>0</v>
      </c>
      <c r="J1898" s="3">
        <v>513961621600</v>
      </c>
      <c r="K1898">
        <v>0</v>
      </c>
      <c r="L1898">
        <v>0</v>
      </c>
      <c r="M1898">
        <v>0</v>
      </c>
      <c r="N1898">
        <v>0</v>
      </c>
      <c r="O1898">
        <f>VLOOKUP(A1898,CPI!$B$2:$E$63,4,FALSE)</f>
        <v>1.0215884605485859</v>
      </c>
      <c r="P1898" s="8">
        <f t="shared" si="159"/>
        <v>503696085315.7569</v>
      </c>
      <c r="Q1898" s="8">
        <f t="shared" si="160"/>
        <v>20797680233.388321</v>
      </c>
      <c r="R1898" s="8">
        <f t="shared" si="161"/>
        <v>0</v>
      </c>
      <c r="S1898" s="8">
        <f t="shared" si="162"/>
        <v>563496242.25361156</v>
      </c>
      <c r="T1898" s="8">
        <f t="shared" si="163"/>
        <v>0</v>
      </c>
      <c r="U1898" s="8">
        <f t="shared" si="164"/>
        <v>525057261791.3988</v>
      </c>
    </row>
    <row r="1899" spans="1:21" x14ac:dyDescent="0.3">
      <c r="A1899">
        <v>2560</v>
      </c>
      <c r="B1899" t="str">
        <f>VLOOKUP(C1899,name!$B$2:$C$62,2,FALSE)</f>
        <v>C16</v>
      </c>
      <c r="C1899" t="s">
        <v>33</v>
      </c>
      <c r="D1899" t="s">
        <v>88</v>
      </c>
      <c r="E1899" s="3">
        <v>126196350000</v>
      </c>
      <c r="F1899" s="3">
        <v>4568002000</v>
      </c>
      <c r="G1899" s="3">
        <v>0</v>
      </c>
      <c r="H1899" s="3">
        <v>337267400</v>
      </c>
      <c r="I1899" s="3">
        <v>0</v>
      </c>
      <c r="J1899" s="3">
        <v>131101619400</v>
      </c>
      <c r="K1899">
        <v>0</v>
      </c>
      <c r="L1899">
        <v>0</v>
      </c>
      <c r="M1899">
        <v>0</v>
      </c>
      <c r="N1899">
        <v>0</v>
      </c>
      <c r="O1899">
        <f>VLOOKUP(A1899,CPI!$B$2:$E$63,4,FALSE)</f>
        <v>1.0215884605485859</v>
      </c>
      <c r="P1899" s="8">
        <f t="shared" si="159"/>
        <v>128920734923.35054</v>
      </c>
      <c r="Q1899" s="8">
        <f t="shared" si="160"/>
        <v>4666618130.9628611</v>
      </c>
      <c r="R1899" s="8">
        <f t="shared" si="161"/>
        <v>0</v>
      </c>
      <c r="S1899" s="8">
        <f t="shared" si="162"/>
        <v>344548483.9592241</v>
      </c>
      <c r="T1899" s="8">
        <f t="shared" si="163"/>
        <v>0</v>
      </c>
      <c r="U1899" s="8">
        <f t="shared" si="164"/>
        <v>133931901538.27261</v>
      </c>
    </row>
    <row r="1900" spans="1:21" x14ac:dyDescent="0.3">
      <c r="A1900">
        <v>2560</v>
      </c>
      <c r="B1900" t="str">
        <f>VLOOKUP(C1900,name!$B$2:$C$62,2,FALSE)</f>
        <v>C17</v>
      </c>
      <c r="C1900" t="s">
        <v>34</v>
      </c>
      <c r="D1900" t="s">
        <v>89</v>
      </c>
      <c r="E1900" s="3">
        <v>4074411400</v>
      </c>
      <c r="F1900" s="3">
        <v>1592356700</v>
      </c>
      <c r="G1900" s="3">
        <v>0</v>
      </c>
      <c r="H1900" s="3">
        <v>116108000</v>
      </c>
      <c r="I1900" s="3">
        <v>0</v>
      </c>
      <c r="J1900" s="3">
        <v>5782876100</v>
      </c>
      <c r="K1900">
        <v>0</v>
      </c>
      <c r="L1900">
        <v>0</v>
      </c>
      <c r="M1900">
        <v>0</v>
      </c>
      <c r="N1900">
        <v>0</v>
      </c>
      <c r="O1900">
        <f>VLOOKUP(A1900,CPI!$B$2:$E$63,4,FALSE)</f>
        <v>1.0215884605485859</v>
      </c>
      <c r="P1900" s="8">
        <f t="shared" si="159"/>
        <v>4162371669.7676086</v>
      </c>
      <c r="Q1900" s="8">
        <f t="shared" si="160"/>
        <v>1626733229.7972264</v>
      </c>
      <c r="R1900" s="8">
        <f t="shared" si="161"/>
        <v>0</v>
      </c>
      <c r="S1900" s="8">
        <f t="shared" si="162"/>
        <v>118614592.97737521</v>
      </c>
      <c r="T1900" s="8">
        <f t="shared" si="163"/>
        <v>0</v>
      </c>
      <c r="U1900" s="8">
        <f t="shared" si="164"/>
        <v>5907719492.5422106</v>
      </c>
    </row>
    <row r="1901" spans="1:21" x14ac:dyDescent="0.3">
      <c r="A1901">
        <v>2560</v>
      </c>
      <c r="B1901" t="str">
        <f>VLOOKUP(C1901,name!$B$2:$C$62,2,FALSE)</f>
        <v>C15</v>
      </c>
      <c r="C1901" t="s">
        <v>35</v>
      </c>
      <c r="D1901" t="s">
        <v>90</v>
      </c>
      <c r="E1901" s="3">
        <v>0</v>
      </c>
      <c r="F1901" s="3">
        <v>0</v>
      </c>
      <c r="G1901" s="3">
        <v>0</v>
      </c>
      <c r="H1901" s="3">
        <v>0</v>
      </c>
      <c r="I1901" s="3">
        <v>0</v>
      </c>
      <c r="J1901" s="3">
        <v>0</v>
      </c>
      <c r="K1901">
        <v>0</v>
      </c>
      <c r="L1901">
        <v>0</v>
      </c>
      <c r="M1901">
        <v>0</v>
      </c>
      <c r="N1901">
        <v>0</v>
      </c>
      <c r="O1901">
        <f>VLOOKUP(A1901,CPI!$B$2:$E$63,4,FALSE)</f>
        <v>1.0215884605485859</v>
      </c>
      <c r="P1901" s="8">
        <f t="shared" si="159"/>
        <v>0</v>
      </c>
      <c r="Q1901" s="8">
        <f t="shared" si="160"/>
        <v>0</v>
      </c>
      <c r="R1901" s="8">
        <f t="shared" si="161"/>
        <v>0</v>
      </c>
      <c r="S1901" s="8">
        <f t="shared" si="162"/>
        <v>0</v>
      </c>
      <c r="T1901" s="8">
        <f t="shared" si="163"/>
        <v>0</v>
      </c>
      <c r="U1901" s="8">
        <f t="shared" si="164"/>
        <v>0</v>
      </c>
    </row>
    <row r="1902" spans="1:21" x14ac:dyDescent="0.3">
      <c r="A1902">
        <v>2560</v>
      </c>
      <c r="B1902" t="str">
        <f>VLOOKUP(C1902,name!$B$2:$C$62,2,FALSE)</f>
        <v>C18</v>
      </c>
      <c r="C1902" t="s">
        <v>54</v>
      </c>
      <c r="D1902" t="s">
        <v>91</v>
      </c>
      <c r="E1902" s="3">
        <v>14554664500</v>
      </c>
      <c r="F1902" s="3">
        <v>260634800</v>
      </c>
      <c r="G1902" s="3">
        <v>0</v>
      </c>
      <c r="H1902" s="3">
        <v>0</v>
      </c>
      <c r="I1902" s="3">
        <v>0</v>
      </c>
      <c r="J1902" s="3">
        <v>14815299300</v>
      </c>
      <c r="K1902">
        <v>0</v>
      </c>
      <c r="L1902">
        <v>0</v>
      </c>
      <c r="M1902">
        <v>0</v>
      </c>
      <c r="N1902">
        <v>0</v>
      </c>
      <c r="O1902">
        <f>VLOOKUP(A1902,CPI!$B$2:$E$63,4,FALSE)</f>
        <v>1.0215884605485859</v>
      </c>
      <c r="P1902" s="8">
        <f t="shared" si="159"/>
        <v>14868877300.356153</v>
      </c>
      <c r="Q1902" s="8">
        <f t="shared" si="160"/>
        <v>266261504.09738857</v>
      </c>
      <c r="R1902" s="8">
        <f t="shared" si="161"/>
        <v>0</v>
      </c>
      <c r="S1902" s="8">
        <f t="shared" si="162"/>
        <v>0</v>
      </c>
      <c r="T1902" s="8">
        <f t="shared" si="163"/>
        <v>0</v>
      </c>
      <c r="U1902" s="8">
        <f t="shared" si="164"/>
        <v>15135138804.453543</v>
      </c>
    </row>
    <row r="1903" spans="1:21" x14ac:dyDescent="0.3">
      <c r="A1903">
        <v>2560</v>
      </c>
      <c r="B1903" t="str">
        <f>VLOOKUP(C1903,name!$B$2:$C$62,2,FALSE)</f>
        <v>C18</v>
      </c>
      <c r="C1903" t="s">
        <v>52</v>
      </c>
      <c r="D1903" t="s">
        <v>106</v>
      </c>
      <c r="E1903" s="3">
        <v>0</v>
      </c>
      <c r="F1903" s="3">
        <v>0</v>
      </c>
      <c r="G1903" s="3">
        <v>0</v>
      </c>
      <c r="H1903" s="3">
        <v>0</v>
      </c>
      <c r="I1903" s="3">
        <v>0</v>
      </c>
      <c r="J1903" s="3">
        <v>0</v>
      </c>
      <c r="K1903">
        <v>0</v>
      </c>
      <c r="L1903">
        <v>0</v>
      </c>
      <c r="M1903">
        <v>0</v>
      </c>
      <c r="N1903">
        <v>0</v>
      </c>
      <c r="O1903">
        <f>VLOOKUP(A1903,CPI!$B$2:$E$63,4,FALSE)</f>
        <v>1.0215884605485859</v>
      </c>
      <c r="P1903" s="8">
        <f t="shared" si="159"/>
        <v>0</v>
      </c>
      <c r="Q1903" s="8">
        <f t="shared" si="160"/>
        <v>0</v>
      </c>
      <c r="R1903" s="8">
        <f t="shared" si="161"/>
        <v>0</v>
      </c>
      <c r="S1903" s="8">
        <f t="shared" si="162"/>
        <v>0</v>
      </c>
      <c r="T1903" s="8">
        <f t="shared" si="163"/>
        <v>0</v>
      </c>
      <c r="U1903" s="8">
        <f t="shared" si="164"/>
        <v>0</v>
      </c>
    </row>
    <row r="1904" spans="1:21" x14ac:dyDescent="0.3">
      <c r="A1904">
        <v>2560</v>
      </c>
      <c r="B1904" t="str">
        <f>VLOOKUP(C1904,name!$B$2:$C$62,2,FALSE)</f>
        <v>C02</v>
      </c>
      <c r="C1904" t="s">
        <v>40</v>
      </c>
      <c r="D1904" t="s">
        <v>95</v>
      </c>
      <c r="E1904" s="3">
        <v>3492347100</v>
      </c>
      <c r="F1904" s="3">
        <v>0</v>
      </c>
      <c r="H1904" s="3">
        <v>0</v>
      </c>
      <c r="I1904" s="3">
        <v>0</v>
      </c>
      <c r="J1904" s="3">
        <f>SUM(E1904:I1904)</f>
        <v>3492347100</v>
      </c>
      <c r="K1904">
        <v>0</v>
      </c>
      <c r="L1904">
        <v>0</v>
      </c>
      <c r="M1904">
        <v>0</v>
      </c>
      <c r="N1904">
        <v>0</v>
      </c>
      <c r="O1904">
        <f>VLOOKUP(A1904,CPI!$B$2:$E$63,4,FALSE)</f>
        <v>1.0215884605485859</v>
      </c>
      <c r="P1904" s="8">
        <f t="shared" si="159"/>
        <v>3567741497.5903182</v>
      </c>
      <c r="Q1904" s="8">
        <f t="shared" si="160"/>
        <v>0</v>
      </c>
      <c r="R1904" s="8"/>
      <c r="S1904" s="8">
        <f t="shared" si="162"/>
        <v>0</v>
      </c>
      <c r="T1904" s="8">
        <f t="shared" si="163"/>
        <v>0</v>
      </c>
      <c r="U1904" s="8">
        <f t="shared" si="164"/>
        <v>3567741497.5903182</v>
      </c>
    </row>
    <row r="1905" spans="1:21" x14ac:dyDescent="0.3">
      <c r="A1905">
        <v>2560</v>
      </c>
      <c r="B1905" t="str">
        <f>VLOOKUP(C1905,name!$B$2:$C$62,2,FALSE)</f>
        <v>C02</v>
      </c>
      <c r="C1905" t="s">
        <v>41</v>
      </c>
      <c r="D1905" t="s">
        <v>96</v>
      </c>
      <c r="E1905" s="3">
        <v>544867900</v>
      </c>
      <c r="F1905" s="3">
        <v>0</v>
      </c>
      <c r="H1905" s="3">
        <v>0</v>
      </c>
      <c r="I1905" s="3">
        <v>0</v>
      </c>
      <c r="J1905" s="3">
        <f t="shared" ref="J1905:J1913" si="165">SUM(E1905:I1905)</f>
        <v>544867900</v>
      </c>
      <c r="K1905">
        <v>0</v>
      </c>
      <c r="L1905">
        <v>0</v>
      </c>
      <c r="M1905">
        <v>0</v>
      </c>
      <c r="N1905">
        <v>0</v>
      </c>
      <c r="O1905">
        <f>VLOOKUP(A1905,CPI!$B$2:$E$63,4,FALSE)</f>
        <v>1.0215884605485859</v>
      </c>
      <c r="P1905" s="8">
        <f t="shared" si="159"/>
        <v>556630759.16334081</v>
      </c>
      <c r="Q1905" s="8">
        <f t="shared" si="160"/>
        <v>0</v>
      </c>
      <c r="R1905" s="8"/>
      <c r="S1905" s="8">
        <f t="shared" si="162"/>
        <v>0</v>
      </c>
      <c r="T1905" s="8">
        <f t="shared" si="163"/>
        <v>0</v>
      </c>
      <c r="U1905" s="8">
        <f t="shared" si="164"/>
        <v>556630759.16334081</v>
      </c>
    </row>
    <row r="1906" spans="1:21" x14ac:dyDescent="0.3">
      <c r="A1906">
        <v>2560</v>
      </c>
      <c r="B1906" t="s">
        <v>198</v>
      </c>
      <c r="C1906" t="s">
        <v>231</v>
      </c>
      <c r="D1906" t="s">
        <v>230</v>
      </c>
      <c r="E1906" s="3">
        <v>5054929800</v>
      </c>
      <c r="F1906" s="3">
        <v>260631200</v>
      </c>
      <c r="H1906" s="3">
        <v>11501000</v>
      </c>
      <c r="I1906" s="3">
        <v>0</v>
      </c>
      <c r="J1906" s="3">
        <f t="shared" si="165"/>
        <v>5327062000</v>
      </c>
      <c r="K1906">
        <v>0</v>
      </c>
      <c r="L1906">
        <v>0</v>
      </c>
      <c r="M1906">
        <v>0</v>
      </c>
      <c r="N1906">
        <v>0</v>
      </c>
      <c r="O1906">
        <f>VLOOKUP(A1906,CPI!$B$2:$E$63,4,FALSE)</f>
        <v>1.0215884605485859</v>
      </c>
      <c r="P1906" s="8">
        <f t="shared" si="159"/>
        <v>5164057952.5631714</v>
      </c>
      <c r="Q1906" s="8">
        <f t="shared" si="160"/>
        <v>266257826.3789306</v>
      </c>
      <c r="R1906" s="8"/>
      <c r="S1906" s="8">
        <f t="shared" si="162"/>
        <v>11749288.884769287</v>
      </c>
      <c r="T1906" s="8">
        <f t="shared" si="163"/>
        <v>0</v>
      </c>
      <c r="U1906" s="8">
        <f t="shared" si="164"/>
        <v>5442065067.8268709</v>
      </c>
    </row>
    <row r="1907" spans="1:21" x14ac:dyDescent="0.3">
      <c r="A1907">
        <v>2560</v>
      </c>
      <c r="B1907" t="s">
        <v>188</v>
      </c>
      <c r="C1907" t="s">
        <v>233</v>
      </c>
      <c r="D1907" t="s">
        <v>232</v>
      </c>
      <c r="E1907" s="3">
        <v>715631100</v>
      </c>
      <c r="F1907" s="3">
        <v>0</v>
      </c>
      <c r="H1907" s="3">
        <v>0</v>
      </c>
      <c r="I1907" s="3">
        <v>0</v>
      </c>
      <c r="J1907" s="3">
        <f t="shared" si="165"/>
        <v>715631100</v>
      </c>
      <c r="K1907">
        <v>0</v>
      </c>
      <c r="L1907">
        <v>0</v>
      </c>
      <c r="M1907">
        <v>0</v>
      </c>
      <c r="N1907">
        <v>0</v>
      </c>
      <c r="O1907">
        <f>VLOOKUP(A1907,CPI!$B$2:$E$63,4,FALSE)</f>
        <v>1.0215884605485859</v>
      </c>
      <c r="P1907" s="8">
        <f t="shared" si="159"/>
        <v>731080473.76969111</v>
      </c>
      <c r="Q1907" s="8">
        <f t="shared" si="160"/>
        <v>0</v>
      </c>
      <c r="R1907" s="8"/>
      <c r="S1907" s="8">
        <f t="shared" si="162"/>
        <v>0</v>
      </c>
      <c r="T1907" s="8">
        <f t="shared" si="163"/>
        <v>0</v>
      </c>
      <c r="U1907" s="8">
        <f t="shared" si="164"/>
        <v>731080473.76969111</v>
      </c>
    </row>
    <row r="1908" spans="1:21" x14ac:dyDescent="0.3">
      <c r="A1908">
        <v>2560</v>
      </c>
      <c r="B1908" t="s">
        <v>201</v>
      </c>
      <c r="C1908" t="s">
        <v>221</v>
      </c>
      <c r="D1908" t="s">
        <v>219</v>
      </c>
      <c r="E1908" s="3">
        <v>370097200</v>
      </c>
      <c r="F1908" s="3">
        <v>2038218000</v>
      </c>
      <c r="H1908" s="3">
        <v>0</v>
      </c>
      <c r="I1908" s="3">
        <v>0</v>
      </c>
      <c r="J1908" s="3">
        <f t="shared" si="165"/>
        <v>2408315200</v>
      </c>
      <c r="K1908">
        <v>0</v>
      </c>
      <c r="L1908">
        <v>0</v>
      </c>
      <c r="M1908">
        <v>0</v>
      </c>
      <c r="N1908">
        <v>0</v>
      </c>
      <c r="O1908">
        <f>VLOOKUP(A1908,CPI!$B$2:$E$63,4,FALSE)</f>
        <v>1.0215884605485859</v>
      </c>
      <c r="P1908" s="8">
        <f t="shared" si="159"/>
        <v>378087028.80134207</v>
      </c>
      <c r="Q1908" s="8">
        <f t="shared" si="160"/>
        <v>2082219988.8824177</v>
      </c>
      <c r="R1908" s="8"/>
      <c r="S1908" s="8">
        <f t="shared" si="162"/>
        <v>0</v>
      </c>
      <c r="T1908" s="8">
        <f t="shared" si="163"/>
        <v>0</v>
      </c>
      <c r="U1908" s="8">
        <f t="shared" si="164"/>
        <v>2460307017.6837597</v>
      </c>
    </row>
    <row r="1909" spans="1:21" x14ac:dyDescent="0.3">
      <c r="A1909">
        <v>2560</v>
      </c>
      <c r="B1909" t="str">
        <f>VLOOKUP(C1909,name!$B$2:$C$62,2,FALSE)</f>
        <v>C02</v>
      </c>
      <c r="C1909" t="s">
        <v>37</v>
      </c>
      <c r="D1909" t="s">
        <v>92</v>
      </c>
      <c r="E1909" s="3">
        <v>183682900</v>
      </c>
      <c r="F1909" s="3">
        <v>0</v>
      </c>
      <c r="H1909" s="3">
        <v>0</v>
      </c>
      <c r="I1909" s="3">
        <v>0</v>
      </c>
      <c r="J1909" s="3">
        <f t="shared" si="165"/>
        <v>183682900</v>
      </c>
      <c r="K1909">
        <v>0</v>
      </c>
      <c r="L1909">
        <v>0</v>
      </c>
      <c r="M1909">
        <v>0</v>
      </c>
      <c r="N1909">
        <v>0</v>
      </c>
      <c r="O1909">
        <f>VLOOKUP(A1909,CPI!$B$2:$E$63,4,FALSE)</f>
        <v>1.0215884605485859</v>
      </c>
      <c r="P1909" s="8">
        <f t="shared" si="159"/>
        <v>187648331.04009986</v>
      </c>
      <c r="Q1909" s="8">
        <f t="shared" si="160"/>
        <v>0</v>
      </c>
      <c r="R1909" s="8"/>
      <c r="S1909" s="8">
        <f t="shared" si="162"/>
        <v>0</v>
      </c>
      <c r="T1909" s="8">
        <f t="shared" si="163"/>
        <v>0</v>
      </c>
      <c r="U1909" s="8">
        <f t="shared" si="164"/>
        <v>187648331.04009986</v>
      </c>
    </row>
    <row r="1910" spans="1:21" x14ac:dyDescent="0.3">
      <c r="A1910">
        <v>2560</v>
      </c>
      <c r="B1910" t="s">
        <v>197</v>
      </c>
      <c r="C1910" t="s">
        <v>216</v>
      </c>
      <c r="D1910" t="s">
        <v>217</v>
      </c>
      <c r="E1910" s="3">
        <v>102767491600</v>
      </c>
      <c r="F1910" s="3">
        <v>1432753500</v>
      </c>
      <c r="H1910" s="3">
        <v>313554500</v>
      </c>
      <c r="I1910" s="3">
        <v>0</v>
      </c>
      <c r="J1910" s="3">
        <f t="shared" si="165"/>
        <v>104513799600</v>
      </c>
      <c r="K1910">
        <v>0</v>
      </c>
      <c r="L1910">
        <v>0</v>
      </c>
      <c r="M1910">
        <v>0</v>
      </c>
      <c r="N1910">
        <v>0</v>
      </c>
      <c r="O1910">
        <f>VLOOKUP(A1910,CPI!$B$2:$E$63,4,FALSE)</f>
        <v>1.0215884605485859</v>
      </c>
      <c r="P1910" s="8">
        <f t="shared" si="159"/>
        <v>104986083538.08372</v>
      </c>
      <c r="Q1910" s="8">
        <f t="shared" si="160"/>
        <v>1463684442.4105983</v>
      </c>
      <c r="R1910" s="8"/>
      <c r="S1910" s="8">
        <f t="shared" si="162"/>
        <v>320323658.95308155</v>
      </c>
      <c r="T1910" s="8">
        <f t="shared" si="163"/>
        <v>0</v>
      </c>
      <c r="U1910" s="8">
        <f t="shared" si="164"/>
        <v>106770091639.4474</v>
      </c>
    </row>
    <row r="1911" spans="1:21" x14ac:dyDescent="0.3">
      <c r="A1911">
        <v>2560</v>
      </c>
      <c r="B1911" t="s">
        <v>197</v>
      </c>
      <c r="C1911" t="s">
        <v>229</v>
      </c>
      <c r="D1911" t="s">
        <v>228</v>
      </c>
      <c r="E1911" s="3">
        <v>360960800</v>
      </c>
      <c r="F1911" s="3">
        <v>13176700</v>
      </c>
      <c r="H1911" s="3">
        <v>0</v>
      </c>
      <c r="I1911" s="3">
        <v>0</v>
      </c>
      <c r="J1911" s="3">
        <f t="shared" si="165"/>
        <v>374137500</v>
      </c>
      <c r="K1911">
        <v>0</v>
      </c>
      <c r="L1911">
        <v>0</v>
      </c>
      <c r="M1911">
        <v>0</v>
      </c>
      <c r="N1911">
        <v>0</v>
      </c>
      <c r="O1911">
        <f>VLOOKUP(A1911,CPI!$B$2:$E$63,4,FALSE)</f>
        <v>1.0215884605485859</v>
      </c>
      <c r="P1911" s="8">
        <f t="shared" si="159"/>
        <v>368753387.99038601</v>
      </c>
      <c r="Q1911" s="8">
        <f t="shared" si="160"/>
        <v>13461164.668110551</v>
      </c>
      <c r="R1911" s="8"/>
      <c r="S1911" s="8">
        <f t="shared" si="162"/>
        <v>0</v>
      </c>
      <c r="T1911" s="8">
        <f t="shared" si="163"/>
        <v>0</v>
      </c>
      <c r="U1911" s="8">
        <f t="shared" si="164"/>
        <v>382214552.65849656</v>
      </c>
    </row>
    <row r="1912" spans="1:21" x14ac:dyDescent="0.3">
      <c r="A1912">
        <v>2560</v>
      </c>
      <c r="B1912" t="s">
        <v>197</v>
      </c>
      <c r="C1912" t="s">
        <v>239</v>
      </c>
      <c r="D1912" t="s">
        <v>238</v>
      </c>
      <c r="E1912" s="3">
        <v>561226300</v>
      </c>
      <c r="F1912" s="3">
        <v>2086897000</v>
      </c>
      <c r="H1912" s="3">
        <v>0</v>
      </c>
      <c r="I1912" s="3">
        <v>0</v>
      </c>
      <c r="J1912" s="3">
        <f t="shared" si="165"/>
        <v>2648123300</v>
      </c>
      <c r="K1912">
        <v>0</v>
      </c>
      <c r="L1912">
        <v>0</v>
      </c>
      <c r="M1912">
        <v>0</v>
      </c>
      <c r="N1912">
        <v>0</v>
      </c>
      <c r="O1912">
        <f>VLOOKUP(A1912,CPI!$B$2:$E$63,4,FALSE)</f>
        <v>1.0215884605485859</v>
      </c>
      <c r="P1912" s="8">
        <f t="shared" si="159"/>
        <v>573342311.83637881</v>
      </c>
      <c r="Q1912" s="8">
        <f t="shared" si="160"/>
        <v>2131949893.5534623</v>
      </c>
      <c r="R1912" s="8"/>
      <c r="S1912" s="8">
        <f t="shared" si="162"/>
        <v>0</v>
      </c>
      <c r="T1912" s="8">
        <f t="shared" si="163"/>
        <v>0</v>
      </c>
      <c r="U1912" s="8">
        <f t="shared" si="164"/>
        <v>2705292205.3898411</v>
      </c>
    </row>
    <row r="1913" spans="1:21" x14ac:dyDescent="0.3">
      <c r="A1913">
        <v>2560</v>
      </c>
      <c r="B1913" t="s">
        <v>197</v>
      </c>
      <c r="C1913" t="s">
        <v>241</v>
      </c>
      <c r="D1913" t="s">
        <v>242</v>
      </c>
      <c r="E1913" s="3">
        <v>366892500</v>
      </c>
      <c r="F1913" s="3">
        <v>0</v>
      </c>
      <c r="H1913" s="3">
        <v>0</v>
      </c>
      <c r="I1913" s="3">
        <v>0</v>
      </c>
      <c r="J1913" s="3">
        <f t="shared" si="165"/>
        <v>366892500</v>
      </c>
      <c r="K1913">
        <v>0</v>
      </c>
      <c r="L1913">
        <v>0</v>
      </c>
      <c r="M1913">
        <v>0</v>
      </c>
      <c r="N1913">
        <v>0</v>
      </c>
      <c r="O1913">
        <f>VLOOKUP(A1913,CPI!$B$2:$E$63,4,FALSE)</f>
        <v>1.0215884605485859</v>
      </c>
      <c r="P1913" s="8">
        <f t="shared" si="159"/>
        <v>374813144.26182204</v>
      </c>
      <c r="Q1913" s="8">
        <f t="shared" si="160"/>
        <v>0</v>
      </c>
      <c r="R1913" s="8"/>
      <c r="S1913" s="8">
        <f t="shared" si="162"/>
        <v>0</v>
      </c>
      <c r="T1913" s="8">
        <f t="shared" si="163"/>
        <v>0</v>
      </c>
      <c r="U1913" s="8">
        <f t="shared" si="164"/>
        <v>374813144.26182204</v>
      </c>
    </row>
    <row r="1914" spans="1:21" x14ac:dyDescent="0.3">
      <c r="A1914">
        <v>2560</v>
      </c>
      <c r="B1914" t="str">
        <f>VLOOKUP(C1914,name!$B$2:$C$62,2,FALSE)</f>
        <v>C18</v>
      </c>
      <c r="C1914" t="s">
        <v>63</v>
      </c>
      <c r="D1914" t="s">
        <v>94</v>
      </c>
      <c r="E1914" s="3">
        <v>4112460000</v>
      </c>
      <c r="F1914" s="3">
        <v>41489800</v>
      </c>
      <c r="G1914" s="3">
        <v>0</v>
      </c>
      <c r="H1914" s="3">
        <v>0</v>
      </c>
      <c r="I1914" s="3">
        <v>0</v>
      </c>
      <c r="J1914" s="3">
        <v>4153949800</v>
      </c>
      <c r="K1914">
        <v>0</v>
      </c>
      <c r="L1914">
        <v>0</v>
      </c>
      <c r="M1914">
        <v>0</v>
      </c>
      <c r="N1914">
        <v>0</v>
      </c>
      <c r="O1914">
        <f>VLOOKUP(A1914,CPI!$B$2:$E$63,4,FALSE)</f>
        <v>1.0215884605485859</v>
      </c>
      <c r="P1914" s="8">
        <f t="shared" si="159"/>
        <v>4201241680.4676375</v>
      </c>
      <c r="Q1914" s="8">
        <f t="shared" si="160"/>
        <v>42385500.91046872</v>
      </c>
      <c r="R1914" s="8">
        <f t="shared" si="161"/>
        <v>0</v>
      </c>
      <c r="S1914" s="8">
        <f t="shared" si="162"/>
        <v>0</v>
      </c>
      <c r="T1914" s="8">
        <f t="shared" si="163"/>
        <v>0</v>
      </c>
      <c r="U1914" s="8">
        <f t="shared" si="164"/>
        <v>4243627181.3781061</v>
      </c>
    </row>
    <row r="1915" spans="1:21" x14ac:dyDescent="0.3">
      <c r="A1915">
        <v>2560</v>
      </c>
      <c r="B1915" t="str">
        <f>VLOOKUP(C1915,name!$B$2:$C$62,2,FALSE)</f>
        <v>C18</v>
      </c>
      <c r="C1915" t="s">
        <v>64</v>
      </c>
      <c r="D1915" t="s">
        <v>116</v>
      </c>
      <c r="E1915" s="3">
        <v>20702941000</v>
      </c>
      <c r="F1915" s="3">
        <v>12370000</v>
      </c>
      <c r="G1915" s="3">
        <v>0</v>
      </c>
      <c r="H1915" s="3">
        <v>0</v>
      </c>
      <c r="I1915" s="3">
        <v>0</v>
      </c>
      <c r="J1915" s="3">
        <v>20715311000</v>
      </c>
      <c r="K1915">
        <v>0</v>
      </c>
      <c r="L1915">
        <v>0</v>
      </c>
      <c r="M1915">
        <v>0</v>
      </c>
      <c r="N1915">
        <v>0</v>
      </c>
      <c r="O1915">
        <f>VLOOKUP(A1915,CPI!$B$2:$E$63,4,FALSE)</f>
        <v>1.0215884605485859</v>
      </c>
      <c r="P1915" s="8">
        <f t="shared" ref="P1915:P2001" si="166">E1915*$O1915</f>
        <v>21149885625.0182</v>
      </c>
      <c r="Q1915" s="8">
        <f t="shared" ref="Q1915:Q2001" si="167">F1915*$O1915</f>
        <v>12637049.256986007</v>
      </c>
      <c r="R1915" s="8">
        <f t="shared" ref="R1915:R2001" si="168">G1915*$O1915</f>
        <v>0</v>
      </c>
      <c r="S1915" s="8">
        <f t="shared" ref="S1915:S2001" si="169">H1915*$O1915</f>
        <v>0</v>
      </c>
      <c r="T1915" s="8">
        <f t="shared" ref="T1915:T2001" si="170">I1915*O1915</f>
        <v>0</v>
      </c>
      <c r="U1915" s="8">
        <f t="shared" ref="U1915:U2001" si="171">J1915*$O1915</f>
        <v>21162522674.275188</v>
      </c>
    </row>
    <row r="1916" spans="1:21" x14ac:dyDescent="0.3">
      <c r="A1916">
        <v>2560</v>
      </c>
      <c r="B1916" t="str">
        <f>VLOOKUP(C1916,name!$B$2:$C$62,2,FALSE)</f>
        <v>C19</v>
      </c>
      <c r="C1916" t="s">
        <v>65</v>
      </c>
      <c r="D1916" t="s">
        <v>117</v>
      </c>
      <c r="E1916" s="3">
        <v>26432703500</v>
      </c>
      <c r="F1916" s="3">
        <v>0</v>
      </c>
      <c r="G1916" s="3">
        <v>0</v>
      </c>
      <c r="H1916" s="3">
        <v>56238681200</v>
      </c>
      <c r="I1916" s="3">
        <v>0</v>
      </c>
      <c r="J1916" s="3">
        <v>82671384700</v>
      </c>
      <c r="K1916">
        <v>0</v>
      </c>
      <c r="L1916">
        <v>0</v>
      </c>
      <c r="M1916">
        <v>0</v>
      </c>
      <c r="N1916">
        <v>0</v>
      </c>
      <c r="O1916">
        <f>VLOOKUP(A1916,CPI!$B$2:$E$63,4,FALSE)</f>
        <v>1.0215884605485859</v>
      </c>
      <c r="P1916" s="8">
        <f t="shared" si="166"/>
        <v>27003344876.702217</v>
      </c>
      <c r="Q1916" s="8">
        <f t="shared" si="167"/>
        <v>0</v>
      </c>
      <c r="R1916" s="8">
        <f t="shared" si="168"/>
        <v>0</v>
      </c>
      <c r="S1916" s="8">
        <f t="shared" si="169"/>
        <v>57452787750.390701</v>
      </c>
      <c r="T1916" s="8">
        <f t="shared" si="170"/>
        <v>0</v>
      </c>
      <c r="U1916" s="8">
        <f t="shared" si="171"/>
        <v>84456132627.092911</v>
      </c>
    </row>
    <row r="1917" spans="1:21" x14ac:dyDescent="0.3">
      <c r="A1917">
        <v>2560</v>
      </c>
      <c r="B1917" t="str">
        <f>VLOOKUP(C1917,name!$B$2:$C$62,2,FALSE)</f>
        <v>C20</v>
      </c>
      <c r="C1917" t="s">
        <v>44</v>
      </c>
      <c r="D1917" t="s">
        <v>99</v>
      </c>
      <c r="E1917" s="3">
        <v>66153728100</v>
      </c>
      <c r="F1917" s="3">
        <v>73169748400</v>
      </c>
      <c r="G1917" s="3">
        <v>0</v>
      </c>
      <c r="H1917" s="3">
        <v>939625600</v>
      </c>
      <c r="I1917" s="3">
        <v>0</v>
      </c>
      <c r="J1917" s="3">
        <v>140263102100</v>
      </c>
      <c r="K1917">
        <v>0</v>
      </c>
      <c r="L1917">
        <v>0</v>
      </c>
      <c r="M1917">
        <v>0</v>
      </c>
      <c r="N1917">
        <v>0</v>
      </c>
      <c r="O1917">
        <f>VLOOKUP(A1917,CPI!$B$2:$E$63,4,FALSE)</f>
        <v>1.0215884605485859</v>
      </c>
      <c r="P1917" s="8">
        <f t="shared" si="166"/>
        <v>67581885249.228729</v>
      </c>
      <c r="Q1917" s="8">
        <f t="shared" si="167"/>
        <v>74749370626.68335</v>
      </c>
      <c r="R1917" s="8">
        <f t="shared" si="168"/>
        <v>0</v>
      </c>
      <c r="S1917" s="8">
        <f t="shared" si="169"/>
        <v>959910670.19604135</v>
      </c>
      <c r="T1917" s="8">
        <f t="shared" si="170"/>
        <v>0</v>
      </c>
      <c r="U1917" s="8">
        <f t="shared" si="171"/>
        <v>143291166546.10812</v>
      </c>
    </row>
    <row r="1918" spans="1:21" x14ac:dyDescent="0.3">
      <c r="A1918">
        <v>2560</v>
      </c>
      <c r="B1918" t="str">
        <f>VLOOKUP(C1918,name!$B$2:$C$62,2,FALSE)</f>
        <v>C16</v>
      </c>
      <c r="C1918" t="s">
        <v>62</v>
      </c>
      <c r="D1918" t="s">
        <v>115</v>
      </c>
      <c r="E1918" s="3">
        <v>7022967700</v>
      </c>
      <c r="F1918" s="3">
        <v>0</v>
      </c>
      <c r="G1918" s="3">
        <v>0</v>
      </c>
      <c r="H1918" s="3">
        <v>0</v>
      </c>
      <c r="I1918" s="3">
        <v>0</v>
      </c>
      <c r="J1918" s="3">
        <v>7022967700</v>
      </c>
      <c r="K1918">
        <v>0</v>
      </c>
      <c r="L1918">
        <v>0</v>
      </c>
      <c r="M1918">
        <v>0</v>
      </c>
      <c r="N1918">
        <v>0</v>
      </c>
      <c r="O1918">
        <f>VLOOKUP(A1918,CPI!$B$2:$E$63,4,FALSE)</f>
        <v>1.0215884605485859</v>
      </c>
      <c r="P1918" s="8">
        <f t="shared" si="166"/>
        <v>7174582761.1254425</v>
      </c>
      <c r="Q1918" s="8">
        <f t="shared" si="167"/>
        <v>0</v>
      </c>
      <c r="R1918" s="8">
        <f t="shared" si="168"/>
        <v>0</v>
      </c>
      <c r="S1918" s="8">
        <f t="shared" si="169"/>
        <v>0</v>
      </c>
      <c r="T1918" s="8">
        <f t="shared" si="170"/>
        <v>0</v>
      </c>
      <c r="U1918" s="8">
        <f t="shared" si="171"/>
        <v>7174582761.1254425</v>
      </c>
    </row>
    <row r="1919" spans="1:21" x14ac:dyDescent="0.3">
      <c r="A1919">
        <v>2560</v>
      </c>
      <c r="B1919" t="str">
        <f>VLOOKUP(C1919,name!$B$2:$C$62,2,FALSE)</f>
        <v>C03</v>
      </c>
      <c r="C1919" t="s">
        <v>48</v>
      </c>
      <c r="D1919" t="s">
        <v>103</v>
      </c>
      <c r="E1919" s="3">
        <v>8986274400</v>
      </c>
      <c r="F1919" s="3">
        <v>129999025600</v>
      </c>
      <c r="G1919" s="3">
        <v>10000000000</v>
      </c>
      <c r="H1919" s="3">
        <v>35000000000</v>
      </c>
      <c r="I1919" s="3">
        <v>0</v>
      </c>
      <c r="J1919" s="3">
        <v>183985300000</v>
      </c>
      <c r="K1919">
        <v>0</v>
      </c>
      <c r="L1919">
        <v>0</v>
      </c>
      <c r="M1919">
        <v>0</v>
      </c>
      <c r="N1919">
        <v>0</v>
      </c>
      <c r="O1919">
        <f>VLOOKUP(A1919,CPI!$B$2:$E$63,4,FALSE)</f>
        <v>1.0215884605485859</v>
      </c>
      <c r="P1919" s="8">
        <f t="shared" si="166"/>
        <v>9180274230.3631668</v>
      </c>
      <c r="Q1919" s="8">
        <f t="shared" si="167"/>
        <v>132805504435.5202</v>
      </c>
      <c r="R1919" s="8">
        <f t="shared" si="168"/>
        <v>10215884605.485859</v>
      </c>
      <c r="S1919" s="8">
        <f t="shared" si="169"/>
        <v>35755596119.200508</v>
      </c>
      <c r="T1919" s="8">
        <f t="shared" si="170"/>
        <v>0</v>
      </c>
      <c r="U1919" s="8">
        <f t="shared" si="171"/>
        <v>187957259390.56973</v>
      </c>
    </row>
    <row r="1920" spans="1:21" x14ac:dyDescent="0.3">
      <c r="A1920">
        <v>2561</v>
      </c>
      <c r="B1920" t="str">
        <f>VLOOKUP(C1920,name!$B$2:$C$62,2,FALSE)</f>
        <v>C01</v>
      </c>
      <c r="C1920" t="s">
        <v>13</v>
      </c>
      <c r="D1920" t="s">
        <v>73</v>
      </c>
      <c r="E1920" s="3">
        <v>2900000000000</v>
      </c>
      <c r="F1920" s="3">
        <v>0</v>
      </c>
      <c r="G1920" s="3">
        <v>150000000000</v>
      </c>
      <c r="H1920" s="3">
        <v>0</v>
      </c>
      <c r="I1920" s="3">
        <v>0</v>
      </c>
      <c r="J1920" s="3">
        <v>3050000000000</v>
      </c>
      <c r="K1920">
        <v>0</v>
      </c>
      <c r="L1920">
        <v>0</v>
      </c>
      <c r="M1920">
        <v>0</v>
      </c>
      <c r="N1920">
        <v>0</v>
      </c>
      <c r="O1920">
        <f>VLOOKUP(A1920,CPI!$B$2:$E$63,4,FALSE)</f>
        <v>1.0108342201286591</v>
      </c>
      <c r="P1920" s="8">
        <f t="shared" si="166"/>
        <v>2931419238373.1113</v>
      </c>
      <c r="Q1920" s="8">
        <f t="shared" si="167"/>
        <v>0</v>
      </c>
      <c r="R1920" s="8">
        <f t="shared" si="168"/>
        <v>151625133019.29886</v>
      </c>
      <c r="S1920" s="8">
        <f t="shared" si="169"/>
        <v>0</v>
      </c>
      <c r="T1920" s="8">
        <f t="shared" si="170"/>
        <v>0</v>
      </c>
      <c r="U1920" s="8">
        <f t="shared" si="171"/>
        <v>3083044371392.4102</v>
      </c>
    </row>
    <row r="1921" spans="1:21" x14ac:dyDescent="0.3">
      <c r="A1921">
        <v>2561</v>
      </c>
      <c r="B1921" t="str">
        <f>VLOOKUP(C1921,name!$B$2:$C$62,2,FALSE)</f>
        <v>C02</v>
      </c>
      <c r="C1921" t="s">
        <v>43</v>
      </c>
      <c r="D1921" t="s">
        <v>98</v>
      </c>
      <c r="E1921" s="3">
        <v>97823525500</v>
      </c>
      <c r="F1921" s="3">
        <v>63000000000</v>
      </c>
      <c r="G1921" s="3">
        <v>4600000000</v>
      </c>
      <c r="H1921" s="3">
        <v>0</v>
      </c>
      <c r="I1921" s="3">
        <v>254759723100</v>
      </c>
      <c r="J1921" s="3">
        <v>420183248600</v>
      </c>
      <c r="K1921">
        <v>0</v>
      </c>
      <c r="L1921">
        <v>0</v>
      </c>
      <c r="M1921">
        <v>0</v>
      </c>
      <c r="N1921">
        <v>0</v>
      </c>
      <c r="O1921">
        <f>VLOOKUP(A1921,CPI!$B$2:$E$63,4,FALSE)</f>
        <v>1.0108342201286591</v>
      </c>
      <c r="P1921" s="8">
        <f t="shared" si="166"/>
        <v>98883367109.028488</v>
      </c>
      <c r="Q1921" s="8">
        <f t="shared" si="167"/>
        <v>63682555868.105522</v>
      </c>
      <c r="R1921" s="8">
        <f t="shared" si="168"/>
        <v>4649837412.5918322</v>
      </c>
      <c r="S1921" s="8">
        <f t="shared" si="169"/>
        <v>0</v>
      </c>
      <c r="T1921" s="8">
        <f t="shared" si="170"/>
        <v>257519846019.98163</v>
      </c>
      <c r="U1921" s="8">
        <f t="shared" si="171"/>
        <v>424735606409.70746</v>
      </c>
    </row>
    <row r="1922" spans="1:21" x14ac:dyDescent="0.3">
      <c r="A1922">
        <v>2561</v>
      </c>
      <c r="B1922" t="str">
        <f>VLOOKUP(C1922,name!$B$2:$C$62,2,FALSE)</f>
        <v>C04</v>
      </c>
      <c r="C1922" t="s">
        <v>19</v>
      </c>
      <c r="D1922" t="s">
        <v>74</v>
      </c>
      <c r="E1922" s="3">
        <v>21385807200</v>
      </c>
      <c r="F1922" s="3">
        <v>5781994600</v>
      </c>
      <c r="G1922" s="3">
        <v>0</v>
      </c>
      <c r="H1922" s="3">
        <v>0</v>
      </c>
      <c r="I1922" s="3">
        <v>6706934600</v>
      </c>
      <c r="J1922" s="3">
        <v>33874736400</v>
      </c>
      <c r="K1922">
        <v>0</v>
      </c>
      <c r="L1922">
        <v>0</v>
      </c>
      <c r="M1922">
        <v>0</v>
      </c>
      <c r="N1922">
        <v>0</v>
      </c>
      <c r="O1922">
        <f>VLOOKUP(A1922,CPI!$B$2:$E$63,4,FALSE)</f>
        <v>1.0108342201286591</v>
      </c>
      <c r="P1922" s="8">
        <f t="shared" si="166"/>
        <v>21617505742.833862</v>
      </c>
      <c r="Q1922" s="8">
        <f t="shared" si="167"/>
        <v>5844638002.2791185</v>
      </c>
      <c r="R1922" s="8">
        <f t="shared" si="168"/>
        <v>0</v>
      </c>
      <c r="S1922" s="8">
        <f t="shared" si="169"/>
        <v>0</v>
      </c>
      <c r="T1922" s="8">
        <f t="shared" si="170"/>
        <v>6779599005.8449202</v>
      </c>
      <c r="U1922" s="8">
        <f t="shared" si="171"/>
        <v>34241742750.957901</v>
      </c>
    </row>
    <row r="1923" spans="1:21" x14ac:dyDescent="0.3">
      <c r="A1923">
        <v>2561</v>
      </c>
      <c r="B1923" t="str">
        <f>VLOOKUP(C1923,name!$B$2:$C$62,2,FALSE)</f>
        <v>C05</v>
      </c>
      <c r="C1923" t="s">
        <v>20</v>
      </c>
      <c r="D1923" t="s">
        <v>75</v>
      </c>
      <c r="E1923" s="3">
        <v>111962381000</v>
      </c>
      <c r="F1923" s="3">
        <v>4226248100</v>
      </c>
      <c r="G1923" s="3">
        <v>0</v>
      </c>
      <c r="H1923" s="3">
        <v>0</v>
      </c>
      <c r="I1923" s="3">
        <v>104335021600</v>
      </c>
      <c r="J1923" s="3">
        <v>220523650700</v>
      </c>
      <c r="K1923">
        <v>0</v>
      </c>
      <c r="L1923">
        <v>0</v>
      </c>
      <c r="M1923">
        <v>0</v>
      </c>
      <c r="N1923">
        <v>0</v>
      </c>
      <c r="O1923">
        <f>VLOOKUP(A1923,CPI!$B$2:$E$63,4,FALSE)</f>
        <v>1.0108342201286591</v>
      </c>
      <c r="P1923" s="8">
        <f t="shared" si="166"/>
        <v>113175406081.8828</v>
      </c>
      <c r="Q1923" s="8">
        <f t="shared" si="167"/>
        <v>4272036202.2337275</v>
      </c>
      <c r="R1923" s="8">
        <f t="shared" si="168"/>
        <v>0</v>
      </c>
      <c r="S1923" s="8">
        <f t="shared" si="169"/>
        <v>0</v>
      </c>
      <c r="T1923" s="8">
        <f t="shared" si="170"/>
        <v>105465410191.14281</v>
      </c>
      <c r="U1923" s="8">
        <f t="shared" si="171"/>
        <v>222912852475.25934</v>
      </c>
    </row>
    <row r="1924" spans="1:21" x14ac:dyDescent="0.3">
      <c r="A1924">
        <v>2561</v>
      </c>
      <c r="B1924" t="str">
        <f>VLOOKUP(C1924,name!$B$2:$C$62,2,FALSE)</f>
        <v>C06</v>
      </c>
      <c r="C1924" t="s">
        <v>21</v>
      </c>
      <c r="D1924" t="s">
        <v>76</v>
      </c>
      <c r="E1924" s="3">
        <v>12080797500</v>
      </c>
      <c r="F1924" s="3">
        <v>213761309000</v>
      </c>
      <c r="G1924" s="3">
        <v>5325000</v>
      </c>
      <c r="H1924" s="3">
        <v>0</v>
      </c>
      <c r="I1924" s="3">
        <v>12402784200</v>
      </c>
      <c r="J1924" s="3">
        <v>238250215700</v>
      </c>
      <c r="K1924">
        <v>0</v>
      </c>
      <c r="L1924">
        <v>0</v>
      </c>
      <c r="M1924">
        <v>0</v>
      </c>
      <c r="N1924">
        <v>0</v>
      </c>
      <c r="O1924">
        <f>VLOOKUP(A1924,CPI!$B$2:$E$63,4,FALSE)</f>
        <v>1.0108342201286591</v>
      </c>
      <c r="P1924" s="8">
        <f t="shared" si="166"/>
        <v>12211683519.444754</v>
      </c>
      <c r="Q1924" s="8">
        <f t="shared" si="167"/>
        <v>216077246076.69632</v>
      </c>
      <c r="R1924" s="8">
        <f t="shared" si="168"/>
        <v>5382692.2221851097</v>
      </c>
      <c r="S1924" s="8">
        <f t="shared" si="169"/>
        <v>0</v>
      </c>
      <c r="T1924" s="8">
        <f t="shared" si="170"/>
        <v>12537158694.231054</v>
      </c>
      <c r="U1924" s="8">
        <f t="shared" si="171"/>
        <v>240831470982.5943</v>
      </c>
    </row>
    <row r="1925" spans="1:21" x14ac:dyDescent="0.3">
      <c r="A1925">
        <v>2561</v>
      </c>
      <c r="B1925" t="str">
        <f>VLOOKUP(C1925,name!$B$2:$C$62,2,FALSE)</f>
        <v>C07</v>
      </c>
      <c r="C1925" t="s">
        <v>22</v>
      </c>
      <c r="D1925" t="s">
        <v>77</v>
      </c>
      <c r="E1925" s="3">
        <v>4802327800</v>
      </c>
      <c r="F1925" s="3">
        <v>56808000</v>
      </c>
      <c r="G1925" s="3">
        <v>0</v>
      </c>
      <c r="H1925" s="3">
        <v>0</v>
      </c>
      <c r="I1925" s="3">
        <v>3899071600</v>
      </c>
      <c r="J1925" s="3">
        <v>8758207400</v>
      </c>
      <c r="K1925">
        <v>0</v>
      </c>
      <c r="L1925">
        <v>0</v>
      </c>
      <c r="M1925">
        <v>0</v>
      </c>
      <c r="N1925">
        <v>0</v>
      </c>
      <c r="O1925">
        <f>VLOOKUP(A1925,CPI!$B$2:$E$63,4,FALSE)</f>
        <v>1.0108342201286591</v>
      </c>
      <c r="P1925" s="8">
        <f t="shared" si="166"/>
        <v>4854357276.5151787</v>
      </c>
      <c r="Q1925" s="8">
        <f t="shared" si="167"/>
        <v>57423470.377068862</v>
      </c>
      <c r="R1925" s="8">
        <f t="shared" si="168"/>
        <v>0</v>
      </c>
      <c r="S1925" s="8">
        <f t="shared" si="169"/>
        <v>0</v>
      </c>
      <c r="T1925" s="8">
        <f t="shared" si="170"/>
        <v>3941315000.0118032</v>
      </c>
      <c r="U1925" s="8">
        <f t="shared" si="171"/>
        <v>8853095746.9040508</v>
      </c>
    </row>
    <row r="1926" spans="1:21" x14ac:dyDescent="0.3">
      <c r="A1926">
        <v>2561</v>
      </c>
      <c r="B1926" t="str">
        <f>VLOOKUP(C1926,name!$B$2:$C$62,2,FALSE)</f>
        <v>C10</v>
      </c>
      <c r="C1926" t="s">
        <v>55</v>
      </c>
      <c r="D1926" t="s">
        <v>108</v>
      </c>
      <c r="E1926" s="3">
        <v>3801433300</v>
      </c>
      <c r="F1926" s="3">
        <v>1434389400</v>
      </c>
      <c r="G1926" s="3">
        <v>106291000</v>
      </c>
      <c r="H1926" s="3">
        <v>0</v>
      </c>
      <c r="I1926" s="3">
        <v>1387087900</v>
      </c>
      <c r="J1926" s="3">
        <v>6729201600</v>
      </c>
      <c r="K1926">
        <v>0</v>
      </c>
      <c r="L1926">
        <v>0</v>
      </c>
      <c r="M1926">
        <v>0</v>
      </c>
      <c r="N1926">
        <v>0</v>
      </c>
      <c r="O1926">
        <f>VLOOKUP(A1926,CPI!$B$2:$E$63,4,FALSE)</f>
        <v>1.0108342201286591</v>
      </c>
      <c r="P1926" s="8">
        <f t="shared" si="166"/>
        <v>3842618865.1766148</v>
      </c>
      <c r="Q1926" s="8">
        <f t="shared" si="167"/>
        <v>1449929890.5098152</v>
      </c>
      <c r="R1926" s="8">
        <f t="shared" si="168"/>
        <v>107442580.09169531</v>
      </c>
      <c r="S1926" s="8">
        <f t="shared" si="169"/>
        <v>0</v>
      </c>
      <c r="T1926" s="8">
        <f t="shared" si="170"/>
        <v>1402115915.6463995</v>
      </c>
      <c r="U1926" s="8">
        <f t="shared" si="171"/>
        <v>6802107251.4245253</v>
      </c>
    </row>
    <row r="1927" spans="1:21" x14ac:dyDescent="0.3">
      <c r="A1927">
        <v>2561</v>
      </c>
      <c r="B1927" t="str">
        <f>VLOOKUP(C1927,name!$B$2:$C$62,2,FALSE)</f>
        <v>C13</v>
      </c>
      <c r="C1927" t="s">
        <v>56</v>
      </c>
      <c r="D1927" t="s">
        <v>109</v>
      </c>
      <c r="E1927" s="3">
        <v>6506263700</v>
      </c>
      <c r="F1927" s="3">
        <v>4477655500</v>
      </c>
      <c r="G1927" s="3">
        <v>0</v>
      </c>
      <c r="H1927" s="3">
        <v>0</v>
      </c>
      <c r="I1927" s="3">
        <v>2733618100</v>
      </c>
      <c r="J1927" s="3">
        <v>13717537300</v>
      </c>
      <c r="K1927">
        <v>0</v>
      </c>
      <c r="L1927">
        <v>0</v>
      </c>
      <c r="M1927">
        <v>0</v>
      </c>
      <c r="N1927">
        <v>0</v>
      </c>
      <c r="O1927">
        <f>VLOOKUP(A1927,CPI!$B$2:$E$63,4,FALSE)</f>
        <v>1.0108342201286591</v>
      </c>
      <c r="P1927" s="8">
        <f t="shared" si="166"/>
        <v>6576753993.1409044</v>
      </c>
      <c r="Q1927" s="8">
        <f t="shared" si="167"/>
        <v>4526167405.3473015</v>
      </c>
      <c r="R1927" s="8">
        <f t="shared" si="168"/>
        <v>0</v>
      </c>
      <c r="S1927" s="8">
        <f t="shared" si="169"/>
        <v>0</v>
      </c>
      <c r="T1927" s="8">
        <f t="shared" si="170"/>
        <v>2763234720.2430868</v>
      </c>
      <c r="U1927" s="8">
        <f t="shared" si="171"/>
        <v>13866156118.731293</v>
      </c>
    </row>
    <row r="1928" spans="1:21" x14ac:dyDescent="0.3">
      <c r="A1928">
        <v>2561</v>
      </c>
      <c r="B1928" t="str">
        <f>VLOOKUP(C1928,name!$B$2:$C$62,2,FALSE)</f>
        <v>C08</v>
      </c>
      <c r="C1928" t="s">
        <v>46</v>
      </c>
      <c r="D1928" t="s">
        <v>101</v>
      </c>
      <c r="E1928" s="3">
        <v>16133383700</v>
      </c>
      <c r="F1928" s="3">
        <v>57889295400</v>
      </c>
      <c r="G1928" s="3">
        <v>22742165700</v>
      </c>
      <c r="H1928" s="3">
        <v>0</v>
      </c>
      <c r="I1928" s="3">
        <v>25807999100</v>
      </c>
      <c r="J1928" s="3">
        <v>122572843900</v>
      </c>
      <c r="K1928">
        <v>0</v>
      </c>
      <c r="L1928">
        <v>0</v>
      </c>
      <c r="M1928">
        <v>0</v>
      </c>
      <c r="N1928">
        <v>0</v>
      </c>
      <c r="O1928">
        <f>VLOOKUP(A1928,CPI!$B$2:$E$63,4,FALSE)</f>
        <v>1.0108342201286591</v>
      </c>
      <c r="P1928" s="8">
        <f t="shared" si="166"/>
        <v>16308176330.42592</v>
      </c>
      <c r="Q1928" s="8">
        <f t="shared" si="167"/>
        <v>58516480769.456573</v>
      </c>
      <c r="R1928" s="8">
        <f t="shared" si="168"/>
        <v>22988559329.39624</v>
      </c>
      <c r="S1928" s="8">
        <f t="shared" si="169"/>
        <v>0</v>
      </c>
      <c r="T1928" s="8">
        <f t="shared" si="170"/>
        <v>26087608643.329636</v>
      </c>
      <c r="U1928" s="8">
        <f t="shared" si="171"/>
        <v>123900825072.60837</v>
      </c>
    </row>
    <row r="1929" spans="1:21" x14ac:dyDescent="0.3">
      <c r="A1929">
        <v>2561</v>
      </c>
      <c r="B1929" t="str">
        <f>VLOOKUP(C1929,name!$B$2:$C$62,2,FALSE)</f>
        <v>C09</v>
      </c>
      <c r="C1929" t="s">
        <v>25</v>
      </c>
      <c r="D1929" t="s">
        <v>80</v>
      </c>
      <c r="E1929" s="3">
        <v>47170394400</v>
      </c>
      <c r="F1929" s="3">
        <v>111979541100</v>
      </c>
      <c r="G1929" s="3">
        <v>0</v>
      </c>
      <c r="H1929" s="3">
        <v>0</v>
      </c>
      <c r="I1929" s="3">
        <v>9618060900</v>
      </c>
      <c r="J1929" s="3">
        <v>168767996400</v>
      </c>
      <c r="K1929">
        <v>0</v>
      </c>
      <c r="L1929">
        <v>0</v>
      </c>
      <c r="M1929">
        <v>0</v>
      </c>
      <c r="N1929">
        <v>0</v>
      </c>
      <c r="O1929">
        <f>VLOOKUP(A1929,CPI!$B$2:$E$63,4,FALSE)</f>
        <v>1.0108342201286591</v>
      </c>
      <c r="P1929" s="8">
        <f t="shared" si="166"/>
        <v>47681448836.485268</v>
      </c>
      <c r="Q1929" s="8">
        <f t="shared" si="167"/>
        <v>113192752098.18362</v>
      </c>
      <c r="R1929" s="8">
        <f t="shared" si="168"/>
        <v>0</v>
      </c>
      <c r="S1929" s="8">
        <f t="shared" si="169"/>
        <v>0</v>
      </c>
      <c r="T1929" s="8">
        <f t="shared" si="170"/>
        <v>9722265089.0014496</v>
      </c>
      <c r="U1929" s="8">
        <f t="shared" si="171"/>
        <v>170596466023.67035</v>
      </c>
    </row>
    <row r="1930" spans="1:21" x14ac:dyDescent="0.3">
      <c r="A1930">
        <v>2561</v>
      </c>
      <c r="B1930" t="str">
        <f>VLOOKUP(C1930,name!$B$2:$C$62,2,FALSE)</f>
        <v>C14</v>
      </c>
      <c r="C1930" t="s">
        <v>57</v>
      </c>
      <c r="D1930" t="s">
        <v>110</v>
      </c>
      <c r="E1930" s="3">
        <v>11299691000</v>
      </c>
      <c r="F1930" s="3">
        <v>11299860100</v>
      </c>
      <c r="G1930" s="3">
        <v>72000000</v>
      </c>
      <c r="H1930" s="3">
        <v>0</v>
      </c>
      <c r="I1930" s="3">
        <v>11045104300</v>
      </c>
      <c r="J1930" s="3">
        <v>33716655400</v>
      </c>
      <c r="K1930">
        <v>0</v>
      </c>
      <c r="L1930">
        <v>0</v>
      </c>
      <c r="M1930">
        <v>0</v>
      </c>
      <c r="N1930">
        <v>0</v>
      </c>
      <c r="O1930">
        <f>VLOOKUP(A1930,CPI!$B$2:$E$63,4,FALSE)</f>
        <v>1.0108342201286591</v>
      </c>
      <c r="P1930" s="8">
        <f t="shared" si="166"/>
        <v>11422114339.679829</v>
      </c>
      <c r="Q1930" s="8">
        <f t="shared" si="167"/>
        <v>11422285271.746452</v>
      </c>
      <c r="R1930" s="8">
        <f t="shared" si="168"/>
        <v>72780063.849263459</v>
      </c>
      <c r="S1930" s="8">
        <f t="shared" si="169"/>
        <v>0</v>
      </c>
      <c r="T1930" s="8">
        <f t="shared" si="170"/>
        <v>11164769391.330198</v>
      </c>
      <c r="U1930" s="8">
        <f t="shared" si="171"/>
        <v>34081949066.605743</v>
      </c>
    </row>
    <row r="1931" spans="1:21" x14ac:dyDescent="0.3">
      <c r="A1931">
        <v>2561</v>
      </c>
      <c r="B1931" t="str">
        <f>VLOOKUP(C1931,name!$B$2:$C$62,2,FALSE)</f>
        <v>C14</v>
      </c>
      <c r="C1931" t="s">
        <v>66</v>
      </c>
      <c r="D1931" t="s">
        <v>118</v>
      </c>
      <c r="E1931" s="3">
        <v>2320280400</v>
      </c>
      <c r="F1931" s="3">
        <v>2729638100</v>
      </c>
      <c r="G1931" s="3">
        <v>0</v>
      </c>
      <c r="H1931" s="3">
        <v>0</v>
      </c>
      <c r="I1931" s="3">
        <v>1521239600</v>
      </c>
      <c r="J1931" s="3">
        <v>6571158100</v>
      </c>
      <c r="K1931">
        <v>1</v>
      </c>
      <c r="L1931">
        <v>0</v>
      </c>
      <c r="M1931">
        <v>0</v>
      </c>
      <c r="N1931">
        <v>0</v>
      </c>
      <c r="O1931">
        <f>VLOOKUP(A1931,CPI!$B$2:$E$63,4,FALSE)</f>
        <v>1.0108342201286591</v>
      </c>
      <c r="P1931" s="8">
        <f t="shared" si="166"/>
        <v>2345418828.6138134</v>
      </c>
      <c r="Q1931" s="8">
        <f t="shared" si="167"/>
        <v>2759211600.0469747</v>
      </c>
      <c r="R1931" s="8">
        <f t="shared" si="168"/>
        <v>0</v>
      </c>
      <c r="S1931" s="8">
        <f t="shared" si="169"/>
        <v>0</v>
      </c>
      <c r="T1931" s="8">
        <f t="shared" si="170"/>
        <v>1537721044.6948333</v>
      </c>
      <c r="U1931" s="8">
        <f t="shared" si="171"/>
        <v>6642351473.3556213</v>
      </c>
    </row>
    <row r="1932" spans="1:21" x14ac:dyDescent="0.3">
      <c r="A1932">
        <v>2561</v>
      </c>
      <c r="B1932" t="str">
        <f>VLOOKUP(C1932,name!$B$2:$C$62,2,FALSE)</f>
        <v>C14</v>
      </c>
      <c r="C1932" t="s">
        <v>59</v>
      </c>
      <c r="D1932" t="s">
        <v>112</v>
      </c>
      <c r="E1932" s="3">
        <v>728758200</v>
      </c>
      <c r="F1932" s="3">
        <v>670255100</v>
      </c>
      <c r="G1932" s="3">
        <v>0</v>
      </c>
      <c r="H1932" s="3">
        <v>0</v>
      </c>
      <c r="I1932" s="3">
        <v>822121100</v>
      </c>
      <c r="J1932" s="3">
        <v>2221134400</v>
      </c>
      <c r="K1932">
        <v>0</v>
      </c>
      <c r="L1932">
        <v>0</v>
      </c>
      <c r="M1932">
        <v>0</v>
      </c>
      <c r="N1932">
        <v>0</v>
      </c>
      <c r="O1932">
        <f>VLOOKUP(A1932,CPI!$B$2:$E$63,4,FALSE)</f>
        <v>1.0108342201286591</v>
      </c>
      <c r="P1932" s="8">
        <f t="shared" si="166"/>
        <v>736653726.75936532</v>
      </c>
      <c r="Q1932" s="8">
        <f t="shared" si="167"/>
        <v>677516791.29575646</v>
      </c>
      <c r="R1932" s="8">
        <f t="shared" si="168"/>
        <v>0</v>
      </c>
      <c r="S1932" s="8">
        <f t="shared" si="169"/>
        <v>0</v>
      </c>
      <c r="T1932" s="8">
        <f t="shared" si="170"/>
        <v>831028140.96981537</v>
      </c>
      <c r="U1932" s="8">
        <f t="shared" si="171"/>
        <v>2245198659.0249372</v>
      </c>
    </row>
    <row r="1933" spans="1:21" x14ac:dyDescent="0.3">
      <c r="A1933">
        <v>2561</v>
      </c>
      <c r="B1933" t="str">
        <f>VLOOKUP(C1933,name!$B$2:$C$62,2,FALSE)</f>
        <v>C10</v>
      </c>
      <c r="C1933" t="s">
        <v>26</v>
      </c>
      <c r="D1933" t="s">
        <v>81</v>
      </c>
      <c r="E1933" s="3">
        <v>3065765800</v>
      </c>
      <c r="F1933" s="3">
        <v>1370926900</v>
      </c>
      <c r="G1933" s="3">
        <v>258400300</v>
      </c>
      <c r="H1933" s="3">
        <v>0</v>
      </c>
      <c r="I1933" s="3">
        <v>2637059400</v>
      </c>
      <c r="J1933" s="3">
        <v>7332152400</v>
      </c>
      <c r="K1933">
        <v>0</v>
      </c>
      <c r="L1933">
        <v>0</v>
      </c>
      <c r="M1933">
        <v>0</v>
      </c>
      <c r="N1933">
        <v>0</v>
      </c>
      <c r="O1933">
        <f>VLOOKUP(A1933,CPI!$B$2:$E$63,4,FALSE)</f>
        <v>1.0108342201286591</v>
      </c>
      <c r="P1933" s="8">
        <f t="shared" si="166"/>
        <v>3098980981.5401144</v>
      </c>
      <c r="Q1933" s="8">
        <f t="shared" si="167"/>
        <v>1385779823.8149002</v>
      </c>
      <c r="R1933" s="8">
        <f t="shared" si="168"/>
        <v>261199865.73151153</v>
      </c>
      <c r="S1933" s="8">
        <f t="shared" si="169"/>
        <v>0</v>
      </c>
      <c r="T1933" s="8">
        <f t="shared" si="170"/>
        <v>2665629882.0319495</v>
      </c>
      <c r="U1933" s="8">
        <f t="shared" si="171"/>
        <v>7411590553.1184759</v>
      </c>
    </row>
    <row r="1934" spans="1:21" x14ac:dyDescent="0.3">
      <c r="A1934">
        <v>2561</v>
      </c>
      <c r="B1934" t="str">
        <f>VLOOKUP(C1934,name!$B$2:$C$62,2,FALSE)</f>
        <v>C11</v>
      </c>
      <c r="C1934" t="s">
        <v>27</v>
      </c>
      <c r="D1934" t="s">
        <v>82</v>
      </c>
      <c r="E1934" s="3">
        <v>30432207100</v>
      </c>
      <c r="F1934" s="3">
        <v>281001369500</v>
      </c>
      <c r="G1934" s="3">
        <v>31875769000</v>
      </c>
      <c r="H1934" s="3">
        <v>0</v>
      </c>
      <c r="I1934" s="3">
        <v>42870003300</v>
      </c>
      <c r="J1934" s="3">
        <v>386179348900</v>
      </c>
      <c r="K1934">
        <v>0</v>
      </c>
      <c r="L1934">
        <v>0</v>
      </c>
      <c r="M1934">
        <v>0</v>
      </c>
      <c r="N1934">
        <v>0</v>
      </c>
      <c r="O1934">
        <f>VLOOKUP(A1934,CPI!$B$2:$E$63,4,FALSE)</f>
        <v>1.0108342201286591</v>
      </c>
      <c r="P1934" s="8">
        <f t="shared" si="166"/>
        <v>30761916330.722343</v>
      </c>
      <c r="Q1934" s="8">
        <f t="shared" si="167"/>
        <v>284045800193.61768</v>
      </c>
      <c r="R1934" s="8">
        <f t="shared" si="168"/>
        <v>32221118098.116287</v>
      </c>
      <c r="S1934" s="8">
        <f t="shared" si="169"/>
        <v>0</v>
      </c>
      <c r="T1934" s="8">
        <f t="shared" si="170"/>
        <v>43334466352.668541</v>
      </c>
      <c r="U1934" s="8">
        <f t="shared" si="171"/>
        <v>390363300975.12482</v>
      </c>
    </row>
    <row r="1935" spans="1:21" x14ac:dyDescent="0.3">
      <c r="A1935">
        <v>2561</v>
      </c>
      <c r="B1935" t="str">
        <f>VLOOKUP(C1935,name!$B$2:$C$62,2,FALSE)</f>
        <v>C11</v>
      </c>
      <c r="C1935" t="s">
        <v>28</v>
      </c>
      <c r="D1935" t="s">
        <v>83</v>
      </c>
      <c r="E1935" s="3">
        <v>12630467900</v>
      </c>
      <c r="F1935" s="3">
        <v>2832584900</v>
      </c>
      <c r="G1935" s="3">
        <v>0</v>
      </c>
      <c r="H1935" s="3">
        <v>0</v>
      </c>
      <c r="I1935" s="3">
        <v>9017764900</v>
      </c>
      <c r="J1935" s="3">
        <v>24480817700</v>
      </c>
      <c r="K1935">
        <v>0</v>
      </c>
      <c r="L1935">
        <v>0</v>
      </c>
      <c r="M1935">
        <v>0</v>
      </c>
      <c r="N1935">
        <v>0</v>
      </c>
      <c r="O1935">
        <f>VLOOKUP(A1935,CPI!$B$2:$E$63,4,FALSE)</f>
        <v>1.0108342201286591</v>
      </c>
      <c r="P1935" s="8">
        <f t="shared" si="166"/>
        <v>12767309169.556562</v>
      </c>
      <c r="Q1935" s="8">
        <f t="shared" si="167"/>
        <v>2863273748.339716</v>
      </c>
      <c r="R1935" s="8">
        <f t="shared" si="168"/>
        <v>0</v>
      </c>
      <c r="S1935" s="8">
        <f t="shared" si="169"/>
        <v>0</v>
      </c>
      <c r="T1935" s="8">
        <f t="shared" si="170"/>
        <v>9115465349.9950962</v>
      </c>
      <c r="U1935" s="8">
        <f t="shared" si="171"/>
        <v>24746048267.891373</v>
      </c>
    </row>
    <row r="1936" spans="1:21" x14ac:dyDescent="0.3">
      <c r="A1936">
        <v>2561</v>
      </c>
      <c r="B1936" t="str">
        <f>VLOOKUP(C1936,name!$B$2:$C$62,2,FALSE)</f>
        <v>C12</v>
      </c>
      <c r="C1936" t="s">
        <v>29</v>
      </c>
      <c r="D1936" t="s">
        <v>84</v>
      </c>
      <c r="E1936" s="3">
        <v>3721015700</v>
      </c>
      <c r="F1936" s="3">
        <v>2116632100</v>
      </c>
      <c r="G1936" s="3">
        <v>68118500</v>
      </c>
      <c r="H1936" s="3">
        <v>0</v>
      </c>
      <c r="I1936" s="3">
        <v>2264684300</v>
      </c>
      <c r="J1936" s="3">
        <v>8170450600</v>
      </c>
      <c r="K1936">
        <v>0</v>
      </c>
      <c r="L1936">
        <v>0</v>
      </c>
      <c r="M1936">
        <v>0</v>
      </c>
      <c r="N1936">
        <v>0</v>
      </c>
      <c r="O1936">
        <f>VLOOKUP(A1936,CPI!$B$2:$E$63,4,FALSE)</f>
        <v>1.0108342201286591</v>
      </c>
      <c r="P1936" s="8">
        <f t="shared" si="166"/>
        <v>3761330003.1959963</v>
      </c>
      <c r="Q1936" s="8">
        <f t="shared" si="167"/>
        <v>2139564158.1027861</v>
      </c>
      <c r="R1936" s="8">
        <f t="shared" si="168"/>
        <v>68856510.823834062</v>
      </c>
      <c r="S1936" s="8">
        <f t="shared" si="169"/>
        <v>0</v>
      </c>
      <c r="T1936" s="8">
        <f t="shared" si="170"/>
        <v>2289220388.2281184</v>
      </c>
      <c r="U1936" s="8">
        <f t="shared" si="171"/>
        <v>8258971060.3507347</v>
      </c>
    </row>
    <row r="1937" spans="1:21" x14ac:dyDescent="0.3">
      <c r="A1937">
        <v>2561</v>
      </c>
      <c r="B1937" t="str">
        <f>VLOOKUP(C1937,name!$B$2:$C$62,2,FALSE)</f>
        <v>C13</v>
      </c>
      <c r="C1937" t="s">
        <v>60</v>
      </c>
      <c r="D1937" t="s">
        <v>113</v>
      </c>
      <c r="E1937" s="3">
        <v>29661530500</v>
      </c>
      <c r="F1937" s="3">
        <v>16212281000</v>
      </c>
      <c r="G1937" s="3">
        <v>2120025400</v>
      </c>
      <c r="H1937" s="3">
        <v>0</v>
      </c>
      <c r="I1937" s="3">
        <v>3685896700</v>
      </c>
      <c r="J1937" s="3">
        <v>51679733600</v>
      </c>
      <c r="K1937">
        <v>0</v>
      </c>
      <c r="L1937">
        <v>0</v>
      </c>
      <c r="M1937">
        <v>0</v>
      </c>
      <c r="N1937">
        <v>0</v>
      </c>
      <c r="O1937">
        <f>VLOOKUP(A1937,CPI!$B$2:$E$63,4,FALSE)</f>
        <v>1.0108342201286591</v>
      </c>
      <c r="P1937" s="8">
        <f t="shared" si="166"/>
        <v>29982890050.789936</v>
      </c>
      <c r="Q1937" s="8">
        <f t="shared" si="167"/>
        <v>16387928421.141678</v>
      </c>
      <c r="R1937" s="8">
        <f t="shared" si="168"/>
        <v>2142994221.8619485</v>
      </c>
      <c r="S1937" s="8">
        <f t="shared" si="169"/>
        <v>0</v>
      </c>
      <c r="T1937" s="8">
        <f t="shared" si="170"/>
        <v>3725830516.2192979</v>
      </c>
      <c r="U1937" s="8">
        <f t="shared" si="171"/>
        <v>52239643210.012863</v>
      </c>
    </row>
    <row r="1938" spans="1:21" x14ac:dyDescent="0.3">
      <c r="A1938">
        <v>2561</v>
      </c>
      <c r="B1938" t="str">
        <f>VLOOKUP(C1938,name!$B$2:$C$62,2,FALSE)</f>
        <v>C14</v>
      </c>
      <c r="C1938" t="s">
        <v>61</v>
      </c>
      <c r="D1938" t="s">
        <v>114</v>
      </c>
      <c r="E1938" s="3">
        <v>5675561700</v>
      </c>
      <c r="F1938" s="3">
        <v>6206956800</v>
      </c>
      <c r="G1938" s="3">
        <v>0</v>
      </c>
      <c r="H1938" s="3">
        <v>0</v>
      </c>
      <c r="I1938" s="3">
        <v>2392864300</v>
      </c>
      <c r="J1938" s="3">
        <v>14275382800</v>
      </c>
      <c r="K1938">
        <v>0</v>
      </c>
      <c r="L1938">
        <v>0</v>
      </c>
      <c r="M1938">
        <v>0</v>
      </c>
      <c r="N1938">
        <v>0</v>
      </c>
      <c r="O1938">
        <f>VLOOKUP(A1938,CPI!$B$2:$E$63,4,FALSE)</f>
        <v>1.0108342201286591</v>
      </c>
      <c r="P1938" s="8">
        <f t="shared" si="166"/>
        <v>5737051984.8115864</v>
      </c>
      <c r="Q1938" s="8">
        <f t="shared" si="167"/>
        <v>6274204336.3002777</v>
      </c>
      <c r="R1938" s="8">
        <f t="shared" si="168"/>
        <v>0</v>
      </c>
      <c r="S1938" s="8">
        <f t="shared" si="169"/>
        <v>0</v>
      </c>
      <c r="T1938" s="8">
        <f t="shared" si="170"/>
        <v>2418789118.5642099</v>
      </c>
      <c r="U1938" s="8">
        <f t="shared" si="171"/>
        <v>14430045439.676073</v>
      </c>
    </row>
    <row r="1939" spans="1:21" x14ac:dyDescent="0.3">
      <c r="A1939">
        <v>2561</v>
      </c>
      <c r="B1939" t="str">
        <f>VLOOKUP(C1939,name!$B$2:$C$62,2,FALSE)</f>
        <v>C15</v>
      </c>
      <c r="C1939" t="s">
        <v>32</v>
      </c>
      <c r="D1939" t="s">
        <v>87</v>
      </c>
      <c r="E1939" s="3">
        <v>88191419400</v>
      </c>
      <c r="F1939" s="3">
        <v>108334902000</v>
      </c>
      <c r="G1939" s="3">
        <v>0</v>
      </c>
      <c r="H1939" s="3">
        <v>0</v>
      </c>
      <c r="I1939" s="3">
        <v>311421406900</v>
      </c>
      <c r="J1939" s="3">
        <v>507947728300</v>
      </c>
      <c r="K1939">
        <v>0</v>
      </c>
      <c r="L1939">
        <v>0</v>
      </c>
      <c r="M1939">
        <v>0</v>
      </c>
      <c r="N1939">
        <v>0</v>
      </c>
      <c r="O1939">
        <f>VLOOKUP(A1939,CPI!$B$2:$E$63,4,FALSE)</f>
        <v>1.0108342201286591</v>
      </c>
      <c r="P1939" s="8">
        <f t="shared" si="166"/>
        <v>89146904651.238495</v>
      </c>
      <c r="Q1939" s="8">
        <f t="shared" si="167"/>
        <v>109508626175.8847</v>
      </c>
      <c r="R1939" s="8">
        <f t="shared" si="168"/>
        <v>0</v>
      </c>
      <c r="S1939" s="8">
        <f t="shared" si="169"/>
        <v>0</v>
      </c>
      <c r="T1939" s="8">
        <f t="shared" si="170"/>
        <v>314795414975.13129</v>
      </c>
      <c r="U1939" s="8">
        <f t="shared" si="171"/>
        <v>513450945802.25452</v>
      </c>
    </row>
    <row r="1940" spans="1:21" x14ac:dyDescent="0.3">
      <c r="A1940">
        <v>2561</v>
      </c>
      <c r="B1940" t="str">
        <f>VLOOKUP(C1940,name!$B$2:$C$62,2,FALSE)</f>
        <v>C16</v>
      </c>
      <c r="C1940" t="s">
        <v>33</v>
      </c>
      <c r="D1940" t="s">
        <v>88</v>
      </c>
      <c r="E1940" s="3">
        <v>27750156700</v>
      </c>
      <c r="F1940" s="3">
        <v>8194637500</v>
      </c>
      <c r="G1940" s="3">
        <v>0</v>
      </c>
      <c r="H1940" s="3">
        <v>0</v>
      </c>
      <c r="I1940" s="3">
        <v>98943811100</v>
      </c>
      <c r="J1940" s="3">
        <v>134888605300</v>
      </c>
      <c r="K1940">
        <v>0</v>
      </c>
      <c r="L1940">
        <v>0</v>
      </c>
      <c r="M1940">
        <v>0</v>
      </c>
      <c r="N1940">
        <v>0</v>
      </c>
      <c r="O1940">
        <f>VLOOKUP(A1940,CPI!$B$2:$E$63,4,FALSE)</f>
        <v>1.0108342201286591</v>
      </c>
      <c r="P1940" s="8">
        <f t="shared" si="166"/>
        <v>28050808006.292583</v>
      </c>
      <c r="Q1940" s="8">
        <f t="shared" si="167"/>
        <v>8283420006.5495644</v>
      </c>
      <c r="R1940" s="8">
        <f t="shared" si="168"/>
        <v>0</v>
      </c>
      <c r="S1940" s="8">
        <f t="shared" si="169"/>
        <v>0</v>
      </c>
      <c r="T1940" s="8">
        <f t="shared" si="170"/>
        <v>100015790129.82587</v>
      </c>
      <c r="U1940" s="8">
        <f t="shared" si="171"/>
        <v>136350018142.66801</v>
      </c>
    </row>
    <row r="1941" spans="1:21" x14ac:dyDescent="0.3">
      <c r="A1941">
        <v>2561</v>
      </c>
      <c r="B1941" t="str">
        <f>VLOOKUP(C1941,name!$B$2:$C$62,2,FALSE)</f>
        <v>C17</v>
      </c>
      <c r="C1941" t="s">
        <v>34</v>
      </c>
      <c r="D1941" t="s">
        <v>89</v>
      </c>
      <c r="E1941" s="3">
        <v>1454194800</v>
      </c>
      <c r="F1941" s="3">
        <v>2171874300</v>
      </c>
      <c r="G1941" s="3">
        <v>498602100</v>
      </c>
      <c r="H1941" s="3">
        <v>0</v>
      </c>
      <c r="I1941" s="3">
        <v>1617968900</v>
      </c>
      <c r="J1941" s="3">
        <v>5742640100</v>
      </c>
      <c r="K1941">
        <v>0</v>
      </c>
      <c r="L1941">
        <v>0</v>
      </c>
      <c r="M1941">
        <v>0</v>
      </c>
      <c r="N1941">
        <v>0</v>
      </c>
      <c r="O1941">
        <f>VLOOKUP(A1941,CPI!$B$2:$E$63,4,FALSE)</f>
        <v>1.0108342201286591</v>
      </c>
      <c r="P1941" s="8">
        <f t="shared" si="166"/>
        <v>1469949866.5731514</v>
      </c>
      <c r="Q1941" s="8">
        <f t="shared" si="167"/>
        <v>2195404864.2579775</v>
      </c>
      <c r="R1941" s="8">
        <f t="shared" si="168"/>
        <v>504004064.90801167</v>
      </c>
      <c r="S1941" s="8">
        <f t="shared" si="169"/>
        <v>0</v>
      </c>
      <c r="T1941" s="8">
        <f t="shared" si="170"/>
        <v>1635498331.2239244</v>
      </c>
      <c r="U1941" s="8">
        <f t="shared" si="171"/>
        <v>5804857126.9630651</v>
      </c>
    </row>
    <row r="1942" spans="1:21" x14ac:dyDescent="0.3">
      <c r="A1942">
        <v>2561</v>
      </c>
      <c r="B1942" t="str">
        <f>VLOOKUP(C1942,name!$B$2:$C$62,2,FALSE)</f>
        <v>C15</v>
      </c>
      <c r="C1942" t="s">
        <v>35</v>
      </c>
      <c r="D1942" t="s">
        <v>90</v>
      </c>
      <c r="E1942" s="3">
        <v>0</v>
      </c>
      <c r="F1942" s="3">
        <v>0</v>
      </c>
      <c r="G1942" s="3">
        <v>0</v>
      </c>
      <c r="H1942" s="3">
        <v>0</v>
      </c>
      <c r="I1942" s="3">
        <v>0</v>
      </c>
      <c r="J1942" s="3">
        <v>0</v>
      </c>
      <c r="K1942">
        <v>0</v>
      </c>
      <c r="L1942">
        <v>0</v>
      </c>
      <c r="M1942">
        <v>0</v>
      </c>
      <c r="N1942">
        <v>0</v>
      </c>
      <c r="O1942">
        <f>VLOOKUP(A1942,CPI!$B$2:$E$63,4,FALSE)</f>
        <v>1.0108342201286591</v>
      </c>
      <c r="P1942" s="8">
        <f t="shared" si="166"/>
        <v>0</v>
      </c>
      <c r="Q1942" s="8">
        <f t="shared" si="167"/>
        <v>0</v>
      </c>
      <c r="R1942" s="8">
        <f t="shared" si="168"/>
        <v>0</v>
      </c>
      <c r="S1942" s="8">
        <f t="shared" si="169"/>
        <v>0</v>
      </c>
      <c r="T1942" s="8">
        <f t="shared" si="170"/>
        <v>0</v>
      </c>
      <c r="U1942" s="8">
        <f t="shared" si="171"/>
        <v>0</v>
      </c>
    </row>
    <row r="1943" spans="1:21" x14ac:dyDescent="0.3">
      <c r="A1943">
        <v>2561</v>
      </c>
      <c r="B1943" t="str">
        <f>VLOOKUP(C1943,name!$B$2:$C$62,2,FALSE)</f>
        <v>C18</v>
      </c>
      <c r="C1943" t="s">
        <v>54</v>
      </c>
      <c r="D1943" t="s">
        <v>91</v>
      </c>
      <c r="E1943" s="3">
        <v>3451301400</v>
      </c>
      <c r="F1943" s="3">
        <v>458815900</v>
      </c>
      <c r="G1943" s="3">
        <v>0</v>
      </c>
      <c r="H1943" s="3">
        <v>0</v>
      </c>
      <c r="I1943" s="3">
        <v>12185970600</v>
      </c>
      <c r="J1943" s="3">
        <v>16096087900</v>
      </c>
      <c r="K1943">
        <v>0</v>
      </c>
      <c r="L1943">
        <v>0</v>
      </c>
      <c r="M1943">
        <v>0</v>
      </c>
      <c r="N1943">
        <v>0</v>
      </c>
      <c r="O1943">
        <f>VLOOKUP(A1943,CPI!$B$2:$E$63,4,FALSE)</f>
        <v>1.0108342201286591</v>
      </c>
      <c r="P1943" s="8">
        <f t="shared" si="166"/>
        <v>3488693559.0979495</v>
      </c>
      <c r="Q1943" s="8">
        <f t="shared" si="167"/>
        <v>463786812.45912886</v>
      </c>
      <c r="R1943" s="8">
        <f t="shared" si="168"/>
        <v>0</v>
      </c>
      <c r="S1943" s="8">
        <f t="shared" si="169"/>
        <v>0</v>
      </c>
      <c r="T1943" s="8">
        <f t="shared" si="170"/>
        <v>12317996087.961767</v>
      </c>
      <c r="U1943" s="8">
        <f t="shared" si="171"/>
        <v>16270476459.518847</v>
      </c>
    </row>
    <row r="1944" spans="1:21" x14ac:dyDescent="0.3">
      <c r="A1944">
        <v>2561</v>
      </c>
      <c r="B1944" t="str">
        <f>VLOOKUP(C1944,name!$B$2:$C$62,2,FALSE)</f>
        <v>C18</v>
      </c>
      <c r="C1944" t="s">
        <v>52</v>
      </c>
      <c r="D1944" t="s">
        <v>106</v>
      </c>
      <c r="K1944">
        <v>0</v>
      </c>
      <c r="L1944">
        <v>0</v>
      </c>
      <c r="M1944">
        <v>0</v>
      </c>
      <c r="N1944">
        <v>0</v>
      </c>
      <c r="O1944">
        <f>VLOOKUP(A1944,CPI!$B$2:$E$63,4,FALSE)</f>
        <v>1.0108342201286591</v>
      </c>
      <c r="P1944" s="8">
        <f t="shared" si="166"/>
        <v>0</v>
      </c>
      <c r="Q1944" s="8">
        <f t="shared" si="167"/>
        <v>0</v>
      </c>
      <c r="R1944" s="8">
        <f t="shared" si="168"/>
        <v>0</v>
      </c>
      <c r="S1944" s="8">
        <f t="shared" si="169"/>
        <v>0</v>
      </c>
      <c r="T1944" s="8">
        <f t="shared" si="170"/>
        <v>0</v>
      </c>
      <c r="U1944" s="8">
        <f t="shared" si="171"/>
        <v>0</v>
      </c>
    </row>
    <row r="1945" spans="1:21" x14ac:dyDescent="0.3">
      <c r="A1945">
        <v>2561</v>
      </c>
      <c r="B1945" t="str">
        <f>VLOOKUP(C1945,name!$B$2:$C$62,2,FALSE)</f>
        <v>C02</v>
      </c>
      <c r="C1945" t="s">
        <v>40</v>
      </c>
      <c r="D1945" t="s">
        <v>95</v>
      </c>
      <c r="F1945" s="3">
        <v>0</v>
      </c>
      <c r="J1945" s="3">
        <f>SUM(E1945:I1945)</f>
        <v>0</v>
      </c>
      <c r="K1945">
        <v>0</v>
      </c>
      <c r="L1945">
        <v>0</v>
      </c>
      <c r="M1945">
        <v>1</v>
      </c>
      <c r="N1945">
        <v>0</v>
      </c>
      <c r="O1945">
        <f>VLOOKUP(A1945,CPI!$B$2:$E$63,4,FALSE)</f>
        <v>1.0108342201286591</v>
      </c>
      <c r="P1945" s="8">
        <f t="shared" si="166"/>
        <v>0</v>
      </c>
      <c r="Q1945" s="8">
        <f t="shared" si="167"/>
        <v>0</v>
      </c>
      <c r="R1945" s="8">
        <f t="shared" si="168"/>
        <v>0</v>
      </c>
      <c r="S1945" s="8">
        <f t="shared" si="169"/>
        <v>0</v>
      </c>
      <c r="T1945" s="8">
        <f t="shared" si="170"/>
        <v>0</v>
      </c>
      <c r="U1945" s="8">
        <f t="shared" si="171"/>
        <v>0</v>
      </c>
    </row>
    <row r="1946" spans="1:21" x14ac:dyDescent="0.3">
      <c r="A1946">
        <v>2561</v>
      </c>
      <c r="B1946" t="str">
        <f>VLOOKUP(C1946,name!$B$2:$C$62,2,FALSE)</f>
        <v>C02</v>
      </c>
      <c r="C1946" t="s">
        <v>41</v>
      </c>
      <c r="D1946" t="s">
        <v>96</v>
      </c>
      <c r="F1946" s="3">
        <v>0</v>
      </c>
      <c r="J1946" s="3">
        <f t="shared" ref="J1946:J1954" si="172">SUM(E1946:I1946)</f>
        <v>0</v>
      </c>
      <c r="K1946">
        <v>0</v>
      </c>
      <c r="L1946">
        <v>0</v>
      </c>
      <c r="M1946">
        <v>1</v>
      </c>
      <c r="N1946">
        <v>0</v>
      </c>
      <c r="O1946">
        <f>VLOOKUP(A1946,CPI!$B$2:$E$63,4,FALSE)</f>
        <v>1.0108342201286591</v>
      </c>
      <c r="P1946" s="8">
        <f t="shared" si="166"/>
        <v>0</v>
      </c>
      <c r="Q1946" s="8">
        <f t="shared" si="167"/>
        <v>0</v>
      </c>
      <c r="R1946" s="8">
        <f t="shared" si="168"/>
        <v>0</v>
      </c>
      <c r="S1946" s="8">
        <f t="shared" si="169"/>
        <v>0</v>
      </c>
      <c r="T1946" s="8">
        <f t="shared" si="170"/>
        <v>0</v>
      </c>
      <c r="U1946" s="8">
        <f t="shared" si="171"/>
        <v>0</v>
      </c>
    </row>
    <row r="1947" spans="1:21" x14ac:dyDescent="0.3">
      <c r="A1947">
        <v>2561</v>
      </c>
      <c r="B1947" t="s">
        <v>198</v>
      </c>
      <c r="C1947" t="s">
        <v>231</v>
      </c>
      <c r="D1947" t="s">
        <v>230</v>
      </c>
      <c r="E1947" s="3">
        <v>2455273400</v>
      </c>
      <c r="F1947" s="3">
        <v>937633400</v>
      </c>
      <c r="J1947" s="3">
        <f t="shared" si="172"/>
        <v>3392906800</v>
      </c>
      <c r="K1947">
        <v>0</v>
      </c>
      <c r="L1947">
        <v>0</v>
      </c>
      <c r="M1947">
        <v>0</v>
      </c>
      <c r="N1947">
        <v>0</v>
      </c>
      <c r="O1947">
        <f>VLOOKUP(A1947,CPI!$B$2:$E$63,4,FALSE)</f>
        <v>1.0108342201286591</v>
      </c>
      <c r="P1947" s="8">
        <f t="shared" si="166"/>
        <v>2481874372.491641</v>
      </c>
      <c r="Q1947" s="8">
        <f t="shared" si="167"/>
        <v>947791926.65558302</v>
      </c>
      <c r="R1947" s="8">
        <f t="shared" si="168"/>
        <v>0</v>
      </c>
      <c r="S1947" s="8">
        <f t="shared" si="169"/>
        <v>0</v>
      </c>
      <c r="T1947" s="8">
        <f t="shared" si="170"/>
        <v>0</v>
      </c>
      <c r="U1947" s="8">
        <f t="shared" si="171"/>
        <v>3429666299.1472244</v>
      </c>
    </row>
    <row r="1948" spans="1:21" x14ac:dyDescent="0.3">
      <c r="A1948">
        <v>2561</v>
      </c>
      <c r="B1948" t="s">
        <v>188</v>
      </c>
      <c r="C1948" t="s">
        <v>233</v>
      </c>
      <c r="D1948" t="s">
        <v>232</v>
      </c>
      <c r="E1948" s="3">
        <v>637883300</v>
      </c>
      <c r="F1948" s="3">
        <v>0</v>
      </c>
      <c r="J1948" s="3">
        <f t="shared" si="172"/>
        <v>637883300</v>
      </c>
      <c r="K1948">
        <v>0</v>
      </c>
      <c r="L1948">
        <v>0</v>
      </c>
      <c r="M1948">
        <v>0</v>
      </c>
      <c r="N1948">
        <v>0</v>
      </c>
      <c r="O1948">
        <f>VLOOKUP(A1948,CPI!$B$2:$E$63,4,FALSE)</f>
        <v>1.0108342201286591</v>
      </c>
      <c r="P1948" s="8">
        <f t="shared" si="166"/>
        <v>644794268.08859551</v>
      </c>
      <c r="Q1948" s="8">
        <f t="shared" si="167"/>
        <v>0</v>
      </c>
      <c r="R1948" s="8">
        <f t="shared" si="168"/>
        <v>0</v>
      </c>
      <c r="S1948" s="8">
        <f t="shared" si="169"/>
        <v>0</v>
      </c>
      <c r="T1948" s="8">
        <f t="shared" si="170"/>
        <v>0</v>
      </c>
      <c r="U1948" s="8">
        <f t="shared" si="171"/>
        <v>644794268.08859551</v>
      </c>
    </row>
    <row r="1949" spans="1:21" x14ac:dyDescent="0.3">
      <c r="A1949">
        <v>2561</v>
      </c>
      <c r="B1949" t="s">
        <v>201</v>
      </c>
      <c r="C1949" t="s">
        <v>221</v>
      </c>
      <c r="D1949" t="s">
        <v>219</v>
      </c>
      <c r="E1949" s="3">
        <v>197271600</v>
      </c>
      <c r="F1949" s="3">
        <v>1678487700</v>
      </c>
      <c r="J1949" s="3">
        <f t="shared" si="172"/>
        <v>1875759300</v>
      </c>
      <c r="K1949">
        <v>0</v>
      </c>
      <c r="L1949">
        <v>0</v>
      </c>
      <c r="M1949">
        <v>0</v>
      </c>
      <c r="N1949">
        <v>0</v>
      </c>
      <c r="O1949">
        <f>VLOOKUP(A1949,CPI!$B$2:$E$63,4,FALSE)</f>
        <v>1.0108342201286591</v>
      </c>
      <c r="P1949" s="8">
        <f t="shared" si="166"/>
        <v>199408883.93953279</v>
      </c>
      <c r="Q1949" s="8">
        <f t="shared" si="167"/>
        <v>1696672805.2250466</v>
      </c>
      <c r="R1949" s="8">
        <f t="shared" si="168"/>
        <v>0</v>
      </c>
      <c r="S1949" s="8">
        <f t="shared" si="169"/>
        <v>0</v>
      </c>
      <c r="T1949" s="8">
        <f t="shared" si="170"/>
        <v>0</v>
      </c>
      <c r="U1949" s="8">
        <f t="shared" si="171"/>
        <v>1896081689.1645794</v>
      </c>
    </row>
    <row r="1950" spans="1:21" x14ac:dyDescent="0.3">
      <c r="A1950">
        <v>2561</v>
      </c>
      <c r="B1950" t="str">
        <f>VLOOKUP(C1950,name!$B$2:$C$62,2,FALSE)</f>
        <v>C02</v>
      </c>
      <c r="C1950" t="s">
        <v>37</v>
      </c>
      <c r="D1950" t="s">
        <v>92</v>
      </c>
      <c r="E1950" s="3">
        <v>115167200</v>
      </c>
      <c r="F1950" s="3">
        <v>0</v>
      </c>
      <c r="J1950" s="3">
        <f t="shared" si="172"/>
        <v>115167200</v>
      </c>
      <c r="K1950">
        <v>0</v>
      </c>
      <c r="L1950">
        <v>0</v>
      </c>
      <c r="M1950">
        <v>0</v>
      </c>
      <c r="N1950">
        <v>0</v>
      </c>
      <c r="O1950">
        <f>VLOOKUP(A1950,CPI!$B$2:$E$63,4,FALSE)</f>
        <v>1.0108342201286591</v>
      </c>
      <c r="P1950" s="8">
        <f t="shared" si="166"/>
        <v>116414946.79640131</v>
      </c>
      <c r="Q1950" s="8">
        <f t="shared" si="167"/>
        <v>0</v>
      </c>
      <c r="R1950" s="8">
        <f t="shared" si="168"/>
        <v>0</v>
      </c>
      <c r="S1950" s="8">
        <f t="shared" si="169"/>
        <v>0</v>
      </c>
      <c r="T1950" s="8">
        <f t="shared" si="170"/>
        <v>0</v>
      </c>
      <c r="U1950" s="8">
        <f t="shared" si="171"/>
        <v>116414946.79640131</v>
      </c>
    </row>
    <row r="1951" spans="1:21" x14ac:dyDescent="0.3">
      <c r="A1951">
        <v>2561</v>
      </c>
      <c r="B1951" t="s">
        <v>197</v>
      </c>
      <c r="C1951" t="s">
        <v>216</v>
      </c>
      <c r="D1951" t="s">
        <v>217</v>
      </c>
      <c r="E1951" s="3">
        <v>37066321000</v>
      </c>
      <c r="F1951" s="3">
        <v>1537500000</v>
      </c>
      <c r="J1951" s="3">
        <f t="shared" si="172"/>
        <v>38603821000</v>
      </c>
      <c r="K1951">
        <v>0</v>
      </c>
      <c r="L1951">
        <v>0</v>
      </c>
      <c r="M1951">
        <v>0</v>
      </c>
      <c r="N1951">
        <v>0</v>
      </c>
      <c r="O1951">
        <f>VLOOKUP(A1951,CPI!$B$2:$E$63,4,FALSE)</f>
        <v>1.0108342201286591</v>
      </c>
      <c r="P1951" s="8">
        <f t="shared" si="166"/>
        <v>37467905681.07354</v>
      </c>
      <c r="Q1951" s="8">
        <f t="shared" si="167"/>
        <v>1554157613.4478133</v>
      </c>
      <c r="R1951" s="8">
        <f t="shared" si="168"/>
        <v>0</v>
      </c>
      <c r="S1951" s="8">
        <f t="shared" si="169"/>
        <v>0</v>
      </c>
      <c r="T1951" s="8">
        <f t="shared" si="170"/>
        <v>0</v>
      </c>
      <c r="U1951" s="8">
        <f t="shared" si="171"/>
        <v>39022063294.521355</v>
      </c>
    </row>
    <row r="1952" spans="1:21" x14ac:dyDescent="0.3">
      <c r="A1952">
        <v>2561</v>
      </c>
      <c r="B1952" t="s">
        <v>197</v>
      </c>
      <c r="C1952" t="s">
        <v>229</v>
      </c>
      <c r="D1952" t="s">
        <v>228</v>
      </c>
      <c r="E1952" s="3">
        <v>179604900</v>
      </c>
      <c r="F1952" s="3">
        <v>13176700</v>
      </c>
      <c r="J1952" s="3">
        <f t="shared" si="172"/>
        <v>192781600</v>
      </c>
      <c r="K1952">
        <v>0</v>
      </c>
      <c r="L1952">
        <v>0</v>
      </c>
      <c r="M1952">
        <v>0</v>
      </c>
      <c r="N1952">
        <v>0</v>
      </c>
      <c r="O1952">
        <f>VLOOKUP(A1952,CPI!$B$2:$E$63,4,FALSE)</f>
        <v>1.0108342201286591</v>
      </c>
      <c r="P1952" s="8">
        <f t="shared" si="166"/>
        <v>181550779.02278581</v>
      </c>
      <c r="Q1952" s="8">
        <f t="shared" si="167"/>
        <v>13319459.268369302</v>
      </c>
      <c r="R1952" s="8">
        <f t="shared" si="168"/>
        <v>0</v>
      </c>
      <c r="S1952" s="8">
        <f t="shared" si="169"/>
        <v>0</v>
      </c>
      <c r="T1952" s="8">
        <f t="shared" si="170"/>
        <v>0</v>
      </c>
      <c r="U1952" s="8">
        <f t="shared" si="171"/>
        <v>194870238.2911551</v>
      </c>
    </row>
    <row r="1953" spans="1:21" x14ac:dyDescent="0.3">
      <c r="A1953">
        <v>2561</v>
      </c>
      <c r="B1953" t="s">
        <v>197</v>
      </c>
      <c r="C1953" t="s">
        <v>239</v>
      </c>
      <c r="D1953" t="s">
        <v>238</v>
      </c>
      <c r="E1953" s="3">
        <v>393275200</v>
      </c>
      <c r="F1953" s="3">
        <v>2144841200</v>
      </c>
      <c r="J1953" s="3">
        <f t="shared" si="172"/>
        <v>2538116400</v>
      </c>
      <c r="K1953">
        <v>0</v>
      </c>
      <c r="L1953">
        <v>0</v>
      </c>
      <c r="M1953">
        <v>0</v>
      </c>
      <c r="N1953">
        <v>0</v>
      </c>
      <c r="O1953">
        <f>VLOOKUP(A1953,CPI!$B$2:$E$63,4,FALSE)</f>
        <v>1.0108342201286591</v>
      </c>
      <c r="P1953" s="8">
        <f t="shared" si="166"/>
        <v>397536030.08794242</v>
      </c>
      <c r="Q1953" s="8">
        <f t="shared" si="167"/>
        <v>2168078881.7018175</v>
      </c>
      <c r="R1953" s="8">
        <f t="shared" si="168"/>
        <v>0</v>
      </c>
      <c r="S1953" s="8">
        <f t="shared" si="169"/>
        <v>0</v>
      </c>
      <c r="T1953" s="8">
        <f t="shared" si="170"/>
        <v>0</v>
      </c>
      <c r="U1953" s="8">
        <f t="shared" si="171"/>
        <v>2565614911.7897596</v>
      </c>
    </row>
    <row r="1954" spans="1:21" x14ac:dyDescent="0.3">
      <c r="A1954">
        <v>2561</v>
      </c>
      <c r="B1954" t="s">
        <v>197</v>
      </c>
      <c r="C1954" t="s">
        <v>241</v>
      </c>
      <c r="D1954" t="s">
        <v>242</v>
      </c>
      <c r="E1954" s="3">
        <v>198699600</v>
      </c>
      <c r="F1954" s="3">
        <v>41264600</v>
      </c>
      <c r="J1954" s="3">
        <f t="shared" si="172"/>
        <v>239964200</v>
      </c>
      <c r="K1954">
        <v>0</v>
      </c>
      <c r="L1954">
        <v>0</v>
      </c>
      <c r="M1954">
        <v>0</v>
      </c>
      <c r="N1954">
        <v>0</v>
      </c>
      <c r="O1954">
        <f>VLOOKUP(A1954,CPI!$B$2:$E$63,4,FALSE)</f>
        <v>1.0108342201286591</v>
      </c>
      <c r="P1954" s="8">
        <f t="shared" si="166"/>
        <v>200852355.2058765</v>
      </c>
      <c r="Q1954" s="8">
        <f t="shared" si="167"/>
        <v>41711669.759921066</v>
      </c>
      <c r="R1954" s="8">
        <f t="shared" si="168"/>
        <v>0</v>
      </c>
      <c r="S1954" s="8">
        <f t="shared" si="169"/>
        <v>0</v>
      </c>
      <c r="T1954" s="8">
        <f t="shared" si="170"/>
        <v>0</v>
      </c>
      <c r="U1954" s="8">
        <f t="shared" si="171"/>
        <v>242564024.96579757</v>
      </c>
    </row>
    <row r="1955" spans="1:21" x14ac:dyDescent="0.3">
      <c r="A1955">
        <v>2561</v>
      </c>
      <c r="B1955" t="str">
        <f>VLOOKUP(C1955,name!$B$2:$C$62,2,FALSE)</f>
        <v>C18</v>
      </c>
      <c r="C1955" t="s">
        <v>63</v>
      </c>
      <c r="D1955" t="s">
        <v>94</v>
      </c>
      <c r="E1955" s="3">
        <v>3514969000</v>
      </c>
      <c r="F1955" s="3">
        <v>38037900</v>
      </c>
      <c r="G1955" s="3">
        <v>0</v>
      </c>
      <c r="H1955" s="3">
        <v>0</v>
      </c>
      <c r="I1955" s="3">
        <v>2650343800</v>
      </c>
      <c r="J1955" s="3">
        <v>6203350700</v>
      </c>
      <c r="K1955">
        <v>0</v>
      </c>
      <c r="L1955">
        <v>0</v>
      </c>
      <c r="M1955">
        <v>0</v>
      </c>
      <c r="N1955">
        <v>0</v>
      </c>
      <c r="O1955">
        <f>VLOOKUP(A1955,CPI!$B$2:$E$63,4,FALSE)</f>
        <v>1.0108342201286591</v>
      </c>
      <c r="P1955" s="8">
        <f t="shared" si="166"/>
        <v>3553050947.8914127</v>
      </c>
      <c r="Q1955" s="8">
        <f t="shared" si="167"/>
        <v>38450010.981831923</v>
      </c>
      <c r="R1955" s="8">
        <f t="shared" si="168"/>
        <v>0</v>
      </c>
      <c r="S1955" s="8">
        <f t="shared" si="169"/>
        <v>0</v>
      </c>
      <c r="T1955" s="8">
        <f t="shared" si="170"/>
        <v>2679058208.1458268</v>
      </c>
      <c r="U1955" s="8">
        <f t="shared" si="171"/>
        <v>6270559167.0190716</v>
      </c>
    </row>
    <row r="1956" spans="1:21" x14ac:dyDescent="0.3">
      <c r="A1956">
        <v>2561</v>
      </c>
      <c r="B1956" t="str">
        <f>VLOOKUP(C1956,name!$B$2:$C$62,2,FALSE)</f>
        <v>C18</v>
      </c>
      <c r="C1956" t="s">
        <v>64</v>
      </c>
      <c r="D1956" t="s">
        <v>116</v>
      </c>
      <c r="E1956" s="3">
        <v>5611688600</v>
      </c>
      <c r="F1956" s="3">
        <v>17401500</v>
      </c>
      <c r="G1956" s="3">
        <v>0</v>
      </c>
      <c r="H1956" s="3">
        <v>0</v>
      </c>
      <c r="I1956" s="3">
        <v>16082866900</v>
      </c>
      <c r="J1956" s="3">
        <v>21711957000</v>
      </c>
      <c r="K1956">
        <v>0</v>
      </c>
      <c r="L1956">
        <v>0</v>
      </c>
      <c r="M1956">
        <v>0</v>
      </c>
      <c r="N1956">
        <v>0</v>
      </c>
      <c r="O1956">
        <f>VLOOKUP(A1956,CPI!$B$2:$E$63,4,FALSE)</f>
        <v>1.0108342201286591</v>
      </c>
      <c r="P1956" s="8">
        <f t="shared" si="166"/>
        <v>5672486869.585887</v>
      </c>
      <c r="Q1956" s="8">
        <f t="shared" si="167"/>
        <v>17590031.681568861</v>
      </c>
      <c r="R1956" s="8">
        <f t="shared" si="168"/>
        <v>0</v>
      </c>
      <c r="S1956" s="8">
        <f t="shared" si="169"/>
        <v>0</v>
      </c>
      <c r="T1956" s="8">
        <f t="shared" si="170"/>
        <v>16257112220.294525</v>
      </c>
      <c r="U1956" s="8">
        <f t="shared" si="171"/>
        <v>21947189121.561981</v>
      </c>
    </row>
    <row r="1957" spans="1:21" x14ac:dyDescent="0.3">
      <c r="A1957">
        <v>2561</v>
      </c>
      <c r="B1957" t="str">
        <f>VLOOKUP(C1957,name!$B$2:$C$62,2,FALSE)</f>
        <v>C19</v>
      </c>
      <c r="C1957" t="s">
        <v>65</v>
      </c>
      <c r="D1957" t="s">
        <v>117</v>
      </c>
      <c r="E1957" s="3">
        <v>24996381500</v>
      </c>
      <c r="F1957" s="3">
        <v>6768989500</v>
      </c>
      <c r="G1957" s="3">
        <v>0</v>
      </c>
      <c r="H1957" s="3">
        <v>0</v>
      </c>
      <c r="I1957" s="3">
        <v>0</v>
      </c>
      <c r="J1957" s="3">
        <v>31765371000</v>
      </c>
      <c r="K1957">
        <v>0</v>
      </c>
      <c r="L1957">
        <v>0</v>
      </c>
      <c r="M1957">
        <v>0</v>
      </c>
      <c r="N1957">
        <v>0</v>
      </c>
      <c r="O1957">
        <f>VLOOKUP(A1957,CPI!$B$2:$E$63,4,FALSE)</f>
        <v>1.0108342201286591</v>
      </c>
      <c r="P1957" s="8">
        <f t="shared" si="166"/>
        <v>25267197799.590942</v>
      </c>
      <c r="Q1957" s="8">
        <f t="shared" si="167"/>
        <v>6842326222.2915821</v>
      </c>
      <c r="R1957" s="8">
        <f t="shared" si="168"/>
        <v>0</v>
      </c>
      <c r="S1957" s="8">
        <f t="shared" si="169"/>
        <v>0</v>
      </c>
      <c r="T1957" s="8">
        <f t="shared" si="170"/>
        <v>0</v>
      </c>
      <c r="U1957" s="8">
        <f t="shared" si="171"/>
        <v>32109524021.882523</v>
      </c>
    </row>
    <row r="1958" spans="1:21" x14ac:dyDescent="0.3">
      <c r="A1958">
        <v>2561</v>
      </c>
      <c r="B1958" t="str">
        <f>VLOOKUP(C1958,name!$B$2:$C$62,2,FALSE)</f>
        <v>C20</v>
      </c>
      <c r="C1958" t="s">
        <v>44</v>
      </c>
      <c r="D1958" t="s">
        <v>99</v>
      </c>
      <c r="E1958" s="3">
        <v>68344113100</v>
      </c>
      <c r="F1958" s="3">
        <v>77896032600</v>
      </c>
      <c r="G1958" s="3">
        <v>3988866800</v>
      </c>
      <c r="H1958" s="3">
        <v>0</v>
      </c>
      <c r="I1958" s="3">
        <v>2702941700</v>
      </c>
      <c r="J1958" s="3">
        <v>152931954200</v>
      </c>
      <c r="K1958">
        <v>0</v>
      </c>
      <c r="L1958">
        <v>0</v>
      </c>
      <c r="M1958">
        <v>0</v>
      </c>
      <c r="N1958">
        <v>0</v>
      </c>
      <c r="O1958">
        <f>VLOOKUP(A1958,CPI!$B$2:$E$63,4,FALSE)</f>
        <v>1.0108342201286591</v>
      </c>
      <c r="P1958" s="8">
        <f t="shared" si="166"/>
        <v>69084568265.82338</v>
      </c>
      <c r="Q1958" s="8">
        <f t="shared" si="167"/>
        <v>78739975364.337601</v>
      </c>
      <c r="R1958" s="8">
        <f t="shared" si="168"/>
        <v>4032083060.9751</v>
      </c>
      <c r="S1958" s="8">
        <f t="shared" si="169"/>
        <v>0</v>
      </c>
      <c r="T1958" s="8">
        <f t="shared" si="170"/>
        <v>2732225965.3727322</v>
      </c>
      <c r="U1958" s="8">
        <f t="shared" si="171"/>
        <v>154588852656.50882</v>
      </c>
    </row>
    <row r="1959" spans="1:21" x14ac:dyDescent="0.3">
      <c r="A1959">
        <v>2561</v>
      </c>
      <c r="B1959" t="str">
        <f>VLOOKUP(C1959,name!$B$2:$C$62,2,FALSE)</f>
        <v>C16</v>
      </c>
      <c r="C1959" t="s">
        <v>62</v>
      </c>
      <c r="D1959" t="s">
        <v>115</v>
      </c>
      <c r="E1959" s="3">
        <v>8027295400</v>
      </c>
      <c r="F1959" s="3">
        <v>305974200</v>
      </c>
      <c r="G1959" s="3">
        <v>0</v>
      </c>
      <c r="H1959" s="3">
        <v>0</v>
      </c>
      <c r="I1959" s="3">
        <v>0</v>
      </c>
      <c r="J1959" s="3">
        <v>8333269600</v>
      </c>
      <c r="K1959">
        <v>0</v>
      </c>
      <c r="L1959">
        <v>0</v>
      </c>
      <c r="M1959">
        <v>0</v>
      </c>
      <c r="N1959">
        <v>0</v>
      </c>
      <c r="O1959">
        <f>VLOOKUP(A1959,CPI!$B$2:$E$63,4,FALSE)</f>
        <v>1.0108342201286591</v>
      </c>
      <c r="P1959" s="8">
        <f t="shared" si="166"/>
        <v>8114264885.4013729</v>
      </c>
      <c r="Q1959" s="8">
        <f t="shared" si="167"/>
        <v>309289191.83649033</v>
      </c>
      <c r="R1959" s="8">
        <f t="shared" si="168"/>
        <v>0</v>
      </c>
      <c r="S1959" s="8">
        <f t="shared" si="169"/>
        <v>0</v>
      </c>
      <c r="T1959" s="8">
        <f t="shared" si="170"/>
        <v>0</v>
      </c>
      <c r="U1959" s="8">
        <f t="shared" si="171"/>
        <v>8423554077.2378626</v>
      </c>
    </row>
    <row r="1960" spans="1:21" x14ac:dyDescent="0.3">
      <c r="A1960">
        <v>2561</v>
      </c>
      <c r="B1960" t="str">
        <f>VLOOKUP(C1960,name!$B$2:$C$62,2,FALSE)</f>
        <v>C03</v>
      </c>
      <c r="C1960" t="s">
        <v>48</v>
      </c>
      <c r="D1960" t="s">
        <v>103</v>
      </c>
      <c r="E1960" s="3">
        <v>1900739500</v>
      </c>
      <c r="F1960" s="3">
        <v>178329094000</v>
      </c>
      <c r="G1960" s="3">
        <v>34022513200</v>
      </c>
      <c r="H1960" s="3">
        <v>0</v>
      </c>
      <c r="I1960" s="3">
        <v>0</v>
      </c>
      <c r="J1960" s="3">
        <v>214252346700</v>
      </c>
      <c r="K1960">
        <v>0</v>
      </c>
      <c r="L1960">
        <v>0</v>
      </c>
      <c r="M1960">
        <v>0</v>
      </c>
      <c r="N1960">
        <v>0</v>
      </c>
      <c r="O1960">
        <f>VLOOKUP(A1960,CPI!$B$2:$E$63,4,FALSE)</f>
        <v>1.0108342201286591</v>
      </c>
      <c r="P1960" s="8">
        <f t="shared" si="166"/>
        <v>1921332530.1502373</v>
      </c>
      <c r="Q1960" s="8">
        <f t="shared" si="167"/>
        <v>180261150659.74033</v>
      </c>
      <c r="R1960" s="8">
        <f t="shared" si="168"/>
        <v>34391120597.339012</v>
      </c>
      <c r="S1960" s="8">
        <f t="shared" si="169"/>
        <v>0</v>
      </c>
      <c r="T1960" s="8">
        <f t="shared" si="170"/>
        <v>0</v>
      </c>
      <c r="U1960" s="8">
        <f t="shared" si="171"/>
        <v>216573603787.22958</v>
      </c>
    </row>
    <row r="1961" spans="1:21" x14ac:dyDescent="0.3">
      <c r="A1961">
        <v>2561</v>
      </c>
      <c r="B1961" t="str">
        <f>VLOOKUP(C1961,name!$B$2:$C$62,2,FALSE)</f>
        <v>C02</v>
      </c>
      <c r="C1961" t="s">
        <v>67</v>
      </c>
      <c r="D1961" t="s">
        <v>67</v>
      </c>
      <c r="E1961" s="3">
        <v>4196323500</v>
      </c>
      <c r="F1961" s="3">
        <v>0</v>
      </c>
      <c r="G1961" s="3">
        <v>0</v>
      </c>
      <c r="H1961" s="3">
        <v>0</v>
      </c>
      <c r="I1961" s="3">
        <v>0</v>
      </c>
      <c r="J1961" s="3">
        <v>4196323500</v>
      </c>
      <c r="K1961">
        <v>0</v>
      </c>
      <c r="L1961">
        <v>1</v>
      </c>
      <c r="M1961">
        <v>0</v>
      </c>
      <c r="N1961">
        <v>1</v>
      </c>
      <c r="O1961">
        <f>VLOOKUP(A1961,CPI!$B$2:$E$63,4,FALSE)</f>
        <v>1.0108342201286591</v>
      </c>
      <c r="P1961" s="8">
        <f t="shared" si="166"/>
        <v>4241787392.5300651</v>
      </c>
      <c r="Q1961" s="8">
        <f t="shared" si="167"/>
        <v>0</v>
      </c>
      <c r="R1961" s="8">
        <f t="shared" si="168"/>
        <v>0</v>
      </c>
      <c r="S1961" s="8">
        <f t="shared" si="169"/>
        <v>0</v>
      </c>
      <c r="T1961" s="8">
        <f t="shared" si="170"/>
        <v>0</v>
      </c>
      <c r="U1961" s="8">
        <f t="shared" si="171"/>
        <v>4241787392.5300651</v>
      </c>
    </row>
    <row r="1962" spans="1:21" x14ac:dyDescent="0.3">
      <c r="A1962">
        <v>2562</v>
      </c>
      <c r="B1962" t="str">
        <f>VLOOKUP(C1962,name!$B$2:$C$62,2,FALSE)</f>
        <v>C01</v>
      </c>
      <c r="C1962" t="s">
        <v>13</v>
      </c>
      <c r="D1962" t="s">
        <v>73</v>
      </c>
      <c r="E1962" s="3">
        <v>3000000000000</v>
      </c>
      <c r="F1962" s="3">
        <v>0</v>
      </c>
      <c r="G1962" s="3">
        <v>0</v>
      </c>
      <c r="H1962" s="3">
        <v>0</v>
      </c>
      <c r="I1962" s="3">
        <v>0</v>
      </c>
      <c r="J1962" s="3">
        <v>3000000000000</v>
      </c>
      <c r="K1962">
        <v>0</v>
      </c>
      <c r="L1962">
        <v>0</v>
      </c>
      <c r="M1962">
        <v>0</v>
      </c>
      <c r="N1962">
        <v>0</v>
      </c>
      <c r="O1962">
        <f>VLOOKUP(A1962,CPI!$B$2:$E$63,4,FALSE)</f>
        <v>1.0037404989396757</v>
      </c>
      <c r="P1962" s="8">
        <f t="shared" si="166"/>
        <v>3011221496819.0269</v>
      </c>
      <c r="Q1962" s="8">
        <f t="shared" si="167"/>
        <v>0</v>
      </c>
      <c r="R1962" s="8">
        <f t="shared" si="168"/>
        <v>0</v>
      </c>
      <c r="S1962" s="8">
        <f t="shared" si="169"/>
        <v>0</v>
      </c>
      <c r="T1962" s="8">
        <f t="shared" si="170"/>
        <v>0</v>
      </c>
      <c r="U1962" s="8">
        <f t="shared" si="171"/>
        <v>3011221496819.0269</v>
      </c>
    </row>
    <row r="1963" spans="1:21" x14ac:dyDescent="0.3">
      <c r="A1963">
        <v>2562</v>
      </c>
      <c r="B1963" t="str">
        <f>VLOOKUP(C1963,name!$B$2:$C$62,2,FALSE)</f>
        <v>C02</v>
      </c>
      <c r="C1963" t="s">
        <v>43</v>
      </c>
      <c r="D1963" t="s">
        <v>98</v>
      </c>
      <c r="E1963" s="3">
        <v>105500000000</v>
      </c>
      <c r="F1963" s="3">
        <v>70000000000</v>
      </c>
      <c r="G1963" s="3">
        <v>0</v>
      </c>
      <c r="H1963" s="3">
        <v>0</v>
      </c>
      <c r="I1963" s="3">
        <v>296032000000</v>
      </c>
      <c r="J1963" s="3">
        <v>471532000000</v>
      </c>
      <c r="K1963">
        <v>0</v>
      </c>
      <c r="L1963">
        <v>0</v>
      </c>
      <c r="M1963">
        <v>0</v>
      </c>
      <c r="N1963">
        <v>0</v>
      </c>
      <c r="O1963">
        <f>VLOOKUP(A1963,CPI!$B$2:$E$63,4,FALSE)</f>
        <v>1.0037404989396757</v>
      </c>
      <c r="P1963" s="8">
        <f t="shared" si="166"/>
        <v>105894622638.13579</v>
      </c>
      <c r="Q1963" s="8">
        <f t="shared" si="167"/>
        <v>70261834925.777298</v>
      </c>
      <c r="R1963" s="8">
        <f t="shared" si="168"/>
        <v>0</v>
      </c>
      <c r="S1963" s="8">
        <f t="shared" si="169"/>
        <v>0</v>
      </c>
      <c r="T1963" s="8">
        <f t="shared" si="170"/>
        <v>297139307382.11005</v>
      </c>
      <c r="U1963" s="8">
        <f t="shared" si="171"/>
        <v>473295764946.02313</v>
      </c>
    </row>
    <row r="1964" spans="1:21" x14ac:dyDescent="0.3">
      <c r="A1964">
        <v>2562</v>
      </c>
      <c r="B1964" t="str">
        <f>VLOOKUP(C1964,name!$B$2:$C$62,2,FALSE)</f>
        <v>C04</v>
      </c>
      <c r="C1964" t="s">
        <v>19</v>
      </c>
      <c r="D1964" t="s">
        <v>74</v>
      </c>
      <c r="E1964" s="3">
        <v>27824117100</v>
      </c>
      <c r="F1964" s="3">
        <v>7084969400</v>
      </c>
      <c r="G1964" s="3">
        <v>0</v>
      </c>
      <c r="H1964" s="3">
        <v>0</v>
      </c>
      <c r="I1964" s="3">
        <v>5697893700</v>
      </c>
      <c r="J1964" s="3">
        <v>40606980200</v>
      </c>
      <c r="K1964">
        <v>0</v>
      </c>
      <c r="L1964">
        <v>0</v>
      </c>
      <c r="M1964">
        <v>0</v>
      </c>
      <c r="N1964">
        <v>0</v>
      </c>
      <c r="O1964">
        <f>VLOOKUP(A1964,CPI!$B$2:$E$63,4,FALSE)</f>
        <v>1.0037404989396757</v>
      </c>
      <c r="P1964" s="8">
        <f t="shared" si="166"/>
        <v>27928193180.50996</v>
      </c>
      <c r="Q1964" s="8">
        <f t="shared" si="167"/>
        <v>7111470720.5283346</v>
      </c>
      <c r="R1964" s="8">
        <f t="shared" si="168"/>
        <v>0</v>
      </c>
      <c r="S1964" s="8">
        <f t="shared" si="169"/>
        <v>0</v>
      </c>
      <c r="T1964" s="8">
        <f t="shared" si="170"/>
        <v>5719206665.343235</v>
      </c>
      <c r="U1964" s="8">
        <f t="shared" si="171"/>
        <v>40758870566.381531</v>
      </c>
    </row>
    <row r="1965" spans="1:21" x14ac:dyDescent="0.3">
      <c r="A1965">
        <v>2562</v>
      </c>
      <c r="B1965" t="str">
        <f>VLOOKUP(C1965,name!$B$2:$C$62,2,FALSE)</f>
        <v>C05</v>
      </c>
      <c r="C1965" t="s">
        <v>20</v>
      </c>
      <c r="D1965" t="s">
        <v>75</v>
      </c>
      <c r="E1965" s="3">
        <v>117583067200</v>
      </c>
      <c r="F1965" s="3">
        <v>2983366800</v>
      </c>
      <c r="G1965" s="3">
        <v>0</v>
      </c>
      <c r="H1965" s="3">
        <v>0</v>
      </c>
      <c r="I1965" s="3">
        <v>106460275200</v>
      </c>
      <c r="J1965" s="3">
        <v>227026709200</v>
      </c>
      <c r="K1965">
        <v>0</v>
      </c>
      <c r="L1965">
        <v>0</v>
      </c>
      <c r="M1965">
        <v>0</v>
      </c>
      <c r="N1965">
        <v>0</v>
      </c>
      <c r="O1965">
        <f>VLOOKUP(A1965,CPI!$B$2:$E$63,4,FALSE)</f>
        <v>1.0037404989396757</v>
      </c>
      <c r="P1965" s="8">
        <f t="shared" si="166"/>
        <v>118022886538.18541</v>
      </c>
      <c r="Q1965" s="8">
        <f t="shared" si="167"/>
        <v>2994526080.3520637</v>
      </c>
      <c r="R1965" s="8">
        <f t="shared" si="168"/>
        <v>0</v>
      </c>
      <c r="S1965" s="8">
        <f t="shared" si="169"/>
        <v>0</v>
      </c>
      <c r="T1965" s="8">
        <f t="shared" si="170"/>
        <v>106858489746.50317</v>
      </c>
      <c r="U1965" s="8">
        <f t="shared" si="171"/>
        <v>227875902365.04065</v>
      </c>
    </row>
    <row r="1966" spans="1:21" x14ac:dyDescent="0.3">
      <c r="A1966">
        <v>2562</v>
      </c>
      <c r="B1966" t="str">
        <f>VLOOKUP(C1966,name!$B$2:$C$62,2,FALSE)</f>
        <v>C06</v>
      </c>
      <c r="C1966" t="s">
        <v>21</v>
      </c>
      <c r="D1966" t="s">
        <v>76</v>
      </c>
      <c r="E1966" s="3">
        <v>13535888500</v>
      </c>
      <c r="F1966" s="3">
        <v>216561658500</v>
      </c>
      <c r="G1966" s="3">
        <v>0</v>
      </c>
      <c r="H1966" s="3">
        <v>0</v>
      </c>
      <c r="I1966" s="3">
        <v>12850445500</v>
      </c>
      <c r="J1966" s="3">
        <v>242947992500</v>
      </c>
      <c r="K1966">
        <v>0</v>
      </c>
      <c r="L1966">
        <v>0</v>
      </c>
      <c r="M1966">
        <v>0</v>
      </c>
      <c r="N1966">
        <v>0</v>
      </c>
      <c r="O1966">
        <f>VLOOKUP(A1966,CPI!$B$2:$E$63,4,FALSE)</f>
        <v>1.0037404989396757</v>
      </c>
      <c r="P1966" s="8">
        <f t="shared" si="166"/>
        <v>13586519476.581818</v>
      </c>
      <c r="Q1966" s="8">
        <f t="shared" si="167"/>
        <v>217371707153.99365</v>
      </c>
      <c r="R1966" s="8">
        <f t="shared" si="168"/>
        <v>0</v>
      </c>
      <c r="S1966" s="8">
        <f t="shared" si="169"/>
        <v>0</v>
      </c>
      <c r="T1966" s="8">
        <f t="shared" si="170"/>
        <v>12898512577.767109</v>
      </c>
      <c r="U1966" s="8">
        <f t="shared" si="171"/>
        <v>243856739208.34259</v>
      </c>
    </row>
    <row r="1967" spans="1:21" x14ac:dyDescent="0.3">
      <c r="A1967">
        <v>2562</v>
      </c>
      <c r="B1967" t="str">
        <f>VLOOKUP(C1967,name!$B$2:$C$62,2,FALSE)</f>
        <v>C07</v>
      </c>
      <c r="C1967" t="s">
        <v>22</v>
      </c>
      <c r="D1967" t="s">
        <v>77</v>
      </c>
      <c r="E1967" s="3">
        <v>5386926300</v>
      </c>
      <c r="F1967" s="3">
        <v>50565000</v>
      </c>
      <c r="G1967" s="3">
        <v>0</v>
      </c>
      <c r="H1967" s="3">
        <v>0</v>
      </c>
      <c r="I1967" s="3">
        <v>3759822500</v>
      </c>
      <c r="J1967" s="3">
        <v>9197313800</v>
      </c>
      <c r="K1967">
        <v>0</v>
      </c>
      <c r="L1967">
        <v>0</v>
      </c>
      <c r="M1967">
        <v>0</v>
      </c>
      <c r="N1967">
        <v>0</v>
      </c>
      <c r="O1967">
        <f>VLOOKUP(A1967,CPI!$B$2:$E$63,4,FALSE)</f>
        <v>1.0037404989396757</v>
      </c>
      <c r="P1967" s="8">
        <f t="shared" si="166"/>
        <v>5407076092.1132612</v>
      </c>
      <c r="Q1967" s="8">
        <f t="shared" si="167"/>
        <v>50754138.328884698</v>
      </c>
      <c r="R1967" s="8">
        <f t="shared" si="168"/>
        <v>0</v>
      </c>
      <c r="S1967" s="8">
        <f t="shared" si="169"/>
        <v>0</v>
      </c>
      <c r="T1967" s="8">
        <f t="shared" si="170"/>
        <v>3773886112.0746188</v>
      </c>
      <c r="U1967" s="8">
        <f t="shared" si="171"/>
        <v>9231716342.5167637</v>
      </c>
    </row>
    <row r="1968" spans="1:21" x14ac:dyDescent="0.3">
      <c r="A1968">
        <v>2562</v>
      </c>
      <c r="B1968" t="str">
        <f>VLOOKUP(C1968,name!$B$2:$C$62,2,FALSE)</f>
        <v>C10</v>
      </c>
      <c r="C1968" t="s">
        <v>55</v>
      </c>
      <c r="D1968" t="s">
        <v>108</v>
      </c>
      <c r="E1968" s="3">
        <v>3455704600</v>
      </c>
      <c r="F1968" s="3">
        <v>66544100</v>
      </c>
      <c r="G1968" s="3">
        <v>0</v>
      </c>
      <c r="H1968" s="3">
        <v>0</v>
      </c>
      <c r="I1968" s="3">
        <v>1535858000</v>
      </c>
      <c r="J1968" s="3">
        <v>5058106700</v>
      </c>
      <c r="K1968">
        <v>0</v>
      </c>
      <c r="L1968">
        <v>0</v>
      </c>
      <c r="M1968">
        <v>0</v>
      </c>
      <c r="N1968">
        <v>0</v>
      </c>
      <c r="O1968">
        <f>VLOOKUP(A1968,CPI!$B$2:$E$63,4,FALSE)</f>
        <v>1.0037404989396757</v>
      </c>
      <c r="P1968" s="8">
        <f t="shared" si="166"/>
        <v>3468630659.3921323</v>
      </c>
      <c r="Q1968" s="8">
        <f t="shared" si="167"/>
        <v>66793008.135491669</v>
      </c>
      <c r="R1968" s="8">
        <f t="shared" si="168"/>
        <v>0</v>
      </c>
      <c r="S1968" s="8">
        <f t="shared" si="169"/>
        <v>0</v>
      </c>
      <c r="T1968" s="8">
        <f t="shared" si="170"/>
        <v>1541602875.2204924</v>
      </c>
      <c r="U1968" s="8">
        <f t="shared" si="171"/>
        <v>5077026542.7481165</v>
      </c>
    </row>
    <row r="1969" spans="1:21" x14ac:dyDescent="0.3">
      <c r="A1969">
        <v>2562</v>
      </c>
      <c r="B1969" t="str">
        <f>VLOOKUP(C1969,name!$B$2:$C$62,2,FALSE)</f>
        <v>C13</v>
      </c>
      <c r="C1969" t="s">
        <v>56</v>
      </c>
      <c r="D1969" t="s">
        <v>109</v>
      </c>
      <c r="E1969" s="3">
        <v>5776740100</v>
      </c>
      <c r="F1969" s="3">
        <v>5126001800</v>
      </c>
      <c r="G1969" s="3">
        <v>0</v>
      </c>
      <c r="H1969" s="3">
        <v>0</v>
      </c>
      <c r="I1969" s="3">
        <v>2821618000</v>
      </c>
      <c r="J1969" s="3">
        <v>13724359900</v>
      </c>
      <c r="K1969">
        <v>0</v>
      </c>
      <c r="L1969">
        <v>0</v>
      </c>
      <c r="M1969">
        <v>0</v>
      </c>
      <c r="N1969">
        <v>0</v>
      </c>
      <c r="O1969">
        <f>VLOOKUP(A1969,CPI!$B$2:$E$63,4,FALSE)</f>
        <v>1.0037404989396757</v>
      </c>
      <c r="P1969" s="8">
        <f t="shared" si="166"/>
        <v>5798347990.218832</v>
      </c>
      <c r="Q1969" s="8">
        <f t="shared" si="167"/>
        <v>5145175604.2976751</v>
      </c>
      <c r="R1969" s="8">
        <f t="shared" si="168"/>
        <v>0</v>
      </c>
      <c r="S1969" s="8">
        <f t="shared" si="169"/>
        <v>0</v>
      </c>
      <c r="T1969" s="8">
        <f t="shared" si="170"/>
        <v>2832172259.1371698</v>
      </c>
      <c r="U1969" s="8">
        <f t="shared" si="171"/>
        <v>13775695853.653677</v>
      </c>
    </row>
    <row r="1970" spans="1:21" x14ac:dyDescent="0.3">
      <c r="A1970">
        <v>2562</v>
      </c>
      <c r="B1970" t="str">
        <f>VLOOKUP(C1970,name!$B$2:$C$62,2,FALSE)</f>
        <v>C08</v>
      </c>
      <c r="C1970" t="s">
        <v>46</v>
      </c>
      <c r="D1970" t="s">
        <v>101</v>
      </c>
      <c r="E1970" s="3">
        <v>23370140400</v>
      </c>
      <c r="F1970" s="3">
        <v>51865881500</v>
      </c>
      <c r="G1970" s="3">
        <v>0</v>
      </c>
      <c r="H1970" s="3">
        <v>0</v>
      </c>
      <c r="I1970" s="3">
        <v>25476695800</v>
      </c>
      <c r="J1970" s="3">
        <v>100712717700</v>
      </c>
      <c r="K1970">
        <v>0</v>
      </c>
      <c r="L1970">
        <v>0</v>
      </c>
      <c r="M1970">
        <v>0</v>
      </c>
      <c r="N1970">
        <v>0</v>
      </c>
      <c r="O1970">
        <f>VLOOKUP(A1970,CPI!$B$2:$E$63,4,FALSE)</f>
        <v>1.0037404989396757</v>
      </c>
      <c r="P1970" s="8">
        <f t="shared" si="166"/>
        <v>23457556385.386272</v>
      </c>
      <c r="Q1970" s="8">
        <f t="shared" si="167"/>
        <v>52059885774.756096</v>
      </c>
      <c r="R1970" s="8">
        <f t="shared" si="168"/>
        <v>0</v>
      </c>
      <c r="S1970" s="8">
        <f t="shared" si="169"/>
        <v>0</v>
      </c>
      <c r="T1970" s="8">
        <f t="shared" si="170"/>
        <v>25571991353.626339</v>
      </c>
      <c r="U1970" s="8">
        <f t="shared" si="171"/>
        <v>101089433513.76871</v>
      </c>
    </row>
    <row r="1971" spans="1:21" x14ac:dyDescent="0.3">
      <c r="A1971">
        <v>2562</v>
      </c>
      <c r="B1971" t="str">
        <f>VLOOKUP(C1971,name!$B$2:$C$62,2,FALSE)</f>
        <v>C09</v>
      </c>
      <c r="C1971" t="s">
        <v>25</v>
      </c>
      <c r="D1971" t="s">
        <v>80</v>
      </c>
      <c r="E1971" s="3">
        <v>55028332800</v>
      </c>
      <c r="F1971" s="3">
        <v>113260285100</v>
      </c>
      <c r="G1971" s="3">
        <v>0</v>
      </c>
      <c r="H1971" s="3">
        <v>0</v>
      </c>
      <c r="I1971" s="3">
        <v>9583249100</v>
      </c>
      <c r="J1971" s="3">
        <v>177871867000</v>
      </c>
      <c r="K1971">
        <v>0</v>
      </c>
      <c r="L1971">
        <v>0</v>
      </c>
      <c r="M1971">
        <v>0</v>
      </c>
      <c r="N1971">
        <v>0</v>
      </c>
      <c r="O1971">
        <f>VLOOKUP(A1971,CPI!$B$2:$E$63,4,FALSE)</f>
        <v>1.0037404989396757</v>
      </c>
      <c r="P1971" s="8">
        <f t="shared" si="166"/>
        <v>55234166220.490517</v>
      </c>
      <c r="Q1971" s="8">
        <f t="shared" si="167"/>
        <v>113683935076.32391</v>
      </c>
      <c r="R1971" s="8">
        <f t="shared" si="168"/>
        <v>0</v>
      </c>
      <c r="S1971" s="8">
        <f t="shared" si="169"/>
        <v>0</v>
      </c>
      <c r="T1971" s="8">
        <f t="shared" si="170"/>
        <v>9619095233.0971985</v>
      </c>
      <c r="U1971" s="8">
        <f t="shared" si="171"/>
        <v>178537196529.91162</v>
      </c>
    </row>
    <row r="1972" spans="1:21" x14ac:dyDescent="0.3">
      <c r="A1972">
        <v>2562</v>
      </c>
      <c r="B1972" t="str">
        <f>VLOOKUP(C1972,name!$B$2:$C$62,2,FALSE)</f>
        <v>C14</v>
      </c>
      <c r="C1972" t="s">
        <v>57</v>
      </c>
      <c r="D1972" t="s">
        <v>110</v>
      </c>
      <c r="E1972" s="3">
        <v>11616401200</v>
      </c>
      <c r="F1972" s="3">
        <v>7193287500</v>
      </c>
      <c r="G1972" s="3">
        <v>0</v>
      </c>
      <c r="H1972" s="3">
        <v>0</v>
      </c>
      <c r="I1972" s="3">
        <v>11294596000</v>
      </c>
      <c r="J1972" s="3">
        <v>30104284700</v>
      </c>
      <c r="K1972">
        <v>0</v>
      </c>
      <c r="L1972">
        <v>0</v>
      </c>
      <c r="M1972">
        <v>0</v>
      </c>
      <c r="N1972">
        <v>0</v>
      </c>
      <c r="O1972">
        <f>VLOOKUP(A1972,CPI!$B$2:$E$63,4,FALSE)</f>
        <v>1.0037404989396757</v>
      </c>
      <c r="P1972" s="8">
        <f t="shared" si="166"/>
        <v>11659852336.371447</v>
      </c>
      <c r="Q1972" s="8">
        <f t="shared" si="167"/>
        <v>7220193984.2665319</v>
      </c>
      <c r="R1972" s="8">
        <f t="shared" si="168"/>
        <v>0</v>
      </c>
      <c r="S1972" s="8">
        <f t="shared" si="169"/>
        <v>0</v>
      </c>
      <c r="T1972" s="8">
        <f t="shared" si="170"/>
        <v>11336843424.362064</v>
      </c>
      <c r="U1972" s="8">
        <f t="shared" si="171"/>
        <v>30216889745.000046</v>
      </c>
    </row>
    <row r="1973" spans="1:21" x14ac:dyDescent="0.3">
      <c r="A1973">
        <v>2562</v>
      </c>
      <c r="B1973" t="str">
        <f>VLOOKUP(C1973,name!$B$2:$C$62,2,FALSE)</f>
        <v>C14</v>
      </c>
      <c r="C1973" t="s">
        <v>66</v>
      </c>
      <c r="D1973" t="s">
        <v>118</v>
      </c>
      <c r="E1973" s="3">
        <v>2973218800</v>
      </c>
      <c r="F1973" s="3">
        <v>948104800</v>
      </c>
      <c r="G1973" s="3">
        <v>0</v>
      </c>
      <c r="H1973" s="3">
        <v>0</v>
      </c>
      <c r="I1973" s="3">
        <v>1492038300</v>
      </c>
      <c r="J1973" s="3">
        <v>5413361900</v>
      </c>
      <c r="K1973">
        <v>0</v>
      </c>
      <c r="L1973">
        <v>0</v>
      </c>
      <c r="M1973">
        <v>0</v>
      </c>
      <c r="N1973">
        <v>0</v>
      </c>
      <c r="O1973">
        <f>VLOOKUP(A1973,CPI!$B$2:$E$63,4,FALSE)</f>
        <v>1.0037404989396757</v>
      </c>
      <c r="P1973" s="8">
        <f t="shared" si="166"/>
        <v>2984340121.7688236</v>
      </c>
      <c r="Q1973" s="8">
        <f t="shared" si="167"/>
        <v>951651184.9991014</v>
      </c>
      <c r="R1973" s="8">
        <f t="shared" si="168"/>
        <v>0</v>
      </c>
      <c r="S1973" s="8">
        <f t="shared" si="169"/>
        <v>0</v>
      </c>
      <c r="T1973" s="8">
        <f t="shared" si="170"/>
        <v>1497619267.6791055</v>
      </c>
      <c r="U1973" s="8">
        <f t="shared" si="171"/>
        <v>5433610574.447031</v>
      </c>
    </row>
    <row r="1974" spans="1:21" x14ac:dyDescent="0.3">
      <c r="A1974">
        <v>2562</v>
      </c>
      <c r="B1974" t="str">
        <f>VLOOKUP(C1974,name!$B$2:$C$62,2,FALSE)</f>
        <v>C14</v>
      </c>
      <c r="C1974" t="s">
        <v>59</v>
      </c>
      <c r="D1974" t="s">
        <v>112</v>
      </c>
      <c r="E1974" s="3">
        <v>1444378400</v>
      </c>
      <c r="F1974" s="3">
        <v>5610600</v>
      </c>
      <c r="G1974" s="3">
        <v>0</v>
      </c>
      <c r="H1974" s="3">
        <v>0</v>
      </c>
      <c r="I1974" s="3">
        <v>818332500</v>
      </c>
      <c r="J1974" s="3">
        <v>2268321500</v>
      </c>
      <c r="K1974">
        <v>0</v>
      </c>
      <c r="L1974">
        <v>0</v>
      </c>
      <c r="M1974">
        <v>0</v>
      </c>
      <c r="N1974">
        <v>0</v>
      </c>
      <c r="O1974">
        <f>VLOOKUP(A1974,CPI!$B$2:$E$63,4,FALSE)</f>
        <v>1.0037404989396757</v>
      </c>
      <c r="P1974" s="8">
        <f t="shared" si="166"/>
        <v>1449781095.8736904</v>
      </c>
      <c r="Q1974" s="8">
        <f t="shared" si="167"/>
        <v>5631586.4433509447</v>
      </c>
      <c r="R1974" s="8">
        <f t="shared" si="168"/>
        <v>0</v>
      </c>
      <c r="S1974" s="8">
        <f t="shared" si="169"/>
        <v>0</v>
      </c>
      <c r="T1974" s="8">
        <f t="shared" si="170"/>
        <v>821393471.84855211</v>
      </c>
      <c r="U1974" s="8">
        <f t="shared" si="171"/>
        <v>2276806154.1655936</v>
      </c>
    </row>
    <row r="1975" spans="1:21" x14ac:dyDescent="0.3">
      <c r="A1975">
        <v>2562</v>
      </c>
      <c r="B1975" t="str">
        <f>VLOOKUP(C1975,name!$B$2:$C$62,2,FALSE)</f>
        <v>C10</v>
      </c>
      <c r="C1975" t="s">
        <v>26</v>
      </c>
      <c r="D1975" t="s">
        <v>81</v>
      </c>
      <c r="E1975" s="3">
        <v>3463488500</v>
      </c>
      <c r="F1975" s="3">
        <v>605356000</v>
      </c>
      <c r="G1975" s="3">
        <v>0</v>
      </c>
      <c r="H1975" s="3">
        <v>0</v>
      </c>
      <c r="I1975" s="3">
        <v>2634178900</v>
      </c>
      <c r="J1975" s="3">
        <v>6703023400</v>
      </c>
      <c r="K1975">
        <v>0</v>
      </c>
      <c r="L1975">
        <v>0</v>
      </c>
      <c r="M1975">
        <v>0</v>
      </c>
      <c r="N1975">
        <v>0</v>
      </c>
      <c r="O1975">
        <f>VLOOKUP(A1975,CPI!$B$2:$E$63,4,FALSE)</f>
        <v>1.0037404989396757</v>
      </c>
      <c r="P1975" s="8">
        <f t="shared" si="166"/>
        <v>3476443675.0618286</v>
      </c>
      <c r="Q1975" s="8">
        <f t="shared" si="167"/>
        <v>607620333.47612631</v>
      </c>
      <c r="R1975" s="8">
        <f t="shared" si="168"/>
        <v>0</v>
      </c>
      <c r="S1975" s="8">
        <f t="shared" si="169"/>
        <v>0</v>
      </c>
      <c r="T1975" s="8">
        <f t="shared" si="170"/>
        <v>2644032043.3823662</v>
      </c>
      <c r="U1975" s="8">
        <f t="shared" si="171"/>
        <v>6728096051.9203215</v>
      </c>
    </row>
    <row r="1976" spans="1:21" x14ac:dyDescent="0.3">
      <c r="A1976">
        <v>2562</v>
      </c>
      <c r="B1976" t="str">
        <f>VLOOKUP(C1976,name!$B$2:$C$62,2,FALSE)</f>
        <v>C11</v>
      </c>
      <c r="C1976" t="s">
        <v>27</v>
      </c>
      <c r="D1976" t="s">
        <v>82</v>
      </c>
      <c r="E1976" s="3">
        <v>36526341600</v>
      </c>
      <c r="F1976" s="3">
        <v>290455097400</v>
      </c>
      <c r="G1976" s="3">
        <v>0</v>
      </c>
      <c r="H1976" s="3">
        <v>0</v>
      </c>
      <c r="I1976" s="3">
        <v>43927994000</v>
      </c>
      <c r="J1976" s="3">
        <v>370909433000</v>
      </c>
      <c r="K1976">
        <v>0</v>
      </c>
      <c r="L1976">
        <v>0</v>
      </c>
      <c r="M1976">
        <v>0</v>
      </c>
      <c r="N1976">
        <v>0</v>
      </c>
      <c r="O1976">
        <f>VLOOKUP(A1976,CPI!$B$2:$E$63,4,FALSE)</f>
        <v>1.0037404989396757</v>
      </c>
      <c r="P1976" s="8">
        <f t="shared" si="166"/>
        <v>36662968342.025032</v>
      </c>
      <c r="Q1976" s="8">
        <f t="shared" si="167"/>
        <v>291541544383.84808</v>
      </c>
      <c r="R1976" s="8">
        <f t="shared" si="168"/>
        <v>0</v>
      </c>
      <c r="S1976" s="8">
        <f t="shared" si="169"/>
        <v>0</v>
      </c>
      <c r="T1976" s="8">
        <f t="shared" si="170"/>
        <v>44092306614.97908</v>
      </c>
      <c r="U1976" s="8">
        <f t="shared" si="171"/>
        <v>372296819340.85217</v>
      </c>
    </row>
    <row r="1977" spans="1:21" x14ac:dyDescent="0.3">
      <c r="A1977">
        <v>2562</v>
      </c>
      <c r="B1977" t="str">
        <f>VLOOKUP(C1977,name!$B$2:$C$62,2,FALSE)</f>
        <v>C11</v>
      </c>
      <c r="C1977" t="s">
        <v>28</v>
      </c>
      <c r="D1977" t="s">
        <v>83</v>
      </c>
      <c r="E1977" s="3">
        <v>12166901900</v>
      </c>
      <c r="F1977" s="3">
        <v>2989845800</v>
      </c>
      <c r="G1977" s="3">
        <v>0</v>
      </c>
      <c r="H1977" s="3">
        <v>0</v>
      </c>
      <c r="I1977" s="3">
        <v>9987196700</v>
      </c>
      <c r="J1977" s="3">
        <v>25143944400</v>
      </c>
      <c r="K1977">
        <v>0</v>
      </c>
      <c r="L1977">
        <v>0</v>
      </c>
      <c r="M1977">
        <v>0</v>
      </c>
      <c r="N1977">
        <v>0</v>
      </c>
      <c r="O1977">
        <f>VLOOKUP(A1977,CPI!$B$2:$E$63,4,FALSE)</f>
        <v>1.0037404989396757</v>
      </c>
      <c r="P1977" s="8">
        <f t="shared" si="166"/>
        <v>12212412183.656088</v>
      </c>
      <c r="Q1977" s="8">
        <f t="shared" si="167"/>
        <v>3001029315.0446935</v>
      </c>
      <c r="R1977" s="8">
        <f t="shared" si="168"/>
        <v>0</v>
      </c>
      <c r="S1977" s="8">
        <f t="shared" si="169"/>
        <v>0</v>
      </c>
      <c r="T1977" s="8">
        <f t="shared" si="170"/>
        <v>10024553798.666681</v>
      </c>
      <c r="U1977" s="8">
        <f t="shared" si="171"/>
        <v>25237995297.367462</v>
      </c>
    </row>
    <row r="1978" spans="1:21" x14ac:dyDescent="0.3">
      <c r="A1978">
        <v>2562</v>
      </c>
      <c r="B1978" t="str">
        <f>VLOOKUP(C1978,name!$B$2:$C$62,2,FALSE)</f>
        <v>C12</v>
      </c>
      <c r="C1978" t="s">
        <v>29</v>
      </c>
      <c r="D1978" t="s">
        <v>84</v>
      </c>
      <c r="E1978" s="3">
        <v>4113328400</v>
      </c>
      <c r="F1978" s="3">
        <v>567830500</v>
      </c>
      <c r="G1978" s="3">
        <v>0</v>
      </c>
      <c r="H1978" s="3">
        <v>0</v>
      </c>
      <c r="I1978" s="3">
        <v>2277439100</v>
      </c>
      <c r="J1978" s="3">
        <v>6958598000</v>
      </c>
      <c r="K1978">
        <v>0</v>
      </c>
      <c r="L1978">
        <v>0</v>
      </c>
      <c r="M1978">
        <v>0</v>
      </c>
      <c r="N1978">
        <v>0</v>
      </c>
      <c r="O1978">
        <f>VLOOKUP(A1978,CPI!$B$2:$E$63,4,FALSE)</f>
        <v>1.0037404989396757</v>
      </c>
      <c r="P1978" s="8">
        <f t="shared" si="166"/>
        <v>4128714300.5187378</v>
      </c>
      <c r="Q1978" s="8">
        <f t="shared" si="167"/>
        <v>569954469.38316548</v>
      </c>
      <c r="R1978" s="8">
        <f t="shared" si="168"/>
        <v>0</v>
      </c>
      <c r="S1978" s="8">
        <f t="shared" si="169"/>
        <v>0</v>
      </c>
      <c r="T1978" s="8">
        <f t="shared" si="170"/>
        <v>2285957858.5387259</v>
      </c>
      <c r="U1978" s="8">
        <f t="shared" si="171"/>
        <v>6984626628.440629</v>
      </c>
    </row>
    <row r="1979" spans="1:21" x14ac:dyDescent="0.3">
      <c r="A1979">
        <v>2562</v>
      </c>
      <c r="B1979" t="str">
        <f>VLOOKUP(C1979,name!$B$2:$C$62,2,FALSE)</f>
        <v>C13</v>
      </c>
      <c r="C1979" t="s">
        <v>60</v>
      </c>
      <c r="D1979" t="s">
        <v>113</v>
      </c>
      <c r="E1979" s="3">
        <v>31032316000</v>
      </c>
      <c r="F1979" s="3">
        <v>17778035100</v>
      </c>
      <c r="G1979" s="3">
        <v>0</v>
      </c>
      <c r="H1979" s="3">
        <v>0</v>
      </c>
      <c r="I1979" s="3">
        <v>3783982500</v>
      </c>
      <c r="J1979" s="3">
        <v>52594333600</v>
      </c>
      <c r="K1979">
        <v>0</v>
      </c>
      <c r="L1979">
        <v>0</v>
      </c>
      <c r="M1979">
        <v>0</v>
      </c>
      <c r="N1979">
        <v>0</v>
      </c>
      <c r="O1979">
        <f>VLOOKUP(A1979,CPI!$B$2:$E$63,4,FALSE)</f>
        <v>1.0037404989396757</v>
      </c>
      <c r="P1979" s="8">
        <f t="shared" si="166"/>
        <v>31148392345.093681</v>
      </c>
      <c r="Q1979" s="8">
        <f t="shared" si="167"/>
        <v>17844533821.441067</v>
      </c>
      <c r="R1979" s="8">
        <f t="shared" si="168"/>
        <v>0</v>
      </c>
      <c r="S1979" s="8">
        <f t="shared" si="169"/>
        <v>0</v>
      </c>
      <c r="T1979" s="8">
        <f t="shared" si="170"/>
        <v>3798136482.5290012</v>
      </c>
      <c r="U1979" s="8">
        <f t="shared" si="171"/>
        <v>52791062649.063751</v>
      </c>
    </row>
    <row r="1980" spans="1:21" x14ac:dyDescent="0.3">
      <c r="A1980">
        <v>2562</v>
      </c>
      <c r="B1980" t="str">
        <f>VLOOKUP(C1980,name!$B$2:$C$62,2,FALSE)</f>
        <v>C14</v>
      </c>
      <c r="C1980" t="s">
        <v>61</v>
      </c>
      <c r="D1980" t="s">
        <v>114</v>
      </c>
      <c r="E1980" s="3">
        <v>5322244100</v>
      </c>
      <c r="F1980" s="3">
        <v>6837897600</v>
      </c>
      <c r="G1980" s="3">
        <v>0</v>
      </c>
      <c r="H1980" s="3">
        <v>0</v>
      </c>
      <c r="I1980" s="3">
        <v>2496582000</v>
      </c>
      <c r="J1980" s="3">
        <v>14656723700</v>
      </c>
      <c r="K1980">
        <v>0</v>
      </c>
      <c r="L1980">
        <v>0</v>
      </c>
      <c r="M1980">
        <v>0</v>
      </c>
      <c r="N1980">
        <v>0</v>
      </c>
      <c r="O1980">
        <f>VLOOKUP(A1980,CPI!$B$2:$E$63,4,FALSE)</f>
        <v>1.0037404989396757</v>
      </c>
      <c r="P1980" s="8">
        <f t="shared" si="166"/>
        <v>5342151948.4127445</v>
      </c>
      <c r="Q1980" s="8">
        <f t="shared" si="167"/>
        <v>6863474748.7224112</v>
      </c>
      <c r="R1980" s="8">
        <f t="shared" si="168"/>
        <v>0</v>
      </c>
      <c r="S1980" s="8">
        <f t="shared" si="169"/>
        <v>0</v>
      </c>
      <c r="T1980" s="8">
        <f t="shared" si="170"/>
        <v>2505920462.3238134</v>
      </c>
      <c r="U1980" s="8">
        <f t="shared" si="171"/>
        <v>14711547159.458969</v>
      </c>
    </row>
    <row r="1981" spans="1:21" x14ac:dyDescent="0.3">
      <c r="A1981">
        <v>2562</v>
      </c>
      <c r="B1981" t="str">
        <f>VLOOKUP(C1981,name!$B$2:$C$62,2,FALSE)</f>
        <v>C15</v>
      </c>
      <c r="C1981" t="s">
        <v>32</v>
      </c>
      <c r="D1981" t="s">
        <v>87</v>
      </c>
      <c r="E1981" s="3">
        <v>174958321100</v>
      </c>
      <c r="F1981" s="3">
        <v>14907719500</v>
      </c>
      <c r="G1981" s="3">
        <v>0</v>
      </c>
      <c r="H1981" s="3">
        <v>0</v>
      </c>
      <c r="I1981" s="3">
        <v>297355867200</v>
      </c>
      <c r="J1981" s="3">
        <v>487221907800</v>
      </c>
      <c r="K1981">
        <v>0</v>
      </c>
      <c r="L1981">
        <v>0</v>
      </c>
      <c r="M1981">
        <v>0</v>
      </c>
      <c r="N1981">
        <v>0</v>
      </c>
      <c r="O1981">
        <f>VLOOKUP(A1981,CPI!$B$2:$E$63,4,FALSE)</f>
        <v>1.0037404989396757</v>
      </c>
      <c r="P1981" s="8">
        <f t="shared" si="166"/>
        <v>175612752514.56198</v>
      </c>
      <c r="Q1981" s="8">
        <f t="shared" si="167"/>
        <v>14963481808.982733</v>
      </c>
      <c r="R1981" s="8">
        <f t="shared" si="168"/>
        <v>0</v>
      </c>
      <c r="S1981" s="8">
        <f t="shared" si="169"/>
        <v>0</v>
      </c>
      <c r="T1981" s="8">
        <f t="shared" si="170"/>
        <v>298468126505.96796</v>
      </c>
      <c r="U1981" s="8">
        <f t="shared" si="171"/>
        <v>489044360829.51263</v>
      </c>
    </row>
    <row r="1982" spans="1:21" x14ac:dyDescent="0.3">
      <c r="A1982">
        <v>2562</v>
      </c>
      <c r="B1982" t="str">
        <f>VLOOKUP(C1982,name!$B$2:$C$62,2,FALSE)</f>
        <v>C16</v>
      </c>
      <c r="C1982" t="s">
        <v>33</v>
      </c>
      <c r="D1982" t="s">
        <v>88</v>
      </c>
      <c r="E1982" s="3">
        <v>26023737900</v>
      </c>
      <c r="F1982" s="3">
        <v>5141259200</v>
      </c>
      <c r="G1982" s="3">
        <v>0</v>
      </c>
      <c r="H1982" s="3">
        <v>0</v>
      </c>
      <c r="I1982" s="3">
        <v>104178188600</v>
      </c>
      <c r="J1982" s="3">
        <v>135343185700</v>
      </c>
      <c r="K1982">
        <v>0</v>
      </c>
      <c r="L1982">
        <v>0</v>
      </c>
      <c r="M1982">
        <v>0</v>
      </c>
      <c r="N1982">
        <v>0</v>
      </c>
      <c r="O1982">
        <f>VLOOKUP(A1982,CPI!$B$2:$E$63,4,FALSE)</f>
        <v>1.0037404989396757</v>
      </c>
      <c r="P1982" s="8">
        <f t="shared" si="166"/>
        <v>26121079664.021347</v>
      </c>
      <c r="Q1982" s="8">
        <f t="shared" si="167"/>
        <v>5160490074.5861979</v>
      </c>
      <c r="R1982" s="8">
        <f t="shared" si="168"/>
        <v>0</v>
      </c>
      <c r="S1982" s="8">
        <f t="shared" si="169"/>
        <v>0</v>
      </c>
      <c r="T1982" s="8">
        <f t="shared" si="170"/>
        <v>104567867003.99564</v>
      </c>
      <c r="U1982" s="8">
        <f t="shared" si="171"/>
        <v>135849436742.60318</v>
      </c>
    </row>
    <row r="1983" spans="1:21" x14ac:dyDescent="0.3">
      <c r="A1983">
        <v>2562</v>
      </c>
      <c r="B1983" t="str">
        <f>VLOOKUP(C1983,name!$B$2:$C$62,2,FALSE)</f>
        <v>C17</v>
      </c>
      <c r="C1983" t="s">
        <v>34</v>
      </c>
      <c r="D1983" t="s">
        <v>89</v>
      </c>
      <c r="E1983" s="3">
        <v>1912506300</v>
      </c>
      <c r="F1983" s="3">
        <v>1659238700</v>
      </c>
      <c r="G1983" s="3">
        <v>0</v>
      </c>
      <c r="H1983" s="3">
        <v>0</v>
      </c>
      <c r="I1983" s="3">
        <v>1651318700</v>
      </c>
      <c r="J1983" s="3">
        <v>5223063700</v>
      </c>
      <c r="K1983">
        <v>0</v>
      </c>
      <c r="L1983">
        <v>0</v>
      </c>
      <c r="M1983">
        <v>0</v>
      </c>
      <c r="N1983">
        <v>0</v>
      </c>
      <c r="O1983">
        <f>VLOOKUP(A1983,CPI!$B$2:$E$63,4,FALSE)</f>
        <v>1.0037404989396757</v>
      </c>
      <c r="P1983" s="8">
        <f t="shared" si="166"/>
        <v>1919660027.7872729</v>
      </c>
      <c r="Q1983" s="8">
        <f t="shared" si="167"/>
        <v>1665445080.5980189</v>
      </c>
      <c r="R1983" s="8">
        <f t="shared" si="168"/>
        <v>0</v>
      </c>
      <c r="S1983" s="8">
        <f t="shared" si="169"/>
        <v>0</v>
      </c>
      <c r="T1983" s="8">
        <f t="shared" si="170"/>
        <v>1657495455.8464165</v>
      </c>
      <c r="U1983" s="8">
        <f t="shared" si="171"/>
        <v>5242600564.2317085</v>
      </c>
    </row>
    <row r="1984" spans="1:21" x14ac:dyDescent="0.3">
      <c r="A1984">
        <v>2562</v>
      </c>
      <c r="B1984" t="str">
        <f>VLOOKUP(C1984,name!$B$2:$C$62,2,FALSE)</f>
        <v>C15</v>
      </c>
      <c r="C1984" t="s">
        <v>35</v>
      </c>
      <c r="D1984" t="s">
        <v>90</v>
      </c>
      <c r="E1984" s="3">
        <v>0</v>
      </c>
      <c r="F1984" s="3">
        <v>0</v>
      </c>
      <c r="G1984" s="3">
        <v>0</v>
      </c>
      <c r="H1984" s="3">
        <v>0</v>
      </c>
      <c r="I1984" s="3">
        <v>0</v>
      </c>
      <c r="J1984" s="3">
        <v>0</v>
      </c>
      <c r="K1984">
        <v>0</v>
      </c>
      <c r="L1984">
        <v>0</v>
      </c>
      <c r="M1984">
        <v>0</v>
      </c>
      <c r="N1984">
        <v>0</v>
      </c>
      <c r="O1984">
        <f>VLOOKUP(A1984,CPI!$B$2:$E$63,4,FALSE)</f>
        <v>1.0037404989396757</v>
      </c>
      <c r="P1984" s="8">
        <f t="shared" si="166"/>
        <v>0</v>
      </c>
      <c r="Q1984" s="8">
        <f t="shared" si="167"/>
        <v>0</v>
      </c>
      <c r="R1984" s="8">
        <f t="shared" si="168"/>
        <v>0</v>
      </c>
      <c r="S1984" s="8">
        <f t="shared" si="169"/>
        <v>0</v>
      </c>
      <c r="T1984" s="8">
        <f t="shared" si="170"/>
        <v>0</v>
      </c>
      <c r="U1984" s="8">
        <f t="shared" si="171"/>
        <v>0</v>
      </c>
    </row>
    <row r="1985" spans="1:21" x14ac:dyDescent="0.3">
      <c r="A1985">
        <v>2562</v>
      </c>
      <c r="B1985" t="str">
        <f>VLOOKUP(C1985,name!$B$2:$C$62,2,FALSE)</f>
        <v>C18</v>
      </c>
      <c r="C1985" t="s">
        <v>54</v>
      </c>
      <c r="D1985" t="s">
        <v>91</v>
      </c>
      <c r="E1985" s="3">
        <v>9322568600</v>
      </c>
      <c r="F1985" s="3">
        <v>485656200</v>
      </c>
      <c r="G1985" s="3">
        <v>0</v>
      </c>
      <c r="H1985" s="3">
        <v>0</v>
      </c>
      <c r="I1985" s="3">
        <v>12622498100</v>
      </c>
      <c r="J1985" s="3">
        <v>22430722900</v>
      </c>
      <c r="K1985">
        <v>0</v>
      </c>
      <c r="L1985">
        <v>0</v>
      </c>
      <c r="M1985">
        <v>0</v>
      </c>
      <c r="N1985">
        <v>0</v>
      </c>
      <c r="O1985">
        <f>VLOOKUP(A1985,CPI!$B$2:$E$63,4,FALSE)</f>
        <v>1.0037404989396757</v>
      </c>
      <c r="P1985" s="8">
        <f t="shared" si="166"/>
        <v>9357439657.9633541</v>
      </c>
      <c r="Q1985" s="8">
        <f t="shared" si="167"/>
        <v>487472796.50114691</v>
      </c>
      <c r="R1985" s="8">
        <f t="shared" si="168"/>
        <v>0</v>
      </c>
      <c r="S1985" s="8">
        <f t="shared" si="169"/>
        <v>0</v>
      </c>
      <c r="T1985" s="8">
        <f t="shared" si="170"/>
        <v>12669712540.759108</v>
      </c>
      <c r="U1985" s="8">
        <f t="shared" si="171"/>
        <v>22514624995.22361</v>
      </c>
    </row>
    <row r="1986" spans="1:21" x14ac:dyDescent="0.3">
      <c r="A1986">
        <v>2562</v>
      </c>
      <c r="B1986" t="str">
        <f>VLOOKUP(C1986,name!$B$2:$C$62,2,FALSE)</f>
        <v>C18</v>
      </c>
      <c r="C1986" t="s">
        <v>52</v>
      </c>
      <c r="D1986" t="s">
        <v>106</v>
      </c>
      <c r="K1986">
        <v>0</v>
      </c>
      <c r="L1986">
        <v>0</v>
      </c>
      <c r="M1986">
        <v>0</v>
      </c>
      <c r="N1986">
        <v>0</v>
      </c>
      <c r="O1986">
        <f>VLOOKUP(A1986,CPI!$B$2:$E$63,4,FALSE)</f>
        <v>1.0037404989396757</v>
      </c>
      <c r="P1986" s="8">
        <f t="shared" si="166"/>
        <v>0</v>
      </c>
      <c r="Q1986" s="8">
        <f t="shared" si="167"/>
        <v>0</v>
      </c>
      <c r="R1986" s="8">
        <f t="shared" si="168"/>
        <v>0</v>
      </c>
      <c r="S1986" s="8">
        <f t="shared" si="169"/>
        <v>0</v>
      </c>
      <c r="T1986" s="8">
        <f t="shared" si="170"/>
        <v>0</v>
      </c>
      <c r="U1986" s="8">
        <f t="shared" si="171"/>
        <v>0</v>
      </c>
    </row>
    <row r="1987" spans="1:21" x14ac:dyDescent="0.3">
      <c r="A1987">
        <v>2562</v>
      </c>
      <c r="B1987" t="str">
        <f>VLOOKUP(C1987,name!$B$2:$C$62,2,FALSE)</f>
        <v>C02</v>
      </c>
      <c r="C1987" t="s">
        <v>40</v>
      </c>
      <c r="D1987" t="s">
        <v>95</v>
      </c>
      <c r="J1987" s="3">
        <f>SUM(E1987:I1987)</f>
        <v>0</v>
      </c>
      <c r="K1987">
        <v>0</v>
      </c>
      <c r="L1987">
        <v>0</v>
      </c>
      <c r="M1987">
        <v>0</v>
      </c>
      <c r="N1987">
        <v>0</v>
      </c>
      <c r="O1987">
        <f>VLOOKUP(A1987,CPI!$B$2:$E$63,4,FALSE)</f>
        <v>1.0037404989396757</v>
      </c>
      <c r="P1987" s="8">
        <f t="shared" si="166"/>
        <v>0</v>
      </c>
      <c r="Q1987" s="8">
        <f t="shared" si="167"/>
        <v>0</v>
      </c>
      <c r="R1987" s="8">
        <f t="shared" si="168"/>
        <v>0</v>
      </c>
      <c r="S1987" s="8">
        <f t="shared" si="169"/>
        <v>0</v>
      </c>
      <c r="T1987" s="8">
        <f t="shared" si="170"/>
        <v>0</v>
      </c>
      <c r="U1987" s="8">
        <f t="shared" si="171"/>
        <v>0</v>
      </c>
    </row>
    <row r="1988" spans="1:21" x14ac:dyDescent="0.3">
      <c r="A1988">
        <v>2562</v>
      </c>
      <c r="B1988" t="str">
        <f>VLOOKUP(C1988,name!$B$2:$C$62,2,FALSE)</f>
        <v>C02</v>
      </c>
      <c r="C1988" t="s">
        <v>41</v>
      </c>
      <c r="D1988" t="s">
        <v>96</v>
      </c>
      <c r="J1988" s="3">
        <f t="shared" ref="J1988:J1999" si="173">SUM(E1988:I1988)</f>
        <v>0</v>
      </c>
      <c r="K1988">
        <v>0</v>
      </c>
      <c r="L1988">
        <v>0</v>
      </c>
      <c r="M1988">
        <v>0</v>
      </c>
      <c r="N1988">
        <v>0</v>
      </c>
      <c r="O1988">
        <f>VLOOKUP(A1988,CPI!$B$2:$E$63,4,FALSE)</f>
        <v>1.0037404989396757</v>
      </c>
      <c r="P1988" s="8">
        <f t="shared" si="166"/>
        <v>0</v>
      </c>
      <c r="Q1988" s="8">
        <f t="shared" si="167"/>
        <v>0</v>
      </c>
      <c r="R1988" s="8">
        <f t="shared" si="168"/>
        <v>0</v>
      </c>
      <c r="S1988" s="8">
        <f t="shared" si="169"/>
        <v>0</v>
      </c>
      <c r="T1988" s="8">
        <f t="shared" si="170"/>
        <v>0</v>
      </c>
      <c r="U1988" s="8">
        <f t="shared" si="171"/>
        <v>0</v>
      </c>
    </row>
    <row r="1989" spans="1:21" x14ac:dyDescent="0.3">
      <c r="A1989">
        <v>2562</v>
      </c>
      <c r="B1989" t="s">
        <v>198</v>
      </c>
      <c r="C1989" t="s">
        <v>231</v>
      </c>
      <c r="D1989" t="s">
        <v>230</v>
      </c>
      <c r="E1989" s="3">
        <v>3053374700</v>
      </c>
      <c r="F1989" s="3">
        <v>254446000</v>
      </c>
      <c r="I1989" s="3">
        <v>1622686100</v>
      </c>
      <c r="J1989" s="3">
        <f t="shared" si="173"/>
        <v>4930506800</v>
      </c>
      <c r="K1989">
        <v>0</v>
      </c>
      <c r="L1989">
        <v>0</v>
      </c>
      <c r="M1989">
        <v>0</v>
      </c>
      <c r="N1989">
        <v>0</v>
      </c>
      <c r="O1989">
        <f>VLOOKUP(A1989,CPI!$B$2:$E$63,4,FALSE)</f>
        <v>1.0037404989396757</v>
      </c>
      <c r="P1989" s="8">
        <f t="shared" si="166"/>
        <v>3064795844.8277826</v>
      </c>
      <c r="Q1989" s="8">
        <f t="shared" si="167"/>
        <v>255397754.99320471</v>
      </c>
      <c r="R1989" s="8">
        <f t="shared" si="168"/>
        <v>0</v>
      </c>
      <c r="S1989" s="8">
        <f t="shared" si="169"/>
        <v>0</v>
      </c>
      <c r="T1989" s="8">
        <f t="shared" si="170"/>
        <v>1628755755.6364765</v>
      </c>
      <c r="U1989" s="8">
        <f t="shared" si="171"/>
        <v>4948949355.4574633</v>
      </c>
    </row>
    <row r="1990" spans="1:21" x14ac:dyDescent="0.3">
      <c r="A1990">
        <v>2562</v>
      </c>
      <c r="B1990" t="s">
        <v>188</v>
      </c>
      <c r="C1990" t="s">
        <v>233</v>
      </c>
      <c r="D1990" t="s">
        <v>232</v>
      </c>
      <c r="E1990" s="3">
        <v>699061100</v>
      </c>
      <c r="I1990" s="3">
        <v>81321400</v>
      </c>
      <c r="J1990" s="3">
        <f t="shared" si="173"/>
        <v>780382500</v>
      </c>
      <c r="K1990">
        <v>0</v>
      </c>
      <c r="L1990">
        <v>0</v>
      </c>
      <c r="M1990">
        <v>0</v>
      </c>
      <c r="N1990">
        <v>0</v>
      </c>
      <c r="O1990">
        <f>VLOOKUP(A1990,CPI!$B$2:$E$63,4,FALSE)</f>
        <v>1.0037404989396757</v>
      </c>
      <c r="P1990" s="8">
        <f t="shared" si="166"/>
        <v>701675937.3033185</v>
      </c>
      <c r="Q1990" s="8">
        <f t="shared" si="167"/>
        <v>0</v>
      </c>
      <c r="R1990" s="8">
        <f t="shared" si="168"/>
        <v>0</v>
      </c>
      <c r="S1990" s="8">
        <f t="shared" si="169"/>
        <v>0</v>
      </c>
      <c r="T1990" s="8">
        <f t="shared" si="170"/>
        <v>81625582.610472932</v>
      </c>
      <c r="U1990" s="8">
        <f t="shared" si="171"/>
        <v>783301519.91379142</v>
      </c>
    </row>
    <row r="1991" spans="1:21" x14ac:dyDescent="0.3">
      <c r="A1991">
        <v>2562</v>
      </c>
      <c r="B1991" t="s">
        <v>201</v>
      </c>
      <c r="C1991" t="s">
        <v>221</v>
      </c>
      <c r="D1991" t="s">
        <v>219</v>
      </c>
      <c r="E1991" s="3">
        <v>214425800</v>
      </c>
      <c r="F1991" s="3">
        <v>1541364900</v>
      </c>
      <c r="I1991" s="3">
        <v>117226600</v>
      </c>
      <c r="J1991" s="3">
        <f t="shared" si="173"/>
        <v>1873017300</v>
      </c>
      <c r="K1991">
        <v>0</v>
      </c>
      <c r="L1991">
        <v>0</v>
      </c>
      <c r="M1991">
        <v>0</v>
      </c>
      <c r="N1991">
        <v>0</v>
      </c>
      <c r="O1991">
        <f>VLOOKUP(A1991,CPI!$B$2:$E$63,4,FALSE)</f>
        <v>1.0037404989396757</v>
      </c>
      <c r="P1991" s="8">
        <f t="shared" si="166"/>
        <v>215227859.47753909</v>
      </c>
      <c r="Q1991" s="8">
        <f t="shared" si="167"/>
        <v>1547130373.7741032</v>
      </c>
      <c r="R1991" s="8">
        <f t="shared" si="168"/>
        <v>0</v>
      </c>
      <c r="S1991" s="8">
        <f t="shared" si="169"/>
        <v>0</v>
      </c>
      <c r="T1991" s="8">
        <f t="shared" si="170"/>
        <v>117665085.97300178</v>
      </c>
      <c r="U1991" s="8">
        <f t="shared" si="171"/>
        <v>1880023319.2246442</v>
      </c>
    </row>
    <row r="1992" spans="1:21" x14ac:dyDescent="0.3">
      <c r="A1992">
        <v>2562</v>
      </c>
      <c r="B1992" t="str">
        <f>VLOOKUP(C1992,name!$B$2:$C$62,2,FALSE)</f>
        <v>C02</v>
      </c>
      <c r="C1992" t="s">
        <v>37</v>
      </c>
      <c r="D1992" t="s">
        <v>92</v>
      </c>
      <c r="E1992" s="3">
        <v>102580500</v>
      </c>
      <c r="I1992" s="3">
        <v>89638600</v>
      </c>
      <c r="J1992" s="3">
        <f t="shared" si="173"/>
        <v>192219100</v>
      </c>
      <c r="K1992">
        <v>0</v>
      </c>
      <c r="L1992">
        <v>0</v>
      </c>
      <c r="M1992">
        <v>0</v>
      </c>
      <c r="N1992">
        <v>0</v>
      </c>
      <c r="O1992">
        <f>VLOOKUP(A1992,CPI!$B$2:$E$63,4,FALSE)</f>
        <v>1.0037404989396757</v>
      </c>
      <c r="P1992" s="8">
        <f t="shared" si="166"/>
        <v>102964202.2514814</v>
      </c>
      <c r="Q1992" s="8">
        <f t="shared" si="167"/>
        <v>0</v>
      </c>
      <c r="R1992" s="8">
        <f t="shared" si="168"/>
        <v>0</v>
      </c>
      <c r="S1992" s="8">
        <f t="shared" si="169"/>
        <v>0</v>
      </c>
      <c r="T1992" s="8">
        <f t="shared" si="170"/>
        <v>89973893.088254005</v>
      </c>
      <c r="U1992" s="8">
        <f t="shared" si="171"/>
        <v>192938095.33973542</v>
      </c>
    </row>
    <row r="1993" spans="1:21" x14ac:dyDescent="0.3">
      <c r="A1993">
        <v>2562</v>
      </c>
      <c r="B1993" t="s">
        <v>197</v>
      </c>
      <c r="C1993" t="s">
        <v>216</v>
      </c>
      <c r="D1993" t="s">
        <v>217</v>
      </c>
      <c r="E1993" s="3">
        <v>38186848100</v>
      </c>
      <c r="F1993" s="3">
        <v>1716348300</v>
      </c>
      <c r="I1993" s="3">
        <v>77713858800</v>
      </c>
      <c r="J1993" s="3">
        <f t="shared" si="173"/>
        <v>117617055200</v>
      </c>
      <c r="K1993">
        <v>0</v>
      </c>
      <c r="L1993">
        <v>0</v>
      </c>
      <c r="M1993">
        <v>0</v>
      </c>
      <c r="N1993">
        <v>0</v>
      </c>
      <c r="O1993">
        <f>VLOOKUP(A1993,CPI!$B$2:$E$63,4,FALSE)</f>
        <v>1.0037404989396757</v>
      </c>
      <c r="P1993" s="8">
        <f t="shared" si="166"/>
        <v>38329685964.827606</v>
      </c>
      <c r="Q1993" s="8">
        <f t="shared" si="167"/>
        <v>1722768298.9962642</v>
      </c>
      <c r="R1993" s="8">
        <f t="shared" si="168"/>
        <v>0</v>
      </c>
      <c r="S1993" s="8">
        <f t="shared" si="169"/>
        <v>0</v>
      </c>
      <c r="T1993" s="8">
        <f t="shared" si="170"/>
        <v>78004547406.439499</v>
      </c>
      <c r="U1993" s="8">
        <f t="shared" si="171"/>
        <v>118057001670.26337</v>
      </c>
    </row>
    <row r="1994" spans="1:21" x14ac:dyDescent="0.3">
      <c r="A1994">
        <v>2562</v>
      </c>
      <c r="B1994" t="s">
        <v>197</v>
      </c>
      <c r="C1994" t="s">
        <v>229</v>
      </c>
      <c r="D1994" t="s">
        <v>228</v>
      </c>
      <c r="E1994" s="3">
        <v>309640900</v>
      </c>
      <c r="F1994" s="3">
        <v>12652600</v>
      </c>
      <c r="I1994" s="3">
        <v>201985600</v>
      </c>
      <c r="J1994" s="3">
        <f t="shared" si="173"/>
        <v>524279100</v>
      </c>
      <c r="K1994">
        <v>0</v>
      </c>
      <c r="L1994">
        <v>0</v>
      </c>
      <c r="M1994">
        <v>0</v>
      </c>
      <c r="N1994">
        <v>0</v>
      </c>
      <c r="O1994">
        <f>VLOOKUP(A1994,CPI!$B$2:$E$63,4,FALSE)</f>
        <v>1.0037404989396757</v>
      </c>
      <c r="P1994" s="8">
        <f t="shared" si="166"/>
        <v>310799111.45813024</v>
      </c>
      <c r="Q1994" s="8">
        <f t="shared" si="167"/>
        <v>12699927.03688414</v>
      </c>
      <c r="R1994" s="8">
        <f t="shared" si="168"/>
        <v>0</v>
      </c>
      <c r="S1994" s="8">
        <f t="shared" si="169"/>
        <v>0</v>
      </c>
      <c r="T1994" s="8">
        <f t="shared" si="170"/>
        <v>202741126.92262974</v>
      </c>
      <c r="U1994" s="8">
        <f t="shared" si="171"/>
        <v>526240165.41764408</v>
      </c>
    </row>
    <row r="1995" spans="1:21" x14ac:dyDescent="0.3">
      <c r="A1995">
        <v>2562</v>
      </c>
      <c r="B1995" t="s">
        <v>197</v>
      </c>
      <c r="C1995" t="s">
        <v>239</v>
      </c>
      <c r="D1995" t="s">
        <v>238</v>
      </c>
      <c r="E1995" s="3">
        <v>302481100</v>
      </c>
      <c r="F1995" s="3">
        <v>1703942100</v>
      </c>
      <c r="I1995" s="3">
        <v>73646700</v>
      </c>
      <c r="J1995" s="3">
        <f t="shared" si="173"/>
        <v>2080069900</v>
      </c>
      <c r="K1995">
        <v>0</v>
      </c>
      <c r="L1995">
        <v>0</v>
      </c>
      <c r="M1995">
        <v>0</v>
      </c>
      <c r="N1995">
        <v>0</v>
      </c>
      <c r="O1995">
        <f>VLOOKUP(A1995,CPI!$B$2:$E$63,4,FALSE)</f>
        <v>1.0037404989396757</v>
      </c>
      <c r="P1995" s="8">
        <f t="shared" si="166"/>
        <v>303612530.23382193</v>
      </c>
      <c r="Q1995" s="8">
        <f t="shared" si="167"/>
        <v>1710315693.6183188</v>
      </c>
      <c r="R1995" s="8">
        <f t="shared" si="168"/>
        <v>0</v>
      </c>
      <c r="S1995" s="8">
        <f t="shared" si="169"/>
        <v>0</v>
      </c>
      <c r="T1995" s="8">
        <f t="shared" si="170"/>
        <v>73922175.403260604</v>
      </c>
      <c r="U1995" s="8">
        <f t="shared" si="171"/>
        <v>2087850399.2554011</v>
      </c>
    </row>
    <row r="1996" spans="1:21" x14ac:dyDescent="0.3">
      <c r="A1996">
        <v>2562</v>
      </c>
      <c r="B1996" t="s">
        <v>197</v>
      </c>
      <c r="C1996" t="s">
        <v>241</v>
      </c>
      <c r="D1996" t="s">
        <v>242</v>
      </c>
      <c r="E1996" s="3">
        <v>172548300</v>
      </c>
      <c r="F1996" s="3">
        <v>56338200</v>
      </c>
      <c r="I1996" s="3">
        <v>267119000</v>
      </c>
      <c r="J1996" s="3">
        <f t="shared" si="173"/>
        <v>496005500</v>
      </c>
      <c r="K1996">
        <v>0</v>
      </c>
      <c r="L1996">
        <v>0</v>
      </c>
      <c r="M1996">
        <v>0</v>
      </c>
      <c r="N1996">
        <v>0</v>
      </c>
      <c r="O1996">
        <f>VLOOKUP(A1996,CPI!$B$2:$E$63,4,FALSE)</f>
        <v>1.0037404989396757</v>
      </c>
      <c r="P1996" s="8">
        <f t="shared" si="166"/>
        <v>173193716.73319283</v>
      </c>
      <c r="Q1996" s="8">
        <f t="shared" si="167"/>
        <v>56548932.977363236</v>
      </c>
      <c r="R1996" s="8">
        <f t="shared" si="168"/>
        <v>0</v>
      </c>
      <c r="S1996" s="8">
        <f t="shared" si="169"/>
        <v>0</v>
      </c>
      <c r="T1996" s="8">
        <f t="shared" si="170"/>
        <v>268118158.33626723</v>
      </c>
      <c r="U1996" s="8">
        <f t="shared" si="171"/>
        <v>497860808.04682326</v>
      </c>
    </row>
    <row r="1997" spans="1:21" x14ac:dyDescent="0.3">
      <c r="A1997">
        <v>2562</v>
      </c>
      <c r="B1997" t="s">
        <v>196</v>
      </c>
      <c r="C1997" t="s">
        <v>236</v>
      </c>
      <c r="D1997" t="s">
        <v>235</v>
      </c>
      <c r="E1997" s="3">
        <v>9996500</v>
      </c>
      <c r="I1997" s="3">
        <v>47636000</v>
      </c>
      <c r="J1997" s="3">
        <f t="shared" si="173"/>
        <v>57632500</v>
      </c>
      <c r="K1997">
        <v>0</v>
      </c>
      <c r="L1997">
        <v>1</v>
      </c>
      <c r="M1997">
        <v>0</v>
      </c>
      <c r="N1997">
        <v>0</v>
      </c>
      <c r="O1997">
        <f>VLOOKUP(A1997,CPI!$B$2:$E$63,4,FALSE)</f>
        <v>1.0037404989396757</v>
      </c>
      <c r="P1997" s="8">
        <f t="shared" si="166"/>
        <v>10033891.897650467</v>
      </c>
      <c r="Q1997" s="8">
        <f t="shared" si="167"/>
        <v>0</v>
      </c>
      <c r="R1997" s="8">
        <f t="shared" si="168"/>
        <v>0</v>
      </c>
      <c r="S1997" s="8">
        <f t="shared" si="169"/>
        <v>0</v>
      </c>
      <c r="T1997" s="8">
        <f t="shared" si="170"/>
        <v>47814182.407490388</v>
      </c>
      <c r="U1997" s="8">
        <f t="shared" si="171"/>
        <v>57848074.30514086</v>
      </c>
    </row>
    <row r="1998" spans="1:21" x14ac:dyDescent="0.3">
      <c r="A1998">
        <v>2562</v>
      </c>
      <c r="B1998" t="s">
        <v>197</v>
      </c>
      <c r="C1998" t="s">
        <v>244</v>
      </c>
      <c r="D1998" t="s">
        <v>245</v>
      </c>
      <c r="E1998" s="3">
        <v>24584200</v>
      </c>
      <c r="I1998" s="3">
        <v>32268100</v>
      </c>
      <c r="J1998" s="3">
        <f t="shared" si="173"/>
        <v>56852300</v>
      </c>
      <c r="K1998">
        <v>0</v>
      </c>
      <c r="L1998">
        <v>1</v>
      </c>
      <c r="M1998">
        <v>0</v>
      </c>
      <c r="N1998">
        <v>0</v>
      </c>
      <c r="O1998">
        <f>VLOOKUP(A1998,CPI!$B$2:$E$63,4,FALSE)</f>
        <v>1.0037404989396757</v>
      </c>
      <c r="P1998" s="8">
        <f t="shared" si="166"/>
        <v>24676157.174032774</v>
      </c>
      <c r="Q1998" s="8">
        <f t="shared" si="167"/>
        <v>0</v>
      </c>
      <c r="R1998" s="8">
        <f t="shared" si="168"/>
        <v>0</v>
      </c>
      <c r="S1998" s="8">
        <f t="shared" si="169"/>
        <v>0</v>
      </c>
      <c r="T1998" s="8">
        <f t="shared" si="170"/>
        <v>32388798.793835349</v>
      </c>
      <c r="U1998" s="8">
        <f t="shared" si="171"/>
        <v>57064955.967868119</v>
      </c>
    </row>
    <row r="1999" spans="1:21" x14ac:dyDescent="0.3">
      <c r="A1999">
        <v>2562</v>
      </c>
      <c r="B1999" t="s">
        <v>196</v>
      </c>
      <c r="C1999" t="s">
        <v>247</v>
      </c>
      <c r="D1999" t="s">
        <v>248</v>
      </c>
      <c r="F1999" s="3">
        <v>270329900</v>
      </c>
      <c r="I1999" s="3">
        <v>77149900</v>
      </c>
      <c r="J1999" s="3">
        <f t="shared" si="173"/>
        <v>347479800</v>
      </c>
      <c r="K1999">
        <v>0</v>
      </c>
      <c r="L1999">
        <v>1</v>
      </c>
      <c r="M1999">
        <v>0</v>
      </c>
      <c r="N1999">
        <v>0</v>
      </c>
      <c r="O1999">
        <f>VLOOKUP(A1999,CPI!$B$2:$E$63,4,FALSE)</f>
        <v>1.0037404989396757</v>
      </c>
      <c r="P1999" s="8">
        <f t="shared" si="166"/>
        <v>0</v>
      </c>
      <c r="Q1999" s="8">
        <f t="shared" si="167"/>
        <v>271341068.70431262</v>
      </c>
      <c r="R1999" s="8">
        <f t="shared" si="168"/>
        <v>0</v>
      </c>
      <c r="S1999" s="8">
        <f t="shared" si="169"/>
        <v>0</v>
      </c>
      <c r="T1999" s="8">
        <f t="shared" si="170"/>
        <v>77438479.119146079</v>
      </c>
      <c r="U1999" s="8">
        <f t="shared" si="171"/>
        <v>348779547.82345873</v>
      </c>
    </row>
    <row r="2000" spans="1:21" x14ac:dyDescent="0.3">
      <c r="A2000">
        <v>2562</v>
      </c>
      <c r="B2000" t="str">
        <f>VLOOKUP(C2000,name!$B$2:$C$62,2,FALSE)</f>
        <v>C18</v>
      </c>
      <c r="C2000" t="s">
        <v>63</v>
      </c>
      <c r="D2000" t="s">
        <v>94</v>
      </c>
      <c r="E2000" s="3">
        <v>6939682800</v>
      </c>
      <c r="F2000" s="3">
        <v>38376800</v>
      </c>
      <c r="G2000" s="3">
        <v>0</v>
      </c>
      <c r="H2000" s="3">
        <v>0</v>
      </c>
      <c r="I2000" s="3">
        <v>3030479200</v>
      </c>
      <c r="J2000" s="3">
        <v>10008538800</v>
      </c>
      <c r="K2000">
        <v>0</v>
      </c>
      <c r="L2000">
        <v>0</v>
      </c>
      <c r="M2000">
        <v>0</v>
      </c>
      <c r="N2000">
        <v>0</v>
      </c>
      <c r="O2000">
        <f>VLOOKUP(A2000,CPI!$B$2:$E$63,4,FALSE)</f>
        <v>1.0037404989396757</v>
      </c>
      <c r="P2000" s="8">
        <f t="shared" si="166"/>
        <v>6965640676.1550856</v>
      </c>
      <c r="Q2000" s="8">
        <f t="shared" si="167"/>
        <v>38520348.379708141</v>
      </c>
      <c r="R2000" s="8">
        <f t="shared" si="168"/>
        <v>0</v>
      </c>
      <c r="S2000" s="8">
        <f t="shared" si="169"/>
        <v>0</v>
      </c>
      <c r="T2000" s="8">
        <f t="shared" si="170"/>
        <v>3041814704.2343092</v>
      </c>
      <c r="U2000" s="8">
        <f t="shared" si="171"/>
        <v>10045975728.769102</v>
      </c>
    </row>
    <row r="2001" spans="1:21" x14ac:dyDescent="0.3">
      <c r="A2001">
        <v>2562</v>
      </c>
      <c r="B2001" t="str">
        <f>VLOOKUP(C2001,name!$B$2:$C$62,2,FALSE)</f>
        <v>C18</v>
      </c>
      <c r="C2001" t="s">
        <v>64</v>
      </c>
      <c r="D2001" t="s">
        <v>116</v>
      </c>
      <c r="E2001" s="3">
        <v>6106803800</v>
      </c>
      <c r="F2001" s="3">
        <v>2762000</v>
      </c>
      <c r="G2001" s="3">
        <v>0</v>
      </c>
      <c r="H2001" s="3">
        <v>0</v>
      </c>
      <c r="I2001" s="3">
        <v>16495778700</v>
      </c>
      <c r="J2001" s="3">
        <v>22605344500</v>
      </c>
      <c r="K2001">
        <v>0</v>
      </c>
      <c r="L2001">
        <v>0</v>
      </c>
      <c r="M2001">
        <v>0</v>
      </c>
      <c r="N2001">
        <v>0</v>
      </c>
      <c r="O2001">
        <f>VLOOKUP(A2001,CPI!$B$2:$E$63,4,FALSE)</f>
        <v>1.0037404989396757</v>
      </c>
      <c r="P2001" s="8">
        <f t="shared" si="166"/>
        <v>6129646293.1387072</v>
      </c>
      <c r="Q2001" s="8">
        <f t="shared" si="167"/>
        <v>2772331.2580713839</v>
      </c>
      <c r="R2001" s="8">
        <f t="shared" si="168"/>
        <v>0</v>
      </c>
      <c r="S2001" s="8">
        <f t="shared" si="169"/>
        <v>0</v>
      </c>
      <c r="T2001" s="8">
        <f t="shared" si="170"/>
        <v>16557481142.736475</v>
      </c>
      <c r="U2001" s="8">
        <f t="shared" si="171"/>
        <v>22689899767.133251</v>
      </c>
    </row>
    <row r="2002" spans="1:21" x14ac:dyDescent="0.3">
      <c r="A2002">
        <v>2562</v>
      </c>
      <c r="B2002" t="str">
        <f>VLOOKUP(C2002,name!$B$2:$C$62,2,FALSE)</f>
        <v>C19</v>
      </c>
      <c r="C2002" t="s">
        <v>65</v>
      </c>
      <c r="D2002" t="s">
        <v>117</v>
      </c>
      <c r="E2002" s="3">
        <v>27579601100</v>
      </c>
      <c r="F2002" s="3">
        <v>0</v>
      </c>
      <c r="G2002" s="3">
        <v>0</v>
      </c>
      <c r="H2002" s="3">
        <v>0</v>
      </c>
      <c r="I2002" s="3">
        <v>0</v>
      </c>
      <c r="J2002" s="3">
        <v>27579601100</v>
      </c>
      <c r="K2002">
        <v>0</v>
      </c>
      <c r="L2002">
        <v>0</v>
      </c>
      <c r="M2002">
        <v>0</v>
      </c>
      <c r="N2002">
        <v>0</v>
      </c>
      <c r="O2002">
        <f>VLOOKUP(A2002,CPI!$B$2:$E$63,4,FALSE)</f>
        <v>1.0037404989396757</v>
      </c>
      <c r="P2002" s="8">
        <f t="shared" ref="P2002:P2077" si="174">E2002*$O2002</f>
        <v>27682762568.671227</v>
      </c>
      <c r="Q2002" s="8">
        <f t="shared" ref="Q2002:Q2077" si="175">F2002*$O2002</f>
        <v>0</v>
      </c>
      <c r="R2002" s="8">
        <f t="shared" ref="R2002:R2077" si="176">G2002*$O2002</f>
        <v>0</v>
      </c>
      <c r="S2002" s="8">
        <f t="shared" ref="S2002:S2077" si="177">H2002*$O2002</f>
        <v>0</v>
      </c>
      <c r="T2002" s="8">
        <f t="shared" ref="T2002:T2077" si="178">I2002*O2002</f>
        <v>0</v>
      </c>
      <c r="U2002" s="8">
        <f t="shared" ref="U2002:U2077" si="179">J2002*$O2002</f>
        <v>27682762568.671227</v>
      </c>
    </row>
    <row r="2003" spans="1:21" x14ac:dyDescent="0.3">
      <c r="A2003">
        <v>2562</v>
      </c>
      <c r="B2003" t="str">
        <f>VLOOKUP(C2003,name!$B$2:$C$62,2,FALSE)</f>
        <v>C20</v>
      </c>
      <c r="C2003" t="s">
        <v>44</v>
      </c>
      <c r="D2003" t="s">
        <v>99</v>
      </c>
      <c r="E2003" s="3">
        <v>76930554100</v>
      </c>
      <c r="F2003" s="3">
        <v>56624416500</v>
      </c>
      <c r="G2003" s="3">
        <v>0</v>
      </c>
      <c r="H2003" s="3">
        <v>0</v>
      </c>
      <c r="I2003" s="3">
        <v>2372038500</v>
      </c>
      <c r="J2003" s="3">
        <v>135927009100</v>
      </c>
      <c r="K2003">
        <v>0</v>
      </c>
      <c r="L2003">
        <v>0</v>
      </c>
      <c r="M2003">
        <v>0</v>
      </c>
      <c r="N2003">
        <v>0</v>
      </c>
      <c r="O2003">
        <f>VLOOKUP(A2003,CPI!$B$2:$E$63,4,FALSE)</f>
        <v>1.0037404989396757</v>
      </c>
      <c r="P2003" s="8">
        <f t="shared" si="174"/>
        <v>77218312756.039703</v>
      </c>
      <c r="Q2003" s="8">
        <f t="shared" si="175"/>
        <v>56836220069.878006</v>
      </c>
      <c r="R2003" s="8">
        <f t="shared" si="176"/>
        <v>0</v>
      </c>
      <c r="S2003" s="8">
        <f t="shared" si="177"/>
        <v>0</v>
      </c>
      <c r="T2003" s="8">
        <f t="shared" si="178"/>
        <v>2380911107.4941196</v>
      </c>
      <c r="U2003" s="8">
        <f t="shared" si="179"/>
        <v>136435443933.41183</v>
      </c>
    </row>
    <row r="2004" spans="1:21" x14ac:dyDescent="0.3">
      <c r="A2004">
        <v>2562</v>
      </c>
      <c r="B2004" t="str">
        <f>VLOOKUP(C2004,name!$B$2:$C$62,2,FALSE)</f>
        <v>C16</v>
      </c>
      <c r="C2004" t="s">
        <v>62</v>
      </c>
      <c r="D2004" t="s">
        <v>115</v>
      </c>
      <c r="E2004" s="3">
        <v>9654481100</v>
      </c>
      <c r="F2004" s="3">
        <v>613323800</v>
      </c>
      <c r="G2004" s="3">
        <v>0</v>
      </c>
      <c r="H2004" s="3">
        <v>0</v>
      </c>
      <c r="I2004" s="3">
        <v>0</v>
      </c>
      <c r="J2004" s="3">
        <v>10267804900</v>
      </c>
      <c r="K2004">
        <v>0</v>
      </c>
      <c r="L2004">
        <v>0</v>
      </c>
      <c r="M2004">
        <v>0</v>
      </c>
      <c r="N2004">
        <v>0</v>
      </c>
      <c r="O2004">
        <f>VLOOKUP(A2004,CPI!$B$2:$E$63,4,FALSE)</f>
        <v>1.0037404989396757</v>
      </c>
      <c r="P2004" s="8">
        <f t="shared" si="174"/>
        <v>9690593676.3176689</v>
      </c>
      <c r="Q2004" s="8">
        <f t="shared" si="175"/>
        <v>615617937.02357781</v>
      </c>
      <c r="R2004" s="8">
        <f t="shared" si="176"/>
        <v>0</v>
      </c>
      <c r="S2004" s="8">
        <f t="shared" si="177"/>
        <v>0</v>
      </c>
      <c r="T2004" s="8">
        <f t="shared" si="178"/>
        <v>0</v>
      </c>
      <c r="U2004" s="8">
        <f t="shared" si="179"/>
        <v>10306211613.341246</v>
      </c>
    </row>
    <row r="2005" spans="1:21" x14ac:dyDescent="0.3">
      <c r="A2005">
        <v>2562</v>
      </c>
      <c r="B2005" t="str">
        <f>VLOOKUP(C2005,name!$B$2:$C$62,2,FALSE)</f>
        <v>C03</v>
      </c>
      <c r="C2005" t="s">
        <v>48</v>
      </c>
      <c r="D2005" t="s">
        <v>103</v>
      </c>
      <c r="E2005" s="3">
        <v>45340757500</v>
      </c>
      <c r="F2005" s="3">
        <v>139417734900</v>
      </c>
      <c r="G2005" s="3">
        <v>0</v>
      </c>
      <c r="H2005" s="3">
        <v>0</v>
      </c>
      <c r="I2005" s="3">
        <v>0</v>
      </c>
      <c r="J2005" s="3">
        <v>184758492400</v>
      </c>
      <c r="K2005">
        <v>0</v>
      </c>
      <c r="L2005">
        <v>0</v>
      </c>
      <c r="M2005">
        <v>0</v>
      </c>
      <c r="N2005">
        <v>0</v>
      </c>
      <c r="O2005">
        <f>VLOOKUP(A2005,CPI!$B$2:$E$63,4,FALSE)</f>
        <v>1.0037404989396757</v>
      </c>
      <c r="P2005" s="8">
        <f t="shared" si="174"/>
        <v>45510354555.352844</v>
      </c>
      <c r="Q2005" s="8">
        <f t="shared" si="175"/>
        <v>139939226789.56543</v>
      </c>
      <c r="R2005" s="8">
        <f t="shared" si="176"/>
        <v>0</v>
      </c>
      <c r="S2005" s="8">
        <f t="shared" si="177"/>
        <v>0</v>
      </c>
      <c r="T2005" s="8">
        <f t="shared" si="178"/>
        <v>0</v>
      </c>
      <c r="U2005" s="8">
        <f t="shared" si="179"/>
        <v>185449581344.91827</v>
      </c>
    </row>
    <row r="2006" spans="1:21" x14ac:dyDescent="0.3">
      <c r="A2006">
        <v>2562</v>
      </c>
      <c r="B2006" t="str">
        <f>VLOOKUP(C2006,name!$B$2:$C$62,2,FALSE)</f>
        <v>C02</v>
      </c>
      <c r="C2006" t="s">
        <v>67</v>
      </c>
      <c r="D2006" t="s">
        <v>67</v>
      </c>
      <c r="E2006" s="3">
        <v>6800000000</v>
      </c>
      <c r="F2006" s="3">
        <v>0</v>
      </c>
      <c r="G2006" s="3">
        <v>0</v>
      </c>
      <c r="H2006" s="3">
        <v>0</v>
      </c>
      <c r="I2006" s="3">
        <v>0</v>
      </c>
      <c r="J2006" s="3">
        <v>6800000000</v>
      </c>
      <c r="K2006">
        <v>0</v>
      </c>
      <c r="L2006">
        <v>0</v>
      </c>
      <c r="M2006">
        <v>0</v>
      </c>
      <c r="N2006">
        <v>0</v>
      </c>
      <c r="O2006">
        <f>VLOOKUP(A2006,CPI!$B$2:$E$63,4,FALSE)</f>
        <v>1.0037404989396757</v>
      </c>
      <c r="P2006" s="8">
        <f t="shared" si="174"/>
        <v>6825435392.789794</v>
      </c>
      <c r="Q2006" s="8">
        <f t="shared" si="175"/>
        <v>0</v>
      </c>
      <c r="R2006" s="8">
        <f t="shared" si="176"/>
        <v>0</v>
      </c>
      <c r="S2006" s="8">
        <f t="shared" si="177"/>
        <v>0</v>
      </c>
      <c r="T2006" s="8">
        <f t="shared" si="178"/>
        <v>0</v>
      </c>
      <c r="U2006" s="8">
        <f t="shared" si="179"/>
        <v>6825435392.789794</v>
      </c>
    </row>
    <row r="2007" spans="1:21" x14ac:dyDescent="0.3">
      <c r="A2007">
        <v>2563</v>
      </c>
      <c r="B2007" t="str">
        <f>VLOOKUP(C2007,name!$B$2:$C$62,2,FALSE)</f>
        <v>C01</v>
      </c>
      <c r="C2007" t="s">
        <v>13</v>
      </c>
      <c r="D2007" t="s">
        <v>73</v>
      </c>
      <c r="E2007" s="3">
        <v>3200000000000</v>
      </c>
      <c r="F2007" s="3">
        <v>0</v>
      </c>
      <c r="G2007" s="3">
        <v>0</v>
      </c>
      <c r="H2007" s="3">
        <v>0</v>
      </c>
      <c r="I2007" s="3">
        <v>0</v>
      </c>
      <c r="J2007" s="3">
        <v>3200000000000</v>
      </c>
      <c r="K2007">
        <v>0</v>
      </c>
      <c r="L2007">
        <v>0</v>
      </c>
      <c r="M2007">
        <v>0</v>
      </c>
      <c r="N2007">
        <v>0</v>
      </c>
      <c r="O2007">
        <f>VLOOKUP(A2007,CPI!$B$2:$E$63,4,FALSE)</f>
        <v>1.0123039541318366</v>
      </c>
      <c r="P2007" s="8">
        <f t="shared" si="174"/>
        <v>3239372653221.877</v>
      </c>
      <c r="Q2007" s="8">
        <f t="shared" si="175"/>
        <v>0</v>
      </c>
      <c r="R2007" s="8">
        <f t="shared" si="176"/>
        <v>0</v>
      </c>
      <c r="S2007" s="8">
        <f t="shared" si="177"/>
        <v>0</v>
      </c>
      <c r="T2007" s="8">
        <f t="shared" si="178"/>
        <v>0</v>
      </c>
      <c r="U2007" s="8">
        <f t="shared" si="179"/>
        <v>3239372653221.877</v>
      </c>
    </row>
    <row r="2008" spans="1:21" x14ac:dyDescent="0.3">
      <c r="A2008">
        <v>2563</v>
      </c>
      <c r="B2008" t="str">
        <f>VLOOKUP(C2008,name!$B$2:$C$62,2,FALSE)</f>
        <v>C02</v>
      </c>
      <c r="C2008" t="s">
        <v>43</v>
      </c>
      <c r="D2008" t="s">
        <v>98</v>
      </c>
      <c r="E2008" s="3">
        <v>518770918000</v>
      </c>
      <c r="F2008" s="3">
        <v>0</v>
      </c>
      <c r="G2008" s="3">
        <v>0</v>
      </c>
      <c r="H2008" s="3">
        <v>0</v>
      </c>
      <c r="I2008" s="3">
        <v>0</v>
      </c>
      <c r="J2008" s="3">
        <v>518770918000</v>
      </c>
      <c r="K2008">
        <v>0</v>
      </c>
      <c r="L2008">
        <v>0</v>
      </c>
      <c r="M2008">
        <v>0</v>
      </c>
      <c r="N2008">
        <v>0</v>
      </c>
      <c r="O2008">
        <f>VLOOKUP(A2008,CPI!$B$2:$E$63,4,FALSE)</f>
        <v>1.0123039541318366</v>
      </c>
      <c r="P2008" s="8">
        <f t="shared" si="174"/>
        <v>525153851580.00275</v>
      </c>
      <c r="Q2008" s="8">
        <f t="shared" si="175"/>
        <v>0</v>
      </c>
      <c r="R2008" s="8">
        <f t="shared" si="176"/>
        <v>0</v>
      </c>
      <c r="S2008" s="8">
        <f t="shared" si="177"/>
        <v>0</v>
      </c>
      <c r="T2008" s="8">
        <f t="shared" si="178"/>
        <v>0</v>
      </c>
      <c r="U2008" s="8">
        <f t="shared" si="179"/>
        <v>525153851580.00275</v>
      </c>
    </row>
    <row r="2009" spans="1:21" x14ac:dyDescent="0.3">
      <c r="A2009">
        <v>2563</v>
      </c>
      <c r="B2009" t="str">
        <f>VLOOKUP(C2009,name!$B$2:$C$62,2,FALSE)</f>
        <v>C04</v>
      </c>
      <c r="C2009" t="s">
        <v>19</v>
      </c>
      <c r="D2009" t="s">
        <v>74</v>
      </c>
      <c r="E2009" s="3">
        <v>29823246400</v>
      </c>
      <c r="F2009" s="3">
        <v>3340137500</v>
      </c>
      <c r="G2009" s="3">
        <v>0</v>
      </c>
      <c r="H2009" s="3">
        <v>0</v>
      </c>
      <c r="I2009" s="3">
        <v>5620207400</v>
      </c>
      <c r="J2009" s="3">
        <v>38783591300</v>
      </c>
      <c r="K2009">
        <v>0</v>
      </c>
      <c r="L2009">
        <v>0</v>
      </c>
      <c r="M2009">
        <v>0</v>
      </c>
      <c r="N2009">
        <v>0</v>
      </c>
      <c r="O2009">
        <f>VLOOKUP(A2009,CPI!$B$2:$E$63,4,FALSE)</f>
        <v>1.0123039541318366</v>
      </c>
      <c r="P2009" s="8">
        <f t="shared" si="174"/>
        <v>30190190255.768063</v>
      </c>
      <c r="Q2009" s="8">
        <f t="shared" si="175"/>
        <v>3381234398.5940275</v>
      </c>
      <c r="R2009" s="8">
        <f t="shared" si="176"/>
        <v>0</v>
      </c>
      <c r="S2009" s="8">
        <f t="shared" si="177"/>
        <v>0</v>
      </c>
      <c r="T2009" s="8">
        <f t="shared" si="178"/>
        <v>5689358174.0610085</v>
      </c>
      <c r="U2009" s="8">
        <f t="shared" si="179"/>
        <v>39260782828.423096</v>
      </c>
    </row>
    <row r="2010" spans="1:21" x14ac:dyDescent="0.3">
      <c r="A2010">
        <v>2563</v>
      </c>
      <c r="B2010" t="str">
        <f>VLOOKUP(C2010,name!$B$2:$C$62,2,FALSE)</f>
        <v>C05</v>
      </c>
      <c r="C2010" t="s">
        <v>20</v>
      </c>
      <c r="D2010" t="s">
        <v>75</v>
      </c>
      <c r="E2010" s="3">
        <v>124400250000</v>
      </c>
      <c r="F2010" s="3">
        <v>2662818300</v>
      </c>
      <c r="G2010" s="3">
        <v>0</v>
      </c>
      <c r="H2010" s="3">
        <v>0</v>
      </c>
      <c r="I2010" s="3">
        <v>104682204800</v>
      </c>
      <c r="J2010" s="3">
        <v>231745273100</v>
      </c>
      <c r="K2010">
        <v>0</v>
      </c>
      <c r="L2010">
        <v>0</v>
      </c>
      <c r="M2010">
        <v>0</v>
      </c>
      <c r="N2010">
        <v>0</v>
      </c>
      <c r="O2010">
        <f>VLOOKUP(A2010,CPI!$B$2:$E$63,4,FALSE)</f>
        <v>1.0123039541318366</v>
      </c>
      <c r="P2010" s="8">
        <f t="shared" si="174"/>
        <v>125930864969.98901</v>
      </c>
      <c r="Q2010" s="8">
        <f t="shared" si="175"/>
        <v>2695581494.2246151</v>
      </c>
      <c r="R2010" s="8">
        <f t="shared" si="176"/>
        <v>0</v>
      </c>
      <c r="S2010" s="8">
        <f t="shared" si="177"/>
        <v>0</v>
      </c>
      <c r="T2010" s="8">
        <f t="shared" si="178"/>
        <v>105970209846.27873</v>
      </c>
      <c r="U2010" s="8">
        <f t="shared" si="179"/>
        <v>234596656310.49234</v>
      </c>
    </row>
    <row r="2011" spans="1:21" x14ac:dyDescent="0.3">
      <c r="A2011">
        <v>2563</v>
      </c>
      <c r="B2011" t="str">
        <f>VLOOKUP(C2011,name!$B$2:$C$62,2,FALSE)</f>
        <v>C06</v>
      </c>
      <c r="C2011" t="s">
        <v>21</v>
      </c>
      <c r="D2011" t="s">
        <v>76</v>
      </c>
      <c r="E2011" s="3">
        <v>13903617000</v>
      </c>
      <c r="F2011" s="3">
        <v>222060772600</v>
      </c>
      <c r="G2011" s="3">
        <v>0</v>
      </c>
      <c r="H2011" s="3">
        <v>0</v>
      </c>
      <c r="I2011" s="3">
        <v>13236958800</v>
      </c>
      <c r="J2011" s="3">
        <v>249201348400</v>
      </c>
      <c r="K2011">
        <v>0</v>
      </c>
      <c r="L2011">
        <v>0</v>
      </c>
      <c r="M2011">
        <v>0</v>
      </c>
      <c r="N2011">
        <v>0</v>
      </c>
      <c r="O2011">
        <f>VLOOKUP(A2011,CPI!$B$2:$E$63,4,FALSE)</f>
        <v>1.0123039541318366</v>
      </c>
      <c r="P2011" s="8">
        <f t="shared" si="174"/>
        <v>14074686465.834623</v>
      </c>
      <c r="Q2011" s="8">
        <f t="shared" si="175"/>
        <v>224792998160.5506</v>
      </c>
      <c r="R2011" s="8">
        <f t="shared" si="176"/>
        <v>0</v>
      </c>
      <c r="S2011" s="8">
        <f t="shared" si="177"/>
        <v>0</v>
      </c>
      <c r="T2011" s="8">
        <f t="shared" si="178"/>
        <v>13399825733.920212</v>
      </c>
      <c r="U2011" s="8">
        <f t="shared" si="179"/>
        <v>252267510360.30542</v>
      </c>
    </row>
    <row r="2012" spans="1:21" x14ac:dyDescent="0.3">
      <c r="A2012">
        <v>2563</v>
      </c>
      <c r="B2012" t="str">
        <f>VLOOKUP(C2012,name!$B$2:$C$62,2,FALSE)</f>
        <v>C07</v>
      </c>
      <c r="C2012" t="s">
        <v>22</v>
      </c>
      <c r="D2012" t="s">
        <v>77</v>
      </c>
      <c r="E2012" s="3">
        <v>4940473000</v>
      </c>
      <c r="F2012" s="3">
        <v>30877800</v>
      </c>
      <c r="G2012" s="3">
        <v>0</v>
      </c>
      <c r="H2012" s="3">
        <v>0</v>
      </c>
      <c r="I2012" s="3">
        <v>3762272100</v>
      </c>
      <c r="J2012" s="3">
        <v>8733622900</v>
      </c>
      <c r="K2012">
        <v>0</v>
      </c>
      <c r="L2012">
        <v>0</v>
      </c>
      <c r="M2012">
        <v>0</v>
      </c>
      <c r="N2012">
        <v>0</v>
      </c>
      <c r="O2012">
        <f>VLOOKUP(A2012,CPI!$B$2:$E$63,4,FALSE)</f>
        <v>1.0123039541318366</v>
      </c>
      <c r="P2012" s="8">
        <f t="shared" si="174"/>
        <v>5001260353.1815767</v>
      </c>
      <c r="Q2012" s="8">
        <f t="shared" si="175"/>
        <v>31257719.034892023</v>
      </c>
      <c r="R2012" s="8">
        <f t="shared" si="176"/>
        <v>0</v>
      </c>
      <c r="S2012" s="8">
        <f t="shared" si="177"/>
        <v>0</v>
      </c>
      <c r="T2012" s="8">
        <f t="shared" si="178"/>
        <v>3808562923.3498888</v>
      </c>
      <c r="U2012" s="8">
        <f t="shared" si="179"/>
        <v>8841080995.5663586</v>
      </c>
    </row>
    <row r="2013" spans="1:21" x14ac:dyDescent="0.3">
      <c r="A2013">
        <v>2563</v>
      </c>
      <c r="B2013" t="str">
        <f>VLOOKUP(C2013,name!$B$2:$C$62,2,FALSE)</f>
        <v>C10</v>
      </c>
      <c r="C2013" t="s">
        <v>55</v>
      </c>
      <c r="D2013" t="s">
        <v>108</v>
      </c>
      <c r="E2013" s="3">
        <v>3384669100</v>
      </c>
      <c r="F2013" s="3">
        <v>803033100</v>
      </c>
      <c r="G2013" s="3">
        <v>0</v>
      </c>
      <c r="H2013" s="3">
        <v>0</v>
      </c>
      <c r="I2013" s="3">
        <v>1701200100</v>
      </c>
      <c r="J2013" s="3">
        <v>5888902300</v>
      </c>
      <c r="K2013">
        <v>0</v>
      </c>
      <c r="L2013">
        <v>0</v>
      </c>
      <c r="M2013">
        <v>0</v>
      </c>
      <c r="N2013">
        <v>0</v>
      </c>
      <c r="O2013">
        <f>VLOOKUP(A2013,CPI!$B$2:$E$63,4,FALSE)</f>
        <v>1.0123039541318366</v>
      </c>
      <c r="P2013" s="8">
        <f t="shared" si="174"/>
        <v>3426313913.3578448</v>
      </c>
      <c r="Q2013" s="8">
        <f t="shared" si="175"/>
        <v>812913582.42874658</v>
      </c>
      <c r="R2013" s="8">
        <f t="shared" si="176"/>
        <v>0</v>
      </c>
      <c r="S2013" s="8">
        <f t="shared" si="177"/>
        <v>0</v>
      </c>
      <c r="T2013" s="8">
        <f t="shared" si="178"/>
        <v>1722131587.999476</v>
      </c>
      <c r="U2013" s="8">
        <f t="shared" si="179"/>
        <v>5961359083.786067</v>
      </c>
    </row>
    <row r="2014" spans="1:21" x14ac:dyDescent="0.3">
      <c r="A2014">
        <v>2563</v>
      </c>
      <c r="B2014" t="str">
        <f>VLOOKUP(C2014,name!$B$2:$C$62,2,FALSE)</f>
        <v>C13</v>
      </c>
      <c r="C2014" t="s">
        <v>56</v>
      </c>
      <c r="D2014" t="s">
        <v>109</v>
      </c>
      <c r="E2014" s="3">
        <v>17795115100</v>
      </c>
      <c r="F2014" s="3">
        <v>549838700</v>
      </c>
      <c r="G2014" s="3">
        <v>0</v>
      </c>
      <c r="H2014" s="3">
        <v>0</v>
      </c>
      <c r="I2014" s="3">
        <v>2828439100</v>
      </c>
      <c r="J2014" s="3">
        <v>21173392900</v>
      </c>
      <c r="K2014">
        <v>0</v>
      </c>
      <c r="L2014">
        <v>0</v>
      </c>
      <c r="M2014">
        <v>0</v>
      </c>
      <c r="N2014">
        <v>0</v>
      </c>
      <c r="O2014">
        <f>VLOOKUP(A2014,CPI!$B$2:$E$63,4,FALSE)</f>
        <v>1.0123039541318366</v>
      </c>
      <c r="P2014" s="8">
        <f t="shared" si="174"/>
        <v>18014065379.961151</v>
      </c>
      <c r="Q2014" s="8">
        <f t="shared" si="175"/>
        <v>556603890.14470863</v>
      </c>
      <c r="R2014" s="8">
        <f t="shared" si="176"/>
        <v>0</v>
      </c>
      <c r="S2014" s="8">
        <f t="shared" si="177"/>
        <v>0</v>
      </c>
      <c r="T2014" s="8">
        <f t="shared" si="178"/>
        <v>2863240084.9510932</v>
      </c>
      <c r="U2014" s="8">
        <f t="shared" si="179"/>
        <v>21433909355.056953</v>
      </c>
    </row>
    <row r="2015" spans="1:21" x14ac:dyDescent="0.3">
      <c r="A2015">
        <v>2563</v>
      </c>
      <c r="B2015" t="str">
        <f>VLOOKUP(C2015,name!$B$2:$C$62,2,FALSE)</f>
        <v>C08</v>
      </c>
      <c r="C2015" t="s">
        <v>46</v>
      </c>
      <c r="D2015" t="s">
        <v>101</v>
      </c>
      <c r="E2015" s="3">
        <v>31644475100</v>
      </c>
      <c r="F2015" s="3">
        <v>50910487700</v>
      </c>
      <c r="G2015" s="3">
        <v>0</v>
      </c>
      <c r="H2015" s="3">
        <v>0</v>
      </c>
      <c r="I2015" s="3">
        <v>25519234800</v>
      </c>
      <c r="J2015" s="3">
        <v>108074197600</v>
      </c>
      <c r="K2015">
        <v>0</v>
      </c>
      <c r="L2015">
        <v>0</v>
      </c>
      <c r="M2015">
        <v>0</v>
      </c>
      <c r="N2015">
        <v>0</v>
      </c>
      <c r="O2015">
        <f>VLOOKUP(A2015,CPI!$B$2:$E$63,4,FALSE)</f>
        <v>1.0123039541318366</v>
      </c>
      <c r="P2015" s="8">
        <f t="shared" si="174"/>
        <v>32033827270.156445</v>
      </c>
      <c r="Q2015" s="8">
        <f t="shared" si="175"/>
        <v>51536888005.490234</v>
      </c>
      <c r="R2015" s="8">
        <f t="shared" si="176"/>
        <v>0</v>
      </c>
      <c r="S2015" s="8">
        <f t="shared" si="177"/>
        <v>0</v>
      </c>
      <c r="T2015" s="8">
        <f t="shared" si="178"/>
        <v>25833222294.458767</v>
      </c>
      <c r="U2015" s="8">
        <f t="shared" si="179"/>
        <v>109403937570.10544</v>
      </c>
    </row>
    <row r="2016" spans="1:21" x14ac:dyDescent="0.3">
      <c r="A2016">
        <v>2563</v>
      </c>
      <c r="B2016" t="str">
        <f>VLOOKUP(C2016,name!$B$2:$C$62,2,FALSE)</f>
        <v>C09</v>
      </c>
      <c r="C2016" t="s">
        <v>25</v>
      </c>
      <c r="D2016" t="s">
        <v>80</v>
      </c>
      <c r="E2016" s="3">
        <v>54211333000</v>
      </c>
      <c r="F2016" s="3">
        <v>112089792700</v>
      </c>
      <c r="G2016" s="3">
        <v>0</v>
      </c>
      <c r="H2016" s="3">
        <v>0</v>
      </c>
      <c r="I2016" s="3">
        <v>9794057000</v>
      </c>
      <c r="J2016" s="3">
        <v>176095182700</v>
      </c>
      <c r="K2016">
        <v>0</v>
      </c>
      <c r="L2016">
        <v>0</v>
      </c>
      <c r="M2016">
        <v>0</v>
      </c>
      <c r="N2016">
        <v>0</v>
      </c>
      <c r="O2016">
        <f>VLOOKUP(A2016,CPI!$B$2:$E$63,4,FALSE)</f>
        <v>1.0123039541318366</v>
      </c>
      <c r="P2016" s="8">
        <f t="shared" si="174"/>
        <v>54878346754.657722</v>
      </c>
      <c r="Q2016" s="8">
        <f t="shared" si="175"/>
        <v>113468940368.02788</v>
      </c>
      <c r="R2016" s="8">
        <f t="shared" si="176"/>
        <v>0</v>
      </c>
      <c r="S2016" s="8">
        <f t="shared" si="177"/>
        <v>0</v>
      </c>
      <c r="T2016" s="8">
        <f t="shared" si="178"/>
        <v>9914562628.0925941</v>
      </c>
      <c r="U2016" s="8">
        <f t="shared" si="179"/>
        <v>178261849750.7782</v>
      </c>
    </row>
    <row r="2017" spans="1:21" x14ac:dyDescent="0.3">
      <c r="A2017">
        <v>2563</v>
      </c>
      <c r="B2017" t="str">
        <f>VLOOKUP(C2017,name!$B$2:$C$62,2,FALSE)</f>
        <v>C14</v>
      </c>
      <c r="C2017" t="s">
        <v>57</v>
      </c>
      <c r="D2017" t="s">
        <v>110</v>
      </c>
      <c r="E2017" s="3">
        <v>12471898800</v>
      </c>
      <c r="F2017" s="3">
        <v>6267297800</v>
      </c>
      <c r="G2017" s="3">
        <v>0</v>
      </c>
      <c r="H2017" s="3">
        <v>0</v>
      </c>
      <c r="I2017" s="3">
        <v>11450879300</v>
      </c>
      <c r="J2017" s="3">
        <v>30190075900</v>
      </c>
      <c r="K2017">
        <v>0</v>
      </c>
      <c r="L2017">
        <v>0</v>
      </c>
      <c r="M2017">
        <v>0</v>
      </c>
      <c r="N2017">
        <v>0</v>
      </c>
      <c r="O2017">
        <f>VLOOKUP(A2017,CPI!$B$2:$E$63,4,FALSE)</f>
        <v>1.0123039541318366</v>
      </c>
      <c r="P2017" s="8">
        <f t="shared" si="174"/>
        <v>12625352470.772108</v>
      </c>
      <c r="Q2017" s="8">
        <f t="shared" si="175"/>
        <v>6344410344.6617603</v>
      </c>
      <c r="R2017" s="8">
        <f t="shared" si="176"/>
        <v>0</v>
      </c>
      <c r="S2017" s="8">
        <f t="shared" si="177"/>
        <v>0</v>
      </c>
      <c r="T2017" s="8">
        <f t="shared" si="178"/>
        <v>11591770393.676397</v>
      </c>
      <c r="U2017" s="8">
        <f t="shared" si="179"/>
        <v>30561533209.110264</v>
      </c>
    </row>
    <row r="2018" spans="1:21" x14ac:dyDescent="0.3">
      <c r="A2018">
        <v>2563</v>
      </c>
      <c r="B2018" t="str">
        <f>VLOOKUP(C2018,name!$B$2:$C$62,2,FALSE)</f>
        <v>C14</v>
      </c>
      <c r="C2018" t="s">
        <v>66</v>
      </c>
      <c r="D2018" t="s">
        <v>118</v>
      </c>
      <c r="E2018" s="3">
        <v>4481118800</v>
      </c>
      <c r="F2018" s="3">
        <v>718465600</v>
      </c>
      <c r="G2018" s="3">
        <v>0</v>
      </c>
      <c r="H2018" s="3">
        <v>0</v>
      </c>
      <c r="I2018" s="3">
        <v>1586673900</v>
      </c>
      <c r="J2018" s="3">
        <v>6786258300</v>
      </c>
      <c r="K2018">
        <v>0</v>
      </c>
      <c r="L2018">
        <v>0</v>
      </c>
      <c r="M2018">
        <v>0</v>
      </c>
      <c r="N2018">
        <v>0</v>
      </c>
      <c r="O2018">
        <f>VLOOKUP(A2018,CPI!$B$2:$E$63,4,FALSE)</f>
        <v>1.0123039541318366</v>
      </c>
      <c r="P2018" s="8">
        <f t="shared" si="174"/>
        <v>4536254280.174511</v>
      </c>
      <c r="Q2018" s="8">
        <f t="shared" si="175"/>
        <v>727305567.78770244</v>
      </c>
      <c r="R2018" s="8">
        <f t="shared" si="176"/>
        <v>0</v>
      </c>
      <c r="S2018" s="8">
        <f t="shared" si="177"/>
        <v>0</v>
      </c>
      <c r="T2018" s="8">
        <f t="shared" si="178"/>
        <v>1606196262.8877823</v>
      </c>
      <c r="U2018" s="8">
        <f t="shared" si="179"/>
        <v>6869756110.8499956</v>
      </c>
    </row>
    <row r="2019" spans="1:21" x14ac:dyDescent="0.3">
      <c r="A2019">
        <v>2563</v>
      </c>
      <c r="B2019" t="str">
        <f>VLOOKUP(C2019,name!$B$2:$C$62,2,FALSE)</f>
        <v>C14</v>
      </c>
      <c r="C2019" t="s">
        <v>59</v>
      </c>
      <c r="D2019" t="s">
        <v>112</v>
      </c>
      <c r="E2019" s="3">
        <v>1312989100</v>
      </c>
      <c r="F2019" s="3">
        <v>0</v>
      </c>
      <c r="G2019" s="3">
        <v>0</v>
      </c>
      <c r="H2019" s="3">
        <v>0</v>
      </c>
      <c r="I2019" s="3">
        <v>828050000</v>
      </c>
      <c r="J2019" s="3">
        <v>2141039100</v>
      </c>
      <c r="K2019">
        <v>0</v>
      </c>
      <c r="L2019">
        <v>0</v>
      </c>
      <c r="M2019">
        <v>0</v>
      </c>
      <c r="N2019">
        <v>0</v>
      </c>
      <c r="O2019">
        <f>VLOOKUP(A2019,CPI!$B$2:$E$63,4,FALSE)</f>
        <v>1.0123039541318366</v>
      </c>
      <c r="P2019" s="8">
        <f t="shared" si="174"/>
        <v>1329144057.6620014</v>
      </c>
      <c r="Q2019" s="8">
        <f t="shared" si="175"/>
        <v>0</v>
      </c>
      <c r="R2019" s="8">
        <f t="shared" si="176"/>
        <v>0</v>
      </c>
      <c r="S2019" s="8">
        <f t="shared" si="177"/>
        <v>0</v>
      </c>
      <c r="T2019" s="8">
        <f t="shared" si="178"/>
        <v>838238289.2188673</v>
      </c>
      <c r="U2019" s="8">
        <f t="shared" si="179"/>
        <v>2167382346.8808689</v>
      </c>
    </row>
    <row r="2020" spans="1:21" x14ac:dyDescent="0.3">
      <c r="A2020">
        <v>2563</v>
      </c>
      <c r="B2020" t="str">
        <f>VLOOKUP(C2020,name!$B$2:$C$62,2,FALSE)</f>
        <v>C10</v>
      </c>
      <c r="C2020" t="s">
        <v>26</v>
      </c>
      <c r="D2020" t="s">
        <v>81</v>
      </c>
      <c r="E2020" s="3">
        <v>4227215000</v>
      </c>
      <c r="F2020" s="3">
        <v>522364400</v>
      </c>
      <c r="G2020" s="3">
        <v>0</v>
      </c>
      <c r="H2020" s="3">
        <v>0</v>
      </c>
      <c r="I2020" s="3">
        <v>2656792000</v>
      </c>
      <c r="J2020" s="3">
        <v>7406371400</v>
      </c>
      <c r="K2020">
        <v>0</v>
      </c>
      <c r="L2020">
        <v>0</v>
      </c>
      <c r="M2020">
        <v>0</v>
      </c>
      <c r="N2020">
        <v>0</v>
      </c>
      <c r="O2020">
        <f>VLOOKUP(A2020,CPI!$B$2:$E$63,4,FALSE)</f>
        <v>1.0123039541318366</v>
      </c>
      <c r="P2020" s="8">
        <f t="shared" si="174"/>
        <v>4279226459.4654117</v>
      </c>
      <c r="Q2020" s="8">
        <f t="shared" si="175"/>
        <v>528791547.61770433</v>
      </c>
      <c r="R2020" s="8">
        <f t="shared" si="176"/>
        <v>0</v>
      </c>
      <c r="S2020" s="8">
        <f t="shared" si="177"/>
        <v>0</v>
      </c>
      <c r="T2020" s="8">
        <f t="shared" si="178"/>
        <v>2689481046.9058304</v>
      </c>
      <c r="U2020" s="8">
        <f t="shared" si="179"/>
        <v>7497499053.9889469</v>
      </c>
    </row>
    <row r="2021" spans="1:21" x14ac:dyDescent="0.3">
      <c r="A2021">
        <v>2563</v>
      </c>
      <c r="B2021" t="str">
        <f>VLOOKUP(C2021,name!$B$2:$C$62,2,FALSE)</f>
        <v>C11</v>
      </c>
      <c r="C2021" t="s">
        <v>27</v>
      </c>
      <c r="D2021" t="s">
        <v>82</v>
      </c>
      <c r="E2021" s="3">
        <v>288459142400</v>
      </c>
      <c r="F2021" s="3">
        <v>18071874400</v>
      </c>
      <c r="G2021" s="3">
        <v>0</v>
      </c>
      <c r="H2021" s="3">
        <v>0</v>
      </c>
      <c r="I2021" s="3">
        <v>45591631500</v>
      </c>
      <c r="J2021" s="3">
        <v>352122648300</v>
      </c>
      <c r="K2021">
        <v>0</v>
      </c>
      <c r="L2021">
        <v>0</v>
      </c>
      <c r="M2021">
        <v>0</v>
      </c>
      <c r="N2021">
        <v>0</v>
      </c>
      <c r="O2021">
        <f>VLOOKUP(A2021,CPI!$B$2:$E$63,4,FALSE)</f>
        <v>1.0123039541318366</v>
      </c>
      <c r="P2021" s="8">
        <f t="shared" si="174"/>
        <v>292008330456.99854</v>
      </c>
      <c r="Q2021" s="8">
        <f t="shared" si="175"/>
        <v>18294229913.693913</v>
      </c>
      <c r="R2021" s="8">
        <f t="shared" si="176"/>
        <v>0</v>
      </c>
      <c r="S2021" s="8">
        <f t="shared" si="177"/>
        <v>0</v>
      </c>
      <c r="T2021" s="8">
        <f t="shared" si="178"/>
        <v>46152588842.771599</v>
      </c>
      <c r="U2021" s="8">
        <f t="shared" si="179"/>
        <v>356455149213.46405</v>
      </c>
    </row>
    <row r="2022" spans="1:21" x14ac:dyDescent="0.3">
      <c r="A2022">
        <v>2563</v>
      </c>
      <c r="B2022" t="str">
        <f>VLOOKUP(C2022,name!$B$2:$C$62,2,FALSE)</f>
        <v>C11</v>
      </c>
      <c r="C2022" t="s">
        <v>28</v>
      </c>
      <c r="D2022" t="s">
        <v>83</v>
      </c>
      <c r="E2022" s="3">
        <v>13865580100</v>
      </c>
      <c r="F2022" s="3">
        <v>2507117000</v>
      </c>
      <c r="G2022" s="3">
        <v>0</v>
      </c>
      <c r="H2022" s="3">
        <v>0</v>
      </c>
      <c r="I2022" s="3">
        <v>10503071900</v>
      </c>
      <c r="J2022" s="3">
        <v>26875769000</v>
      </c>
      <c r="K2022">
        <v>0</v>
      </c>
      <c r="L2022">
        <v>0</v>
      </c>
      <c r="M2022">
        <v>0</v>
      </c>
      <c r="N2022">
        <v>0</v>
      </c>
      <c r="O2022">
        <f>VLOOKUP(A2022,CPI!$B$2:$E$63,4,FALSE)</f>
        <v>1.0123039541318366</v>
      </c>
      <c r="P2022" s="8">
        <f t="shared" si="174"/>
        <v>14036181561.561707</v>
      </c>
      <c r="Q2022" s="8">
        <f t="shared" si="175"/>
        <v>2537964452.5711479</v>
      </c>
      <c r="R2022" s="8">
        <f t="shared" si="176"/>
        <v>0</v>
      </c>
      <c r="S2022" s="8">
        <f t="shared" si="177"/>
        <v>0</v>
      </c>
      <c r="T2022" s="8">
        <f t="shared" si="178"/>
        <v>10632301214.900982</v>
      </c>
      <c r="U2022" s="8">
        <f t="shared" si="179"/>
        <v>27206447229.033836</v>
      </c>
    </row>
    <row r="2023" spans="1:21" x14ac:dyDescent="0.3">
      <c r="A2023">
        <v>2563</v>
      </c>
      <c r="B2023" t="str">
        <f>VLOOKUP(C2023,name!$B$2:$C$62,2,FALSE)</f>
        <v>C12</v>
      </c>
      <c r="C2023" t="s">
        <v>29</v>
      </c>
      <c r="D2023" t="s">
        <v>84</v>
      </c>
      <c r="E2023" s="3">
        <v>4813564000</v>
      </c>
      <c r="F2023" s="3">
        <v>1059707800</v>
      </c>
      <c r="G2023" s="3">
        <v>0</v>
      </c>
      <c r="H2023" s="3">
        <v>0</v>
      </c>
      <c r="I2023" s="3">
        <v>2514902900</v>
      </c>
      <c r="J2023" s="3">
        <v>8388174700</v>
      </c>
      <c r="K2023">
        <v>0</v>
      </c>
      <c r="L2023">
        <v>0</v>
      </c>
      <c r="M2023">
        <v>0</v>
      </c>
      <c r="N2023">
        <v>0</v>
      </c>
      <c r="O2023">
        <f>VLOOKUP(A2023,CPI!$B$2:$E$63,4,FALSE)</f>
        <v>1.0123039541318366</v>
      </c>
      <c r="P2023" s="8">
        <f t="shared" si="174"/>
        <v>4872789870.6666603</v>
      </c>
      <c r="Q2023" s="8">
        <f t="shared" si="175"/>
        <v>1072746396.1643494</v>
      </c>
      <c r="R2023" s="8">
        <f t="shared" si="176"/>
        <v>0</v>
      </c>
      <c r="S2023" s="8">
        <f t="shared" si="177"/>
        <v>0</v>
      </c>
      <c r="T2023" s="8">
        <f t="shared" si="178"/>
        <v>2545846149.9276228</v>
      </c>
      <c r="U2023" s="8">
        <f t="shared" si="179"/>
        <v>8491382416.7586327</v>
      </c>
    </row>
    <row r="2024" spans="1:21" x14ac:dyDescent="0.3">
      <c r="A2024">
        <v>2563</v>
      </c>
      <c r="B2024" t="str">
        <f>VLOOKUP(C2024,name!$B$2:$C$62,2,FALSE)</f>
        <v>C13</v>
      </c>
      <c r="C2024" t="s">
        <v>60</v>
      </c>
      <c r="D2024" t="s">
        <v>113</v>
      </c>
      <c r="E2024" s="3">
        <v>67735532200</v>
      </c>
      <c r="F2024" s="3">
        <v>463314600</v>
      </c>
      <c r="G2024" s="3">
        <v>0</v>
      </c>
      <c r="H2024" s="3">
        <v>0</v>
      </c>
      <c r="I2024" s="3">
        <v>3871091700</v>
      </c>
      <c r="J2024" s="3">
        <v>72069938500</v>
      </c>
      <c r="K2024">
        <v>0</v>
      </c>
      <c r="L2024">
        <v>0</v>
      </c>
      <c r="M2024">
        <v>0</v>
      </c>
      <c r="N2024">
        <v>0</v>
      </c>
      <c r="O2024">
        <f>VLOOKUP(A2024,CPI!$B$2:$E$63,4,FALSE)</f>
        <v>1.0123039541318366</v>
      </c>
      <c r="P2024" s="8">
        <f t="shared" si="174"/>
        <v>68568947081.28434</v>
      </c>
      <c r="Q2024" s="8">
        <f t="shared" si="175"/>
        <v>469015201.5870102</v>
      </c>
      <c r="R2024" s="8">
        <f t="shared" si="176"/>
        <v>0</v>
      </c>
      <c r="S2024" s="8">
        <f t="shared" si="177"/>
        <v>0</v>
      </c>
      <c r="T2024" s="8">
        <f t="shared" si="178"/>
        <v>3918721434.7169333</v>
      </c>
      <c r="U2024" s="8">
        <f t="shared" si="179"/>
        <v>72956683717.588287</v>
      </c>
    </row>
    <row r="2025" spans="1:21" x14ac:dyDescent="0.3">
      <c r="A2025">
        <v>2563</v>
      </c>
      <c r="B2025" t="str">
        <f>VLOOKUP(C2025,name!$B$2:$C$62,2,FALSE)</f>
        <v>C14</v>
      </c>
      <c r="C2025" t="s">
        <v>61</v>
      </c>
      <c r="D2025" t="s">
        <v>114</v>
      </c>
      <c r="E2025" s="3">
        <v>0</v>
      </c>
      <c r="F2025" s="3">
        <v>0</v>
      </c>
      <c r="G2025" s="3">
        <v>0</v>
      </c>
      <c r="H2025" s="3">
        <v>0</v>
      </c>
      <c r="I2025" s="3">
        <v>0</v>
      </c>
      <c r="J2025" s="3">
        <v>0</v>
      </c>
      <c r="K2025">
        <v>0</v>
      </c>
      <c r="L2025">
        <v>0</v>
      </c>
      <c r="M2025">
        <v>1</v>
      </c>
      <c r="N2025">
        <v>0</v>
      </c>
      <c r="O2025">
        <f>VLOOKUP(A2025,CPI!$B$2:$E$63,4,FALSE)</f>
        <v>1.0123039541318366</v>
      </c>
      <c r="P2025" s="8">
        <f t="shared" si="174"/>
        <v>0</v>
      </c>
      <c r="Q2025" s="8">
        <f t="shared" si="175"/>
        <v>0</v>
      </c>
      <c r="R2025" s="8">
        <f t="shared" si="176"/>
        <v>0</v>
      </c>
      <c r="S2025" s="8">
        <f t="shared" si="177"/>
        <v>0</v>
      </c>
      <c r="T2025" s="8">
        <f t="shared" si="178"/>
        <v>0</v>
      </c>
      <c r="U2025" s="8">
        <f t="shared" si="179"/>
        <v>0</v>
      </c>
    </row>
    <row r="2026" spans="1:21" x14ac:dyDescent="0.3">
      <c r="A2026">
        <v>2563</v>
      </c>
      <c r="B2026" t="str">
        <f>VLOOKUP(C2026,name!$B$2:$C$62,2,FALSE)</f>
        <v>C15</v>
      </c>
      <c r="C2026" t="s">
        <v>68</v>
      </c>
      <c r="D2026" t="s">
        <v>119</v>
      </c>
      <c r="E2026" s="3">
        <v>47890344600</v>
      </c>
      <c r="F2026" s="3">
        <v>4682399500</v>
      </c>
      <c r="G2026" s="3">
        <v>0</v>
      </c>
      <c r="H2026" s="3">
        <v>0</v>
      </c>
      <c r="I2026" s="3">
        <v>73819356800</v>
      </c>
      <c r="J2026" s="3">
        <v>126392100900</v>
      </c>
      <c r="K2026">
        <v>0</v>
      </c>
      <c r="L2026">
        <v>1</v>
      </c>
      <c r="M2026">
        <v>0</v>
      </c>
      <c r="N2026">
        <v>0</v>
      </c>
      <c r="O2026">
        <f>VLOOKUP(A2026,CPI!$B$2:$E$63,4,FALSE)</f>
        <v>1.0123039541318366</v>
      </c>
      <c r="P2026" s="8">
        <f t="shared" si="174"/>
        <v>48479585203.316246</v>
      </c>
      <c r="Q2026" s="8">
        <f t="shared" si="175"/>
        <v>4740011528.6749344</v>
      </c>
      <c r="R2026" s="8">
        <f t="shared" si="176"/>
        <v>0</v>
      </c>
      <c r="S2026" s="8">
        <f t="shared" si="177"/>
        <v>0</v>
      </c>
      <c r="T2026" s="8">
        <f t="shared" si="178"/>
        <v>74727626780.108887</v>
      </c>
      <c r="U2026" s="8">
        <f t="shared" si="179"/>
        <v>127947223512.10007</v>
      </c>
    </row>
    <row r="2027" spans="1:21" x14ac:dyDescent="0.3">
      <c r="A2027">
        <v>2563</v>
      </c>
      <c r="B2027" t="str">
        <f>VLOOKUP(C2027,name!$B$2:$C$62,2,FALSE)</f>
        <v>C15</v>
      </c>
      <c r="C2027" t="s">
        <v>32</v>
      </c>
      <c r="D2027" t="s">
        <v>87</v>
      </c>
      <c r="E2027" s="3">
        <v>132834254500</v>
      </c>
      <c r="F2027" s="3">
        <v>2475957900</v>
      </c>
      <c r="G2027" s="3">
        <v>0</v>
      </c>
      <c r="H2027" s="3">
        <v>0</v>
      </c>
      <c r="I2027" s="3">
        <v>232434502600</v>
      </c>
      <c r="J2027" s="3">
        <v>367744715000</v>
      </c>
      <c r="K2027">
        <v>0</v>
      </c>
      <c r="L2027">
        <v>0</v>
      </c>
      <c r="M2027">
        <v>0</v>
      </c>
      <c r="N2027">
        <v>0</v>
      </c>
      <c r="O2027">
        <f>VLOOKUP(A2027,CPI!$B$2:$E$63,4,FALSE)</f>
        <v>1.0123039541318366</v>
      </c>
      <c r="P2027" s="8">
        <f t="shared" si="174"/>
        <v>134468641074.50471</v>
      </c>
      <c r="Q2027" s="8">
        <f t="shared" si="175"/>
        <v>2506421972.4339585</v>
      </c>
      <c r="R2027" s="8">
        <f t="shared" si="176"/>
        <v>0</v>
      </c>
      <c r="S2027" s="8">
        <f t="shared" si="177"/>
        <v>0</v>
      </c>
      <c r="T2027" s="8">
        <f t="shared" si="178"/>
        <v>235294366058.64667</v>
      </c>
      <c r="U2027" s="8">
        <f t="shared" si="179"/>
        <v>372269429105.58533</v>
      </c>
    </row>
    <row r="2028" spans="1:21" x14ac:dyDescent="0.3">
      <c r="A2028">
        <v>2563</v>
      </c>
      <c r="B2028" t="str">
        <f>VLOOKUP(C2028,name!$B$2:$C$62,2,FALSE)</f>
        <v>C16</v>
      </c>
      <c r="C2028" t="s">
        <v>33</v>
      </c>
      <c r="D2028" t="s">
        <v>88</v>
      </c>
      <c r="E2028" s="3">
        <v>26730737500</v>
      </c>
      <c r="F2028" s="3">
        <v>2661042600</v>
      </c>
      <c r="G2028" s="3">
        <v>0</v>
      </c>
      <c r="H2028" s="3">
        <v>0</v>
      </c>
      <c r="I2028" s="3">
        <v>107997626100</v>
      </c>
      <c r="J2028" s="3">
        <v>137389406200</v>
      </c>
      <c r="K2028">
        <v>0</v>
      </c>
      <c r="L2028">
        <v>0</v>
      </c>
      <c r="M2028">
        <v>0</v>
      </c>
      <c r="N2028">
        <v>0</v>
      </c>
      <c r="O2028">
        <f>VLOOKUP(A2028,CPI!$B$2:$E$63,4,FALSE)</f>
        <v>1.0123039541318366</v>
      </c>
      <c r="P2028" s="8">
        <f t="shared" si="174"/>
        <v>27059631268.110165</v>
      </c>
      <c r="Q2028" s="8">
        <f t="shared" si="175"/>
        <v>2693783946.0932631</v>
      </c>
      <c r="R2028" s="8">
        <f t="shared" si="176"/>
        <v>0</v>
      </c>
      <c r="S2028" s="8">
        <f t="shared" si="177"/>
        <v>0</v>
      </c>
      <c r="T2028" s="8">
        <f t="shared" si="178"/>
        <v>109326423937.88164</v>
      </c>
      <c r="U2028" s="8">
        <f t="shared" si="179"/>
        <v>139079839152.08505</v>
      </c>
    </row>
    <row r="2029" spans="1:21" x14ac:dyDescent="0.3">
      <c r="A2029">
        <v>2563</v>
      </c>
      <c r="B2029" t="str">
        <f>VLOOKUP(C2029,name!$B$2:$C$62,2,FALSE)</f>
        <v>C17</v>
      </c>
      <c r="C2029" t="s">
        <v>34</v>
      </c>
      <c r="D2029" t="s">
        <v>89</v>
      </c>
      <c r="E2029" s="3">
        <v>2108178000</v>
      </c>
      <c r="F2029" s="3">
        <v>1419459000</v>
      </c>
      <c r="G2029" s="3">
        <v>0</v>
      </c>
      <c r="H2029" s="3">
        <v>0</v>
      </c>
      <c r="I2029" s="3">
        <v>1656161800</v>
      </c>
      <c r="J2029" s="3">
        <v>5183798800</v>
      </c>
      <c r="K2029">
        <v>0</v>
      </c>
      <c r="L2029">
        <v>0</v>
      </c>
      <c r="M2029">
        <v>0</v>
      </c>
      <c r="N2029">
        <v>0</v>
      </c>
      <c r="O2029">
        <f>VLOOKUP(A2029,CPI!$B$2:$E$63,4,FALSE)</f>
        <v>1.0123039541318366</v>
      </c>
      <c r="P2029" s="8">
        <f t="shared" si="174"/>
        <v>2134116925.4137471</v>
      </c>
      <c r="Q2029" s="8">
        <f t="shared" si="175"/>
        <v>1436923958.4280226</v>
      </c>
      <c r="R2029" s="8">
        <f t="shared" si="176"/>
        <v>0</v>
      </c>
      <c r="S2029" s="8">
        <f t="shared" si="177"/>
        <v>0</v>
      </c>
      <c r="T2029" s="8">
        <f t="shared" si="178"/>
        <v>1676539138.8220999</v>
      </c>
      <c r="U2029" s="8">
        <f t="shared" si="179"/>
        <v>5247580022.6638699</v>
      </c>
    </row>
    <row r="2030" spans="1:21" x14ac:dyDescent="0.3">
      <c r="A2030">
        <v>2563</v>
      </c>
      <c r="B2030" t="str">
        <f>VLOOKUP(C2030,name!$B$2:$C$62,2,FALSE)</f>
        <v>C15</v>
      </c>
      <c r="C2030" t="s">
        <v>35</v>
      </c>
      <c r="D2030" t="s">
        <v>90</v>
      </c>
      <c r="E2030" s="3">
        <v>0</v>
      </c>
      <c r="F2030" s="3">
        <v>0</v>
      </c>
      <c r="G2030" s="3">
        <v>0</v>
      </c>
      <c r="H2030" s="3">
        <v>0</v>
      </c>
      <c r="I2030" s="3">
        <v>0</v>
      </c>
      <c r="J2030" s="3">
        <v>0</v>
      </c>
      <c r="K2030">
        <v>0</v>
      </c>
      <c r="L2030">
        <v>0</v>
      </c>
      <c r="M2030">
        <v>1</v>
      </c>
      <c r="N2030">
        <v>0</v>
      </c>
      <c r="O2030">
        <f>VLOOKUP(A2030,CPI!$B$2:$E$63,4,FALSE)</f>
        <v>1.0123039541318366</v>
      </c>
      <c r="P2030" s="8">
        <f t="shared" si="174"/>
        <v>0</v>
      </c>
      <c r="Q2030" s="8">
        <f t="shared" si="175"/>
        <v>0</v>
      </c>
      <c r="R2030" s="8">
        <f t="shared" si="176"/>
        <v>0</v>
      </c>
      <c r="S2030" s="8">
        <f t="shared" si="177"/>
        <v>0</v>
      </c>
      <c r="T2030" s="8">
        <f t="shared" si="178"/>
        <v>0</v>
      </c>
      <c r="U2030" s="8">
        <f t="shared" si="179"/>
        <v>0</v>
      </c>
    </row>
    <row r="2031" spans="1:21" x14ac:dyDescent="0.3">
      <c r="A2031">
        <v>2563</v>
      </c>
      <c r="B2031" t="str">
        <f>VLOOKUP(C2031,name!$B$2:$C$62,2,FALSE)</f>
        <v>C18</v>
      </c>
      <c r="C2031" t="s">
        <v>54</v>
      </c>
      <c r="D2031" t="s">
        <v>91</v>
      </c>
      <c r="E2031" s="3">
        <v>5042515600</v>
      </c>
      <c r="F2031" s="3">
        <v>606492000</v>
      </c>
      <c r="G2031" s="3">
        <v>0</v>
      </c>
      <c r="H2031" s="3">
        <v>0</v>
      </c>
      <c r="I2031" s="3">
        <v>12151892900</v>
      </c>
      <c r="J2031" s="3">
        <v>17800900500</v>
      </c>
      <c r="K2031">
        <v>0</v>
      </c>
      <c r="L2031">
        <v>0</v>
      </c>
      <c r="M2031">
        <v>0</v>
      </c>
      <c r="N2031">
        <v>0</v>
      </c>
      <c r="O2031">
        <f>VLOOKUP(A2031,CPI!$B$2:$E$63,4,FALSE)</f>
        <v>1.0123039541318366</v>
      </c>
      <c r="P2031" s="8">
        <f t="shared" si="174"/>
        <v>5104558480.6514702</v>
      </c>
      <c r="Q2031" s="8">
        <f t="shared" si="175"/>
        <v>613954249.74932587</v>
      </c>
      <c r="R2031" s="8">
        <f t="shared" si="176"/>
        <v>0</v>
      </c>
      <c r="S2031" s="8">
        <f t="shared" si="177"/>
        <v>0</v>
      </c>
      <c r="T2031" s="8">
        <f t="shared" si="178"/>
        <v>12301409232.85659</v>
      </c>
      <c r="U2031" s="8">
        <f t="shared" si="179"/>
        <v>18019921963.257389</v>
      </c>
    </row>
    <row r="2032" spans="1:21" x14ac:dyDescent="0.3">
      <c r="A2032">
        <v>2563</v>
      </c>
      <c r="B2032" t="str">
        <f>VLOOKUP(C2032,name!$B$2:$C$62,2,FALSE)</f>
        <v>C18</v>
      </c>
      <c r="C2032" t="s">
        <v>52</v>
      </c>
      <c r="D2032" t="s">
        <v>106</v>
      </c>
      <c r="K2032">
        <v>0</v>
      </c>
      <c r="L2032">
        <v>0</v>
      </c>
      <c r="M2032">
        <v>0</v>
      </c>
      <c r="N2032">
        <v>0</v>
      </c>
      <c r="O2032">
        <f>VLOOKUP(A2032,CPI!$B$2:$E$63,4,FALSE)</f>
        <v>1.0123039541318366</v>
      </c>
      <c r="P2032" s="8">
        <f t="shared" si="174"/>
        <v>0</v>
      </c>
      <c r="Q2032" s="8">
        <f t="shared" si="175"/>
        <v>0</v>
      </c>
      <c r="R2032" s="8">
        <f t="shared" si="176"/>
        <v>0</v>
      </c>
      <c r="S2032" s="8">
        <f t="shared" si="177"/>
        <v>0</v>
      </c>
      <c r="T2032" s="8">
        <f t="shared" si="178"/>
        <v>0</v>
      </c>
      <c r="U2032" s="8">
        <f t="shared" si="179"/>
        <v>0</v>
      </c>
    </row>
    <row r="2033" spans="1:21" x14ac:dyDescent="0.3">
      <c r="A2033">
        <v>2563</v>
      </c>
      <c r="B2033" t="str">
        <f>VLOOKUP(C2033,name!$B$2:$C$62,2,FALSE)</f>
        <v>C02</v>
      </c>
      <c r="C2033" t="s">
        <v>40</v>
      </c>
      <c r="D2033" t="s">
        <v>95</v>
      </c>
      <c r="F2033" s="3">
        <v>0</v>
      </c>
      <c r="G2033" s="3">
        <v>0</v>
      </c>
      <c r="H2033" s="3">
        <v>0</v>
      </c>
      <c r="K2033">
        <v>0</v>
      </c>
      <c r="L2033">
        <v>0</v>
      </c>
      <c r="M2033">
        <v>0</v>
      </c>
      <c r="N2033">
        <v>0</v>
      </c>
      <c r="O2033">
        <f>VLOOKUP(A2033,CPI!$B$2:$E$63,4,FALSE)</f>
        <v>1.0123039541318366</v>
      </c>
      <c r="P2033" s="8">
        <f t="shared" si="174"/>
        <v>0</v>
      </c>
      <c r="Q2033" s="8">
        <f t="shared" si="175"/>
        <v>0</v>
      </c>
      <c r="R2033" s="8">
        <f t="shared" si="176"/>
        <v>0</v>
      </c>
      <c r="S2033" s="8">
        <f t="shared" si="177"/>
        <v>0</v>
      </c>
      <c r="T2033" s="8">
        <f t="shared" si="178"/>
        <v>0</v>
      </c>
      <c r="U2033" s="8">
        <f t="shared" si="179"/>
        <v>0</v>
      </c>
    </row>
    <row r="2034" spans="1:21" x14ac:dyDescent="0.3">
      <c r="A2034">
        <v>2563</v>
      </c>
      <c r="B2034" t="str">
        <f>VLOOKUP(C2034,name!$B$2:$C$62,2,FALSE)</f>
        <v>C02</v>
      </c>
      <c r="C2034" t="s">
        <v>41</v>
      </c>
      <c r="D2034" t="s">
        <v>96</v>
      </c>
      <c r="F2034" s="3">
        <v>0</v>
      </c>
      <c r="G2034" s="3">
        <v>0</v>
      </c>
      <c r="H2034" s="3">
        <v>0</v>
      </c>
      <c r="J2034" s="3">
        <f>SUM(E2034:I2034)</f>
        <v>0</v>
      </c>
      <c r="K2034">
        <v>0</v>
      </c>
      <c r="L2034">
        <v>0</v>
      </c>
      <c r="M2034">
        <v>0</v>
      </c>
      <c r="N2034">
        <v>0</v>
      </c>
      <c r="O2034">
        <f>VLOOKUP(A2034,CPI!$B$2:$E$63,4,FALSE)</f>
        <v>1.0123039541318366</v>
      </c>
      <c r="P2034" s="8">
        <f t="shared" si="174"/>
        <v>0</v>
      </c>
      <c r="Q2034" s="8">
        <f t="shared" si="175"/>
        <v>0</v>
      </c>
      <c r="R2034" s="8">
        <f t="shared" si="176"/>
        <v>0</v>
      </c>
      <c r="S2034" s="8">
        <f t="shared" si="177"/>
        <v>0</v>
      </c>
      <c r="T2034" s="8">
        <f t="shared" si="178"/>
        <v>0</v>
      </c>
      <c r="U2034" s="8">
        <f t="shared" si="179"/>
        <v>0</v>
      </c>
    </row>
    <row r="2035" spans="1:21" x14ac:dyDescent="0.3">
      <c r="A2035">
        <v>2563</v>
      </c>
      <c r="B2035" t="s">
        <v>198</v>
      </c>
      <c r="C2035" t="s">
        <v>231</v>
      </c>
      <c r="D2035" t="s">
        <v>230</v>
      </c>
      <c r="E2035" s="3">
        <v>2992019900</v>
      </c>
      <c r="F2035" s="3">
        <v>242307600</v>
      </c>
      <c r="G2035" s="3">
        <v>0</v>
      </c>
      <c r="H2035" s="3">
        <v>0</v>
      </c>
      <c r="I2035" s="3">
        <v>1619327500</v>
      </c>
      <c r="J2035" s="3">
        <f t="shared" ref="J2035:J2045" si="180">SUM(E2035:I2035)</f>
        <v>4853655000</v>
      </c>
      <c r="K2035">
        <v>0</v>
      </c>
      <c r="L2035">
        <v>0</v>
      </c>
      <c r="M2035">
        <v>0</v>
      </c>
      <c r="N2035">
        <v>0</v>
      </c>
      <c r="O2035">
        <f>VLOOKUP(A2035,CPI!$B$2:$E$63,4,FALSE)</f>
        <v>1.0123039541318366</v>
      </c>
      <c r="P2035" s="8">
        <f t="shared" si="174"/>
        <v>3028833575.6111422</v>
      </c>
      <c r="Q2035" s="8">
        <f t="shared" si="175"/>
        <v>245288941.5961954</v>
      </c>
      <c r="R2035" s="8">
        <f t="shared" si="176"/>
        <v>0</v>
      </c>
      <c r="S2035" s="8">
        <f t="shared" si="177"/>
        <v>0</v>
      </c>
      <c r="T2035" s="8">
        <f t="shared" si="178"/>
        <v>1639251631.2844217</v>
      </c>
      <c r="U2035" s="8">
        <f t="shared" si="179"/>
        <v>4913374148.4917593</v>
      </c>
    </row>
    <row r="2036" spans="1:21" x14ac:dyDescent="0.3">
      <c r="A2036">
        <v>2563</v>
      </c>
      <c r="B2036" t="s">
        <v>188</v>
      </c>
      <c r="C2036" t="s">
        <v>233</v>
      </c>
      <c r="D2036" t="s">
        <v>232</v>
      </c>
      <c r="E2036" s="3">
        <v>764579200</v>
      </c>
      <c r="F2036" s="3">
        <v>0</v>
      </c>
      <c r="G2036" s="3">
        <v>0</v>
      </c>
      <c r="H2036" s="3">
        <v>0</v>
      </c>
      <c r="I2036" s="3">
        <v>82176100</v>
      </c>
      <c r="J2036" s="3">
        <f t="shared" si="180"/>
        <v>846755300</v>
      </c>
      <c r="K2036">
        <v>0</v>
      </c>
      <c r="L2036">
        <v>0</v>
      </c>
      <c r="M2036">
        <v>0</v>
      </c>
      <c r="N2036">
        <v>0</v>
      </c>
      <c r="O2036">
        <f>VLOOKUP(A2036,CPI!$B$2:$E$63,4,FALSE)</f>
        <v>1.0123039541318366</v>
      </c>
      <c r="P2036" s="8">
        <f t="shared" si="174"/>
        <v>773986547.40695632</v>
      </c>
      <c r="Q2036" s="8">
        <f t="shared" si="175"/>
        <v>0</v>
      </c>
      <c r="R2036" s="8">
        <f t="shared" si="176"/>
        <v>0</v>
      </c>
      <c r="S2036" s="8">
        <f t="shared" si="177"/>
        <v>0</v>
      </c>
      <c r="T2036" s="8">
        <f t="shared" si="178"/>
        <v>83187190.96513322</v>
      </c>
      <c r="U2036" s="8">
        <f t="shared" si="179"/>
        <v>857173738.37208951</v>
      </c>
    </row>
    <row r="2037" spans="1:21" x14ac:dyDescent="0.3">
      <c r="A2037">
        <v>2563</v>
      </c>
      <c r="B2037" t="s">
        <v>201</v>
      </c>
      <c r="C2037" t="s">
        <v>221</v>
      </c>
      <c r="D2037" t="s">
        <v>219</v>
      </c>
      <c r="F2037" s="3">
        <v>0</v>
      </c>
      <c r="G2037" s="3">
        <v>0</v>
      </c>
      <c r="H2037" s="3">
        <v>0</v>
      </c>
      <c r="J2037" s="3">
        <f t="shared" si="180"/>
        <v>0</v>
      </c>
      <c r="K2037">
        <v>0</v>
      </c>
      <c r="L2037">
        <v>0</v>
      </c>
      <c r="M2037">
        <v>0</v>
      </c>
      <c r="N2037">
        <v>0</v>
      </c>
      <c r="O2037">
        <f>VLOOKUP(A2037,CPI!$B$2:$E$63,4,FALSE)</f>
        <v>1.0123039541318366</v>
      </c>
      <c r="P2037" s="8">
        <f t="shared" si="174"/>
        <v>0</v>
      </c>
      <c r="Q2037" s="8">
        <f t="shared" si="175"/>
        <v>0</v>
      </c>
      <c r="R2037" s="8">
        <f t="shared" si="176"/>
        <v>0</v>
      </c>
      <c r="S2037" s="8">
        <f t="shared" si="177"/>
        <v>0</v>
      </c>
      <c r="T2037" s="8">
        <f t="shared" si="178"/>
        <v>0</v>
      </c>
      <c r="U2037" s="8">
        <f t="shared" si="179"/>
        <v>0</v>
      </c>
    </row>
    <row r="2038" spans="1:21" x14ac:dyDescent="0.3">
      <c r="A2038">
        <v>2563</v>
      </c>
      <c r="B2038" t="str">
        <f>VLOOKUP(C2038,name!$B$2:$C$62,2,FALSE)</f>
        <v>C02</v>
      </c>
      <c r="C2038" t="s">
        <v>37</v>
      </c>
      <c r="D2038" t="s">
        <v>92</v>
      </c>
      <c r="E2038" s="3">
        <v>98038700</v>
      </c>
      <c r="F2038" s="3">
        <v>0</v>
      </c>
      <c r="G2038" s="3">
        <v>0</v>
      </c>
      <c r="H2038" s="3">
        <v>0</v>
      </c>
      <c r="I2038" s="3">
        <v>83053300</v>
      </c>
      <c r="J2038" s="3">
        <f t="shared" si="180"/>
        <v>181092000</v>
      </c>
      <c r="K2038">
        <v>0</v>
      </c>
      <c r="L2038">
        <v>0</v>
      </c>
      <c r="M2038">
        <v>0</v>
      </c>
      <c r="N2038">
        <v>0</v>
      </c>
      <c r="O2038">
        <f>VLOOKUP(A2038,CPI!$B$2:$E$63,4,FALSE)</f>
        <v>1.0123039541318366</v>
      </c>
      <c r="P2038" s="8">
        <f t="shared" si="174"/>
        <v>99244963.667944893</v>
      </c>
      <c r="Q2038" s="8">
        <f t="shared" si="175"/>
        <v>0</v>
      </c>
      <c r="R2038" s="8">
        <f t="shared" si="176"/>
        <v>0</v>
      </c>
      <c r="S2038" s="8">
        <f t="shared" si="177"/>
        <v>0</v>
      </c>
      <c r="T2038" s="8">
        <f t="shared" si="178"/>
        <v>84075183.993697658</v>
      </c>
      <c r="U2038" s="8">
        <f t="shared" si="179"/>
        <v>183320147.66164255</v>
      </c>
    </row>
    <row r="2039" spans="1:21" x14ac:dyDescent="0.3">
      <c r="A2039">
        <v>2563</v>
      </c>
      <c r="B2039" t="s">
        <v>197</v>
      </c>
      <c r="C2039" t="s">
        <v>216</v>
      </c>
      <c r="D2039" t="s">
        <v>217</v>
      </c>
      <c r="E2039" s="3">
        <v>41519467600</v>
      </c>
      <c r="F2039" s="3">
        <v>1383041100</v>
      </c>
      <c r="G2039" s="3">
        <v>0</v>
      </c>
      <c r="H2039" s="3">
        <v>0</v>
      </c>
      <c r="I2039" s="3">
        <v>79893574600</v>
      </c>
      <c r="J2039" s="3">
        <f t="shared" si="180"/>
        <v>122796083300</v>
      </c>
      <c r="K2039">
        <v>0</v>
      </c>
      <c r="L2039">
        <v>0</v>
      </c>
      <c r="M2039">
        <v>0</v>
      </c>
      <c r="N2039">
        <v>0</v>
      </c>
      <c r="O2039">
        <f>VLOOKUP(A2039,CPI!$B$2:$E$63,4,FALSE)</f>
        <v>1.0123039541318366</v>
      </c>
      <c r="P2039" s="8">
        <f t="shared" si="174"/>
        <v>42030321224.928673</v>
      </c>
      <c r="Q2039" s="8">
        <f t="shared" si="175"/>
        <v>1400057974.2568448</v>
      </c>
      <c r="R2039" s="8">
        <f t="shared" si="176"/>
        <v>0</v>
      </c>
      <c r="S2039" s="8">
        <f t="shared" si="177"/>
        <v>0</v>
      </c>
      <c r="T2039" s="8">
        <f t="shared" si="178"/>
        <v>80876581477.30687</v>
      </c>
      <c r="U2039" s="8">
        <f t="shared" si="179"/>
        <v>124306960676.49239</v>
      </c>
    </row>
    <row r="2040" spans="1:21" x14ac:dyDescent="0.3">
      <c r="A2040">
        <v>2563</v>
      </c>
      <c r="B2040" t="s">
        <v>197</v>
      </c>
      <c r="C2040" t="s">
        <v>229</v>
      </c>
      <c r="D2040" t="s">
        <v>228</v>
      </c>
      <c r="E2040" s="3">
        <v>154862400</v>
      </c>
      <c r="F2040" s="3">
        <v>17121800</v>
      </c>
      <c r="G2040" s="3">
        <v>0</v>
      </c>
      <c r="H2040" s="3">
        <v>0</v>
      </c>
      <c r="I2040" s="3">
        <v>263635100</v>
      </c>
      <c r="J2040" s="3">
        <f t="shared" si="180"/>
        <v>435619300</v>
      </c>
      <c r="K2040">
        <v>0</v>
      </c>
      <c r="L2040">
        <v>0</v>
      </c>
      <c r="M2040">
        <v>0</v>
      </c>
      <c r="N2040">
        <v>0</v>
      </c>
      <c r="O2040">
        <f>VLOOKUP(A2040,CPI!$B$2:$E$63,4,FALSE)</f>
        <v>1.0123039541318366</v>
      </c>
      <c r="P2040" s="8">
        <f t="shared" si="174"/>
        <v>156767819.86634612</v>
      </c>
      <c r="Q2040" s="8">
        <f t="shared" si="175"/>
        <v>17332465.841854479</v>
      </c>
      <c r="R2040" s="8">
        <f t="shared" si="176"/>
        <v>0</v>
      </c>
      <c r="S2040" s="8">
        <f t="shared" si="177"/>
        <v>0</v>
      </c>
      <c r="T2040" s="8">
        <f t="shared" si="178"/>
        <v>266878854.17794216</v>
      </c>
      <c r="U2040" s="8">
        <f t="shared" si="179"/>
        <v>440979139.88614279</v>
      </c>
    </row>
    <row r="2041" spans="1:21" x14ac:dyDescent="0.3">
      <c r="A2041">
        <v>2563</v>
      </c>
      <c r="B2041" t="s">
        <v>197</v>
      </c>
      <c r="C2041" t="s">
        <v>239</v>
      </c>
      <c r="D2041" t="s">
        <v>238</v>
      </c>
      <c r="E2041" s="3">
        <v>318024600</v>
      </c>
      <c r="F2041" s="3">
        <v>1331942900</v>
      </c>
      <c r="G2041" s="3">
        <v>0</v>
      </c>
      <c r="H2041" s="3">
        <v>0</v>
      </c>
      <c r="I2041" s="3">
        <v>80688900</v>
      </c>
      <c r="J2041" s="3">
        <f t="shared" si="180"/>
        <v>1730656400</v>
      </c>
      <c r="K2041">
        <v>0</v>
      </c>
      <c r="L2041">
        <v>0</v>
      </c>
      <c r="M2041">
        <v>0</v>
      </c>
      <c r="N2041">
        <v>0</v>
      </c>
      <c r="O2041">
        <f>VLOOKUP(A2041,CPI!$B$2:$E$63,4,FALSE)</f>
        <v>1.0123039541318366</v>
      </c>
      <c r="P2041" s="8">
        <f t="shared" si="174"/>
        <v>321937560.0911957</v>
      </c>
      <c r="Q2041" s="8">
        <f t="shared" si="175"/>
        <v>1348331064.3478255</v>
      </c>
      <c r="R2041" s="8">
        <f t="shared" si="176"/>
        <v>0</v>
      </c>
      <c r="S2041" s="8">
        <f t="shared" si="177"/>
        <v>0</v>
      </c>
      <c r="T2041" s="8">
        <f t="shared" si="178"/>
        <v>81681692.524548352</v>
      </c>
      <c r="U2041" s="8">
        <f t="shared" si="179"/>
        <v>1751950316.9635694</v>
      </c>
    </row>
    <row r="2042" spans="1:21" x14ac:dyDescent="0.3">
      <c r="A2042">
        <v>2563</v>
      </c>
      <c r="B2042" t="s">
        <v>197</v>
      </c>
      <c r="C2042" t="s">
        <v>241</v>
      </c>
      <c r="D2042" t="s">
        <v>242</v>
      </c>
      <c r="E2042" s="3">
        <v>230996900</v>
      </c>
      <c r="F2042" s="3">
        <v>50596000</v>
      </c>
      <c r="G2042" s="3">
        <v>0</v>
      </c>
      <c r="H2042" s="3">
        <v>0</v>
      </c>
      <c r="I2042" s="3">
        <v>278725000</v>
      </c>
      <c r="J2042" s="3">
        <f t="shared" si="180"/>
        <v>560317900</v>
      </c>
      <c r="K2042">
        <v>0</v>
      </c>
      <c r="L2042">
        <v>0</v>
      </c>
      <c r="M2042">
        <v>0</v>
      </c>
      <c r="N2042">
        <v>0</v>
      </c>
      <c r="O2042">
        <f>VLOOKUP(A2042,CPI!$B$2:$E$63,4,FALSE)</f>
        <v>1.0123039541318366</v>
      </c>
      <c r="P2042" s="8">
        <f t="shared" si="174"/>
        <v>233839075.26219645</v>
      </c>
      <c r="Q2042" s="8">
        <f t="shared" si="175"/>
        <v>51218530.863254406</v>
      </c>
      <c r="R2042" s="8">
        <f t="shared" si="176"/>
        <v>0</v>
      </c>
      <c r="S2042" s="8">
        <f t="shared" si="177"/>
        <v>0</v>
      </c>
      <c r="T2042" s="8">
        <f t="shared" si="178"/>
        <v>282154419.61539614</v>
      </c>
      <c r="U2042" s="8">
        <f t="shared" si="179"/>
        <v>567212025.74084699</v>
      </c>
    </row>
    <row r="2043" spans="1:21" x14ac:dyDescent="0.3">
      <c r="A2043">
        <v>2563</v>
      </c>
      <c r="B2043" t="s">
        <v>196</v>
      </c>
      <c r="C2043" t="s">
        <v>247</v>
      </c>
      <c r="D2043" t="s">
        <v>248</v>
      </c>
      <c r="E2043" s="3">
        <v>85237800</v>
      </c>
      <c r="F2043" s="3">
        <v>436060900</v>
      </c>
      <c r="G2043" s="3">
        <v>0</v>
      </c>
      <c r="H2043" s="3">
        <v>0</v>
      </c>
      <c r="I2043" s="3">
        <v>171396900</v>
      </c>
      <c r="J2043" s="3">
        <f t="shared" si="180"/>
        <v>692695600</v>
      </c>
      <c r="K2043">
        <v>0</v>
      </c>
      <c r="L2043">
        <v>0</v>
      </c>
      <c r="M2043">
        <v>0</v>
      </c>
      <c r="N2043">
        <v>0</v>
      </c>
      <c r="O2043">
        <f>VLOOKUP(A2043,CPI!$B$2:$E$63,4,FALSE)</f>
        <v>1.0123039541318366</v>
      </c>
      <c r="P2043" s="8">
        <f t="shared" si="174"/>
        <v>86286561.981498659</v>
      </c>
      <c r="Q2043" s="8">
        <f t="shared" si="175"/>
        <v>441426173.31228739</v>
      </c>
      <c r="R2043" s="8">
        <f t="shared" si="176"/>
        <v>0</v>
      </c>
      <c r="S2043" s="8">
        <f t="shared" si="177"/>
        <v>0</v>
      </c>
      <c r="T2043" s="8">
        <f t="shared" si="178"/>
        <v>173505759.59593898</v>
      </c>
      <c r="U2043" s="8">
        <f t="shared" si="179"/>
        <v>701218494.88972509</v>
      </c>
    </row>
    <row r="2044" spans="1:21" x14ac:dyDescent="0.3">
      <c r="A2044">
        <v>2563</v>
      </c>
      <c r="B2044" t="s">
        <v>197</v>
      </c>
      <c r="C2044" t="s">
        <v>253</v>
      </c>
      <c r="D2044" t="s">
        <v>254</v>
      </c>
      <c r="E2044" s="3">
        <v>52196100</v>
      </c>
      <c r="F2044" s="3">
        <v>0</v>
      </c>
      <c r="G2044" s="3">
        <v>0</v>
      </c>
      <c r="H2044" s="3">
        <v>0</v>
      </c>
      <c r="I2044" s="3">
        <v>16356000</v>
      </c>
      <c r="J2044" s="3">
        <f t="shared" si="180"/>
        <v>68552100</v>
      </c>
      <c r="K2044">
        <v>0</v>
      </c>
      <c r="L2044" s="3">
        <v>1</v>
      </c>
      <c r="M2044">
        <v>0</v>
      </c>
      <c r="N2044">
        <v>0</v>
      </c>
      <c r="O2044">
        <f>VLOOKUP(A2044,CPI!$B$2:$E$63,4,FALSE)</f>
        <v>1.0123039541318366</v>
      </c>
      <c r="P2044" s="8">
        <f t="shared" si="174"/>
        <v>52838318.420260757</v>
      </c>
      <c r="Q2044" s="8">
        <f t="shared" si="175"/>
        <v>0</v>
      </c>
      <c r="R2044" s="8">
        <f t="shared" si="176"/>
        <v>0</v>
      </c>
      <c r="S2044" s="8">
        <f t="shared" si="177"/>
        <v>0</v>
      </c>
      <c r="T2044" s="8">
        <f t="shared" si="178"/>
        <v>16557243.473780319</v>
      </c>
      <c r="U2044" s="8">
        <f t="shared" si="179"/>
        <v>69395561.894041076</v>
      </c>
    </row>
    <row r="2045" spans="1:21" x14ac:dyDescent="0.3">
      <c r="A2045">
        <v>2563</v>
      </c>
      <c r="B2045" t="s">
        <v>196</v>
      </c>
      <c r="C2045" t="s">
        <v>250</v>
      </c>
      <c r="D2045" t="s">
        <v>252</v>
      </c>
      <c r="E2045" s="3">
        <v>27576100</v>
      </c>
      <c r="F2045" s="3">
        <v>0</v>
      </c>
      <c r="G2045" s="3">
        <v>0</v>
      </c>
      <c r="H2045" s="3">
        <v>0</v>
      </c>
      <c r="J2045" s="3">
        <f t="shared" si="180"/>
        <v>27576100</v>
      </c>
      <c r="K2045">
        <v>0</v>
      </c>
      <c r="L2045">
        <v>1</v>
      </c>
      <c r="M2045">
        <v>0</v>
      </c>
      <c r="N2045">
        <v>0</v>
      </c>
      <c r="O2045">
        <f>VLOOKUP(A2045,CPI!$B$2:$E$63,4,FALSE)</f>
        <v>1.0123039541318366</v>
      </c>
      <c r="P2045" s="8">
        <f t="shared" si="174"/>
        <v>27915395.069534939</v>
      </c>
      <c r="Q2045" s="8">
        <f t="shared" si="175"/>
        <v>0</v>
      </c>
      <c r="R2045" s="8">
        <f t="shared" si="176"/>
        <v>0</v>
      </c>
      <c r="S2045" s="8">
        <f t="shared" si="177"/>
        <v>0</v>
      </c>
      <c r="T2045" s="8">
        <f t="shared" si="178"/>
        <v>0</v>
      </c>
      <c r="U2045" s="8">
        <f t="shared" si="179"/>
        <v>27915395.069534939</v>
      </c>
    </row>
    <row r="2046" spans="1:21" x14ac:dyDescent="0.3">
      <c r="A2046">
        <v>2563</v>
      </c>
      <c r="B2046" t="str">
        <f>VLOOKUP(C2046,name!$B$2:$C$62,2,FALSE)</f>
        <v>C18</v>
      </c>
      <c r="C2046" t="s">
        <v>63</v>
      </c>
      <c r="D2046" t="s">
        <v>94</v>
      </c>
      <c r="E2046" s="3">
        <v>5032221400</v>
      </c>
      <c r="F2046" s="3">
        <v>0</v>
      </c>
      <c r="G2046" s="3">
        <v>0</v>
      </c>
      <c r="H2046" s="3">
        <v>0</v>
      </c>
      <c r="I2046" s="3">
        <v>4285549900</v>
      </c>
      <c r="J2046" s="3">
        <v>9317771300</v>
      </c>
      <c r="K2046">
        <v>0</v>
      </c>
      <c r="L2046">
        <v>0</v>
      </c>
      <c r="M2046">
        <v>0</v>
      </c>
      <c r="N2046">
        <v>0</v>
      </c>
      <c r="O2046">
        <f>VLOOKUP(A2046,CPI!$B$2:$E$63,4,FALSE)</f>
        <v>1.0123039541318366</v>
      </c>
      <c r="P2046" s="8">
        <f t="shared" si="174"/>
        <v>5094137621.2868462</v>
      </c>
      <c r="Q2046" s="8">
        <f t="shared" si="175"/>
        <v>0</v>
      </c>
      <c r="R2046" s="8">
        <f t="shared" si="176"/>
        <v>0</v>
      </c>
      <c r="S2046" s="8">
        <f t="shared" si="177"/>
        <v>0</v>
      </c>
      <c r="T2046" s="8">
        <f t="shared" si="178"/>
        <v>4338279109.3992968</v>
      </c>
      <c r="U2046" s="8">
        <f t="shared" si="179"/>
        <v>9432416730.6861439</v>
      </c>
    </row>
    <row r="2047" spans="1:21" x14ac:dyDescent="0.3">
      <c r="A2047">
        <v>2563</v>
      </c>
      <c r="B2047" t="str">
        <f>VLOOKUP(C2047,name!$B$2:$C$62,2,FALSE)</f>
        <v>C18</v>
      </c>
      <c r="C2047" t="s">
        <v>64</v>
      </c>
      <c r="D2047" t="s">
        <v>116</v>
      </c>
      <c r="E2047" s="3">
        <v>7080031100</v>
      </c>
      <c r="F2047" s="3">
        <v>0</v>
      </c>
      <c r="G2047" s="3">
        <v>0</v>
      </c>
      <c r="H2047" s="3">
        <v>0</v>
      </c>
      <c r="I2047" s="3">
        <v>14104407900</v>
      </c>
      <c r="J2047" s="3">
        <v>21184439000</v>
      </c>
      <c r="K2047">
        <v>0</v>
      </c>
      <c r="L2047">
        <v>0</v>
      </c>
      <c r="M2047">
        <v>0</v>
      </c>
      <c r="N2047">
        <v>0</v>
      </c>
      <c r="O2047">
        <f>VLOOKUP(A2047,CPI!$B$2:$E$63,4,FALSE)</f>
        <v>1.0123039541318366</v>
      </c>
      <c r="P2047" s="8">
        <f t="shared" si="174"/>
        <v>7167143477.9063768</v>
      </c>
      <c r="Q2047" s="8">
        <f t="shared" si="175"/>
        <v>0</v>
      </c>
      <c r="R2047" s="8">
        <f t="shared" si="176"/>
        <v>0</v>
      </c>
      <c r="S2047" s="8">
        <f t="shared" si="177"/>
        <v>0</v>
      </c>
      <c r="T2047" s="8">
        <f t="shared" si="178"/>
        <v>14277947887.858315</v>
      </c>
      <c r="U2047" s="8">
        <f t="shared" si="179"/>
        <v>21445091365.76469</v>
      </c>
    </row>
    <row r="2048" spans="1:21" x14ac:dyDescent="0.3">
      <c r="A2048">
        <v>2563</v>
      </c>
      <c r="B2048" t="str">
        <f>VLOOKUP(C2048,name!$B$2:$C$62,2,FALSE)</f>
        <v>C19</v>
      </c>
      <c r="C2048" t="s">
        <v>65</v>
      </c>
      <c r="D2048" t="s">
        <v>117</v>
      </c>
      <c r="E2048" s="3">
        <v>23597060900</v>
      </c>
      <c r="F2048" s="3">
        <v>0</v>
      </c>
      <c r="G2048" s="3">
        <v>0</v>
      </c>
      <c r="H2048" s="3">
        <v>0</v>
      </c>
      <c r="I2048" s="3">
        <v>0</v>
      </c>
      <c r="J2048" s="3">
        <v>23597060900</v>
      </c>
      <c r="K2048">
        <v>0</v>
      </c>
      <c r="L2048">
        <v>0</v>
      </c>
      <c r="M2048">
        <v>0</v>
      </c>
      <c r="N2048">
        <v>0</v>
      </c>
      <c r="O2048">
        <f>VLOOKUP(A2048,CPI!$B$2:$E$63,4,FALSE)</f>
        <v>1.0123039541318366</v>
      </c>
      <c r="P2048" s="8">
        <f t="shared" si="174"/>
        <v>23887398054.959755</v>
      </c>
      <c r="Q2048" s="8">
        <f t="shared" si="175"/>
        <v>0</v>
      </c>
      <c r="R2048" s="8">
        <f t="shared" si="176"/>
        <v>0</v>
      </c>
      <c r="S2048" s="8">
        <f t="shared" si="177"/>
        <v>0</v>
      </c>
      <c r="T2048" s="8">
        <f t="shared" si="178"/>
        <v>0</v>
      </c>
      <c r="U2048" s="8">
        <f t="shared" si="179"/>
        <v>23887398054.959755</v>
      </c>
    </row>
    <row r="2049" spans="1:21" x14ac:dyDescent="0.3">
      <c r="A2049">
        <v>2563</v>
      </c>
      <c r="B2049" t="str">
        <f>VLOOKUP(C2049,name!$B$2:$C$62,2,FALSE)</f>
        <v>C20</v>
      </c>
      <c r="C2049" t="s">
        <v>44</v>
      </c>
      <c r="D2049" t="s">
        <v>99</v>
      </c>
      <c r="E2049" s="3">
        <v>88164605500</v>
      </c>
      <c r="F2049" s="3">
        <v>64574441700</v>
      </c>
      <c r="G2049" s="3">
        <v>0</v>
      </c>
      <c r="H2049" s="3">
        <v>0</v>
      </c>
      <c r="I2049" s="3">
        <v>2463776700</v>
      </c>
      <c r="J2049" s="3">
        <v>155202823900</v>
      </c>
      <c r="K2049">
        <v>0</v>
      </c>
      <c r="L2049">
        <v>0</v>
      </c>
      <c r="M2049">
        <v>0</v>
      </c>
      <c r="N2049">
        <v>0</v>
      </c>
      <c r="O2049">
        <f>VLOOKUP(A2049,CPI!$B$2:$E$63,4,FALSE)</f>
        <v>1.0123039541318366</v>
      </c>
      <c r="P2049" s="8">
        <f t="shared" si="174"/>
        <v>89249378762.123474</v>
      </c>
      <c r="Q2049" s="8">
        <f t="shared" si="175"/>
        <v>65368962668.765755</v>
      </c>
      <c r="R2049" s="8">
        <f t="shared" si="176"/>
        <v>0</v>
      </c>
      <c r="S2049" s="8">
        <f t="shared" si="177"/>
        <v>0</v>
      </c>
      <c r="T2049" s="8">
        <f t="shared" si="178"/>
        <v>2494090895.5078878</v>
      </c>
      <c r="U2049" s="8">
        <f t="shared" si="179"/>
        <v>157112432326.39713</v>
      </c>
    </row>
    <row r="2050" spans="1:21" x14ac:dyDescent="0.3">
      <c r="A2050">
        <v>2563</v>
      </c>
      <c r="B2050" t="str">
        <f>VLOOKUP(C2050,name!$B$2:$C$62,2,FALSE)</f>
        <v>C16</v>
      </c>
      <c r="C2050" t="s">
        <v>62</v>
      </c>
      <c r="D2050" t="s">
        <v>115</v>
      </c>
      <c r="E2050" s="3">
        <v>10619162900</v>
      </c>
      <c r="F2050" s="3">
        <v>31948000</v>
      </c>
      <c r="G2050" s="3">
        <v>0</v>
      </c>
      <c r="H2050" s="3">
        <v>0</v>
      </c>
      <c r="I2050" s="3">
        <v>0</v>
      </c>
      <c r="J2050" s="3">
        <v>10651110900</v>
      </c>
      <c r="K2050">
        <v>0</v>
      </c>
      <c r="L2050">
        <v>0</v>
      </c>
      <c r="M2050">
        <v>0</v>
      </c>
      <c r="N2050">
        <v>0</v>
      </c>
      <c r="O2050">
        <f>VLOOKUP(A2050,CPI!$B$2:$E$63,4,FALSE)</f>
        <v>1.0123039541318366</v>
      </c>
      <c r="P2050" s="8">
        <f t="shared" si="174"/>
        <v>10749820593.240101</v>
      </c>
      <c r="Q2050" s="8">
        <f t="shared" si="175"/>
        <v>32341086.726603914</v>
      </c>
      <c r="R2050" s="8">
        <f t="shared" si="176"/>
        <v>0</v>
      </c>
      <c r="S2050" s="8">
        <f t="shared" si="177"/>
        <v>0</v>
      </c>
      <c r="T2050" s="8">
        <f t="shared" si="178"/>
        <v>0</v>
      </c>
      <c r="U2050" s="8">
        <f t="shared" si="179"/>
        <v>10782161679.966705</v>
      </c>
    </row>
    <row r="2051" spans="1:21" x14ac:dyDescent="0.3">
      <c r="A2051">
        <v>2563</v>
      </c>
      <c r="B2051" t="str">
        <f>VLOOKUP(C2051,name!$B$2:$C$62,2,FALSE)</f>
        <v>C03</v>
      </c>
      <c r="C2051" t="s">
        <v>48</v>
      </c>
      <c r="D2051" t="s">
        <v>103</v>
      </c>
      <c r="E2051" s="3">
        <v>204173895700</v>
      </c>
      <c r="F2051" s="3">
        <v>0</v>
      </c>
      <c r="G2051" s="3">
        <v>0</v>
      </c>
      <c r="H2051" s="3">
        <v>0</v>
      </c>
      <c r="I2051" s="3">
        <v>0</v>
      </c>
      <c r="J2051" s="3">
        <v>204173895700</v>
      </c>
      <c r="K2051">
        <v>0</v>
      </c>
      <c r="L2051">
        <v>0</v>
      </c>
      <c r="M2051">
        <v>0</v>
      </c>
      <c r="N2051">
        <v>0</v>
      </c>
      <c r="O2051">
        <f>VLOOKUP(A2051,CPI!$B$2:$E$63,4,FALSE)</f>
        <v>1.0123039541318366</v>
      </c>
      <c r="P2051" s="8">
        <f t="shared" si="174"/>
        <v>206686041947.61118</v>
      </c>
      <c r="Q2051" s="8">
        <f t="shared" si="175"/>
        <v>0</v>
      </c>
      <c r="R2051" s="8">
        <f t="shared" si="176"/>
        <v>0</v>
      </c>
      <c r="S2051" s="8">
        <f t="shared" si="177"/>
        <v>0</v>
      </c>
      <c r="T2051" s="8">
        <f t="shared" si="178"/>
        <v>0</v>
      </c>
      <c r="U2051" s="8">
        <f t="shared" si="179"/>
        <v>206686041947.61118</v>
      </c>
    </row>
    <row r="2052" spans="1:21" x14ac:dyDescent="0.3">
      <c r="A2052">
        <v>2563</v>
      </c>
      <c r="B2052" t="str">
        <f>VLOOKUP(C2052,name!$B$2:$C$62,2,FALSE)</f>
        <v>C02</v>
      </c>
      <c r="C2052" t="s">
        <v>67</v>
      </c>
      <c r="D2052" t="s">
        <v>67</v>
      </c>
      <c r="E2052" s="3">
        <v>7685282800</v>
      </c>
      <c r="F2052" s="3">
        <v>0</v>
      </c>
      <c r="G2052" s="3">
        <v>0</v>
      </c>
      <c r="H2052" s="3">
        <v>0</v>
      </c>
      <c r="I2052" s="3">
        <v>0</v>
      </c>
      <c r="J2052" s="3">
        <v>7685282800</v>
      </c>
      <c r="K2052">
        <v>0</v>
      </c>
      <c r="L2052">
        <v>0</v>
      </c>
      <c r="M2052">
        <v>0</v>
      </c>
      <c r="N2052">
        <v>0</v>
      </c>
      <c r="O2052">
        <f>VLOOKUP(A2052,CPI!$B$2:$E$63,4,FALSE)</f>
        <v>1.0123039541318366</v>
      </c>
      <c r="P2052" s="8">
        <f t="shared" si="174"/>
        <v>7779842167.0613928</v>
      </c>
      <c r="Q2052" s="8">
        <f t="shared" si="175"/>
        <v>0</v>
      </c>
      <c r="R2052" s="8">
        <f t="shared" si="176"/>
        <v>0</v>
      </c>
      <c r="S2052" s="8">
        <f t="shared" si="177"/>
        <v>0</v>
      </c>
      <c r="T2052" s="8">
        <f t="shared" si="178"/>
        <v>0</v>
      </c>
      <c r="U2052" s="8">
        <f t="shared" si="179"/>
        <v>7779842167.0613928</v>
      </c>
    </row>
    <row r="2053" spans="1:21" x14ac:dyDescent="0.3">
      <c r="A2053">
        <v>2563</v>
      </c>
      <c r="B2053" t="str">
        <f>VLOOKUP(C2053,name!$B$2:$C$62,2,FALSE)</f>
        <v>C11</v>
      </c>
      <c r="C2053" t="s">
        <v>69</v>
      </c>
      <c r="D2053" t="s">
        <v>120</v>
      </c>
      <c r="E2053" s="3">
        <v>54112603300</v>
      </c>
      <c r="F2053" s="3">
        <v>214917600</v>
      </c>
      <c r="G2053" s="3">
        <v>0</v>
      </c>
      <c r="H2053" s="3">
        <v>0</v>
      </c>
      <c r="I2053" s="3">
        <v>0</v>
      </c>
      <c r="J2053" s="3">
        <v>54327520900</v>
      </c>
      <c r="K2053">
        <v>0</v>
      </c>
      <c r="L2053">
        <v>1</v>
      </c>
      <c r="M2053">
        <v>0</v>
      </c>
      <c r="N2053">
        <v>0</v>
      </c>
      <c r="O2053">
        <f>VLOOKUP(A2053,CPI!$B$2:$E$63,4,FALSE)</f>
        <v>1.0123039541318366</v>
      </c>
      <c r="P2053" s="8">
        <f t="shared" si="174"/>
        <v>54778402288.957474</v>
      </c>
      <c r="Q2053" s="8">
        <f t="shared" si="175"/>
        <v>217561936.2925244</v>
      </c>
      <c r="R2053" s="8">
        <f t="shared" si="176"/>
        <v>0</v>
      </c>
      <c r="S2053" s="8">
        <f t="shared" si="177"/>
        <v>0</v>
      </c>
      <c r="T2053" s="8">
        <f t="shared" si="178"/>
        <v>0</v>
      </c>
      <c r="U2053" s="8">
        <f t="shared" si="179"/>
        <v>54995964225.249992</v>
      </c>
    </row>
    <row r="2054" spans="1:21" x14ac:dyDescent="0.3">
      <c r="A2054">
        <v>2563</v>
      </c>
      <c r="B2054" t="str">
        <f>VLOOKUP(C2054,name!$B$2:$C$62,2,FALSE)</f>
        <v>C03</v>
      </c>
      <c r="C2054" t="s">
        <v>70</v>
      </c>
      <c r="D2054" t="s">
        <v>70</v>
      </c>
      <c r="E2054" s="3">
        <v>272127134200</v>
      </c>
      <c r="F2054" s="3">
        <v>0</v>
      </c>
      <c r="G2054" s="3">
        <v>0</v>
      </c>
      <c r="H2054" s="3">
        <v>0</v>
      </c>
      <c r="I2054" s="3">
        <v>0</v>
      </c>
      <c r="J2054" s="3">
        <v>272127134200</v>
      </c>
      <c r="K2054">
        <v>0</v>
      </c>
      <c r="L2054">
        <v>1</v>
      </c>
      <c r="M2054">
        <v>0</v>
      </c>
      <c r="N2054">
        <v>0</v>
      </c>
      <c r="O2054">
        <f>VLOOKUP(A2054,CPI!$B$2:$E$63,4,FALSE)</f>
        <v>1.0123039541318366</v>
      </c>
      <c r="P2054" s="8">
        <f t="shared" si="174"/>
        <v>275475373977.22491</v>
      </c>
      <c r="Q2054" s="8">
        <f t="shared" si="175"/>
        <v>0</v>
      </c>
      <c r="R2054" s="8">
        <f t="shared" si="176"/>
        <v>0</v>
      </c>
      <c r="S2054" s="8">
        <f t="shared" si="177"/>
        <v>0</v>
      </c>
      <c r="T2054" s="8">
        <f t="shared" si="178"/>
        <v>0</v>
      </c>
      <c r="U2054" s="8">
        <f t="shared" si="179"/>
        <v>275475373977.22491</v>
      </c>
    </row>
    <row r="2055" spans="1:21" x14ac:dyDescent="0.3">
      <c r="A2055">
        <v>2563</v>
      </c>
      <c r="B2055" t="str">
        <f>VLOOKUP(C2055,name!$B$2:$C$62,2,FALSE)</f>
        <v>C03</v>
      </c>
      <c r="C2055" t="s">
        <v>71</v>
      </c>
      <c r="D2055" t="s">
        <v>71</v>
      </c>
      <c r="E2055" s="3">
        <v>62709465800</v>
      </c>
      <c r="F2055" s="3">
        <v>0</v>
      </c>
      <c r="G2055" s="3">
        <v>0</v>
      </c>
      <c r="H2055" s="3">
        <v>0</v>
      </c>
      <c r="I2055" s="3">
        <v>0</v>
      </c>
      <c r="J2055" s="3">
        <v>62709465800</v>
      </c>
      <c r="K2055">
        <v>0</v>
      </c>
      <c r="L2055">
        <v>1</v>
      </c>
      <c r="M2055">
        <v>0</v>
      </c>
      <c r="N2055">
        <v>0</v>
      </c>
      <c r="O2055">
        <f>VLOOKUP(A2055,CPI!$B$2:$E$63,4,FALSE)</f>
        <v>1.0123039541318366</v>
      </c>
      <c r="P2055" s="8">
        <f t="shared" si="174"/>
        <v>63481040190.835175</v>
      </c>
      <c r="Q2055" s="8">
        <f t="shared" si="175"/>
        <v>0</v>
      </c>
      <c r="R2055" s="8">
        <f t="shared" si="176"/>
        <v>0</v>
      </c>
      <c r="S2055" s="8">
        <f t="shared" si="177"/>
        <v>0</v>
      </c>
      <c r="T2055" s="8">
        <f t="shared" si="178"/>
        <v>0</v>
      </c>
      <c r="U2055" s="8">
        <f t="shared" si="179"/>
        <v>63481040190.835175</v>
      </c>
    </row>
    <row r="2056" spans="1:21" x14ac:dyDescent="0.3">
      <c r="A2056">
        <v>2564</v>
      </c>
      <c r="B2056" t="str">
        <f>VLOOKUP(C2056,name!$B$2:$C$62,2,FALSE)</f>
        <v>C01</v>
      </c>
      <c r="C2056" t="s">
        <v>13</v>
      </c>
      <c r="D2056" t="s">
        <v>73</v>
      </c>
      <c r="E2056" s="3">
        <v>3285962479700</v>
      </c>
      <c r="F2056" s="3">
        <v>0</v>
      </c>
      <c r="G2056" s="3">
        <v>0</v>
      </c>
      <c r="H2056" s="3">
        <v>0</v>
      </c>
      <c r="I2056" s="3">
        <v>0</v>
      </c>
      <c r="J2056" s="3">
        <v>3285962479700</v>
      </c>
      <c r="K2056">
        <v>0</v>
      </c>
      <c r="L2056">
        <v>0</v>
      </c>
      <c r="M2056">
        <v>0</v>
      </c>
      <c r="N2056">
        <v>0</v>
      </c>
      <c r="O2056">
        <f>VLOOKUP(A2056,CPI!$B$2:$E$63,4,FALSE)</f>
        <v>1</v>
      </c>
      <c r="P2056" s="8">
        <f t="shared" si="174"/>
        <v>3285962479700</v>
      </c>
      <c r="Q2056" s="8">
        <f t="shared" si="175"/>
        <v>0</v>
      </c>
      <c r="R2056" s="8">
        <f t="shared" si="176"/>
        <v>0</v>
      </c>
      <c r="S2056" s="8">
        <f t="shared" si="177"/>
        <v>0</v>
      </c>
      <c r="T2056" s="8">
        <f t="shared" si="178"/>
        <v>0</v>
      </c>
      <c r="U2056" s="8">
        <f t="shared" si="179"/>
        <v>3285962479700</v>
      </c>
    </row>
    <row r="2057" spans="1:21" x14ac:dyDescent="0.3">
      <c r="A2057">
        <v>2564</v>
      </c>
      <c r="B2057" t="str">
        <f>VLOOKUP(C2057,name!$B$2:$C$62,2,FALSE)</f>
        <v>C02</v>
      </c>
      <c r="C2057" t="s">
        <v>43</v>
      </c>
      <c r="D2057" t="s">
        <v>98</v>
      </c>
      <c r="E2057" s="3">
        <v>614616246500</v>
      </c>
      <c r="F2057" s="3">
        <v>0</v>
      </c>
      <c r="G2057" s="3">
        <v>0</v>
      </c>
      <c r="H2057" s="3">
        <v>0</v>
      </c>
      <c r="I2057" s="3">
        <v>0</v>
      </c>
      <c r="J2057" s="3">
        <v>614616246500</v>
      </c>
      <c r="K2057">
        <v>0</v>
      </c>
      <c r="L2057">
        <v>0</v>
      </c>
      <c r="M2057">
        <v>0</v>
      </c>
      <c r="N2057">
        <v>0</v>
      </c>
      <c r="O2057">
        <f>VLOOKUP(A2057,CPI!$B$2:$E$63,4,FALSE)</f>
        <v>1</v>
      </c>
      <c r="P2057" s="8">
        <f t="shared" si="174"/>
        <v>614616246500</v>
      </c>
      <c r="Q2057" s="8">
        <f t="shared" si="175"/>
        <v>0</v>
      </c>
      <c r="R2057" s="8">
        <f t="shared" si="176"/>
        <v>0</v>
      </c>
      <c r="S2057" s="8">
        <f t="shared" si="177"/>
        <v>0</v>
      </c>
      <c r="T2057" s="8">
        <f t="shared" si="178"/>
        <v>0</v>
      </c>
      <c r="U2057" s="8">
        <f t="shared" si="179"/>
        <v>614616246500</v>
      </c>
    </row>
    <row r="2058" spans="1:21" x14ac:dyDescent="0.3">
      <c r="A2058">
        <v>2564</v>
      </c>
      <c r="B2058" t="str">
        <f>VLOOKUP(C2058,name!$B$2:$C$62,2,FALSE)</f>
        <v>C04</v>
      </c>
      <c r="C2058" t="s">
        <v>19</v>
      </c>
      <c r="D2058" t="s">
        <v>74</v>
      </c>
      <c r="E2058" s="3">
        <v>29362381400</v>
      </c>
      <c r="F2058" s="3">
        <v>3349311000</v>
      </c>
      <c r="G2058" s="3">
        <v>0</v>
      </c>
      <c r="H2058" s="3">
        <v>0</v>
      </c>
      <c r="I2058" s="3">
        <v>6579235400</v>
      </c>
      <c r="J2058" s="3">
        <v>39290927800</v>
      </c>
      <c r="K2058">
        <v>0</v>
      </c>
      <c r="L2058">
        <v>0</v>
      </c>
      <c r="M2058">
        <v>0</v>
      </c>
      <c r="N2058">
        <v>0</v>
      </c>
      <c r="O2058">
        <f>VLOOKUP(A2058,CPI!$B$2:$E$63,4,FALSE)</f>
        <v>1</v>
      </c>
      <c r="P2058" s="8">
        <f t="shared" si="174"/>
        <v>29362381400</v>
      </c>
      <c r="Q2058" s="8">
        <f t="shared" si="175"/>
        <v>3349311000</v>
      </c>
      <c r="R2058" s="8">
        <f t="shared" si="176"/>
        <v>0</v>
      </c>
      <c r="S2058" s="8">
        <f t="shared" si="177"/>
        <v>0</v>
      </c>
      <c r="T2058" s="8">
        <f t="shared" si="178"/>
        <v>6579235400</v>
      </c>
      <c r="U2058" s="8">
        <f t="shared" si="179"/>
        <v>39290927800</v>
      </c>
    </row>
    <row r="2059" spans="1:21" x14ac:dyDescent="0.3">
      <c r="A2059">
        <v>2564</v>
      </c>
      <c r="B2059" t="str">
        <f>VLOOKUP(C2059,name!$B$2:$C$62,2,FALSE)</f>
        <v>C05</v>
      </c>
      <c r="C2059" t="s">
        <v>20</v>
      </c>
      <c r="D2059" t="s">
        <v>75</v>
      </c>
      <c r="E2059" s="3">
        <v>107740146800</v>
      </c>
      <c r="F2059" s="3">
        <v>3496854000</v>
      </c>
      <c r="G2059" s="3">
        <v>0</v>
      </c>
      <c r="H2059" s="3">
        <v>0</v>
      </c>
      <c r="I2059" s="3">
        <v>103293647600</v>
      </c>
      <c r="J2059" s="3">
        <v>214530648400</v>
      </c>
      <c r="K2059">
        <v>0</v>
      </c>
      <c r="L2059">
        <v>0</v>
      </c>
      <c r="M2059">
        <v>0</v>
      </c>
      <c r="N2059">
        <v>0</v>
      </c>
      <c r="O2059">
        <f>VLOOKUP(A2059,CPI!$B$2:$E$63,4,FALSE)</f>
        <v>1</v>
      </c>
      <c r="P2059" s="8">
        <f t="shared" si="174"/>
        <v>107740146800</v>
      </c>
      <c r="Q2059" s="8">
        <f t="shared" si="175"/>
        <v>3496854000</v>
      </c>
      <c r="R2059" s="8">
        <f t="shared" si="176"/>
        <v>0</v>
      </c>
      <c r="S2059" s="8">
        <f t="shared" si="177"/>
        <v>0</v>
      </c>
      <c r="T2059" s="8">
        <f t="shared" si="178"/>
        <v>103293647600</v>
      </c>
      <c r="U2059" s="8">
        <f t="shared" si="179"/>
        <v>214530648400</v>
      </c>
    </row>
    <row r="2060" spans="1:21" x14ac:dyDescent="0.3">
      <c r="A2060">
        <v>2564</v>
      </c>
      <c r="B2060" t="str">
        <f>VLOOKUP(C2060,name!$B$2:$C$62,2,FALSE)</f>
        <v>C06</v>
      </c>
      <c r="C2060" t="s">
        <v>21</v>
      </c>
      <c r="D2060" t="s">
        <v>76</v>
      </c>
      <c r="E2060" s="3">
        <v>11904758700</v>
      </c>
      <c r="F2060" s="3">
        <v>220232400</v>
      </c>
      <c r="G2060" s="3">
        <v>0</v>
      </c>
      <c r="H2060" s="3">
        <v>0</v>
      </c>
      <c r="I2060" s="3">
        <v>13133986200</v>
      </c>
      <c r="J2060" s="3">
        <v>25258977300</v>
      </c>
      <c r="K2060">
        <v>0</v>
      </c>
      <c r="L2060">
        <v>0</v>
      </c>
      <c r="M2060">
        <v>0</v>
      </c>
      <c r="N2060">
        <v>0</v>
      </c>
      <c r="O2060">
        <f>VLOOKUP(A2060,CPI!$B$2:$E$63,4,FALSE)</f>
        <v>1</v>
      </c>
      <c r="P2060" s="8">
        <f t="shared" si="174"/>
        <v>11904758700</v>
      </c>
      <c r="Q2060" s="8">
        <f t="shared" si="175"/>
        <v>220232400</v>
      </c>
      <c r="R2060" s="8">
        <f t="shared" si="176"/>
        <v>0</v>
      </c>
      <c r="S2060" s="8">
        <f t="shared" si="177"/>
        <v>0</v>
      </c>
      <c r="T2060" s="8">
        <f t="shared" si="178"/>
        <v>13133986200</v>
      </c>
      <c r="U2060" s="8">
        <f t="shared" si="179"/>
        <v>25258977300</v>
      </c>
    </row>
    <row r="2061" spans="1:21" x14ac:dyDescent="0.3">
      <c r="A2061">
        <v>2564</v>
      </c>
      <c r="B2061" t="str">
        <f>VLOOKUP(C2061,name!$B$2:$C$62,2,FALSE)</f>
        <v>C07</v>
      </c>
      <c r="C2061" t="s">
        <v>22</v>
      </c>
      <c r="D2061" t="s">
        <v>77</v>
      </c>
      <c r="E2061" s="3">
        <v>4459660900</v>
      </c>
      <c r="F2061" s="3">
        <v>28686600</v>
      </c>
      <c r="G2061" s="3">
        <v>0</v>
      </c>
      <c r="H2061" s="3">
        <v>0</v>
      </c>
      <c r="I2061" s="3">
        <v>3668016700</v>
      </c>
      <c r="J2061" s="3">
        <v>8156364200</v>
      </c>
      <c r="K2061">
        <v>0</v>
      </c>
      <c r="L2061">
        <v>0</v>
      </c>
      <c r="M2061">
        <v>0</v>
      </c>
      <c r="N2061">
        <v>0</v>
      </c>
      <c r="O2061">
        <f>VLOOKUP(A2061,CPI!$B$2:$E$63,4,FALSE)</f>
        <v>1</v>
      </c>
      <c r="P2061" s="8">
        <f t="shared" si="174"/>
        <v>4459660900</v>
      </c>
      <c r="Q2061" s="8">
        <f t="shared" si="175"/>
        <v>28686600</v>
      </c>
      <c r="R2061" s="8">
        <f t="shared" si="176"/>
        <v>0</v>
      </c>
      <c r="S2061" s="8">
        <f t="shared" si="177"/>
        <v>0</v>
      </c>
      <c r="T2061" s="8">
        <f t="shared" si="178"/>
        <v>3668016700</v>
      </c>
      <c r="U2061" s="8">
        <f t="shared" si="179"/>
        <v>8156364200</v>
      </c>
    </row>
    <row r="2062" spans="1:21" x14ac:dyDescent="0.3">
      <c r="A2062">
        <v>2564</v>
      </c>
      <c r="B2062" t="str">
        <f>VLOOKUP(C2062,name!$B$2:$C$62,2,FALSE)</f>
        <v>C10</v>
      </c>
      <c r="C2062" t="s">
        <v>55</v>
      </c>
      <c r="D2062" t="s">
        <v>108</v>
      </c>
      <c r="E2062" s="3">
        <v>3646065600</v>
      </c>
      <c r="F2062" s="3">
        <v>724411700</v>
      </c>
      <c r="G2062" s="3">
        <v>0</v>
      </c>
      <c r="H2062" s="3">
        <v>0</v>
      </c>
      <c r="I2062" s="3">
        <v>1722200500</v>
      </c>
      <c r="J2062" s="3">
        <v>6092677800</v>
      </c>
      <c r="K2062">
        <v>0</v>
      </c>
      <c r="L2062">
        <v>0</v>
      </c>
      <c r="M2062">
        <v>0</v>
      </c>
      <c r="N2062">
        <v>0</v>
      </c>
      <c r="O2062">
        <f>VLOOKUP(A2062,CPI!$B$2:$E$63,4,FALSE)</f>
        <v>1</v>
      </c>
      <c r="P2062" s="8">
        <f t="shared" si="174"/>
        <v>3646065600</v>
      </c>
      <c r="Q2062" s="8">
        <f t="shared" si="175"/>
        <v>724411700</v>
      </c>
      <c r="R2062" s="8">
        <f t="shared" si="176"/>
        <v>0</v>
      </c>
      <c r="S2062" s="8">
        <f t="shared" si="177"/>
        <v>0</v>
      </c>
      <c r="T2062" s="8">
        <f t="shared" si="178"/>
        <v>1722200500</v>
      </c>
      <c r="U2062" s="8">
        <f t="shared" si="179"/>
        <v>6092677800</v>
      </c>
    </row>
    <row r="2063" spans="1:21" x14ac:dyDescent="0.3">
      <c r="A2063">
        <v>2564</v>
      </c>
      <c r="B2063" t="str">
        <f>VLOOKUP(C2063,name!$B$2:$C$62,2,FALSE)</f>
        <v>C13</v>
      </c>
      <c r="C2063" t="s">
        <v>56</v>
      </c>
      <c r="D2063" t="s">
        <v>109</v>
      </c>
      <c r="E2063" s="3">
        <v>18905962400</v>
      </c>
      <c r="F2063" s="3">
        <v>584922700</v>
      </c>
      <c r="G2063" s="3">
        <v>0</v>
      </c>
      <c r="H2063" s="3">
        <v>0</v>
      </c>
      <c r="I2063" s="3">
        <v>2827772000</v>
      </c>
      <c r="J2063" s="3">
        <v>22318657100</v>
      </c>
      <c r="K2063">
        <v>0</v>
      </c>
      <c r="L2063">
        <v>0</v>
      </c>
      <c r="M2063">
        <v>0</v>
      </c>
      <c r="N2063">
        <v>0</v>
      </c>
      <c r="O2063">
        <f>VLOOKUP(A2063,CPI!$B$2:$E$63,4,FALSE)</f>
        <v>1</v>
      </c>
      <c r="P2063" s="8">
        <f t="shared" si="174"/>
        <v>18905962400</v>
      </c>
      <c r="Q2063" s="8">
        <f t="shared" si="175"/>
        <v>584922700</v>
      </c>
      <c r="R2063" s="8">
        <f t="shared" si="176"/>
        <v>0</v>
      </c>
      <c r="S2063" s="8">
        <f t="shared" si="177"/>
        <v>0</v>
      </c>
      <c r="T2063" s="8">
        <f t="shared" si="178"/>
        <v>2827772000</v>
      </c>
      <c r="U2063" s="8">
        <f t="shared" si="179"/>
        <v>22318657100</v>
      </c>
    </row>
    <row r="2064" spans="1:21" x14ac:dyDescent="0.3">
      <c r="A2064">
        <v>2564</v>
      </c>
      <c r="B2064" t="str">
        <f>VLOOKUP(C2064,name!$B$2:$C$62,2,FALSE)</f>
        <v>C08</v>
      </c>
      <c r="C2064" t="s">
        <v>46</v>
      </c>
      <c r="D2064" t="s">
        <v>101</v>
      </c>
      <c r="E2064" s="3">
        <v>30974467000</v>
      </c>
      <c r="F2064" s="3">
        <v>54563088400</v>
      </c>
      <c r="G2064" s="3">
        <v>0</v>
      </c>
      <c r="H2064" s="3">
        <v>0</v>
      </c>
      <c r="I2064" s="3">
        <v>25193531100</v>
      </c>
      <c r="J2064" s="3">
        <v>110731086500</v>
      </c>
      <c r="K2064">
        <v>0</v>
      </c>
      <c r="L2064">
        <v>0</v>
      </c>
      <c r="M2064">
        <v>0</v>
      </c>
      <c r="N2064">
        <v>0</v>
      </c>
      <c r="O2064">
        <f>VLOOKUP(A2064,CPI!$B$2:$E$63,4,FALSE)</f>
        <v>1</v>
      </c>
      <c r="P2064" s="8">
        <f t="shared" si="174"/>
        <v>30974467000</v>
      </c>
      <c r="Q2064" s="8">
        <f t="shared" si="175"/>
        <v>54563088400</v>
      </c>
      <c r="R2064" s="8">
        <f t="shared" si="176"/>
        <v>0</v>
      </c>
      <c r="S2064" s="8">
        <f t="shared" si="177"/>
        <v>0</v>
      </c>
      <c r="T2064" s="8">
        <f t="shared" si="178"/>
        <v>25193531100</v>
      </c>
      <c r="U2064" s="8">
        <f t="shared" si="179"/>
        <v>110731086500</v>
      </c>
    </row>
    <row r="2065" spans="1:21" x14ac:dyDescent="0.3">
      <c r="A2065">
        <v>2564</v>
      </c>
      <c r="B2065" t="str">
        <f>VLOOKUP(C2065,name!$B$2:$C$62,2,FALSE)</f>
        <v>C09</v>
      </c>
      <c r="C2065" t="s">
        <v>25</v>
      </c>
      <c r="D2065" t="s">
        <v>80</v>
      </c>
      <c r="E2065" s="3">
        <v>57950376500</v>
      </c>
      <c r="F2065" s="3">
        <v>122183282700</v>
      </c>
      <c r="G2065" s="3">
        <v>0</v>
      </c>
      <c r="H2065" s="3">
        <v>0</v>
      </c>
      <c r="I2065" s="3">
        <v>9825069000</v>
      </c>
      <c r="J2065" s="3">
        <v>189958728200</v>
      </c>
      <c r="K2065">
        <v>0</v>
      </c>
      <c r="L2065">
        <v>0</v>
      </c>
      <c r="M2065">
        <v>0</v>
      </c>
      <c r="N2065">
        <v>0</v>
      </c>
      <c r="O2065">
        <f>VLOOKUP(A2065,CPI!$B$2:$E$63,4,FALSE)</f>
        <v>1</v>
      </c>
      <c r="P2065" s="8">
        <f t="shared" si="174"/>
        <v>57950376500</v>
      </c>
      <c r="Q2065" s="8">
        <f t="shared" si="175"/>
        <v>122183282700</v>
      </c>
      <c r="R2065" s="8">
        <f t="shared" si="176"/>
        <v>0</v>
      </c>
      <c r="S2065" s="8">
        <f t="shared" si="177"/>
        <v>0</v>
      </c>
      <c r="T2065" s="8">
        <f t="shared" si="178"/>
        <v>9825069000</v>
      </c>
      <c r="U2065" s="8">
        <f t="shared" si="179"/>
        <v>189958728200</v>
      </c>
    </row>
    <row r="2066" spans="1:21" x14ac:dyDescent="0.3">
      <c r="A2066">
        <v>2564</v>
      </c>
      <c r="B2066" t="str">
        <f>VLOOKUP(C2066,name!$B$2:$C$62,2,FALSE)</f>
        <v>C14</v>
      </c>
      <c r="C2066" t="s">
        <v>57</v>
      </c>
      <c r="D2066" t="s">
        <v>110</v>
      </c>
      <c r="E2066" s="3">
        <v>11535748400</v>
      </c>
      <c r="F2066" s="3">
        <v>6377915800</v>
      </c>
      <c r="G2066" s="3">
        <v>0</v>
      </c>
      <c r="H2066" s="3">
        <v>0</v>
      </c>
      <c r="I2066" s="3">
        <v>11422042700</v>
      </c>
      <c r="J2066" s="3">
        <v>29335706900</v>
      </c>
      <c r="K2066">
        <v>0</v>
      </c>
      <c r="L2066">
        <v>0</v>
      </c>
      <c r="M2066">
        <v>0</v>
      </c>
      <c r="N2066">
        <v>0</v>
      </c>
      <c r="O2066">
        <f>VLOOKUP(A2066,CPI!$B$2:$E$63,4,FALSE)</f>
        <v>1</v>
      </c>
      <c r="P2066" s="8">
        <f t="shared" si="174"/>
        <v>11535748400</v>
      </c>
      <c r="Q2066" s="8">
        <f t="shared" si="175"/>
        <v>6377915800</v>
      </c>
      <c r="R2066" s="8">
        <f t="shared" si="176"/>
        <v>0</v>
      </c>
      <c r="S2066" s="8">
        <f t="shared" si="177"/>
        <v>0</v>
      </c>
      <c r="T2066" s="8">
        <f t="shared" si="178"/>
        <v>11422042700</v>
      </c>
      <c r="U2066" s="8">
        <f t="shared" si="179"/>
        <v>29335706900</v>
      </c>
    </row>
    <row r="2067" spans="1:21" x14ac:dyDescent="0.3">
      <c r="A2067">
        <v>2564</v>
      </c>
      <c r="B2067" t="str">
        <f>VLOOKUP(C2067,name!$B$2:$C$62,2,FALSE)</f>
        <v>C14</v>
      </c>
      <c r="C2067" t="s">
        <v>66</v>
      </c>
      <c r="D2067" t="s">
        <v>118</v>
      </c>
      <c r="E2067" s="3">
        <v>4788891300</v>
      </c>
      <c r="F2067" s="3">
        <v>1892987400</v>
      </c>
      <c r="G2067" s="3">
        <v>0</v>
      </c>
      <c r="H2067" s="3">
        <v>0</v>
      </c>
      <c r="I2067" s="3">
        <v>1642932500</v>
      </c>
      <c r="J2067" s="3">
        <v>8324811200</v>
      </c>
      <c r="K2067">
        <v>0</v>
      </c>
      <c r="L2067">
        <v>0</v>
      </c>
      <c r="M2067">
        <v>0</v>
      </c>
      <c r="N2067">
        <v>0</v>
      </c>
      <c r="O2067">
        <f>VLOOKUP(A2067,CPI!$B$2:$E$63,4,FALSE)</f>
        <v>1</v>
      </c>
      <c r="P2067" s="8">
        <f t="shared" si="174"/>
        <v>4788891300</v>
      </c>
      <c r="Q2067" s="8">
        <f t="shared" si="175"/>
        <v>1892987400</v>
      </c>
      <c r="R2067" s="8">
        <f t="shared" si="176"/>
        <v>0</v>
      </c>
      <c r="S2067" s="8">
        <f t="shared" si="177"/>
        <v>0</v>
      </c>
      <c r="T2067" s="8">
        <f t="shared" si="178"/>
        <v>1642932500</v>
      </c>
      <c r="U2067" s="8">
        <f t="shared" si="179"/>
        <v>8324811200</v>
      </c>
    </row>
    <row r="2068" spans="1:21" x14ac:dyDescent="0.3">
      <c r="A2068">
        <v>2564</v>
      </c>
      <c r="B2068" t="str">
        <f>VLOOKUP(C2068,name!$B$2:$C$62,2,FALSE)</f>
        <v>C14</v>
      </c>
      <c r="C2068" t="s">
        <v>59</v>
      </c>
      <c r="D2068" t="s">
        <v>112</v>
      </c>
      <c r="E2068" s="3">
        <v>1424611600</v>
      </c>
      <c r="F2068" s="3">
        <v>12538600</v>
      </c>
      <c r="G2068" s="3">
        <v>0</v>
      </c>
      <c r="H2068" s="3">
        <v>0</v>
      </c>
      <c r="I2068" s="3">
        <v>842017700</v>
      </c>
      <c r="J2068" s="3">
        <v>2279167900</v>
      </c>
      <c r="K2068">
        <v>0</v>
      </c>
      <c r="L2068">
        <v>0</v>
      </c>
      <c r="M2068">
        <v>0</v>
      </c>
      <c r="N2068">
        <v>0</v>
      </c>
      <c r="O2068">
        <f>VLOOKUP(A2068,CPI!$B$2:$E$63,4,FALSE)</f>
        <v>1</v>
      </c>
      <c r="P2068" s="8">
        <f t="shared" si="174"/>
        <v>1424611600</v>
      </c>
      <c r="Q2068" s="8">
        <f t="shared" si="175"/>
        <v>12538600</v>
      </c>
      <c r="R2068" s="8">
        <f t="shared" si="176"/>
        <v>0</v>
      </c>
      <c r="S2068" s="8">
        <f t="shared" si="177"/>
        <v>0</v>
      </c>
      <c r="T2068" s="8">
        <f t="shared" si="178"/>
        <v>842017700</v>
      </c>
      <c r="U2068" s="8">
        <f t="shared" si="179"/>
        <v>2279167900</v>
      </c>
    </row>
    <row r="2069" spans="1:21" x14ac:dyDescent="0.3">
      <c r="A2069">
        <v>2564</v>
      </c>
      <c r="B2069" t="str">
        <f>VLOOKUP(C2069,name!$B$2:$C$62,2,FALSE)</f>
        <v>C10</v>
      </c>
      <c r="C2069" t="s">
        <v>26</v>
      </c>
      <c r="D2069" t="s">
        <v>81</v>
      </c>
      <c r="E2069" s="3">
        <v>3741055000</v>
      </c>
      <c r="F2069" s="3">
        <v>455787000</v>
      </c>
      <c r="G2069" s="3">
        <v>0</v>
      </c>
      <c r="H2069" s="3">
        <v>0</v>
      </c>
      <c r="I2069" s="3">
        <v>2625516500</v>
      </c>
      <c r="J2069" s="3">
        <v>6822358500</v>
      </c>
      <c r="K2069">
        <v>0</v>
      </c>
      <c r="L2069">
        <v>0</v>
      </c>
      <c r="M2069">
        <v>0</v>
      </c>
      <c r="N2069">
        <v>0</v>
      </c>
      <c r="O2069">
        <f>VLOOKUP(A2069,CPI!$B$2:$E$63,4,FALSE)</f>
        <v>1</v>
      </c>
      <c r="P2069" s="8">
        <f t="shared" si="174"/>
        <v>3741055000</v>
      </c>
      <c r="Q2069" s="8">
        <f t="shared" si="175"/>
        <v>455787000</v>
      </c>
      <c r="R2069" s="8">
        <f t="shared" si="176"/>
        <v>0</v>
      </c>
      <c r="S2069" s="8">
        <f t="shared" si="177"/>
        <v>0</v>
      </c>
      <c r="T2069" s="8">
        <f t="shared" si="178"/>
        <v>2625516500</v>
      </c>
      <c r="U2069" s="8">
        <f t="shared" si="179"/>
        <v>6822358500</v>
      </c>
    </row>
    <row r="2070" spans="1:21" x14ac:dyDescent="0.3">
      <c r="A2070">
        <v>2564</v>
      </c>
      <c r="B2070" t="str">
        <f>VLOOKUP(C2070,name!$B$2:$C$62,2,FALSE)</f>
        <v>C11</v>
      </c>
      <c r="C2070" t="s">
        <v>27</v>
      </c>
      <c r="D2070" t="s">
        <v>82</v>
      </c>
      <c r="E2070" s="3">
        <v>268501313800</v>
      </c>
      <c r="F2070" s="3">
        <v>19588101600</v>
      </c>
      <c r="G2070" s="3">
        <v>0</v>
      </c>
      <c r="H2070" s="3">
        <v>0</v>
      </c>
      <c r="I2070" s="3">
        <v>46249050200</v>
      </c>
      <c r="J2070" s="3">
        <v>334338465600</v>
      </c>
      <c r="K2070">
        <v>0</v>
      </c>
      <c r="L2070">
        <v>0</v>
      </c>
      <c r="M2070">
        <v>0</v>
      </c>
      <c r="N2070">
        <v>0</v>
      </c>
      <c r="O2070">
        <f>VLOOKUP(A2070,CPI!$B$2:$E$63,4,FALSE)</f>
        <v>1</v>
      </c>
      <c r="P2070" s="8">
        <f t="shared" si="174"/>
        <v>268501313800</v>
      </c>
      <c r="Q2070" s="8">
        <f t="shared" si="175"/>
        <v>19588101600</v>
      </c>
      <c r="R2070" s="8">
        <f t="shared" si="176"/>
        <v>0</v>
      </c>
      <c r="S2070" s="8">
        <f t="shared" si="177"/>
        <v>0</v>
      </c>
      <c r="T2070" s="8">
        <f t="shared" si="178"/>
        <v>46249050200</v>
      </c>
      <c r="U2070" s="8">
        <f t="shared" si="179"/>
        <v>334338465600</v>
      </c>
    </row>
    <row r="2071" spans="1:21" x14ac:dyDescent="0.3">
      <c r="A2071">
        <v>2564</v>
      </c>
      <c r="B2071" t="str">
        <f>VLOOKUP(C2071,name!$B$2:$C$62,2,FALSE)</f>
        <v>C11</v>
      </c>
      <c r="C2071" t="s">
        <v>28</v>
      </c>
      <c r="D2071" t="s">
        <v>83</v>
      </c>
      <c r="E2071" s="3">
        <v>13216651000</v>
      </c>
      <c r="F2071" s="3">
        <v>2996851000</v>
      </c>
      <c r="G2071" s="3">
        <v>0</v>
      </c>
      <c r="H2071" s="3">
        <v>0</v>
      </c>
      <c r="I2071" s="3">
        <v>10614588900</v>
      </c>
      <c r="J2071" s="3">
        <v>26828090900</v>
      </c>
      <c r="K2071">
        <v>0</v>
      </c>
      <c r="L2071">
        <v>0</v>
      </c>
      <c r="M2071">
        <v>0</v>
      </c>
      <c r="N2071">
        <v>0</v>
      </c>
      <c r="O2071">
        <f>VLOOKUP(A2071,CPI!$B$2:$E$63,4,FALSE)</f>
        <v>1</v>
      </c>
      <c r="P2071" s="8">
        <f t="shared" si="174"/>
        <v>13216651000</v>
      </c>
      <c r="Q2071" s="8">
        <f t="shared" si="175"/>
        <v>2996851000</v>
      </c>
      <c r="R2071" s="8">
        <f t="shared" si="176"/>
        <v>0</v>
      </c>
      <c r="S2071" s="8">
        <f t="shared" si="177"/>
        <v>0</v>
      </c>
      <c r="T2071" s="8">
        <f t="shared" si="178"/>
        <v>10614588900</v>
      </c>
      <c r="U2071" s="8">
        <f t="shared" si="179"/>
        <v>26828090900</v>
      </c>
    </row>
    <row r="2072" spans="1:21" x14ac:dyDescent="0.3">
      <c r="A2072">
        <v>2564</v>
      </c>
      <c r="B2072" t="str">
        <f>VLOOKUP(C2072,name!$B$2:$C$62,2,FALSE)</f>
        <v>C12</v>
      </c>
      <c r="C2072" t="s">
        <v>29</v>
      </c>
      <c r="D2072" t="s">
        <v>84</v>
      </c>
      <c r="E2072" s="3">
        <v>4567907000</v>
      </c>
      <c r="F2072" s="3">
        <v>687124900</v>
      </c>
      <c r="G2072" s="3">
        <v>0</v>
      </c>
      <c r="H2072" s="3">
        <v>0</v>
      </c>
      <c r="I2072" s="3">
        <v>2489689000</v>
      </c>
      <c r="J2072" s="3">
        <v>7744720900</v>
      </c>
      <c r="K2072">
        <v>0</v>
      </c>
      <c r="L2072">
        <v>0</v>
      </c>
      <c r="M2072">
        <v>0</v>
      </c>
      <c r="N2072">
        <v>0</v>
      </c>
      <c r="O2072">
        <f>VLOOKUP(A2072,CPI!$B$2:$E$63,4,FALSE)</f>
        <v>1</v>
      </c>
      <c r="P2072" s="8">
        <f t="shared" si="174"/>
        <v>4567907000</v>
      </c>
      <c r="Q2072" s="8">
        <f t="shared" si="175"/>
        <v>687124900</v>
      </c>
      <c r="R2072" s="8">
        <f t="shared" si="176"/>
        <v>0</v>
      </c>
      <c r="S2072" s="8">
        <f t="shared" si="177"/>
        <v>0</v>
      </c>
      <c r="T2072" s="8">
        <f t="shared" si="178"/>
        <v>2489689000</v>
      </c>
      <c r="U2072" s="8">
        <f t="shared" si="179"/>
        <v>7744720900</v>
      </c>
    </row>
    <row r="2073" spans="1:21" x14ac:dyDescent="0.3">
      <c r="A2073">
        <v>2564</v>
      </c>
      <c r="B2073" t="str">
        <f>VLOOKUP(C2073,name!$B$2:$C$62,2,FALSE)</f>
        <v>C13</v>
      </c>
      <c r="C2073" t="s">
        <v>60</v>
      </c>
      <c r="D2073" t="s">
        <v>113</v>
      </c>
      <c r="E2073" s="3">
        <v>65575517400</v>
      </c>
      <c r="F2073" s="3">
        <v>243274200</v>
      </c>
      <c r="G2073" s="3">
        <v>0</v>
      </c>
      <c r="H2073" s="3">
        <v>0</v>
      </c>
      <c r="I2073" s="3">
        <v>3901525300</v>
      </c>
      <c r="J2073" s="3">
        <v>69720316900</v>
      </c>
      <c r="K2073">
        <v>0</v>
      </c>
      <c r="L2073">
        <v>0</v>
      </c>
      <c r="M2073">
        <v>0</v>
      </c>
      <c r="N2073">
        <v>0</v>
      </c>
      <c r="O2073">
        <f>VLOOKUP(A2073,CPI!$B$2:$E$63,4,FALSE)</f>
        <v>1</v>
      </c>
      <c r="P2073" s="8">
        <f t="shared" si="174"/>
        <v>65575517400</v>
      </c>
      <c r="Q2073" s="8">
        <f t="shared" si="175"/>
        <v>243274200</v>
      </c>
      <c r="R2073" s="8">
        <f t="shared" si="176"/>
        <v>0</v>
      </c>
      <c r="S2073" s="8">
        <f t="shared" si="177"/>
        <v>0</v>
      </c>
      <c r="T2073" s="8">
        <f t="shared" si="178"/>
        <v>3901525300</v>
      </c>
      <c r="U2073" s="8">
        <f t="shared" si="179"/>
        <v>69720316900</v>
      </c>
    </row>
    <row r="2074" spans="1:21" x14ac:dyDescent="0.3">
      <c r="A2074">
        <v>2564</v>
      </c>
      <c r="B2074" t="str">
        <f>VLOOKUP(C2074,name!$B$2:$C$62,2,FALSE)</f>
        <v>C15</v>
      </c>
      <c r="C2074" t="s">
        <v>68</v>
      </c>
      <c r="D2074" t="s">
        <v>119</v>
      </c>
      <c r="E2074" s="3">
        <v>47138566200</v>
      </c>
      <c r="F2074" s="3">
        <v>5587412800</v>
      </c>
      <c r="G2074" s="3">
        <v>0</v>
      </c>
      <c r="H2074" s="3">
        <v>0</v>
      </c>
      <c r="I2074" s="3">
        <v>75401041500</v>
      </c>
      <c r="J2074" s="3">
        <v>128127020500</v>
      </c>
      <c r="K2074">
        <v>0</v>
      </c>
      <c r="L2074">
        <v>0</v>
      </c>
      <c r="M2074">
        <v>0</v>
      </c>
      <c r="N2074">
        <v>0</v>
      </c>
      <c r="O2074">
        <f>VLOOKUP(A2074,CPI!$B$2:$E$63,4,FALSE)</f>
        <v>1</v>
      </c>
      <c r="P2074" s="8">
        <f t="shared" si="174"/>
        <v>47138566200</v>
      </c>
      <c r="Q2074" s="8">
        <f t="shared" si="175"/>
        <v>5587412800</v>
      </c>
      <c r="R2074" s="8">
        <f t="shared" si="176"/>
        <v>0</v>
      </c>
      <c r="S2074" s="8">
        <f t="shared" si="177"/>
        <v>0</v>
      </c>
      <c r="T2074" s="8">
        <f t="shared" si="178"/>
        <v>75401041500</v>
      </c>
      <c r="U2074" s="8">
        <f t="shared" si="179"/>
        <v>128127020500</v>
      </c>
    </row>
    <row r="2075" spans="1:21" x14ac:dyDescent="0.3">
      <c r="A2075">
        <v>2564</v>
      </c>
      <c r="B2075" t="str">
        <f>VLOOKUP(C2075,name!$B$2:$C$62,2,FALSE)</f>
        <v>C15</v>
      </c>
      <c r="C2075" t="s">
        <v>32</v>
      </c>
      <c r="D2075" t="s">
        <v>87</v>
      </c>
      <c r="E2075" s="3">
        <v>129854825700</v>
      </c>
      <c r="F2075" s="3">
        <v>1148529300</v>
      </c>
      <c r="G2075" s="3">
        <v>0</v>
      </c>
      <c r="H2075" s="3">
        <v>0</v>
      </c>
      <c r="I2075" s="3">
        <v>225446326800</v>
      </c>
      <c r="J2075" s="3">
        <v>356449681800</v>
      </c>
      <c r="K2075">
        <v>0</v>
      </c>
      <c r="L2075">
        <v>0</v>
      </c>
      <c r="M2075">
        <v>0</v>
      </c>
      <c r="N2075">
        <v>0</v>
      </c>
      <c r="O2075">
        <f>VLOOKUP(A2075,CPI!$B$2:$E$63,4,FALSE)</f>
        <v>1</v>
      </c>
      <c r="P2075" s="8">
        <f t="shared" si="174"/>
        <v>129854825700</v>
      </c>
      <c r="Q2075" s="8">
        <f t="shared" si="175"/>
        <v>1148529300</v>
      </c>
      <c r="R2075" s="8">
        <f t="shared" si="176"/>
        <v>0</v>
      </c>
      <c r="S2075" s="8">
        <f t="shared" si="177"/>
        <v>0</v>
      </c>
      <c r="T2075" s="8">
        <f t="shared" si="178"/>
        <v>225446326800</v>
      </c>
      <c r="U2075" s="8">
        <f t="shared" si="179"/>
        <v>356449681800</v>
      </c>
    </row>
    <row r="2076" spans="1:21" x14ac:dyDescent="0.3">
      <c r="A2076">
        <v>2564</v>
      </c>
      <c r="B2076" t="str">
        <f>VLOOKUP(C2076,name!$B$2:$C$62,2,FALSE)</f>
        <v>C16</v>
      </c>
      <c r="C2076" t="s">
        <v>33</v>
      </c>
      <c r="D2076" t="s">
        <v>88</v>
      </c>
      <c r="E2076" s="3">
        <v>26924384800</v>
      </c>
      <c r="F2076" s="3">
        <v>2320246700</v>
      </c>
      <c r="G2076" s="3">
        <v>0</v>
      </c>
      <c r="H2076" s="3">
        <v>0</v>
      </c>
      <c r="I2076" s="3">
        <v>116557680300</v>
      </c>
      <c r="J2076" s="3">
        <v>145802311800</v>
      </c>
      <c r="K2076">
        <v>0</v>
      </c>
      <c r="L2076">
        <v>0</v>
      </c>
      <c r="M2076">
        <v>0</v>
      </c>
      <c r="N2076">
        <v>0</v>
      </c>
      <c r="O2076">
        <f>VLOOKUP(A2076,CPI!$B$2:$E$63,4,FALSE)</f>
        <v>1</v>
      </c>
      <c r="P2076" s="8">
        <f t="shared" si="174"/>
        <v>26924384800</v>
      </c>
      <c r="Q2076" s="8">
        <f t="shared" si="175"/>
        <v>2320246700</v>
      </c>
      <c r="R2076" s="8">
        <f t="shared" si="176"/>
        <v>0</v>
      </c>
      <c r="S2076" s="8">
        <f t="shared" si="177"/>
        <v>0</v>
      </c>
      <c r="T2076" s="8">
        <f t="shared" si="178"/>
        <v>116557680300</v>
      </c>
      <c r="U2076" s="8">
        <f t="shared" si="179"/>
        <v>145802311800</v>
      </c>
    </row>
    <row r="2077" spans="1:21" x14ac:dyDescent="0.3">
      <c r="A2077">
        <v>2564</v>
      </c>
      <c r="B2077" t="str">
        <f>VLOOKUP(C2077,name!$B$2:$C$62,2,FALSE)</f>
        <v>C17</v>
      </c>
      <c r="C2077" t="s">
        <v>34</v>
      </c>
      <c r="D2077" t="s">
        <v>89</v>
      </c>
      <c r="E2077" s="3">
        <v>2247225400</v>
      </c>
      <c r="F2077" s="3">
        <v>746891100</v>
      </c>
      <c r="G2077" s="3">
        <v>0</v>
      </c>
      <c r="H2077" s="3">
        <v>0</v>
      </c>
      <c r="I2077" s="3">
        <v>1658986300</v>
      </c>
      <c r="J2077" s="3">
        <v>4653102800</v>
      </c>
      <c r="K2077">
        <v>0</v>
      </c>
      <c r="L2077">
        <v>0</v>
      </c>
      <c r="M2077">
        <v>0</v>
      </c>
      <c r="N2077">
        <v>0</v>
      </c>
      <c r="O2077">
        <f>VLOOKUP(A2077,CPI!$B$2:$E$63,4,FALSE)</f>
        <v>1</v>
      </c>
      <c r="P2077" s="8">
        <f t="shared" si="174"/>
        <v>2247225400</v>
      </c>
      <c r="Q2077" s="8">
        <f t="shared" si="175"/>
        <v>746891100</v>
      </c>
      <c r="R2077" s="8">
        <f t="shared" si="176"/>
        <v>0</v>
      </c>
      <c r="S2077" s="8">
        <f t="shared" si="177"/>
        <v>0</v>
      </c>
      <c r="T2077" s="8">
        <f t="shared" si="178"/>
        <v>1658986300</v>
      </c>
      <c r="U2077" s="8">
        <f t="shared" si="179"/>
        <v>4653102800</v>
      </c>
    </row>
    <row r="2078" spans="1:21" x14ac:dyDescent="0.3">
      <c r="A2078">
        <v>2564</v>
      </c>
      <c r="B2078" t="str">
        <f>VLOOKUP(C2078,name!$B$2:$C$62,2,FALSE)</f>
        <v>C18</v>
      </c>
      <c r="C2078" t="s">
        <v>54</v>
      </c>
      <c r="D2078" t="s">
        <v>91</v>
      </c>
      <c r="E2078" s="3">
        <v>5683223400</v>
      </c>
      <c r="F2078" s="3">
        <v>319692900</v>
      </c>
      <c r="G2078" s="3">
        <v>0</v>
      </c>
      <c r="H2078" s="3">
        <v>0</v>
      </c>
      <c r="I2078" s="3">
        <v>12324553200</v>
      </c>
      <c r="J2078" s="3">
        <v>18327469500</v>
      </c>
      <c r="K2078">
        <v>0</v>
      </c>
      <c r="L2078">
        <v>0</v>
      </c>
      <c r="M2078">
        <v>0</v>
      </c>
      <c r="N2078">
        <v>0</v>
      </c>
      <c r="O2078">
        <f>VLOOKUP(A2078,CPI!$B$2:$E$63,4,FALSE)</f>
        <v>1</v>
      </c>
      <c r="P2078" s="8">
        <f t="shared" ref="P2078:P2168" si="181">E2078*$O2078</f>
        <v>5683223400</v>
      </c>
      <c r="Q2078" s="8">
        <f t="shared" ref="Q2078:Q2168" si="182">F2078*$O2078</f>
        <v>319692900</v>
      </c>
      <c r="R2078" s="8">
        <f t="shared" ref="R2078:R2168" si="183">G2078*$O2078</f>
        <v>0</v>
      </c>
      <c r="S2078" s="8">
        <f t="shared" ref="S2078:S2168" si="184">H2078*$O2078</f>
        <v>0</v>
      </c>
      <c r="T2078" s="8">
        <f t="shared" ref="T2078:T2168" si="185">I2078*O2078</f>
        <v>12324553200</v>
      </c>
      <c r="U2078" s="8">
        <f t="shared" ref="U2078:U2168" si="186">J2078*$O2078</f>
        <v>18327469500</v>
      </c>
    </row>
    <row r="2079" spans="1:21" x14ac:dyDescent="0.3">
      <c r="A2079">
        <v>2564</v>
      </c>
      <c r="B2079" t="str">
        <f>VLOOKUP(C2079,name!$B$2:$C$62,2,FALSE)</f>
        <v>C18</v>
      </c>
      <c r="C2079" t="s">
        <v>52</v>
      </c>
      <c r="D2079" t="s">
        <v>106</v>
      </c>
      <c r="J2079" s="3">
        <f>SUM(E2079:I2079)</f>
        <v>0</v>
      </c>
      <c r="K2079">
        <v>0</v>
      </c>
      <c r="L2079">
        <v>0</v>
      </c>
      <c r="M2079">
        <v>0</v>
      </c>
      <c r="N2079">
        <v>0</v>
      </c>
      <c r="O2079">
        <f>VLOOKUP(A2079,CPI!$B$2:$E$63,4,FALSE)</f>
        <v>1</v>
      </c>
      <c r="P2079" s="8">
        <f t="shared" si="181"/>
        <v>0</v>
      </c>
      <c r="Q2079" s="8">
        <f t="shared" si="182"/>
        <v>0</v>
      </c>
      <c r="R2079" s="8">
        <f t="shared" si="183"/>
        <v>0</v>
      </c>
      <c r="S2079" s="8">
        <f t="shared" si="184"/>
        <v>0</v>
      </c>
      <c r="T2079" s="8">
        <f t="shared" si="185"/>
        <v>0</v>
      </c>
      <c r="U2079" s="8">
        <f t="shared" si="186"/>
        <v>0</v>
      </c>
    </row>
    <row r="2080" spans="1:21" x14ac:dyDescent="0.3">
      <c r="A2080">
        <v>2564</v>
      </c>
      <c r="B2080" t="str">
        <f>VLOOKUP(C2080,name!$B$2:$C$62,2,FALSE)</f>
        <v>C02</v>
      </c>
      <c r="C2080" t="s">
        <v>40</v>
      </c>
      <c r="D2080" t="s">
        <v>95</v>
      </c>
      <c r="F2080" s="3">
        <v>0</v>
      </c>
      <c r="J2080" s="3">
        <f t="shared" ref="J2080:J2092" si="187">SUM(E2080:I2080)</f>
        <v>0</v>
      </c>
      <c r="K2080">
        <v>0</v>
      </c>
      <c r="L2080">
        <v>0</v>
      </c>
      <c r="M2080">
        <v>0</v>
      </c>
      <c r="N2080">
        <v>0</v>
      </c>
      <c r="O2080">
        <f>VLOOKUP(A2080,CPI!$B$2:$E$63,4,FALSE)</f>
        <v>1</v>
      </c>
      <c r="P2080" s="8">
        <f t="shared" si="181"/>
        <v>0</v>
      </c>
      <c r="Q2080" s="8">
        <f t="shared" si="182"/>
        <v>0</v>
      </c>
      <c r="R2080" s="8">
        <f t="shared" si="183"/>
        <v>0</v>
      </c>
      <c r="S2080" s="8">
        <f t="shared" si="184"/>
        <v>0</v>
      </c>
      <c r="T2080" s="8">
        <f t="shared" si="185"/>
        <v>0</v>
      </c>
      <c r="U2080" s="8">
        <f t="shared" si="186"/>
        <v>0</v>
      </c>
    </row>
    <row r="2081" spans="1:21" x14ac:dyDescent="0.3">
      <c r="A2081">
        <v>2564</v>
      </c>
      <c r="B2081" t="str">
        <f>VLOOKUP(C2081,name!$B$2:$C$62,2,FALSE)</f>
        <v>C02</v>
      </c>
      <c r="C2081" t="s">
        <v>41</v>
      </c>
      <c r="D2081" t="s">
        <v>96</v>
      </c>
      <c r="F2081" s="3">
        <v>0</v>
      </c>
      <c r="J2081" s="3">
        <f t="shared" si="187"/>
        <v>0</v>
      </c>
      <c r="K2081">
        <v>0</v>
      </c>
      <c r="L2081">
        <v>0</v>
      </c>
      <c r="M2081">
        <v>0</v>
      </c>
      <c r="N2081">
        <v>0</v>
      </c>
      <c r="O2081">
        <f>VLOOKUP(A2081,CPI!$B$2:$E$63,4,FALSE)</f>
        <v>1</v>
      </c>
      <c r="P2081" s="8">
        <f t="shared" si="181"/>
        <v>0</v>
      </c>
      <c r="Q2081" s="8">
        <f t="shared" si="182"/>
        <v>0</v>
      </c>
      <c r="R2081" s="8">
        <f t="shared" si="183"/>
        <v>0</v>
      </c>
      <c r="S2081" s="8">
        <f t="shared" si="184"/>
        <v>0</v>
      </c>
      <c r="T2081" s="8">
        <f t="shared" si="185"/>
        <v>0</v>
      </c>
      <c r="U2081" s="8">
        <f t="shared" si="186"/>
        <v>0</v>
      </c>
    </row>
    <row r="2082" spans="1:21" x14ac:dyDescent="0.3">
      <c r="A2082">
        <v>2564</v>
      </c>
      <c r="B2082" t="s">
        <v>198</v>
      </c>
      <c r="C2082" t="s">
        <v>231</v>
      </c>
      <c r="D2082" t="s">
        <v>230</v>
      </c>
      <c r="E2082" s="3">
        <v>2987467100</v>
      </c>
      <c r="F2082" s="3">
        <v>0</v>
      </c>
      <c r="I2082" s="3">
        <v>1617171900</v>
      </c>
      <c r="J2082" s="3">
        <f t="shared" si="187"/>
        <v>4604639000</v>
      </c>
      <c r="K2082">
        <v>0</v>
      </c>
      <c r="L2082">
        <v>0</v>
      </c>
      <c r="M2082">
        <v>0</v>
      </c>
      <c r="N2082">
        <v>0</v>
      </c>
      <c r="O2082">
        <f>VLOOKUP(A2082,CPI!$B$2:$E$63,4,FALSE)</f>
        <v>1</v>
      </c>
      <c r="P2082" s="8">
        <f t="shared" si="181"/>
        <v>2987467100</v>
      </c>
      <c r="Q2082" s="8">
        <f t="shared" si="182"/>
        <v>0</v>
      </c>
      <c r="R2082" s="8">
        <f t="shared" si="183"/>
        <v>0</v>
      </c>
      <c r="S2082" s="8">
        <f t="shared" si="184"/>
        <v>0</v>
      </c>
      <c r="T2082" s="8">
        <f t="shared" si="185"/>
        <v>1617171900</v>
      </c>
      <c r="U2082" s="8">
        <f t="shared" si="186"/>
        <v>4604639000</v>
      </c>
    </row>
    <row r="2083" spans="1:21" x14ac:dyDescent="0.3">
      <c r="A2083">
        <v>2564</v>
      </c>
      <c r="B2083" t="s">
        <v>188</v>
      </c>
      <c r="C2083" t="s">
        <v>233</v>
      </c>
      <c r="D2083" t="s">
        <v>232</v>
      </c>
      <c r="E2083" s="3">
        <v>880086700</v>
      </c>
      <c r="F2083" s="3">
        <v>240053500</v>
      </c>
      <c r="I2083" s="3">
        <v>84723800</v>
      </c>
      <c r="J2083" s="3">
        <f t="shared" si="187"/>
        <v>1204864000</v>
      </c>
      <c r="K2083">
        <v>0</v>
      </c>
      <c r="L2083">
        <v>0</v>
      </c>
      <c r="M2083">
        <v>0</v>
      </c>
      <c r="N2083">
        <v>0</v>
      </c>
      <c r="O2083">
        <f>VLOOKUP(A2083,CPI!$B$2:$E$63,4,FALSE)</f>
        <v>1</v>
      </c>
      <c r="P2083" s="8">
        <f t="shared" si="181"/>
        <v>880086700</v>
      </c>
      <c r="Q2083" s="8">
        <f t="shared" si="182"/>
        <v>240053500</v>
      </c>
      <c r="R2083" s="8">
        <f t="shared" si="183"/>
        <v>0</v>
      </c>
      <c r="S2083" s="8">
        <f t="shared" si="184"/>
        <v>0</v>
      </c>
      <c r="T2083" s="8">
        <f t="shared" si="185"/>
        <v>84723800</v>
      </c>
      <c r="U2083" s="8">
        <f t="shared" si="186"/>
        <v>1204864000</v>
      </c>
    </row>
    <row r="2084" spans="1:21" x14ac:dyDescent="0.3">
      <c r="A2084">
        <v>2564</v>
      </c>
      <c r="B2084" t="s">
        <v>201</v>
      </c>
      <c r="C2084" t="s">
        <v>221</v>
      </c>
      <c r="D2084" t="s">
        <v>219</v>
      </c>
      <c r="F2084" s="3">
        <v>0</v>
      </c>
      <c r="J2084" s="3">
        <f t="shared" si="187"/>
        <v>0</v>
      </c>
      <c r="K2084">
        <v>0</v>
      </c>
      <c r="L2084">
        <v>0</v>
      </c>
      <c r="M2084">
        <v>0</v>
      </c>
      <c r="N2084">
        <v>0</v>
      </c>
      <c r="O2084">
        <f>VLOOKUP(A2084,CPI!$B$2:$E$63,4,FALSE)</f>
        <v>1</v>
      </c>
      <c r="P2084" s="8">
        <f t="shared" si="181"/>
        <v>0</v>
      </c>
      <c r="Q2084" s="8">
        <f t="shared" si="182"/>
        <v>0</v>
      </c>
      <c r="R2084" s="8">
        <f t="shared" si="183"/>
        <v>0</v>
      </c>
      <c r="S2084" s="8">
        <f t="shared" si="184"/>
        <v>0</v>
      </c>
      <c r="T2084" s="8">
        <f t="shared" si="185"/>
        <v>0</v>
      </c>
      <c r="U2084" s="8">
        <f t="shared" si="186"/>
        <v>0</v>
      </c>
    </row>
    <row r="2085" spans="1:21" x14ac:dyDescent="0.3">
      <c r="A2085">
        <v>2564</v>
      </c>
      <c r="B2085" t="str">
        <f>VLOOKUP(C2085,name!$B$2:$C$62,2,FALSE)</f>
        <v>C02</v>
      </c>
      <c r="C2085" t="s">
        <v>37</v>
      </c>
      <c r="D2085" t="s">
        <v>92</v>
      </c>
      <c r="E2085" s="3">
        <v>99063200</v>
      </c>
      <c r="F2085" s="3">
        <v>0</v>
      </c>
      <c r="I2085" s="3">
        <v>82752500</v>
      </c>
      <c r="J2085" s="3">
        <f t="shared" si="187"/>
        <v>181815700</v>
      </c>
      <c r="K2085">
        <v>0</v>
      </c>
      <c r="L2085">
        <v>0</v>
      </c>
      <c r="M2085">
        <v>0</v>
      </c>
      <c r="N2085">
        <v>0</v>
      </c>
      <c r="O2085">
        <f>VLOOKUP(A2085,CPI!$B$2:$E$63,4,FALSE)</f>
        <v>1</v>
      </c>
      <c r="P2085" s="8">
        <f t="shared" si="181"/>
        <v>99063200</v>
      </c>
      <c r="Q2085" s="8">
        <f t="shared" si="182"/>
        <v>0</v>
      </c>
      <c r="R2085" s="8">
        <f t="shared" si="183"/>
        <v>0</v>
      </c>
      <c r="S2085" s="8">
        <f t="shared" si="184"/>
        <v>0</v>
      </c>
      <c r="T2085" s="8">
        <f t="shared" si="185"/>
        <v>82752500</v>
      </c>
      <c r="U2085" s="8">
        <f t="shared" si="186"/>
        <v>181815700</v>
      </c>
    </row>
    <row r="2086" spans="1:21" x14ac:dyDescent="0.3">
      <c r="A2086">
        <v>2564</v>
      </c>
      <c r="B2086" t="s">
        <v>197</v>
      </c>
      <c r="C2086" t="s">
        <v>216</v>
      </c>
      <c r="D2086" t="s">
        <v>217</v>
      </c>
      <c r="E2086" s="3">
        <v>38858446200</v>
      </c>
      <c r="F2086" s="3">
        <v>1527269500</v>
      </c>
      <c r="I2086" s="3">
        <v>81325963200</v>
      </c>
      <c r="J2086" s="3">
        <f t="shared" si="187"/>
        <v>121711678900</v>
      </c>
      <c r="K2086">
        <v>0</v>
      </c>
      <c r="L2086">
        <v>0</v>
      </c>
      <c r="M2086">
        <v>0</v>
      </c>
      <c r="N2086">
        <v>0</v>
      </c>
      <c r="O2086">
        <f>VLOOKUP(A2086,CPI!$B$2:$E$63,4,FALSE)</f>
        <v>1</v>
      </c>
      <c r="P2086" s="8">
        <f t="shared" si="181"/>
        <v>38858446200</v>
      </c>
      <c r="Q2086" s="8">
        <f t="shared" si="182"/>
        <v>1527269500</v>
      </c>
      <c r="R2086" s="8">
        <f t="shared" si="183"/>
        <v>0</v>
      </c>
      <c r="S2086" s="8">
        <f t="shared" si="184"/>
        <v>0</v>
      </c>
      <c r="T2086" s="8">
        <f t="shared" si="185"/>
        <v>81325963200</v>
      </c>
      <c r="U2086" s="8">
        <f t="shared" si="186"/>
        <v>121711678900</v>
      </c>
    </row>
    <row r="2087" spans="1:21" x14ac:dyDescent="0.3">
      <c r="A2087">
        <v>2564</v>
      </c>
      <c r="B2087" t="s">
        <v>197</v>
      </c>
      <c r="C2087" t="s">
        <v>229</v>
      </c>
      <c r="D2087" t="s">
        <v>228</v>
      </c>
      <c r="E2087" s="3">
        <v>127666800</v>
      </c>
      <c r="F2087" s="3">
        <v>13605900</v>
      </c>
      <c r="I2087" s="3">
        <v>283662700</v>
      </c>
      <c r="J2087" s="3">
        <f t="shared" si="187"/>
        <v>424935400</v>
      </c>
      <c r="K2087">
        <v>0</v>
      </c>
      <c r="L2087">
        <v>0</v>
      </c>
      <c r="M2087">
        <v>0</v>
      </c>
      <c r="N2087">
        <v>0</v>
      </c>
      <c r="O2087">
        <f>VLOOKUP(A2087,CPI!$B$2:$E$63,4,FALSE)</f>
        <v>1</v>
      </c>
      <c r="P2087" s="8">
        <f t="shared" si="181"/>
        <v>127666800</v>
      </c>
      <c r="Q2087" s="8">
        <f t="shared" si="182"/>
        <v>13605900</v>
      </c>
      <c r="R2087" s="8">
        <f t="shared" si="183"/>
        <v>0</v>
      </c>
      <c r="S2087" s="8">
        <f t="shared" si="184"/>
        <v>0</v>
      </c>
      <c r="T2087" s="8">
        <f t="shared" si="185"/>
        <v>283662700</v>
      </c>
      <c r="U2087" s="8">
        <f t="shared" si="186"/>
        <v>424935400</v>
      </c>
    </row>
    <row r="2088" spans="1:21" x14ac:dyDescent="0.3">
      <c r="A2088">
        <v>2564</v>
      </c>
      <c r="B2088" t="s">
        <v>197</v>
      </c>
      <c r="C2088" t="s">
        <v>239</v>
      </c>
      <c r="D2088" t="s">
        <v>238</v>
      </c>
      <c r="E2088" s="3">
        <v>353291000</v>
      </c>
      <c r="F2088" s="3">
        <v>1082397400</v>
      </c>
      <c r="I2088" s="3">
        <v>90519100</v>
      </c>
      <c r="J2088" s="3">
        <f t="shared" si="187"/>
        <v>1526207500</v>
      </c>
      <c r="K2088">
        <v>0</v>
      </c>
      <c r="L2088">
        <v>0</v>
      </c>
      <c r="M2088">
        <v>0</v>
      </c>
      <c r="N2088">
        <v>0</v>
      </c>
      <c r="O2088">
        <f>VLOOKUP(A2088,CPI!$B$2:$E$63,4,FALSE)</f>
        <v>1</v>
      </c>
      <c r="P2088" s="8">
        <f t="shared" si="181"/>
        <v>353291000</v>
      </c>
      <c r="Q2088" s="8">
        <f t="shared" si="182"/>
        <v>1082397400</v>
      </c>
      <c r="R2088" s="8">
        <f t="shared" si="183"/>
        <v>0</v>
      </c>
      <c r="S2088" s="8">
        <f t="shared" si="184"/>
        <v>0</v>
      </c>
      <c r="T2088" s="8">
        <f t="shared" si="185"/>
        <v>90519100</v>
      </c>
      <c r="U2088" s="8">
        <f t="shared" si="186"/>
        <v>1526207500</v>
      </c>
    </row>
    <row r="2089" spans="1:21" x14ac:dyDescent="0.3">
      <c r="A2089">
        <v>2564</v>
      </c>
      <c r="B2089" t="s">
        <v>197</v>
      </c>
      <c r="C2089" t="s">
        <v>241</v>
      </c>
      <c r="D2089" t="s">
        <v>242</v>
      </c>
      <c r="E2089" s="3">
        <v>204874200</v>
      </c>
      <c r="F2089" s="3">
        <v>17857300</v>
      </c>
      <c r="I2089" s="3">
        <v>291884900</v>
      </c>
      <c r="J2089" s="3">
        <f t="shared" si="187"/>
        <v>514616400</v>
      </c>
      <c r="K2089">
        <v>0</v>
      </c>
      <c r="L2089">
        <v>0</v>
      </c>
      <c r="M2089">
        <v>0</v>
      </c>
      <c r="N2089">
        <v>0</v>
      </c>
      <c r="O2089">
        <f>VLOOKUP(A2089,CPI!$B$2:$E$63,4,FALSE)</f>
        <v>1</v>
      </c>
      <c r="P2089" s="8">
        <f t="shared" si="181"/>
        <v>204874200</v>
      </c>
      <c r="Q2089" s="8">
        <f t="shared" si="182"/>
        <v>17857300</v>
      </c>
      <c r="R2089" s="8">
        <f t="shared" si="183"/>
        <v>0</v>
      </c>
      <c r="S2089" s="8">
        <f t="shared" si="184"/>
        <v>0</v>
      </c>
      <c r="T2089" s="8">
        <f t="shared" si="185"/>
        <v>291884900</v>
      </c>
      <c r="U2089" s="8">
        <f t="shared" si="186"/>
        <v>514616400</v>
      </c>
    </row>
    <row r="2090" spans="1:21" x14ac:dyDescent="0.3">
      <c r="A2090">
        <v>2564</v>
      </c>
      <c r="B2090" t="s">
        <v>196</v>
      </c>
      <c r="C2090" t="s">
        <v>247</v>
      </c>
      <c r="D2090" t="s">
        <v>248</v>
      </c>
      <c r="E2090" s="3">
        <v>92761200</v>
      </c>
      <c r="F2090" s="3">
        <v>285396200</v>
      </c>
      <c r="I2090" s="3">
        <v>206046900</v>
      </c>
      <c r="J2090" s="3">
        <f t="shared" si="187"/>
        <v>584204300</v>
      </c>
      <c r="K2090">
        <v>0</v>
      </c>
      <c r="L2090">
        <v>0</v>
      </c>
      <c r="M2090">
        <v>0</v>
      </c>
      <c r="N2090">
        <v>0</v>
      </c>
      <c r="O2090">
        <f>VLOOKUP(A2090,CPI!$B$2:$E$63,4,FALSE)</f>
        <v>1</v>
      </c>
      <c r="P2090" s="8">
        <f t="shared" si="181"/>
        <v>92761200</v>
      </c>
      <c r="Q2090" s="8">
        <f t="shared" si="182"/>
        <v>285396200</v>
      </c>
      <c r="R2090" s="8">
        <f t="shared" si="183"/>
        <v>0</v>
      </c>
      <c r="S2090" s="8">
        <f t="shared" si="184"/>
        <v>0</v>
      </c>
      <c r="T2090" s="8">
        <f t="shared" si="185"/>
        <v>206046900</v>
      </c>
      <c r="U2090" s="8">
        <f t="shared" si="186"/>
        <v>584204300</v>
      </c>
    </row>
    <row r="2091" spans="1:21" x14ac:dyDescent="0.3">
      <c r="A2091">
        <v>2564</v>
      </c>
      <c r="B2091" t="s">
        <v>197</v>
      </c>
      <c r="C2091" t="s">
        <v>253</v>
      </c>
      <c r="D2091" t="s">
        <v>254</v>
      </c>
      <c r="F2091" s="3">
        <v>0</v>
      </c>
      <c r="J2091" s="3">
        <f t="shared" si="187"/>
        <v>0</v>
      </c>
      <c r="K2091">
        <v>0</v>
      </c>
      <c r="L2091">
        <v>0</v>
      </c>
      <c r="M2091">
        <v>1</v>
      </c>
      <c r="N2091">
        <v>0</v>
      </c>
      <c r="O2091">
        <f>VLOOKUP(A2091,CPI!$B$2:$E$63,4,FALSE)</f>
        <v>1</v>
      </c>
      <c r="P2091" s="8">
        <f t="shared" si="181"/>
        <v>0</v>
      </c>
      <c r="Q2091" s="8">
        <f t="shared" si="182"/>
        <v>0</v>
      </c>
      <c r="R2091" s="8">
        <f t="shared" si="183"/>
        <v>0</v>
      </c>
      <c r="S2091" s="8">
        <f t="shared" si="184"/>
        <v>0</v>
      </c>
      <c r="T2091" s="8">
        <f t="shared" si="185"/>
        <v>0</v>
      </c>
      <c r="U2091" s="8">
        <f t="shared" si="186"/>
        <v>0</v>
      </c>
    </row>
    <row r="2092" spans="1:21" x14ac:dyDescent="0.3">
      <c r="A2092">
        <v>2564</v>
      </c>
      <c r="B2092" t="s">
        <v>196</v>
      </c>
      <c r="C2092" t="s">
        <v>250</v>
      </c>
      <c r="D2092" t="s">
        <v>252</v>
      </c>
      <c r="E2092" s="3">
        <v>9335700</v>
      </c>
      <c r="F2092" s="3">
        <v>0</v>
      </c>
      <c r="I2092" s="3">
        <v>12122400</v>
      </c>
      <c r="J2092" s="3">
        <f t="shared" si="187"/>
        <v>21458100</v>
      </c>
      <c r="K2092">
        <v>0</v>
      </c>
      <c r="L2092">
        <v>0</v>
      </c>
      <c r="M2092" s="3">
        <v>0</v>
      </c>
      <c r="N2092">
        <v>0</v>
      </c>
      <c r="O2092">
        <f>VLOOKUP(A2092,CPI!$B$2:$E$63,4,FALSE)</f>
        <v>1</v>
      </c>
      <c r="P2092" s="8">
        <f t="shared" si="181"/>
        <v>9335700</v>
      </c>
      <c r="Q2092" s="8">
        <f t="shared" si="182"/>
        <v>0</v>
      </c>
      <c r="R2092" s="8">
        <f t="shared" si="183"/>
        <v>0</v>
      </c>
      <c r="S2092" s="8">
        <f t="shared" si="184"/>
        <v>0</v>
      </c>
      <c r="T2092" s="8">
        <f t="shared" si="185"/>
        <v>12122400</v>
      </c>
      <c r="U2092" s="8">
        <f t="shared" si="186"/>
        <v>21458100</v>
      </c>
    </row>
    <row r="2093" spans="1:21" x14ac:dyDescent="0.3">
      <c r="A2093">
        <v>2564</v>
      </c>
      <c r="B2093" t="str">
        <f>VLOOKUP(C2093,name!$B$2:$C$62,2,FALSE)</f>
        <v>C18</v>
      </c>
      <c r="C2093" t="s">
        <v>63</v>
      </c>
      <c r="D2093" t="s">
        <v>94</v>
      </c>
      <c r="E2093" s="3">
        <v>5204256200</v>
      </c>
      <c r="F2093" s="3">
        <v>408000</v>
      </c>
      <c r="G2093" s="3">
        <v>0</v>
      </c>
      <c r="H2093" s="3">
        <v>0</v>
      </c>
      <c r="I2093" s="3">
        <v>4401679800</v>
      </c>
      <c r="J2093" s="3">
        <v>9606344000</v>
      </c>
      <c r="K2093">
        <v>0</v>
      </c>
      <c r="L2093">
        <v>0</v>
      </c>
      <c r="M2093">
        <v>0</v>
      </c>
      <c r="N2093">
        <v>0</v>
      </c>
      <c r="O2093">
        <f>VLOOKUP(A2093,CPI!$B$2:$E$63,4,FALSE)</f>
        <v>1</v>
      </c>
      <c r="P2093" s="8">
        <f t="shared" si="181"/>
        <v>5204256200</v>
      </c>
      <c r="Q2093" s="8">
        <f t="shared" si="182"/>
        <v>408000</v>
      </c>
      <c r="R2093" s="8">
        <f t="shared" si="183"/>
        <v>0</v>
      </c>
      <c r="S2093" s="8">
        <f t="shared" si="184"/>
        <v>0</v>
      </c>
      <c r="T2093" s="8">
        <f t="shared" si="185"/>
        <v>4401679800</v>
      </c>
      <c r="U2093" s="8">
        <f t="shared" si="186"/>
        <v>9606344000</v>
      </c>
    </row>
    <row r="2094" spans="1:21" x14ac:dyDescent="0.3">
      <c r="A2094">
        <v>2564</v>
      </c>
      <c r="B2094" t="str">
        <f>VLOOKUP(C2094,name!$B$2:$C$62,2,FALSE)</f>
        <v>C18</v>
      </c>
      <c r="C2094" t="s">
        <v>64</v>
      </c>
      <c r="D2094" t="s">
        <v>116</v>
      </c>
      <c r="E2094" s="3">
        <v>9057548100</v>
      </c>
      <c r="F2094" s="3">
        <v>0</v>
      </c>
      <c r="G2094" s="3">
        <v>0</v>
      </c>
      <c r="H2094" s="3">
        <v>0</v>
      </c>
      <c r="I2094" s="3">
        <v>14231403600</v>
      </c>
      <c r="J2094" s="3">
        <v>23288951700</v>
      </c>
      <c r="K2094">
        <v>0</v>
      </c>
      <c r="L2094">
        <v>0</v>
      </c>
      <c r="M2094">
        <v>0</v>
      </c>
      <c r="N2094">
        <v>0</v>
      </c>
      <c r="O2094">
        <f>VLOOKUP(A2094,CPI!$B$2:$E$63,4,FALSE)</f>
        <v>1</v>
      </c>
      <c r="P2094" s="8">
        <f t="shared" si="181"/>
        <v>9057548100</v>
      </c>
      <c r="Q2094" s="8">
        <f t="shared" si="182"/>
        <v>0</v>
      </c>
      <c r="R2094" s="8">
        <f t="shared" si="183"/>
        <v>0</v>
      </c>
      <c r="S2094" s="8">
        <f t="shared" si="184"/>
        <v>0</v>
      </c>
      <c r="T2094" s="8">
        <f t="shared" si="185"/>
        <v>14231403600</v>
      </c>
      <c r="U2094" s="8">
        <f t="shared" si="186"/>
        <v>23288951700</v>
      </c>
    </row>
    <row r="2095" spans="1:21" x14ac:dyDescent="0.3">
      <c r="A2095">
        <v>2564</v>
      </c>
      <c r="B2095" t="str">
        <f>VLOOKUP(C2095,name!$B$2:$C$62,2,FALSE)</f>
        <v>C19</v>
      </c>
      <c r="C2095" t="s">
        <v>65</v>
      </c>
      <c r="D2095" t="s">
        <v>117</v>
      </c>
      <c r="E2095" s="3">
        <v>23109548200</v>
      </c>
      <c r="F2095" s="3">
        <v>0</v>
      </c>
      <c r="G2095" s="3">
        <v>0</v>
      </c>
      <c r="H2095" s="3">
        <v>0</v>
      </c>
      <c r="I2095" s="3">
        <v>0</v>
      </c>
      <c r="J2095" s="3">
        <v>23109548200</v>
      </c>
      <c r="K2095">
        <v>0</v>
      </c>
      <c r="L2095">
        <v>0</v>
      </c>
      <c r="M2095">
        <v>0</v>
      </c>
      <c r="N2095">
        <v>0</v>
      </c>
      <c r="O2095">
        <f>VLOOKUP(A2095,CPI!$B$2:$E$63,4,FALSE)</f>
        <v>1</v>
      </c>
      <c r="P2095" s="8">
        <f t="shared" si="181"/>
        <v>23109548200</v>
      </c>
      <c r="Q2095" s="8">
        <f t="shared" si="182"/>
        <v>0</v>
      </c>
      <c r="R2095" s="8">
        <f t="shared" si="183"/>
        <v>0</v>
      </c>
      <c r="S2095" s="8">
        <f t="shared" si="184"/>
        <v>0</v>
      </c>
      <c r="T2095" s="8">
        <f t="shared" si="185"/>
        <v>0</v>
      </c>
      <c r="U2095" s="8">
        <f t="shared" si="186"/>
        <v>23109548200</v>
      </c>
    </row>
    <row r="2096" spans="1:21" x14ac:dyDescent="0.3">
      <c r="A2096">
        <v>2564</v>
      </c>
      <c r="B2096" t="str">
        <f>VLOOKUP(C2096,name!$B$2:$C$62,2,FALSE)</f>
        <v>C20</v>
      </c>
      <c r="C2096" t="s">
        <v>44</v>
      </c>
      <c r="D2096" t="s">
        <v>99</v>
      </c>
      <c r="E2096" s="3">
        <v>81599196700</v>
      </c>
      <c r="F2096" s="3">
        <v>19065213200</v>
      </c>
      <c r="G2096" s="3">
        <v>0</v>
      </c>
      <c r="H2096" s="3">
        <v>0</v>
      </c>
      <c r="I2096" s="3">
        <v>2519413100</v>
      </c>
      <c r="J2096" s="3">
        <v>103183823000</v>
      </c>
      <c r="K2096">
        <v>0</v>
      </c>
      <c r="L2096">
        <v>0</v>
      </c>
      <c r="M2096">
        <v>0</v>
      </c>
      <c r="N2096">
        <v>0</v>
      </c>
      <c r="O2096">
        <f>VLOOKUP(A2096,CPI!$B$2:$E$63,4,FALSE)</f>
        <v>1</v>
      </c>
      <c r="P2096" s="8">
        <f t="shared" si="181"/>
        <v>81599196700</v>
      </c>
      <c r="Q2096" s="8">
        <f t="shared" si="182"/>
        <v>19065213200</v>
      </c>
      <c r="R2096" s="8">
        <f t="shared" si="183"/>
        <v>0</v>
      </c>
      <c r="S2096" s="8">
        <f t="shared" si="184"/>
        <v>0</v>
      </c>
      <c r="T2096" s="8">
        <f t="shared" si="185"/>
        <v>2519413100</v>
      </c>
      <c r="U2096" s="8">
        <f t="shared" si="186"/>
        <v>103183823000</v>
      </c>
    </row>
    <row r="2097" spans="1:21" x14ac:dyDescent="0.3">
      <c r="A2097">
        <v>2564</v>
      </c>
      <c r="B2097" t="str">
        <f>VLOOKUP(C2097,name!$B$2:$C$62,2,FALSE)</f>
        <v>C16</v>
      </c>
      <c r="C2097" t="s">
        <v>62</v>
      </c>
      <c r="D2097" t="s">
        <v>115</v>
      </c>
      <c r="E2097" s="3">
        <v>8871553800</v>
      </c>
      <c r="F2097" s="3">
        <v>0</v>
      </c>
      <c r="G2097" s="3">
        <v>0</v>
      </c>
      <c r="H2097" s="3">
        <v>0</v>
      </c>
      <c r="I2097" s="3">
        <v>0</v>
      </c>
      <c r="J2097" s="3">
        <v>8871553800</v>
      </c>
      <c r="K2097">
        <v>0</v>
      </c>
      <c r="L2097">
        <v>0</v>
      </c>
      <c r="M2097">
        <v>0</v>
      </c>
      <c r="N2097">
        <v>0</v>
      </c>
      <c r="O2097">
        <f>VLOOKUP(A2097,CPI!$B$2:$E$63,4,FALSE)</f>
        <v>1</v>
      </c>
      <c r="P2097" s="8">
        <f t="shared" si="181"/>
        <v>8871553800</v>
      </c>
      <c r="Q2097" s="8">
        <f t="shared" si="182"/>
        <v>0</v>
      </c>
      <c r="R2097" s="8">
        <f t="shared" si="183"/>
        <v>0</v>
      </c>
      <c r="S2097" s="8">
        <f t="shared" si="184"/>
        <v>0</v>
      </c>
      <c r="T2097" s="8">
        <f t="shared" si="185"/>
        <v>0</v>
      </c>
      <c r="U2097" s="8">
        <f t="shared" si="186"/>
        <v>8871553800</v>
      </c>
    </row>
    <row r="2098" spans="1:21" x14ac:dyDescent="0.3">
      <c r="A2098">
        <v>2564</v>
      </c>
      <c r="B2098" t="str">
        <f>VLOOKUP(C2098,name!$B$2:$C$62,2,FALSE)</f>
        <v>C03</v>
      </c>
      <c r="C2098" t="s">
        <v>48</v>
      </c>
      <c r="D2098" t="s">
        <v>103</v>
      </c>
      <c r="E2098" s="3">
        <v>223024708100</v>
      </c>
      <c r="F2098" s="3">
        <v>0</v>
      </c>
      <c r="G2098" s="3">
        <v>0</v>
      </c>
      <c r="H2098" s="3">
        <v>0</v>
      </c>
      <c r="I2098" s="3">
        <v>0</v>
      </c>
      <c r="J2098" s="3">
        <v>223024708100</v>
      </c>
      <c r="K2098">
        <v>0</v>
      </c>
      <c r="L2098">
        <v>0</v>
      </c>
      <c r="M2098">
        <v>0</v>
      </c>
      <c r="N2098">
        <v>0</v>
      </c>
      <c r="O2098">
        <f>VLOOKUP(A2098,CPI!$B$2:$E$63,4,FALSE)</f>
        <v>1</v>
      </c>
      <c r="P2098" s="8">
        <f t="shared" si="181"/>
        <v>223024708100</v>
      </c>
      <c r="Q2098" s="8">
        <f t="shared" si="182"/>
        <v>0</v>
      </c>
      <c r="R2098" s="8">
        <f t="shared" si="183"/>
        <v>0</v>
      </c>
      <c r="S2098" s="8">
        <f t="shared" si="184"/>
        <v>0</v>
      </c>
      <c r="T2098" s="8">
        <f t="shared" si="185"/>
        <v>0</v>
      </c>
      <c r="U2098" s="8">
        <f t="shared" si="186"/>
        <v>223024708100</v>
      </c>
    </row>
    <row r="2099" spans="1:21" x14ac:dyDescent="0.3">
      <c r="A2099">
        <v>2564</v>
      </c>
      <c r="B2099" t="s">
        <v>189</v>
      </c>
      <c r="C2099" t="s">
        <v>70</v>
      </c>
      <c r="D2099" t="s">
        <v>70</v>
      </c>
      <c r="E2099" s="3">
        <v>293454316800</v>
      </c>
      <c r="J2099" s="3">
        <v>293454316800</v>
      </c>
      <c r="O2099">
        <f>VLOOKUP(A2099,CPI!$B$2:$E$63,4,FALSE)</f>
        <v>1</v>
      </c>
      <c r="P2099" s="8">
        <f t="shared" si="181"/>
        <v>293454316800</v>
      </c>
      <c r="Q2099" s="8"/>
      <c r="R2099" s="8"/>
      <c r="S2099" s="8"/>
      <c r="T2099" s="8"/>
      <c r="U2099" s="8">
        <f t="shared" si="186"/>
        <v>293454316800</v>
      </c>
    </row>
    <row r="2100" spans="1:21" x14ac:dyDescent="0.3">
      <c r="A2100">
        <v>2564</v>
      </c>
      <c r="B2100" t="str">
        <f>VLOOKUP(C2100,name!$B$2:$C$62,2,FALSE)</f>
        <v>C02</v>
      </c>
      <c r="C2100" t="s">
        <v>67</v>
      </c>
      <c r="D2100" t="s">
        <v>67</v>
      </c>
      <c r="E2100" s="3">
        <v>8980889600</v>
      </c>
      <c r="F2100" s="3">
        <v>0</v>
      </c>
      <c r="G2100" s="3">
        <v>0</v>
      </c>
      <c r="H2100" s="3">
        <v>0</v>
      </c>
      <c r="I2100" s="3">
        <v>0</v>
      </c>
      <c r="J2100" s="3">
        <v>8980889600</v>
      </c>
      <c r="K2100">
        <v>0</v>
      </c>
      <c r="L2100">
        <v>0</v>
      </c>
      <c r="M2100">
        <v>0</v>
      </c>
      <c r="N2100">
        <v>0</v>
      </c>
      <c r="O2100">
        <f>VLOOKUP(A2100,CPI!$B$2:$E$63,4,FALSE)</f>
        <v>1</v>
      </c>
      <c r="P2100" s="8">
        <f t="shared" si="181"/>
        <v>8980889600</v>
      </c>
      <c r="Q2100" s="8">
        <f t="shared" si="182"/>
        <v>0</v>
      </c>
      <c r="R2100" s="8">
        <f t="shared" si="183"/>
        <v>0</v>
      </c>
      <c r="S2100" s="8">
        <f t="shared" si="184"/>
        <v>0</v>
      </c>
      <c r="T2100" s="8">
        <f t="shared" si="185"/>
        <v>0</v>
      </c>
      <c r="U2100" s="8">
        <f t="shared" si="186"/>
        <v>8980889600</v>
      </c>
    </row>
    <row r="2101" spans="1:21" x14ac:dyDescent="0.3">
      <c r="A2101">
        <v>2564</v>
      </c>
      <c r="B2101" t="str">
        <f>VLOOKUP(C2101,name!$B$2:$C$62,2,FALSE)</f>
        <v>C11</v>
      </c>
      <c r="C2101" t="s">
        <v>69</v>
      </c>
      <c r="D2101" t="s">
        <v>120</v>
      </c>
      <c r="E2101" s="3">
        <v>90978390600</v>
      </c>
      <c r="F2101" s="3">
        <v>370070000</v>
      </c>
      <c r="G2101" s="3">
        <v>0</v>
      </c>
      <c r="H2101" s="3">
        <v>0</v>
      </c>
      <c r="I2101" s="3">
        <v>0</v>
      </c>
      <c r="J2101" s="3">
        <v>91348460600</v>
      </c>
      <c r="K2101">
        <v>0</v>
      </c>
      <c r="L2101">
        <v>0</v>
      </c>
      <c r="M2101">
        <v>0</v>
      </c>
      <c r="N2101">
        <v>0</v>
      </c>
      <c r="O2101">
        <f>VLOOKUP(A2101,CPI!$B$2:$E$63,4,FALSE)</f>
        <v>1</v>
      </c>
      <c r="P2101" s="8">
        <f t="shared" si="181"/>
        <v>90978390600</v>
      </c>
      <c r="Q2101" s="8">
        <f t="shared" si="182"/>
        <v>370070000</v>
      </c>
      <c r="R2101" s="8">
        <f t="shared" si="183"/>
        <v>0</v>
      </c>
      <c r="S2101" s="8">
        <f t="shared" si="184"/>
        <v>0</v>
      </c>
      <c r="T2101" s="8">
        <f t="shared" si="185"/>
        <v>0</v>
      </c>
      <c r="U2101" s="8">
        <f t="shared" si="186"/>
        <v>91348460600</v>
      </c>
    </row>
    <row r="2102" spans="1:21" x14ac:dyDescent="0.3">
      <c r="A2102">
        <v>2565</v>
      </c>
      <c r="B2102" t="str">
        <f>VLOOKUP(C2102,name!$B$2:$C$62,2,FALSE)</f>
        <v>C01</v>
      </c>
      <c r="C2102" t="s">
        <v>13</v>
      </c>
      <c r="D2102" t="s">
        <v>73</v>
      </c>
      <c r="E2102" s="3">
        <v>3100000000000</v>
      </c>
      <c r="F2102" s="3">
        <v>0</v>
      </c>
      <c r="G2102" s="3">
        <v>0</v>
      </c>
      <c r="H2102" s="3">
        <v>0</v>
      </c>
      <c r="I2102" s="3">
        <v>0</v>
      </c>
      <c r="J2102" s="3">
        <v>3100000000000</v>
      </c>
      <c r="K2102">
        <v>0</v>
      </c>
      <c r="L2102">
        <v>0</v>
      </c>
      <c r="M2102">
        <v>0</v>
      </c>
      <c r="N2102">
        <v>0</v>
      </c>
      <c r="O2102" t="e">
        <f>VLOOKUP(A2102,CPI!$B$2:$E$63,4,FALSE)</f>
        <v>#N/A</v>
      </c>
      <c r="P2102" s="8" t="e">
        <f t="shared" si="181"/>
        <v>#N/A</v>
      </c>
      <c r="Q2102" s="8" t="e">
        <f t="shared" si="182"/>
        <v>#N/A</v>
      </c>
      <c r="R2102" s="8" t="e">
        <f t="shared" si="183"/>
        <v>#N/A</v>
      </c>
      <c r="S2102" s="8" t="e">
        <f t="shared" si="184"/>
        <v>#N/A</v>
      </c>
      <c r="T2102" s="8" t="e">
        <f t="shared" si="185"/>
        <v>#N/A</v>
      </c>
      <c r="U2102" s="8" t="e">
        <f t="shared" si="186"/>
        <v>#N/A</v>
      </c>
    </row>
    <row r="2103" spans="1:21" x14ac:dyDescent="0.3">
      <c r="A2103">
        <v>2565</v>
      </c>
      <c r="B2103" t="str">
        <f>VLOOKUP(C2103,name!$B$2:$C$62,2,FALSE)</f>
        <v>C02</v>
      </c>
      <c r="C2103" t="s">
        <v>43</v>
      </c>
      <c r="D2103" t="s">
        <v>98</v>
      </c>
      <c r="E2103" s="3">
        <v>587409336900</v>
      </c>
      <c r="F2103" s="3">
        <v>0</v>
      </c>
      <c r="G2103" s="3">
        <v>0</v>
      </c>
      <c r="H2103" s="3">
        <v>0</v>
      </c>
      <c r="I2103" s="3">
        <v>0</v>
      </c>
      <c r="J2103" s="3">
        <v>587409336900</v>
      </c>
      <c r="K2103">
        <v>0</v>
      </c>
      <c r="L2103">
        <v>0</v>
      </c>
      <c r="M2103">
        <v>0</v>
      </c>
      <c r="N2103">
        <v>0</v>
      </c>
      <c r="O2103" t="e">
        <f>VLOOKUP(A2103,CPI!$B$2:$E$63,4,FALSE)</f>
        <v>#N/A</v>
      </c>
      <c r="P2103" s="8" t="e">
        <f t="shared" si="181"/>
        <v>#N/A</v>
      </c>
      <c r="Q2103" s="8" t="e">
        <f t="shared" si="182"/>
        <v>#N/A</v>
      </c>
      <c r="R2103" s="8" t="e">
        <f t="shared" si="183"/>
        <v>#N/A</v>
      </c>
      <c r="S2103" s="8" t="e">
        <f t="shared" si="184"/>
        <v>#N/A</v>
      </c>
      <c r="T2103" s="8" t="e">
        <f t="shared" si="185"/>
        <v>#N/A</v>
      </c>
      <c r="U2103" s="8" t="e">
        <f t="shared" si="186"/>
        <v>#N/A</v>
      </c>
    </row>
    <row r="2104" spans="1:21" x14ac:dyDescent="0.3">
      <c r="A2104">
        <v>2565</v>
      </c>
      <c r="B2104" t="str">
        <f>VLOOKUP(C2104,name!$B$2:$C$62,2,FALSE)</f>
        <v>C04</v>
      </c>
      <c r="C2104" t="s">
        <v>19</v>
      </c>
      <c r="D2104" t="s">
        <v>74</v>
      </c>
      <c r="E2104" s="3">
        <v>24260621200</v>
      </c>
      <c r="F2104" s="3">
        <v>2699526000</v>
      </c>
      <c r="G2104" s="3">
        <v>0</v>
      </c>
      <c r="H2104" s="3">
        <v>0</v>
      </c>
      <c r="I2104" s="3">
        <v>6781916100</v>
      </c>
      <c r="J2104" s="3">
        <v>33742063300</v>
      </c>
      <c r="K2104">
        <v>0</v>
      </c>
      <c r="L2104">
        <v>0</v>
      </c>
      <c r="M2104">
        <v>0</v>
      </c>
      <c r="N2104">
        <v>0</v>
      </c>
      <c r="O2104" t="e">
        <f>VLOOKUP(A2104,CPI!$B$2:$E$63,4,FALSE)</f>
        <v>#N/A</v>
      </c>
      <c r="P2104" s="8" t="e">
        <f t="shared" si="181"/>
        <v>#N/A</v>
      </c>
      <c r="Q2104" s="8" t="e">
        <f t="shared" si="182"/>
        <v>#N/A</v>
      </c>
      <c r="R2104" s="8" t="e">
        <f t="shared" si="183"/>
        <v>#N/A</v>
      </c>
      <c r="S2104" s="8" t="e">
        <f t="shared" si="184"/>
        <v>#N/A</v>
      </c>
      <c r="T2104" s="8" t="e">
        <f t="shared" si="185"/>
        <v>#N/A</v>
      </c>
      <c r="U2104" s="8" t="e">
        <f t="shared" si="186"/>
        <v>#N/A</v>
      </c>
    </row>
    <row r="2105" spans="1:21" x14ac:dyDescent="0.3">
      <c r="A2105">
        <v>2565</v>
      </c>
      <c r="B2105" t="str">
        <f>VLOOKUP(C2105,name!$B$2:$C$62,2,FALSE)</f>
        <v>C05</v>
      </c>
      <c r="C2105" t="s">
        <v>20</v>
      </c>
      <c r="D2105" t="s">
        <v>75</v>
      </c>
      <c r="E2105" s="3">
        <v>92753279000</v>
      </c>
      <c r="F2105" s="3">
        <v>2149392700</v>
      </c>
      <c r="G2105" s="3">
        <v>0</v>
      </c>
      <c r="H2105" s="3">
        <v>0</v>
      </c>
      <c r="I2105" s="3">
        <v>105034561800</v>
      </c>
      <c r="J2105" s="3">
        <v>199937233500</v>
      </c>
      <c r="K2105">
        <v>0</v>
      </c>
      <c r="L2105">
        <v>0</v>
      </c>
      <c r="M2105">
        <v>0</v>
      </c>
      <c r="N2105">
        <v>0</v>
      </c>
      <c r="O2105" t="e">
        <f>VLOOKUP(A2105,CPI!$B$2:$E$63,4,FALSE)</f>
        <v>#N/A</v>
      </c>
      <c r="P2105" s="8" t="e">
        <f t="shared" si="181"/>
        <v>#N/A</v>
      </c>
      <c r="Q2105" s="8" t="e">
        <f t="shared" si="182"/>
        <v>#N/A</v>
      </c>
      <c r="R2105" s="8" t="e">
        <f t="shared" si="183"/>
        <v>#N/A</v>
      </c>
      <c r="S2105" s="8" t="e">
        <f t="shared" si="184"/>
        <v>#N/A</v>
      </c>
      <c r="T2105" s="8" t="e">
        <f t="shared" si="185"/>
        <v>#N/A</v>
      </c>
      <c r="U2105" s="8" t="e">
        <f t="shared" si="186"/>
        <v>#N/A</v>
      </c>
    </row>
    <row r="2106" spans="1:21" x14ac:dyDescent="0.3">
      <c r="A2106">
        <v>2565</v>
      </c>
      <c r="B2106" t="str">
        <f>VLOOKUP(C2106,name!$B$2:$C$62,2,FALSE)</f>
        <v>C06</v>
      </c>
      <c r="C2106" t="s">
        <v>21</v>
      </c>
      <c r="D2106" t="s">
        <v>76</v>
      </c>
      <c r="E2106" s="3">
        <v>10948797100</v>
      </c>
      <c r="F2106" s="3">
        <v>67850000</v>
      </c>
      <c r="G2106" s="3">
        <v>0</v>
      </c>
      <c r="H2106" s="3">
        <v>0</v>
      </c>
      <c r="I2106" s="3">
        <v>13115876900</v>
      </c>
      <c r="J2106" s="3">
        <v>24132524000</v>
      </c>
      <c r="K2106">
        <v>0</v>
      </c>
      <c r="L2106">
        <v>0</v>
      </c>
      <c r="M2106">
        <v>0</v>
      </c>
      <c r="N2106">
        <v>0</v>
      </c>
      <c r="O2106" t="e">
        <f>VLOOKUP(A2106,CPI!$B$2:$E$63,4,FALSE)</f>
        <v>#N/A</v>
      </c>
      <c r="P2106" s="8" t="e">
        <f t="shared" si="181"/>
        <v>#N/A</v>
      </c>
      <c r="Q2106" s="8" t="e">
        <f t="shared" si="182"/>
        <v>#N/A</v>
      </c>
      <c r="R2106" s="8" t="e">
        <f t="shared" si="183"/>
        <v>#N/A</v>
      </c>
      <c r="S2106" s="8" t="e">
        <f t="shared" si="184"/>
        <v>#N/A</v>
      </c>
      <c r="T2106" s="8" t="e">
        <f t="shared" si="185"/>
        <v>#N/A</v>
      </c>
      <c r="U2106" s="8" t="e">
        <f t="shared" si="186"/>
        <v>#N/A</v>
      </c>
    </row>
    <row r="2107" spans="1:21" x14ac:dyDescent="0.3">
      <c r="A2107">
        <v>2565</v>
      </c>
      <c r="B2107" t="str">
        <f>VLOOKUP(C2107,name!$B$2:$C$62,2,FALSE)</f>
        <v>C07</v>
      </c>
      <c r="C2107" t="s">
        <v>22</v>
      </c>
      <c r="D2107" t="s">
        <v>77</v>
      </c>
      <c r="E2107" s="3">
        <v>3744942300</v>
      </c>
      <c r="F2107" s="3">
        <v>22694000</v>
      </c>
      <c r="G2107" s="3">
        <v>0</v>
      </c>
      <c r="H2107" s="3">
        <v>0</v>
      </c>
      <c r="I2107" s="3">
        <v>3638861700</v>
      </c>
      <c r="J2107" s="3">
        <v>7406498000</v>
      </c>
      <c r="K2107">
        <v>0</v>
      </c>
      <c r="L2107">
        <v>0</v>
      </c>
      <c r="M2107">
        <v>0</v>
      </c>
      <c r="N2107">
        <v>0</v>
      </c>
      <c r="O2107" t="e">
        <f>VLOOKUP(A2107,CPI!$B$2:$E$63,4,FALSE)</f>
        <v>#N/A</v>
      </c>
      <c r="P2107" s="8" t="e">
        <f t="shared" si="181"/>
        <v>#N/A</v>
      </c>
      <c r="Q2107" s="8" t="e">
        <f t="shared" si="182"/>
        <v>#N/A</v>
      </c>
      <c r="R2107" s="8" t="e">
        <f t="shared" si="183"/>
        <v>#N/A</v>
      </c>
      <c r="S2107" s="8" t="e">
        <f t="shared" si="184"/>
        <v>#N/A</v>
      </c>
      <c r="T2107" s="8" t="e">
        <f t="shared" si="185"/>
        <v>#N/A</v>
      </c>
      <c r="U2107" s="8" t="e">
        <f t="shared" si="186"/>
        <v>#N/A</v>
      </c>
    </row>
    <row r="2108" spans="1:21" x14ac:dyDescent="0.3">
      <c r="A2108">
        <v>2565</v>
      </c>
      <c r="B2108" t="str">
        <f>VLOOKUP(C2108,name!$B$2:$C$62,2,FALSE)</f>
        <v>C10</v>
      </c>
      <c r="C2108" t="s">
        <v>55</v>
      </c>
      <c r="D2108" t="s">
        <v>108</v>
      </c>
      <c r="E2108" s="3">
        <v>2835293700</v>
      </c>
      <c r="F2108" s="3">
        <v>531731000</v>
      </c>
      <c r="G2108" s="3">
        <v>0</v>
      </c>
      <c r="H2108" s="3">
        <v>0</v>
      </c>
      <c r="I2108" s="3">
        <v>1725832600</v>
      </c>
      <c r="J2108" s="3">
        <v>5092857300</v>
      </c>
      <c r="K2108">
        <v>0</v>
      </c>
      <c r="L2108">
        <v>0</v>
      </c>
      <c r="M2108">
        <v>0</v>
      </c>
      <c r="N2108">
        <v>0</v>
      </c>
      <c r="O2108" t="e">
        <f>VLOOKUP(A2108,CPI!$B$2:$E$63,4,FALSE)</f>
        <v>#N/A</v>
      </c>
      <c r="P2108" s="8" t="e">
        <f t="shared" si="181"/>
        <v>#N/A</v>
      </c>
      <c r="Q2108" s="8" t="e">
        <f t="shared" si="182"/>
        <v>#N/A</v>
      </c>
      <c r="R2108" s="8" t="e">
        <f t="shared" si="183"/>
        <v>#N/A</v>
      </c>
      <c r="S2108" s="8" t="e">
        <f t="shared" si="184"/>
        <v>#N/A</v>
      </c>
      <c r="T2108" s="8" t="e">
        <f t="shared" si="185"/>
        <v>#N/A</v>
      </c>
      <c r="U2108" s="8" t="e">
        <f t="shared" si="186"/>
        <v>#N/A</v>
      </c>
    </row>
    <row r="2109" spans="1:21" x14ac:dyDescent="0.3">
      <c r="A2109">
        <v>2565</v>
      </c>
      <c r="B2109" t="str">
        <f>VLOOKUP(C2109,name!$B$2:$C$62,2,FALSE)</f>
        <v>C13</v>
      </c>
      <c r="C2109" t="s">
        <v>56</v>
      </c>
      <c r="D2109" t="s">
        <v>109</v>
      </c>
      <c r="E2109" s="3">
        <v>21411133800</v>
      </c>
      <c r="F2109" s="3">
        <v>420525700</v>
      </c>
      <c r="G2109" s="3">
        <v>0</v>
      </c>
      <c r="H2109" s="3">
        <v>0</v>
      </c>
      <c r="I2109" s="3">
        <v>2793280900</v>
      </c>
      <c r="J2109" s="3">
        <v>24624940400</v>
      </c>
      <c r="K2109">
        <v>0</v>
      </c>
      <c r="L2109">
        <v>0</v>
      </c>
      <c r="M2109">
        <v>0</v>
      </c>
      <c r="N2109">
        <v>0</v>
      </c>
      <c r="O2109" t="e">
        <f>VLOOKUP(A2109,CPI!$B$2:$E$63,4,FALSE)</f>
        <v>#N/A</v>
      </c>
      <c r="P2109" s="8" t="e">
        <f t="shared" si="181"/>
        <v>#N/A</v>
      </c>
      <c r="Q2109" s="8" t="e">
        <f t="shared" si="182"/>
        <v>#N/A</v>
      </c>
      <c r="R2109" s="8" t="e">
        <f t="shared" si="183"/>
        <v>#N/A</v>
      </c>
      <c r="S2109" s="8" t="e">
        <f t="shared" si="184"/>
        <v>#N/A</v>
      </c>
      <c r="T2109" s="8" t="e">
        <f t="shared" si="185"/>
        <v>#N/A</v>
      </c>
      <c r="U2109" s="8" t="e">
        <f t="shared" si="186"/>
        <v>#N/A</v>
      </c>
    </row>
    <row r="2110" spans="1:21" x14ac:dyDescent="0.3">
      <c r="A2110">
        <v>2565</v>
      </c>
      <c r="B2110" t="str">
        <f>VLOOKUP(C2110,name!$B$2:$C$62,2,FALSE)</f>
        <v>C08</v>
      </c>
      <c r="C2110" t="s">
        <v>46</v>
      </c>
      <c r="D2110" t="s">
        <v>101</v>
      </c>
      <c r="E2110" s="3">
        <v>34684924600</v>
      </c>
      <c r="F2110" s="3">
        <v>50612526800</v>
      </c>
      <c r="G2110" s="3">
        <v>0</v>
      </c>
      <c r="H2110" s="3">
        <v>0</v>
      </c>
      <c r="I2110" s="3">
        <v>24555167300</v>
      </c>
      <c r="J2110" s="3">
        <v>109852618700</v>
      </c>
      <c r="K2110">
        <v>0</v>
      </c>
      <c r="L2110">
        <v>0</v>
      </c>
      <c r="M2110">
        <v>0</v>
      </c>
      <c r="N2110">
        <v>0</v>
      </c>
      <c r="O2110" t="e">
        <f>VLOOKUP(A2110,CPI!$B$2:$E$63,4,FALSE)</f>
        <v>#N/A</v>
      </c>
      <c r="P2110" s="8" t="e">
        <f t="shared" si="181"/>
        <v>#N/A</v>
      </c>
      <c r="Q2110" s="8" t="e">
        <f t="shared" si="182"/>
        <v>#N/A</v>
      </c>
      <c r="R2110" s="8" t="e">
        <f t="shared" si="183"/>
        <v>#N/A</v>
      </c>
      <c r="S2110" s="8" t="e">
        <f t="shared" si="184"/>
        <v>#N/A</v>
      </c>
      <c r="T2110" s="8" t="e">
        <f t="shared" si="185"/>
        <v>#N/A</v>
      </c>
      <c r="U2110" s="8" t="e">
        <f t="shared" si="186"/>
        <v>#N/A</v>
      </c>
    </row>
    <row r="2111" spans="1:21" x14ac:dyDescent="0.3">
      <c r="A2111">
        <v>2565</v>
      </c>
      <c r="B2111" t="str">
        <f>VLOOKUP(C2111,name!$B$2:$C$62,2,FALSE)</f>
        <v>C09</v>
      </c>
      <c r="C2111" t="s">
        <v>25</v>
      </c>
      <c r="D2111" t="s">
        <v>80</v>
      </c>
      <c r="E2111" s="3">
        <v>57154415100</v>
      </c>
      <c r="F2111" s="3">
        <v>106366108600</v>
      </c>
      <c r="G2111" s="3">
        <v>0</v>
      </c>
      <c r="H2111" s="3">
        <v>0</v>
      </c>
      <c r="I2111" s="3">
        <v>9643780500</v>
      </c>
      <c r="J2111" s="3">
        <v>173164304200</v>
      </c>
      <c r="K2111">
        <v>0</v>
      </c>
      <c r="L2111">
        <v>0</v>
      </c>
      <c r="M2111">
        <v>0</v>
      </c>
      <c r="N2111">
        <v>0</v>
      </c>
      <c r="O2111" t="e">
        <f>VLOOKUP(A2111,CPI!$B$2:$E$63,4,FALSE)</f>
        <v>#N/A</v>
      </c>
      <c r="P2111" s="8" t="e">
        <f t="shared" si="181"/>
        <v>#N/A</v>
      </c>
      <c r="Q2111" s="8" t="e">
        <f t="shared" si="182"/>
        <v>#N/A</v>
      </c>
      <c r="R2111" s="8" t="e">
        <f t="shared" si="183"/>
        <v>#N/A</v>
      </c>
      <c r="S2111" s="8" t="e">
        <f t="shared" si="184"/>
        <v>#N/A</v>
      </c>
      <c r="T2111" s="8" t="e">
        <f t="shared" si="185"/>
        <v>#N/A</v>
      </c>
      <c r="U2111" s="8" t="e">
        <f t="shared" si="186"/>
        <v>#N/A</v>
      </c>
    </row>
    <row r="2112" spans="1:21" x14ac:dyDescent="0.3">
      <c r="A2112">
        <v>2565</v>
      </c>
      <c r="B2112" t="str">
        <f>VLOOKUP(C2112,name!$B$2:$C$62,2,FALSE)</f>
        <v>C14</v>
      </c>
      <c r="C2112" t="s">
        <v>57</v>
      </c>
      <c r="D2112" t="s">
        <v>110</v>
      </c>
      <c r="E2112" s="3">
        <v>11235713600</v>
      </c>
      <c r="F2112" s="3">
        <v>5542617600</v>
      </c>
      <c r="G2112" s="3">
        <v>0</v>
      </c>
      <c r="H2112" s="3">
        <v>0</v>
      </c>
      <c r="I2112" s="3">
        <v>11333013100</v>
      </c>
      <c r="J2112" s="3">
        <v>28111344300</v>
      </c>
      <c r="K2112">
        <v>0</v>
      </c>
      <c r="L2112">
        <v>0</v>
      </c>
      <c r="M2112">
        <v>0</v>
      </c>
      <c r="N2112">
        <v>0</v>
      </c>
      <c r="O2112" t="e">
        <f>VLOOKUP(A2112,CPI!$B$2:$E$63,4,FALSE)</f>
        <v>#N/A</v>
      </c>
      <c r="P2112" s="8" t="e">
        <f t="shared" si="181"/>
        <v>#N/A</v>
      </c>
      <c r="Q2112" s="8" t="e">
        <f t="shared" si="182"/>
        <v>#N/A</v>
      </c>
      <c r="R2112" s="8" t="e">
        <f t="shared" si="183"/>
        <v>#N/A</v>
      </c>
      <c r="S2112" s="8" t="e">
        <f t="shared" si="184"/>
        <v>#N/A</v>
      </c>
      <c r="T2112" s="8" t="e">
        <f t="shared" si="185"/>
        <v>#N/A</v>
      </c>
      <c r="U2112" s="8" t="e">
        <f t="shared" si="186"/>
        <v>#N/A</v>
      </c>
    </row>
    <row r="2113" spans="1:21" x14ac:dyDescent="0.3">
      <c r="A2113">
        <v>2565</v>
      </c>
      <c r="B2113" t="str">
        <f>VLOOKUP(C2113,name!$B$2:$C$62,2,FALSE)</f>
        <v>C14</v>
      </c>
      <c r="C2113" t="s">
        <v>66</v>
      </c>
      <c r="D2113" t="s">
        <v>118</v>
      </c>
      <c r="E2113" s="3">
        <v>3821301500</v>
      </c>
      <c r="F2113" s="3">
        <v>1388462100</v>
      </c>
      <c r="G2113" s="3">
        <v>0</v>
      </c>
      <c r="H2113" s="3">
        <v>0</v>
      </c>
      <c r="I2113" s="3">
        <v>1615439700</v>
      </c>
      <c r="J2113" s="3">
        <v>6825203300</v>
      </c>
      <c r="K2113">
        <v>0</v>
      </c>
      <c r="L2113">
        <v>0</v>
      </c>
      <c r="M2113">
        <v>0</v>
      </c>
      <c r="N2113">
        <v>0</v>
      </c>
      <c r="O2113" t="e">
        <f>VLOOKUP(A2113,CPI!$B$2:$E$63,4,FALSE)</f>
        <v>#N/A</v>
      </c>
      <c r="P2113" s="8" t="e">
        <f t="shared" si="181"/>
        <v>#N/A</v>
      </c>
      <c r="Q2113" s="8" t="e">
        <f t="shared" si="182"/>
        <v>#N/A</v>
      </c>
      <c r="R2113" s="8" t="e">
        <f t="shared" si="183"/>
        <v>#N/A</v>
      </c>
      <c r="S2113" s="8" t="e">
        <f t="shared" si="184"/>
        <v>#N/A</v>
      </c>
      <c r="T2113" s="8" t="e">
        <f t="shared" si="185"/>
        <v>#N/A</v>
      </c>
      <c r="U2113" s="8" t="e">
        <f t="shared" si="186"/>
        <v>#N/A</v>
      </c>
    </row>
    <row r="2114" spans="1:21" x14ac:dyDescent="0.3">
      <c r="A2114">
        <v>2565</v>
      </c>
      <c r="B2114" t="str">
        <f>VLOOKUP(C2114,name!$B$2:$C$62,2,FALSE)</f>
        <v>C14</v>
      </c>
      <c r="C2114" t="s">
        <v>59</v>
      </c>
      <c r="D2114" t="s">
        <v>112</v>
      </c>
      <c r="E2114" s="3">
        <v>1873129300</v>
      </c>
      <c r="F2114" s="3">
        <v>163600</v>
      </c>
      <c r="G2114" s="3">
        <v>0</v>
      </c>
      <c r="H2114" s="3">
        <v>0</v>
      </c>
      <c r="I2114" s="3">
        <v>834154000</v>
      </c>
      <c r="J2114" s="3">
        <v>2707446900</v>
      </c>
      <c r="K2114">
        <v>0</v>
      </c>
      <c r="L2114">
        <v>0</v>
      </c>
      <c r="M2114">
        <v>0</v>
      </c>
      <c r="N2114">
        <v>0</v>
      </c>
      <c r="O2114" t="e">
        <f>VLOOKUP(A2114,CPI!$B$2:$E$63,4,FALSE)</f>
        <v>#N/A</v>
      </c>
      <c r="P2114" s="8" t="e">
        <f t="shared" si="181"/>
        <v>#N/A</v>
      </c>
      <c r="Q2114" s="8" t="e">
        <f t="shared" si="182"/>
        <v>#N/A</v>
      </c>
      <c r="R2114" s="8" t="e">
        <f t="shared" si="183"/>
        <v>#N/A</v>
      </c>
      <c r="S2114" s="8" t="e">
        <f t="shared" si="184"/>
        <v>#N/A</v>
      </c>
      <c r="T2114" s="8" t="e">
        <f t="shared" si="185"/>
        <v>#N/A</v>
      </c>
      <c r="U2114" s="8" t="e">
        <f t="shared" si="186"/>
        <v>#N/A</v>
      </c>
    </row>
    <row r="2115" spans="1:21" x14ac:dyDescent="0.3">
      <c r="A2115">
        <v>2565</v>
      </c>
      <c r="B2115" t="str">
        <f>VLOOKUP(C2115,name!$B$2:$C$62,2,FALSE)</f>
        <v>C10</v>
      </c>
      <c r="C2115" t="s">
        <v>26</v>
      </c>
      <c r="D2115" t="s">
        <v>81</v>
      </c>
      <c r="E2115" s="3">
        <v>3601805300</v>
      </c>
      <c r="F2115" s="3">
        <v>147302900</v>
      </c>
      <c r="G2115" s="3">
        <v>0</v>
      </c>
      <c r="H2115" s="3">
        <v>0</v>
      </c>
      <c r="I2115" s="3">
        <v>2595966300</v>
      </c>
      <c r="J2115" s="3">
        <v>6345074500</v>
      </c>
      <c r="K2115">
        <v>0</v>
      </c>
      <c r="L2115">
        <v>0</v>
      </c>
      <c r="M2115">
        <v>0</v>
      </c>
      <c r="N2115">
        <v>0</v>
      </c>
      <c r="O2115" t="e">
        <f>VLOOKUP(A2115,CPI!$B$2:$E$63,4,FALSE)</f>
        <v>#N/A</v>
      </c>
      <c r="P2115" s="8" t="e">
        <f t="shared" si="181"/>
        <v>#N/A</v>
      </c>
      <c r="Q2115" s="8" t="e">
        <f t="shared" si="182"/>
        <v>#N/A</v>
      </c>
      <c r="R2115" s="8" t="e">
        <f t="shared" si="183"/>
        <v>#N/A</v>
      </c>
      <c r="S2115" s="8" t="e">
        <f t="shared" si="184"/>
        <v>#N/A</v>
      </c>
      <c r="T2115" s="8" t="e">
        <f t="shared" si="185"/>
        <v>#N/A</v>
      </c>
      <c r="U2115" s="8" t="e">
        <f t="shared" si="186"/>
        <v>#N/A</v>
      </c>
    </row>
    <row r="2116" spans="1:21" x14ac:dyDescent="0.3">
      <c r="A2116">
        <v>2565</v>
      </c>
      <c r="B2116" t="str">
        <f>VLOOKUP(C2116,name!$B$2:$C$62,2,FALSE)</f>
        <v>C11</v>
      </c>
      <c r="C2116" t="s">
        <v>27</v>
      </c>
      <c r="D2116" t="s">
        <v>82</v>
      </c>
      <c r="E2116" s="3">
        <v>259593878500</v>
      </c>
      <c r="F2116" s="3">
        <v>8972912300</v>
      </c>
      <c r="G2116" s="3">
        <v>0</v>
      </c>
      <c r="H2116" s="3">
        <v>0</v>
      </c>
      <c r="I2116" s="3">
        <v>46946301900</v>
      </c>
      <c r="J2116" s="3">
        <v>315513092700</v>
      </c>
      <c r="K2116">
        <v>0</v>
      </c>
      <c r="L2116">
        <v>0</v>
      </c>
      <c r="M2116">
        <v>0</v>
      </c>
      <c r="N2116">
        <v>0</v>
      </c>
      <c r="O2116" t="e">
        <f>VLOOKUP(A2116,CPI!$B$2:$E$63,4,FALSE)</f>
        <v>#N/A</v>
      </c>
      <c r="P2116" s="8" t="e">
        <f t="shared" si="181"/>
        <v>#N/A</v>
      </c>
      <c r="Q2116" s="8" t="e">
        <f t="shared" si="182"/>
        <v>#N/A</v>
      </c>
      <c r="R2116" s="8" t="e">
        <f t="shared" si="183"/>
        <v>#N/A</v>
      </c>
      <c r="S2116" s="8" t="e">
        <f t="shared" si="184"/>
        <v>#N/A</v>
      </c>
      <c r="T2116" s="8" t="e">
        <f t="shared" si="185"/>
        <v>#N/A</v>
      </c>
      <c r="U2116" s="8" t="e">
        <f t="shared" si="186"/>
        <v>#N/A</v>
      </c>
    </row>
    <row r="2117" spans="1:21" x14ac:dyDescent="0.3">
      <c r="A2117">
        <v>2565</v>
      </c>
      <c r="B2117" t="str">
        <f>VLOOKUP(C2117,name!$B$2:$C$62,2,FALSE)</f>
        <v>C11</v>
      </c>
      <c r="C2117" t="s">
        <v>28</v>
      </c>
      <c r="D2117" t="s">
        <v>83</v>
      </c>
      <c r="E2117" s="3">
        <v>11803483800</v>
      </c>
      <c r="F2117" s="3">
        <v>1834334800</v>
      </c>
      <c r="G2117" s="3">
        <v>0</v>
      </c>
      <c r="H2117" s="3">
        <v>0</v>
      </c>
      <c r="I2117" s="3">
        <v>10556547800</v>
      </c>
      <c r="J2117" s="3">
        <v>24194366400</v>
      </c>
      <c r="K2117">
        <v>0</v>
      </c>
      <c r="L2117">
        <v>0</v>
      </c>
      <c r="M2117">
        <v>0</v>
      </c>
      <c r="N2117">
        <v>0</v>
      </c>
      <c r="O2117" t="e">
        <f>VLOOKUP(A2117,CPI!$B$2:$E$63,4,FALSE)</f>
        <v>#N/A</v>
      </c>
      <c r="P2117" s="8" t="e">
        <f t="shared" si="181"/>
        <v>#N/A</v>
      </c>
      <c r="Q2117" s="8" t="e">
        <f t="shared" si="182"/>
        <v>#N/A</v>
      </c>
      <c r="R2117" s="8" t="e">
        <f t="shared" si="183"/>
        <v>#N/A</v>
      </c>
      <c r="S2117" s="8" t="e">
        <f t="shared" si="184"/>
        <v>#N/A</v>
      </c>
      <c r="T2117" s="8" t="e">
        <f t="shared" si="185"/>
        <v>#N/A</v>
      </c>
      <c r="U2117" s="8" t="e">
        <f t="shared" si="186"/>
        <v>#N/A</v>
      </c>
    </row>
    <row r="2118" spans="1:21" x14ac:dyDescent="0.3">
      <c r="A2118">
        <v>2565</v>
      </c>
      <c r="B2118" t="str">
        <f>VLOOKUP(C2118,name!$B$2:$C$62,2,FALSE)</f>
        <v>C12</v>
      </c>
      <c r="C2118" t="s">
        <v>29</v>
      </c>
      <c r="D2118" t="s">
        <v>84</v>
      </c>
      <c r="E2118" s="3">
        <v>4288370200</v>
      </c>
      <c r="F2118" s="3">
        <v>253040900</v>
      </c>
      <c r="G2118" s="3">
        <v>0</v>
      </c>
      <c r="H2118" s="3">
        <v>0</v>
      </c>
      <c r="I2118" s="3">
        <v>2452125600</v>
      </c>
      <c r="J2118" s="3">
        <v>6993536700</v>
      </c>
      <c r="K2118">
        <v>0</v>
      </c>
      <c r="L2118">
        <v>0</v>
      </c>
      <c r="M2118">
        <v>0</v>
      </c>
      <c r="N2118">
        <v>0</v>
      </c>
      <c r="O2118" t="e">
        <f>VLOOKUP(A2118,CPI!$B$2:$E$63,4,FALSE)</f>
        <v>#N/A</v>
      </c>
      <c r="P2118" s="8" t="e">
        <f t="shared" si="181"/>
        <v>#N/A</v>
      </c>
      <c r="Q2118" s="8" t="e">
        <f t="shared" si="182"/>
        <v>#N/A</v>
      </c>
      <c r="R2118" s="8" t="e">
        <f t="shared" si="183"/>
        <v>#N/A</v>
      </c>
      <c r="S2118" s="8" t="e">
        <f t="shared" si="184"/>
        <v>#N/A</v>
      </c>
      <c r="T2118" s="8" t="e">
        <f t="shared" si="185"/>
        <v>#N/A</v>
      </c>
      <c r="U2118" s="8" t="e">
        <f t="shared" si="186"/>
        <v>#N/A</v>
      </c>
    </row>
    <row r="2119" spans="1:21" x14ac:dyDescent="0.3">
      <c r="A2119">
        <v>2565</v>
      </c>
      <c r="B2119" t="str">
        <f>VLOOKUP(C2119,name!$B$2:$C$62,2,FALSE)</f>
        <v>C13</v>
      </c>
      <c r="C2119" t="s">
        <v>60</v>
      </c>
      <c r="D2119" t="s">
        <v>113</v>
      </c>
      <c r="E2119" s="3">
        <v>45723428000</v>
      </c>
      <c r="F2119" s="3">
        <v>151392100</v>
      </c>
      <c r="G2119" s="3">
        <v>0</v>
      </c>
      <c r="H2119" s="3">
        <v>0</v>
      </c>
      <c r="I2119" s="3">
        <v>3827071500</v>
      </c>
      <c r="J2119" s="3">
        <v>49701891600</v>
      </c>
      <c r="K2119">
        <v>0</v>
      </c>
      <c r="L2119">
        <v>0</v>
      </c>
      <c r="M2119">
        <v>0</v>
      </c>
      <c r="N2119">
        <v>0</v>
      </c>
      <c r="O2119" t="e">
        <f>VLOOKUP(A2119,CPI!$B$2:$E$63,4,FALSE)</f>
        <v>#N/A</v>
      </c>
      <c r="P2119" s="8" t="e">
        <f t="shared" si="181"/>
        <v>#N/A</v>
      </c>
      <c r="Q2119" s="8" t="e">
        <f t="shared" si="182"/>
        <v>#N/A</v>
      </c>
      <c r="R2119" s="8" t="e">
        <f t="shared" si="183"/>
        <v>#N/A</v>
      </c>
      <c r="S2119" s="8" t="e">
        <f t="shared" si="184"/>
        <v>#N/A</v>
      </c>
      <c r="T2119" s="8" t="e">
        <f t="shared" si="185"/>
        <v>#N/A</v>
      </c>
      <c r="U2119" s="8" t="e">
        <f t="shared" si="186"/>
        <v>#N/A</v>
      </c>
    </row>
    <row r="2120" spans="1:21" x14ac:dyDescent="0.3">
      <c r="A2120">
        <v>2565</v>
      </c>
      <c r="B2120" t="str">
        <f>VLOOKUP(C2120,name!$B$2:$C$62,2,FALSE)</f>
        <v>C15</v>
      </c>
      <c r="C2120" t="s">
        <v>68</v>
      </c>
      <c r="D2120" t="s">
        <v>119</v>
      </c>
      <c r="E2120" s="3">
        <v>45119320300</v>
      </c>
      <c r="F2120" s="3">
        <v>2589994600</v>
      </c>
      <c r="G2120" s="3">
        <v>0</v>
      </c>
      <c r="H2120" s="3">
        <v>0</v>
      </c>
      <c r="I2120" s="3">
        <v>75737280400</v>
      </c>
      <c r="J2120" s="3">
        <v>123446595300</v>
      </c>
      <c r="K2120">
        <v>0</v>
      </c>
      <c r="L2120">
        <v>0</v>
      </c>
      <c r="M2120">
        <v>0</v>
      </c>
      <c r="N2120">
        <v>0</v>
      </c>
      <c r="O2120" t="e">
        <f>VLOOKUP(A2120,CPI!$B$2:$E$63,4,FALSE)</f>
        <v>#N/A</v>
      </c>
      <c r="P2120" s="8" t="e">
        <f t="shared" si="181"/>
        <v>#N/A</v>
      </c>
      <c r="Q2120" s="8" t="e">
        <f t="shared" si="182"/>
        <v>#N/A</v>
      </c>
      <c r="R2120" s="8" t="e">
        <f t="shared" si="183"/>
        <v>#N/A</v>
      </c>
      <c r="S2120" s="8" t="e">
        <f t="shared" si="184"/>
        <v>#N/A</v>
      </c>
      <c r="T2120" s="8" t="e">
        <f t="shared" si="185"/>
        <v>#N/A</v>
      </c>
      <c r="U2120" s="8" t="e">
        <f t="shared" si="186"/>
        <v>#N/A</v>
      </c>
    </row>
    <row r="2121" spans="1:21" x14ac:dyDescent="0.3">
      <c r="A2121">
        <v>2565</v>
      </c>
      <c r="B2121" t="str">
        <f>VLOOKUP(C2121,name!$B$2:$C$62,2,FALSE)</f>
        <v>C15</v>
      </c>
      <c r="C2121" t="s">
        <v>32</v>
      </c>
      <c r="D2121" t="s">
        <v>87</v>
      </c>
      <c r="E2121" s="3">
        <v>117927639500</v>
      </c>
      <c r="F2121" s="3">
        <v>609604600</v>
      </c>
      <c r="G2121" s="3">
        <v>0</v>
      </c>
      <c r="H2121" s="3">
        <v>0</v>
      </c>
      <c r="I2121" s="3">
        <v>211889348100</v>
      </c>
      <c r="J2121" s="3">
        <v>330426592200</v>
      </c>
      <c r="K2121">
        <v>0</v>
      </c>
      <c r="L2121">
        <v>0</v>
      </c>
      <c r="M2121">
        <v>0</v>
      </c>
      <c r="N2121">
        <v>0</v>
      </c>
      <c r="O2121" t="e">
        <f>VLOOKUP(A2121,CPI!$B$2:$E$63,4,FALSE)</f>
        <v>#N/A</v>
      </c>
      <c r="P2121" s="8" t="e">
        <f t="shared" si="181"/>
        <v>#N/A</v>
      </c>
      <c r="Q2121" s="8" t="e">
        <f t="shared" si="182"/>
        <v>#N/A</v>
      </c>
      <c r="R2121" s="8" t="e">
        <f t="shared" si="183"/>
        <v>#N/A</v>
      </c>
      <c r="S2121" s="8" t="e">
        <f t="shared" si="184"/>
        <v>#N/A</v>
      </c>
      <c r="T2121" s="8" t="e">
        <f t="shared" si="185"/>
        <v>#N/A</v>
      </c>
      <c r="U2121" s="8" t="e">
        <f t="shared" si="186"/>
        <v>#N/A</v>
      </c>
    </row>
    <row r="2122" spans="1:21" x14ac:dyDescent="0.3">
      <c r="A2122">
        <v>2565</v>
      </c>
      <c r="B2122" t="str">
        <f>VLOOKUP(C2122,name!$B$2:$C$62,2,FALSE)</f>
        <v>C16</v>
      </c>
      <c r="C2122" t="s">
        <v>33</v>
      </c>
      <c r="D2122" t="s">
        <v>88</v>
      </c>
      <c r="E2122" s="3">
        <v>37543236900</v>
      </c>
      <c r="F2122" s="3">
        <v>1287108000</v>
      </c>
      <c r="G2122" s="3">
        <v>0</v>
      </c>
      <c r="H2122" s="3">
        <v>0</v>
      </c>
      <c r="I2122" s="3">
        <v>115008313500</v>
      </c>
      <c r="J2122" s="3">
        <v>153838658400</v>
      </c>
      <c r="K2122">
        <v>0</v>
      </c>
      <c r="L2122">
        <v>0</v>
      </c>
      <c r="M2122">
        <v>0</v>
      </c>
      <c r="N2122">
        <v>0</v>
      </c>
      <c r="O2122" t="e">
        <f>VLOOKUP(A2122,CPI!$B$2:$E$63,4,FALSE)</f>
        <v>#N/A</v>
      </c>
      <c r="P2122" s="8" t="e">
        <f t="shared" si="181"/>
        <v>#N/A</v>
      </c>
      <c r="Q2122" s="8" t="e">
        <f t="shared" si="182"/>
        <v>#N/A</v>
      </c>
      <c r="R2122" s="8" t="e">
        <f t="shared" si="183"/>
        <v>#N/A</v>
      </c>
      <c r="S2122" s="8" t="e">
        <f t="shared" si="184"/>
        <v>#N/A</v>
      </c>
      <c r="T2122" s="8" t="e">
        <f t="shared" si="185"/>
        <v>#N/A</v>
      </c>
      <c r="U2122" s="8" t="e">
        <f t="shared" si="186"/>
        <v>#N/A</v>
      </c>
    </row>
    <row r="2123" spans="1:21" x14ac:dyDescent="0.3">
      <c r="A2123">
        <v>2565</v>
      </c>
      <c r="B2123" t="str">
        <f>VLOOKUP(C2123,name!$B$2:$C$62,2,FALSE)</f>
        <v>C17</v>
      </c>
      <c r="C2123" t="s">
        <v>34</v>
      </c>
      <c r="D2123" t="s">
        <v>89</v>
      </c>
      <c r="E2123" s="3">
        <v>2128298100</v>
      </c>
      <c r="F2123" s="3">
        <v>595812400</v>
      </c>
      <c r="G2123" s="3">
        <v>0</v>
      </c>
      <c r="H2123" s="3">
        <v>0</v>
      </c>
      <c r="I2123" s="3">
        <v>1616946500</v>
      </c>
      <c r="J2123" s="3">
        <v>4341057000</v>
      </c>
      <c r="K2123">
        <v>0</v>
      </c>
      <c r="L2123">
        <v>0</v>
      </c>
      <c r="M2123">
        <v>0</v>
      </c>
      <c r="N2123">
        <v>0</v>
      </c>
      <c r="O2123" t="e">
        <f>VLOOKUP(A2123,CPI!$B$2:$E$63,4,FALSE)</f>
        <v>#N/A</v>
      </c>
      <c r="P2123" s="8" t="e">
        <f t="shared" si="181"/>
        <v>#N/A</v>
      </c>
      <c r="Q2123" s="8" t="e">
        <f t="shared" si="182"/>
        <v>#N/A</v>
      </c>
      <c r="R2123" s="8" t="e">
        <f t="shared" si="183"/>
        <v>#N/A</v>
      </c>
      <c r="S2123" s="8" t="e">
        <f t="shared" si="184"/>
        <v>#N/A</v>
      </c>
      <c r="T2123" s="8" t="e">
        <f t="shared" si="185"/>
        <v>#N/A</v>
      </c>
      <c r="U2123" s="8" t="e">
        <f t="shared" si="186"/>
        <v>#N/A</v>
      </c>
    </row>
    <row r="2124" spans="1:21" x14ac:dyDescent="0.3">
      <c r="A2124">
        <v>2565</v>
      </c>
      <c r="B2124" t="str">
        <f>VLOOKUP(C2124,name!$B$2:$C$62,2,FALSE)</f>
        <v>C15</v>
      </c>
      <c r="C2124" t="s">
        <v>35</v>
      </c>
      <c r="D2124" t="s">
        <v>90</v>
      </c>
      <c r="E2124" s="3">
        <v>0</v>
      </c>
      <c r="F2124" s="3">
        <v>0</v>
      </c>
      <c r="G2124" s="3">
        <v>0</v>
      </c>
      <c r="H2124" s="3">
        <v>0</v>
      </c>
      <c r="I2124" s="3">
        <v>0</v>
      </c>
      <c r="J2124" s="3">
        <v>0</v>
      </c>
      <c r="K2124">
        <v>0</v>
      </c>
      <c r="L2124">
        <v>0</v>
      </c>
      <c r="M2124">
        <v>0</v>
      </c>
      <c r="N2124">
        <v>0</v>
      </c>
      <c r="O2124" t="e">
        <f>VLOOKUP(A2124,CPI!$B$2:$E$63,4,FALSE)</f>
        <v>#N/A</v>
      </c>
      <c r="P2124" s="8" t="e">
        <f t="shared" si="181"/>
        <v>#N/A</v>
      </c>
      <c r="Q2124" s="8" t="e">
        <f t="shared" si="182"/>
        <v>#N/A</v>
      </c>
      <c r="R2124" s="8" t="e">
        <f t="shared" si="183"/>
        <v>#N/A</v>
      </c>
      <c r="S2124" s="8" t="e">
        <f t="shared" si="184"/>
        <v>#N/A</v>
      </c>
      <c r="T2124" s="8" t="e">
        <f t="shared" si="185"/>
        <v>#N/A</v>
      </c>
      <c r="U2124" s="8" t="e">
        <f t="shared" si="186"/>
        <v>#N/A</v>
      </c>
    </row>
    <row r="2125" spans="1:21" x14ac:dyDescent="0.3">
      <c r="A2125">
        <v>2565</v>
      </c>
      <c r="B2125" t="str">
        <f>VLOOKUP(C2125,name!$B$2:$C$62,2,FALSE)</f>
        <v>C18</v>
      </c>
      <c r="C2125" t="s">
        <v>54</v>
      </c>
      <c r="D2125" t="s">
        <v>91</v>
      </c>
      <c r="E2125" s="3">
        <v>5537238400</v>
      </c>
      <c r="F2125" s="3">
        <v>317850800</v>
      </c>
      <c r="G2125" s="3">
        <v>0</v>
      </c>
      <c r="H2125" s="3">
        <v>0</v>
      </c>
      <c r="I2125" s="3">
        <v>13081763300</v>
      </c>
      <c r="J2125" s="3">
        <v>18936852500</v>
      </c>
      <c r="K2125">
        <v>0</v>
      </c>
      <c r="L2125">
        <v>0</v>
      </c>
      <c r="M2125">
        <v>0</v>
      </c>
      <c r="N2125">
        <v>0</v>
      </c>
      <c r="O2125" t="e">
        <f>VLOOKUP(A2125,CPI!$B$2:$E$63,4,FALSE)</f>
        <v>#N/A</v>
      </c>
      <c r="P2125" s="8" t="e">
        <f t="shared" si="181"/>
        <v>#N/A</v>
      </c>
      <c r="Q2125" s="8" t="e">
        <f t="shared" si="182"/>
        <v>#N/A</v>
      </c>
      <c r="R2125" s="8" t="e">
        <f t="shared" si="183"/>
        <v>#N/A</v>
      </c>
      <c r="S2125" s="8" t="e">
        <f t="shared" si="184"/>
        <v>#N/A</v>
      </c>
      <c r="T2125" s="8" t="e">
        <f t="shared" si="185"/>
        <v>#N/A</v>
      </c>
      <c r="U2125" s="8" t="e">
        <f t="shared" si="186"/>
        <v>#N/A</v>
      </c>
    </row>
    <row r="2126" spans="1:21" x14ac:dyDescent="0.3">
      <c r="A2126">
        <v>2565</v>
      </c>
      <c r="B2126" t="str">
        <f>VLOOKUP(C2126,name!$B$2:$C$62,2,FALSE)</f>
        <v>C18</v>
      </c>
      <c r="C2126" t="s">
        <v>52</v>
      </c>
      <c r="D2126" t="s">
        <v>106</v>
      </c>
      <c r="J2126" s="3">
        <f>SUM(E2126:I2126)</f>
        <v>0</v>
      </c>
      <c r="K2126">
        <v>0</v>
      </c>
      <c r="L2126">
        <v>0</v>
      </c>
      <c r="M2126">
        <v>0</v>
      </c>
      <c r="N2126">
        <v>0</v>
      </c>
      <c r="O2126" t="e">
        <f>VLOOKUP(A2126,CPI!$B$2:$E$63,4,FALSE)</f>
        <v>#N/A</v>
      </c>
      <c r="P2126" s="8" t="e">
        <f t="shared" si="181"/>
        <v>#N/A</v>
      </c>
      <c r="Q2126" s="8" t="e">
        <f t="shared" si="182"/>
        <v>#N/A</v>
      </c>
      <c r="R2126" s="8" t="e">
        <f t="shared" si="183"/>
        <v>#N/A</v>
      </c>
      <c r="S2126" s="8" t="e">
        <f t="shared" si="184"/>
        <v>#N/A</v>
      </c>
      <c r="T2126" s="8" t="e">
        <f t="shared" si="185"/>
        <v>#N/A</v>
      </c>
      <c r="U2126" s="8" t="e">
        <f t="shared" si="186"/>
        <v>#N/A</v>
      </c>
    </row>
    <row r="2127" spans="1:21" x14ac:dyDescent="0.3">
      <c r="A2127">
        <v>2565</v>
      </c>
      <c r="B2127" t="str">
        <f>VLOOKUP(C2127,name!$B$2:$C$62,2,FALSE)</f>
        <v>C02</v>
      </c>
      <c r="C2127" t="s">
        <v>40</v>
      </c>
      <c r="D2127" t="s">
        <v>95</v>
      </c>
      <c r="F2127" s="3">
        <v>0</v>
      </c>
      <c r="J2127" s="3">
        <f t="shared" ref="J2127:J2139" si="188">SUM(E2127:I2127)</f>
        <v>0</v>
      </c>
      <c r="K2127">
        <v>0</v>
      </c>
      <c r="L2127">
        <v>0</v>
      </c>
      <c r="M2127">
        <v>0</v>
      </c>
      <c r="N2127">
        <v>0</v>
      </c>
      <c r="O2127" t="e">
        <f>VLOOKUP(A2127,CPI!$B$2:$E$63,4,FALSE)</f>
        <v>#N/A</v>
      </c>
      <c r="P2127" s="8" t="e">
        <f t="shared" si="181"/>
        <v>#N/A</v>
      </c>
      <c r="Q2127" s="8" t="e">
        <f t="shared" si="182"/>
        <v>#N/A</v>
      </c>
      <c r="R2127" s="8" t="e">
        <f t="shared" si="183"/>
        <v>#N/A</v>
      </c>
      <c r="S2127" s="8" t="e">
        <f t="shared" si="184"/>
        <v>#N/A</v>
      </c>
      <c r="T2127" s="8" t="e">
        <f t="shared" si="185"/>
        <v>#N/A</v>
      </c>
      <c r="U2127" s="8" t="e">
        <f t="shared" si="186"/>
        <v>#N/A</v>
      </c>
    </row>
    <row r="2128" spans="1:21" x14ac:dyDescent="0.3">
      <c r="A2128">
        <v>2565</v>
      </c>
      <c r="B2128" t="str">
        <f>VLOOKUP(C2128,name!$B$2:$C$62,2,FALSE)</f>
        <v>C02</v>
      </c>
      <c r="C2128" t="s">
        <v>41</v>
      </c>
      <c r="D2128" t="s">
        <v>96</v>
      </c>
      <c r="F2128" s="3">
        <v>0</v>
      </c>
      <c r="J2128" s="3">
        <f t="shared" si="188"/>
        <v>0</v>
      </c>
      <c r="K2128">
        <v>0</v>
      </c>
      <c r="L2128">
        <v>0</v>
      </c>
      <c r="M2128">
        <v>0</v>
      </c>
      <c r="N2128">
        <v>0</v>
      </c>
      <c r="O2128" t="e">
        <f>VLOOKUP(A2128,CPI!$B$2:$E$63,4,FALSE)</f>
        <v>#N/A</v>
      </c>
      <c r="P2128" s="8" t="e">
        <f t="shared" si="181"/>
        <v>#N/A</v>
      </c>
      <c r="Q2128" s="8" t="e">
        <f t="shared" si="182"/>
        <v>#N/A</v>
      </c>
      <c r="R2128" s="8" t="e">
        <f t="shared" si="183"/>
        <v>#N/A</v>
      </c>
      <c r="S2128" s="8" t="e">
        <f t="shared" si="184"/>
        <v>#N/A</v>
      </c>
      <c r="T2128" s="8" t="e">
        <f t="shared" si="185"/>
        <v>#N/A</v>
      </c>
      <c r="U2128" s="8" t="e">
        <f t="shared" si="186"/>
        <v>#N/A</v>
      </c>
    </row>
    <row r="2129" spans="1:21" x14ac:dyDescent="0.3">
      <c r="A2129">
        <v>2565</v>
      </c>
      <c r="B2129" t="s">
        <v>198</v>
      </c>
      <c r="C2129" t="s">
        <v>231</v>
      </c>
      <c r="D2129" t="s">
        <v>230</v>
      </c>
      <c r="E2129" s="3">
        <v>2587608400</v>
      </c>
      <c r="F2129" s="3">
        <v>0</v>
      </c>
      <c r="I2129" s="3">
        <v>1605504700</v>
      </c>
      <c r="J2129" s="3">
        <f t="shared" si="188"/>
        <v>4193113100</v>
      </c>
      <c r="K2129">
        <v>0</v>
      </c>
      <c r="L2129">
        <v>0</v>
      </c>
      <c r="M2129">
        <v>0</v>
      </c>
      <c r="N2129">
        <v>0</v>
      </c>
      <c r="O2129" t="e">
        <f>VLOOKUP(A2129,CPI!$B$2:$E$63,4,FALSE)</f>
        <v>#N/A</v>
      </c>
      <c r="P2129" s="8" t="e">
        <f t="shared" si="181"/>
        <v>#N/A</v>
      </c>
      <c r="Q2129" s="8" t="e">
        <f t="shared" si="182"/>
        <v>#N/A</v>
      </c>
      <c r="R2129" s="8" t="e">
        <f t="shared" si="183"/>
        <v>#N/A</v>
      </c>
      <c r="S2129" s="8" t="e">
        <f t="shared" si="184"/>
        <v>#N/A</v>
      </c>
      <c r="T2129" s="8" t="e">
        <f t="shared" si="185"/>
        <v>#N/A</v>
      </c>
      <c r="U2129" s="8" t="e">
        <f t="shared" si="186"/>
        <v>#N/A</v>
      </c>
    </row>
    <row r="2130" spans="1:21" x14ac:dyDescent="0.3">
      <c r="A2130">
        <v>2565</v>
      </c>
      <c r="B2130" t="s">
        <v>188</v>
      </c>
      <c r="C2130" t="s">
        <v>233</v>
      </c>
      <c r="D2130" t="s">
        <v>232</v>
      </c>
      <c r="E2130" s="3">
        <v>795481600</v>
      </c>
      <c r="F2130" s="3">
        <v>0</v>
      </c>
      <c r="I2130" s="3">
        <v>84310800</v>
      </c>
      <c r="J2130" s="3">
        <f t="shared" si="188"/>
        <v>879792400</v>
      </c>
      <c r="K2130">
        <v>0</v>
      </c>
      <c r="L2130">
        <v>0</v>
      </c>
      <c r="M2130">
        <v>0</v>
      </c>
      <c r="N2130">
        <v>0</v>
      </c>
      <c r="O2130" t="e">
        <f>VLOOKUP(A2130,CPI!$B$2:$E$63,4,FALSE)</f>
        <v>#N/A</v>
      </c>
      <c r="P2130" s="8" t="e">
        <f t="shared" si="181"/>
        <v>#N/A</v>
      </c>
      <c r="Q2130" s="8" t="e">
        <f t="shared" si="182"/>
        <v>#N/A</v>
      </c>
      <c r="R2130" s="8" t="e">
        <f t="shared" si="183"/>
        <v>#N/A</v>
      </c>
      <c r="S2130" s="8" t="e">
        <f t="shared" si="184"/>
        <v>#N/A</v>
      </c>
      <c r="T2130" s="8" t="e">
        <f t="shared" si="185"/>
        <v>#N/A</v>
      </c>
      <c r="U2130" s="8" t="e">
        <f t="shared" si="186"/>
        <v>#N/A</v>
      </c>
    </row>
    <row r="2131" spans="1:21" x14ac:dyDescent="0.3">
      <c r="A2131">
        <v>2565</v>
      </c>
      <c r="B2131" t="s">
        <v>201</v>
      </c>
      <c r="C2131" t="s">
        <v>221</v>
      </c>
      <c r="D2131" t="s">
        <v>219</v>
      </c>
      <c r="F2131" s="3">
        <v>0</v>
      </c>
      <c r="J2131" s="3">
        <f t="shared" si="188"/>
        <v>0</v>
      </c>
      <c r="K2131">
        <v>0</v>
      </c>
      <c r="L2131">
        <v>0</v>
      </c>
      <c r="M2131">
        <v>0</v>
      </c>
      <c r="N2131">
        <v>0</v>
      </c>
      <c r="O2131" t="e">
        <f>VLOOKUP(A2131,CPI!$B$2:$E$63,4,FALSE)</f>
        <v>#N/A</v>
      </c>
      <c r="P2131" s="8" t="e">
        <f t="shared" si="181"/>
        <v>#N/A</v>
      </c>
      <c r="Q2131" s="8" t="e">
        <f t="shared" si="182"/>
        <v>#N/A</v>
      </c>
      <c r="R2131" s="8" t="e">
        <f t="shared" si="183"/>
        <v>#N/A</v>
      </c>
      <c r="S2131" s="8" t="e">
        <f t="shared" si="184"/>
        <v>#N/A</v>
      </c>
      <c r="T2131" s="8" t="e">
        <f t="shared" si="185"/>
        <v>#N/A</v>
      </c>
      <c r="U2131" s="8" t="e">
        <f t="shared" si="186"/>
        <v>#N/A</v>
      </c>
    </row>
    <row r="2132" spans="1:21" x14ac:dyDescent="0.3">
      <c r="A2132">
        <v>2565</v>
      </c>
      <c r="B2132" t="str">
        <f>VLOOKUP(C2132,name!$B$2:$C$62,2,FALSE)</f>
        <v>C02</v>
      </c>
      <c r="C2132" t="s">
        <v>37</v>
      </c>
      <c r="D2132" t="s">
        <v>92</v>
      </c>
      <c r="E2132" s="3">
        <v>80799500</v>
      </c>
      <c r="F2132" s="3">
        <v>0</v>
      </c>
      <c r="I2132" s="3">
        <v>87786100</v>
      </c>
      <c r="J2132" s="3">
        <f t="shared" si="188"/>
        <v>168585600</v>
      </c>
      <c r="K2132">
        <v>0</v>
      </c>
      <c r="L2132">
        <v>0</v>
      </c>
      <c r="M2132">
        <v>0</v>
      </c>
      <c r="N2132">
        <v>0</v>
      </c>
      <c r="O2132" t="e">
        <f>VLOOKUP(A2132,CPI!$B$2:$E$63,4,FALSE)</f>
        <v>#N/A</v>
      </c>
      <c r="P2132" s="8" t="e">
        <f t="shared" si="181"/>
        <v>#N/A</v>
      </c>
      <c r="Q2132" s="8" t="e">
        <f t="shared" si="182"/>
        <v>#N/A</v>
      </c>
      <c r="R2132" s="8" t="e">
        <f t="shared" si="183"/>
        <v>#N/A</v>
      </c>
      <c r="S2132" s="8" t="e">
        <f t="shared" si="184"/>
        <v>#N/A</v>
      </c>
      <c r="T2132" s="8" t="e">
        <f t="shared" si="185"/>
        <v>#N/A</v>
      </c>
      <c r="U2132" s="8" t="e">
        <f t="shared" si="186"/>
        <v>#N/A</v>
      </c>
    </row>
    <row r="2133" spans="1:21" x14ac:dyDescent="0.3">
      <c r="A2133">
        <v>2565</v>
      </c>
      <c r="B2133" t="s">
        <v>197</v>
      </c>
      <c r="C2133" t="s">
        <v>216</v>
      </c>
      <c r="D2133" t="s">
        <v>217</v>
      </c>
      <c r="E2133" s="3">
        <v>32776031300</v>
      </c>
      <c r="F2133" s="3">
        <v>1296240500</v>
      </c>
      <c r="I2133" s="3">
        <v>80750760400</v>
      </c>
      <c r="J2133" s="3">
        <f t="shared" si="188"/>
        <v>114823032200</v>
      </c>
      <c r="K2133">
        <v>0</v>
      </c>
      <c r="L2133">
        <v>0</v>
      </c>
      <c r="M2133">
        <v>0</v>
      </c>
      <c r="N2133">
        <v>0</v>
      </c>
      <c r="O2133" t="e">
        <f>VLOOKUP(A2133,CPI!$B$2:$E$63,4,FALSE)</f>
        <v>#N/A</v>
      </c>
      <c r="P2133" s="8" t="e">
        <f t="shared" si="181"/>
        <v>#N/A</v>
      </c>
      <c r="Q2133" s="8" t="e">
        <f t="shared" si="182"/>
        <v>#N/A</v>
      </c>
      <c r="R2133" s="8" t="e">
        <f t="shared" si="183"/>
        <v>#N/A</v>
      </c>
      <c r="S2133" s="8" t="e">
        <f t="shared" si="184"/>
        <v>#N/A</v>
      </c>
      <c r="T2133" s="8" t="e">
        <f t="shared" si="185"/>
        <v>#N/A</v>
      </c>
      <c r="U2133" s="8" t="e">
        <f t="shared" si="186"/>
        <v>#N/A</v>
      </c>
    </row>
    <row r="2134" spans="1:21" x14ac:dyDescent="0.3">
      <c r="A2134">
        <v>2565</v>
      </c>
      <c r="B2134" t="s">
        <v>197</v>
      </c>
      <c r="C2134" t="s">
        <v>229</v>
      </c>
      <c r="D2134" t="s">
        <v>228</v>
      </c>
      <c r="E2134" s="3">
        <v>162864000</v>
      </c>
      <c r="F2134" s="3">
        <v>10012300</v>
      </c>
      <c r="I2134" s="3">
        <v>293376600</v>
      </c>
      <c r="J2134" s="3">
        <f t="shared" si="188"/>
        <v>466252900</v>
      </c>
      <c r="K2134">
        <v>0</v>
      </c>
      <c r="L2134">
        <v>0</v>
      </c>
      <c r="M2134">
        <v>0</v>
      </c>
      <c r="N2134">
        <v>0</v>
      </c>
      <c r="O2134" t="e">
        <f>VLOOKUP(A2134,CPI!$B$2:$E$63,4,FALSE)</f>
        <v>#N/A</v>
      </c>
      <c r="P2134" s="8" t="e">
        <f t="shared" si="181"/>
        <v>#N/A</v>
      </c>
      <c r="Q2134" s="8" t="e">
        <f t="shared" si="182"/>
        <v>#N/A</v>
      </c>
      <c r="R2134" s="8" t="e">
        <f t="shared" si="183"/>
        <v>#N/A</v>
      </c>
      <c r="S2134" s="8" t="e">
        <f t="shared" si="184"/>
        <v>#N/A</v>
      </c>
      <c r="T2134" s="8" t="e">
        <f t="shared" si="185"/>
        <v>#N/A</v>
      </c>
      <c r="U2134" s="8" t="e">
        <f t="shared" si="186"/>
        <v>#N/A</v>
      </c>
    </row>
    <row r="2135" spans="1:21" x14ac:dyDescent="0.3">
      <c r="A2135">
        <v>2565</v>
      </c>
      <c r="B2135" t="s">
        <v>197</v>
      </c>
      <c r="C2135" t="s">
        <v>239</v>
      </c>
      <c r="D2135" t="s">
        <v>238</v>
      </c>
      <c r="E2135" s="3">
        <v>618875600</v>
      </c>
      <c r="F2135" s="3">
        <v>431325600</v>
      </c>
      <c r="I2135" s="3">
        <v>92530800</v>
      </c>
      <c r="J2135" s="3">
        <f t="shared" si="188"/>
        <v>1142732000</v>
      </c>
      <c r="K2135">
        <v>0</v>
      </c>
      <c r="L2135">
        <v>0</v>
      </c>
      <c r="M2135">
        <v>0</v>
      </c>
      <c r="N2135">
        <v>0</v>
      </c>
      <c r="O2135" t="e">
        <f>VLOOKUP(A2135,CPI!$B$2:$E$63,4,FALSE)</f>
        <v>#N/A</v>
      </c>
      <c r="P2135" s="8" t="e">
        <f t="shared" si="181"/>
        <v>#N/A</v>
      </c>
      <c r="Q2135" s="8" t="e">
        <f t="shared" si="182"/>
        <v>#N/A</v>
      </c>
      <c r="R2135" s="8" t="e">
        <f t="shared" si="183"/>
        <v>#N/A</v>
      </c>
      <c r="S2135" s="8" t="e">
        <f t="shared" si="184"/>
        <v>#N/A</v>
      </c>
      <c r="T2135" s="8" t="e">
        <f t="shared" si="185"/>
        <v>#N/A</v>
      </c>
      <c r="U2135" s="8" t="e">
        <f t="shared" si="186"/>
        <v>#N/A</v>
      </c>
    </row>
    <row r="2136" spans="1:21" x14ac:dyDescent="0.3">
      <c r="A2136">
        <v>2565</v>
      </c>
      <c r="B2136" t="s">
        <v>197</v>
      </c>
      <c r="C2136" t="s">
        <v>241</v>
      </c>
      <c r="D2136" t="s">
        <v>242</v>
      </c>
      <c r="E2136" s="3">
        <v>201803000</v>
      </c>
      <c r="F2136" s="3">
        <v>12340000</v>
      </c>
      <c r="I2136" s="3">
        <v>305758200</v>
      </c>
      <c r="J2136" s="3">
        <f t="shared" si="188"/>
        <v>519901200</v>
      </c>
      <c r="K2136">
        <v>0</v>
      </c>
      <c r="L2136">
        <v>0</v>
      </c>
      <c r="M2136">
        <v>0</v>
      </c>
      <c r="N2136">
        <v>0</v>
      </c>
      <c r="O2136" t="e">
        <f>VLOOKUP(A2136,CPI!$B$2:$E$63,4,FALSE)</f>
        <v>#N/A</v>
      </c>
      <c r="P2136" s="8" t="e">
        <f t="shared" si="181"/>
        <v>#N/A</v>
      </c>
      <c r="Q2136" s="8" t="e">
        <f t="shared" si="182"/>
        <v>#N/A</v>
      </c>
      <c r="R2136" s="8" t="e">
        <f t="shared" si="183"/>
        <v>#N/A</v>
      </c>
      <c r="S2136" s="8" t="e">
        <f t="shared" si="184"/>
        <v>#N/A</v>
      </c>
      <c r="T2136" s="8" t="e">
        <f t="shared" si="185"/>
        <v>#N/A</v>
      </c>
      <c r="U2136" s="8" t="e">
        <f t="shared" si="186"/>
        <v>#N/A</v>
      </c>
    </row>
    <row r="2137" spans="1:21" x14ac:dyDescent="0.3">
      <c r="A2137">
        <v>2565</v>
      </c>
      <c r="B2137" t="s">
        <v>196</v>
      </c>
      <c r="C2137" t="s">
        <v>247</v>
      </c>
      <c r="D2137" t="s">
        <v>248</v>
      </c>
      <c r="E2137" s="3">
        <v>72563300</v>
      </c>
      <c r="F2137" s="3">
        <v>161258000</v>
      </c>
      <c r="I2137" s="3">
        <v>180781800</v>
      </c>
      <c r="J2137" s="3">
        <f t="shared" si="188"/>
        <v>414603100</v>
      </c>
      <c r="K2137">
        <v>0</v>
      </c>
      <c r="L2137">
        <v>0</v>
      </c>
      <c r="M2137">
        <v>0</v>
      </c>
      <c r="N2137">
        <v>0</v>
      </c>
      <c r="O2137" t="e">
        <f>VLOOKUP(A2137,CPI!$B$2:$E$63,4,FALSE)</f>
        <v>#N/A</v>
      </c>
      <c r="P2137" s="8" t="e">
        <f t="shared" si="181"/>
        <v>#N/A</v>
      </c>
      <c r="Q2137" s="8" t="e">
        <f t="shared" si="182"/>
        <v>#N/A</v>
      </c>
      <c r="R2137" s="8" t="e">
        <f t="shared" si="183"/>
        <v>#N/A</v>
      </c>
      <c r="S2137" s="8" t="e">
        <f t="shared" si="184"/>
        <v>#N/A</v>
      </c>
      <c r="T2137" s="8" t="e">
        <f t="shared" si="185"/>
        <v>#N/A</v>
      </c>
      <c r="U2137" s="8" t="e">
        <f t="shared" si="186"/>
        <v>#N/A</v>
      </c>
    </row>
    <row r="2138" spans="1:21" x14ac:dyDescent="0.3">
      <c r="A2138">
        <v>2565</v>
      </c>
      <c r="B2138" t="s">
        <v>197</v>
      </c>
      <c r="C2138" t="s">
        <v>253</v>
      </c>
      <c r="D2138" t="s">
        <v>254</v>
      </c>
      <c r="F2138" s="3">
        <v>0</v>
      </c>
      <c r="J2138" s="3">
        <f t="shared" si="188"/>
        <v>0</v>
      </c>
      <c r="K2138">
        <v>0</v>
      </c>
      <c r="L2138">
        <v>0</v>
      </c>
      <c r="M2138">
        <v>0</v>
      </c>
      <c r="N2138">
        <v>0</v>
      </c>
      <c r="O2138" t="e">
        <f>VLOOKUP(A2138,CPI!$B$2:$E$63,4,FALSE)</f>
        <v>#N/A</v>
      </c>
      <c r="P2138" s="8" t="e">
        <f t="shared" si="181"/>
        <v>#N/A</v>
      </c>
      <c r="Q2138" s="8" t="e">
        <f t="shared" si="182"/>
        <v>#N/A</v>
      </c>
      <c r="R2138" s="8" t="e">
        <f t="shared" si="183"/>
        <v>#N/A</v>
      </c>
      <c r="S2138" s="8" t="e">
        <f t="shared" si="184"/>
        <v>#N/A</v>
      </c>
      <c r="T2138" s="8" t="e">
        <f t="shared" si="185"/>
        <v>#N/A</v>
      </c>
      <c r="U2138" s="8" t="e">
        <f t="shared" si="186"/>
        <v>#N/A</v>
      </c>
    </row>
    <row r="2139" spans="1:21" x14ac:dyDescent="0.3">
      <c r="A2139">
        <v>2565</v>
      </c>
      <c r="B2139" t="s">
        <v>196</v>
      </c>
      <c r="C2139" t="s">
        <v>250</v>
      </c>
      <c r="D2139" t="s">
        <v>252</v>
      </c>
      <c r="E2139" s="3">
        <v>7036000</v>
      </c>
      <c r="F2139" s="3">
        <v>0</v>
      </c>
      <c r="I2139" s="3">
        <v>9654400</v>
      </c>
      <c r="J2139" s="3">
        <f t="shared" si="188"/>
        <v>16690400</v>
      </c>
      <c r="K2139">
        <v>0</v>
      </c>
      <c r="L2139">
        <v>0</v>
      </c>
      <c r="M2139">
        <v>0</v>
      </c>
      <c r="N2139">
        <v>0</v>
      </c>
      <c r="O2139" t="e">
        <f>VLOOKUP(A2139,CPI!$B$2:$E$63,4,FALSE)</f>
        <v>#N/A</v>
      </c>
      <c r="P2139" s="8" t="e">
        <f t="shared" si="181"/>
        <v>#N/A</v>
      </c>
      <c r="Q2139" s="8" t="e">
        <f t="shared" si="182"/>
        <v>#N/A</v>
      </c>
      <c r="R2139" s="8" t="e">
        <f t="shared" si="183"/>
        <v>#N/A</v>
      </c>
      <c r="S2139" s="8" t="e">
        <f t="shared" si="184"/>
        <v>#N/A</v>
      </c>
      <c r="T2139" s="8" t="e">
        <f t="shared" si="185"/>
        <v>#N/A</v>
      </c>
      <c r="U2139" s="8" t="e">
        <f t="shared" si="186"/>
        <v>#N/A</v>
      </c>
    </row>
    <row r="2140" spans="1:21" x14ac:dyDescent="0.3">
      <c r="A2140">
        <v>2565</v>
      </c>
      <c r="B2140" t="str">
        <f>VLOOKUP(C2140,name!$B$2:$C$62,2,FALSE)</f>
        <v>C18</v>
      </c>
      <c r="C2140" t="s">
        <v>63</v>
      </c>
      <c r="D2140" t="s">
        <v>94</v>
      </c>
      <c r="E2140" s="3">
        <v>3673549900</v>
      </c>
      <c r="F2140" s="3">
        <v>204000</v>
      </c>
      <c r="G2140" s="3">
        <v>0</v>
      </c>
      <c r="H2140" s="3">
        <v>0</v>
      </c>
      <c r="I2140" s="3">
        <v>4414588900</v>
      </c>
      <c r="J2140" s="3">
        <v>8088342800</v>
      </c>
      <c r="K2140">
        <v>0</v>
      </c>
      <c r="L2140">
        <v>0</v>
      </c>
      <c r="M2140">
        <v>0</v>
      </c>
      <c r="N2140">
        <v>0</v>
      </c>
      <c r="O2140" t="e">
        <f>VLOOKUP(A2140,CPI!$B$2:$E$63,4,FALSE)</f>
        <v>#N/A</v>
      </c>
      <c r="P2140" s="8" t="e">
        <f t="shared" si="181"/>
        <v>#N/A</v>
      </c>
      <c r="Q2140" s="8" t="e">
        <f t="shared" si="182"/>
        <v>#N/A</v>
      </c>
      <c r="R2140" s="8" t="e">
        <f t="shared" si="183"/>
        <v>#N/A</v>
      </c>
      <c r="S2140" s="8" t="e">
        <f t="shared" si="184"/>
        <v>#N/A</v>
      </c>
      <c r="T2140" s="8" t="e">
        <f t="shared" si="185"/>
        <v>#N/A</v>
      </c>
      <c r="U2140" s="8" t="e">
        <f t="shared" si="186"/>
        <v>#N/A</v>
      </c>
    </row>
    <row r="2141" spans="1:21" x14ac:dyDescent="0.3">
      <c r="A2141">
        <v>2565</v>
      </c>
      <c r="B2141" t="str">
        <f>VLOOKUP(C2141,name!$B$2:$C$62,2,FALSE)</f>
        <v>C18</v>
      </c>
      <c r="C2141" t="s">
        <v>64</v>
      </c>
      <c r="D2141" t="s">
        <v>116</v>
      </c>
      <c r="E2141" s="3">
        <v>7914590500</v>
      </c>
      <c r="F2141" s="3">
        <v>0</v>
      </c>
      <c r="G2141" s="3">
        <v>0</v>
      </c>
      <c r="H2141" s="3">
        <v>0</v>
      </c>
      <c r="I2141" s="3">
        <v>15026218900</v>
      </c>
      <c r="J2141" s="3">
        <v>22940809400</v>
      </c>
      <c r="K2141">
        <v>0</v>
      </c>
      <c r="L2141">
        <v>0</v>
      </c>
      <c r="M2141">
        <v>0</v>
      </c>
      <c r="N2141">
        <v>0</v>
      </c>
      <c r="O2141" t="e">
        <f>VLOOKUP(A2141,CPI!$B$2:$E$63,4,FALSE)</f>
        <v>#N/A</v>
      </c>
      <c r="P2141" s="8" t="e">
        <f t="shared" si="181"/>
        <v>#N/A</v>
      </c>
      <c r="Q2141" s="8" t="e">
        <f t="shared" si="182"/>
        <v>#N/A</v>
      </c>
      <c r="R2141" s="8" t="e">
        <f t="shared" si="183"/>
        <v>#N/A</v>
      </c>
      <c r="S2141" s="8" t="e">
        <f t="shared" si="184"/>
        <v>#N/A</v>
      </c>
      <c r="T2141" s="8" t="e">
        <f t="shared" si="185"/>
        <v>#N/A</v>
      </c>
      <c r="U2141" s="8" t="e">
        <f t="shared" si="186"/>
        <v>#N/A</v>
      </c>
    </row>
    <row r="2142" spans="1:21" x14ac:dyDescent="0.3">
      <c r="A2142">
        <v>2565</v>
      </c>
      <c r="B2142" t="str">
        <f>VLOOKUP(C2142,name!$B$2:$C$62,2,FALSE)</f>
        <v>C19</v>
      </c>
      <c r="C2142" t="s">
        <v>65</v>
      </c>
      <c r="D2142" t="s">
        <v>117</v>
      </c>
      <c r="E2142" s="3">
        <v>17411012300</v>
      </c>
      <c r="F2142" s="3">
        <v>0</v>
      </c>
      <c r="G2142" s="3">
        <v>0</v>
      </c>
      <c r="H2142" s="3">
        <v>0</v>
      </c>
      <c r="I2142" s="3">
        <v>0</v>
      </c>
      <c r="J2142" s="3">
        <v>17411012300</v>
      </c>
      <c r="K2142">
        <v>0</v>
      </c>
      <c r="L2142">
        <v>0</v>
      </c>
      <c r="M2142">
        <v>0</v>
      </c>
      <c r="N2142">
        <v>0</v>
      </c>
      <c r="O2142" t="e">
        <f>VLOOKUP(A2142,CPI!$B$2:$E$63,4,FALSE)</f>
        <v>#N/A</v>
      </c>
      <c r="P2142" s="8" t="e">
        <f t="shared" si="181"/>
        <v>#N/A</v>
      </c>
      <c r="Q2142" s="8" t="e">
        <f t="shared" si="182"/>
        <v>#N/A</v>
      </c>
      <c r="R2142" s="8" t="e">
        <f t="shared" si="183"/>
        <v>#N/A</v>
      </c>
      <c r="S2142" s="8" t="e">
        <f t="shared" si="184"/>
        <v>#N/A</v>
      </c>
      <c r="T2142" s="8" t="e">
        <f t="shared" si="185"/>
        <v>#N/A</v>
      </c>
      <c r="U2142" s="8" t="e">
        <f t="shared" si="186"/>
        <v>#N/A</v>
      </c>
    </row>
    <row r="2143" spans="1:21" x14ac:dyDescent="0.3">
      <c r="A2143">
        <v>2565</v>
      </c>
      <c r="B2143" t="str">
        <f>VLOOKUP(C2143,name!$B$2:$C$62,2,FALSE)</f>
        <v>C20</v>
      </c>
      <c r="C2143" t="s">
        <v>44</v>
      </c>
      <c r="D2143" t="s">
        <v>99</v>
      </c>
      <c r="E2143" s="3">
        <v>61944404400</v>
      </c>
      <c r="F2143" s="3">
        <v>15234754200</v>
      </c>
      <c r="G2143" s="3">
        <v>0</v>
      </c>
      <c r="H2143" s="3">
        <v>0</v>
      </c>
      <c r="I2143" s="3">
        <v>2525153900</v>
      </c>
      <c r="J2143" s="3">
        <v>79704312500</v>
      </c>
      <c r="K2143">
        <v>0</v>
      </c>
      <c r="L2143">
        <v>0</v>
      </c>
      <c r="M2143">
        <v>0</v>
      </c>
      <c r="N2143">
        <v>0</v>
      </c>
      <c r="O2143" t="e">
        <f>VLOOKUP(A2143,CPI!$B$2:$E$63,4,FALSE)</f>
        <v>#N/A</v>
      </c>
      <c r="P2143" s="8" t="e">
        <f t="shared" si="181"/>
        <v>#N/A</v>
      </c>
      <c r="Q2143" s="8" t="e">
        <f t="shared" si="182"/>
        <v>#N/A</v>
      </c>
      <c r="R2143" s="8" t="e">
        <f t="shared" si="183"/>
        <v>#N/A</v>
      </c>
      <c r="S2143" s="8" t="e">
        <f t="shared" si="184"/>
        <v>#N/A</v>
      </c>
      <c r="T2143" s="8" t="e">
        <f t="shared" si="185"/>
        <v>#N/A</v>
      </c>
      <c r="U2143" s="8" t="e">
        <f t="shared" si="186"/>
        <v>#N/A</v>
      </c>
    </row>
    <row r="2144" spans="1:21" x14ac:dyDescent="0.3">
      <c r="A2144">
        <v>2565</v>
      </c>
      <c r="B2144" t="str">
        <f>VLOOKUP(C2144,name!$B$2:$C$62,2,FALSE)</f>
        <v>C16</v>
      </c>
      <c r="C2144" t="s">
        <v>62</v>
      </c>
      <c r="D2144" t="s">
        <v>115</v>
      </c>
      <c r="E2144" s="3">
        <v>8265442700</v>
      </c>
      <c r="F2144" s="3">
        <v>0</v>
      </c>
      <c r="G2144" s="3">
        <v>0</v>
      </c>
      <c r="H2144" s="3">
        <v>0</v>
      </c>
      <c r="I2144" s="3">
        <v>0</v>
      </c>
      <c r="J2144" s="3">
        <v>8265442700</v>
      </c>
      <c r="K2144">
        <v>0</v>
      </c>
      <c r="L2144">
        <v>0</v>
      </c>
      <c r="M2144">
        <v>0</v>
      </c>
      <c r="N2144">
        <v>0</v>
      </c>
      <c r="O2144" t="e">
        <f>VLOOKUP(A2144,CPI!$B$2:$E$63,4,FALSE)</f>
        <v>#N/A</v>
      </c>
      <c r="P2144" s="8" t="e">
        <f t="shared" si="181"/>
        <v>#N/A</v>
      </c>
      <c r="Q2144" s="8" t="e">
        <f t="shared" si="182"/>
        <v>#N/A</v>
      </c>
      <c r="R2144" s="8" t="e">
        <f t="shared" si="183"/>
        <v>#N/A</v>
      </c>
      <c r="S2144" s="8" t="e">
        <f t="shared" si="184"/>
        <v>#N/A</v>
      </c>
      <c r="T2144" s="8" t="e">
        <f t="shared" si="185"/>
        <v>#N/A</v>
      </c>
      <c r="U2144" s="8" t="e">
        <f t="shared" si="186"/>
        <v>#N/A</v>
      </c>
    </row>
    <row r="2145" spans="1:21" x14ac:dyDescent="0.3">
      <c r="A2145">
        <v>2565</v>
      </c>
      <c r="B2145" t="str">
        <f>VLOOKUP(C2145,name!$B$2:$C$62,2,FALSE)</f>
        <v>C03</v>
      </c>
      <c r="C2145" t="s">
        <v>48</v>
      </c>
      <c r="D2145" t="s">
        <v>103</v>
      </c>
      <c r="E2145" s="3">
        <v>195370402900</v>
      </c>
      <c r="F2145" s="3">
        <v>0</v>
      </c>
      <c r="G2145" s="3">
        <v>0</v>
      </c>
      <c r="H2145" s="3">
        <v>0</v>
      </c>
      <c r="I2145" s="3">
        <v>0</v>
      </c>
      <c r="J2145" s="3">
        <v>195370402900</v>
      </c>
      <c r="K2145">
        <v>0</v>
      </c>
      <c r="L2145">
        <v>0</v>
      </c>
      <c r="M2145">
        <v>0</v>
      </c>
      <c r="N2145">
        <v>0</v>
      </c>
      <c r="O2145" t="e">
        <f>VLOOKUP(A2145,CPI!$B$2:$E$63,4,FALSE)</f>
        <v>#N/A</v>
      </c>
      <c r="P2145" s="8" t="e">
        <f t="shared" si="181"/>
        <v>#N/A</v>
      </c>
      <c r="Q2145" s="8" t="e">
        <f t="shared" si="182"/>
        <v>#N/A</v>
      </c>
      <c r="R2145" s="8" t="e">
        <f t="shared" si="183"/>
        <v>#N/A</v>
      </c>
      <c r="S2145" s="8" t="e">
        <f t="shared" si="184"/>
        <v>#N/A</v>
      </c>
      <c r="T2145" s="8" t="e">
        <f t="shared" si="185"/>
        <v>#N/A</v>
      </c>
      <c r="U2145" s="8" t="e">
        <f t="shared" si="186"/>
        <v>#N/A</v>
      </c>
    </row>
    <row r="2146" spans="1:21" x14ac:dyDescent="0.3">
      <c r="A2146">
        <v>2565</v>
      </c>
      <c r="B2146" t="str">
        <f>VLOOKUP(C2146,name!$B$2:$C$62,2,FALSE)</f>
        <v>C02</v>
      </c>
      <c r="C2146" t="s">
        <v>67</v>
      </c>
      <c r="D2146" t="s">
        <v>67</v>
      </c>
      <c r="E2146" s="3">
        <v>8761390800</v>
      </c>
      <c r="F2146" s="3">
        <v>0</v>
      </c>
      <c r="G2146" s="3">
        <v>0</v>
      </c>
      <c r="H2146" s="3">
        <v>0</v>
      </c>
      <c r="I2146" s="3">
        <v>0</v>
      </c>
      <c r="J2146" s="3">
        <v>8761390800</v>
      </c>
      <c r="K2146">
        <v>0</v>
      </c>
      <c r="L2146">
        <v>0</v>
      </c>
      <c r="M2146">
        <v>0</v>
      </c>
      <c r="N2146">
        <v>0</v>
      </c>
      <c r="O2146" t="e">
        <f>VLOOKUP(A2146,CPI!$B$2:$E$63,4,FALSE)</f>
        <v>#N/A</v>
      </c>
      <c r="P2146" s="8" t="e">
        <f t="shared" si="181"/>
        <v>#N/A</v>
      </c>
      <c r="Q2146" s="8" t="e">
        <f t="shared" si="182"/>
        <v>#N/A</v>
      </c>
      <c r="R2146" s="8" t="e">
        <f t="shared" si="183"/>
        <v>#N/A</v>
      </c>
      <c r="S2146" s="8" t="e">
        <f t="shared" si="184"/>
        <v>#N/A</v>
      </c>
      <c r="T2146" s="8" t="e">
        <f t="shared" si="185"/>
        <v>#N/A</v>
      </c>
      <c r="U2146" s="8" t="e">
        <f t="shared" si="186"/>
        <v>#N/A</v>
      </c>
    </row>
    <row r="2147" spans="1:21" x14ac:dyDescent="0.3">
      <c r="A2147">
        <v>2565</v>
      </c>
      <c r="B2147" t="str">
        <f>VLOOKUP(C2147,name!$B$2:$C$62,2,FALSE)</f>
        <v>C11</v>
      </c>
      <c r="C2147" t="s">
        <v>69</v>
      </c>
      <c r="D2147" t="s">
        <v>120</v>
      </c>
      <c r="E2147" s="3">
        <v>76410472000</v>
      </c>
      <c r="F2147" s="3">
        <v>472358000</v>
      </c>
      <c r="G2147" s="3">
        <v>0</v>
      </c>
      <c r="H2147" s="3">
        <v>0</v>
      </c>
      <c r="I2147" s="3">
        <v>0</v>
      </c>
      <c r="J2147" s="3">
        <v>76882830000</v>
      </c>
      <c r="K2147">
        <v>0</v>
      </c>
      <c r="L2147">
        <v>0</v>
      </c>
      <c r="M2147">
        <v>0</v>
      </c>
      <c r="N2147">
        <v>0</v>
      </c>
      <c r="O2147" t="e">
        <f>VLOOKUP(A2147,CPI!$B$2:$E$63,4,FALSE)</f>
        <v>#N/A</v>
      </c>
      <c r="P2147" s="8" t="e">
        <f t="shared" si="181"/>
        <v>#N/A</v>
      </c>
      <c r="Q2147" s="8" t="e">
        <f t="shared" si="182"/>
        <v>#N/A</v>
      </c>
      <c r="R2147" s="8" t="e">
        <f t="shared" si="183"/>
        <v>#N/A</v>
      </c>
      <c r="S2147" s="8" t="e">
        <f t="shared" si="184"/>
        <v>#N/A</v>
      </c>
      <c r="T2147" s="8" t="e">
        <f t="shared" si="185"/>
        <v>#N/A</v>
      </c>
      <c r="U2147" s="8" t="e">
        <f t="shared" si="186"/>
        <v>#N/A</v>
      </c>
    </row>
    <row r="2148" spans="1:21" x14ac:dyDescent="0.3">
      <c r="A2148">
        <v>2565</v>
      </c>
      <c r="B2148" t="str">
        <f>VLOOKUP(C2148,name!$B$2:$C$62,2,FALSE)</f>
        <v>C03</v>
      </c>
      <c r="C2148" t="s">
        <v>70</v>
      </c>
      <c r="D2148" t="s">
        <v>70</v>
      </c>
      <c r="E2148" s="3">
        <v>297631438900</v>
      </c>
      <c r="F2148" s="3">
        <v>0</v>
      </c>
      <c r="G2148" s="3">
        <v>0</v>
      </c>
      <c r="H2148" s="3">
        <v>0</v>
      </c>
      <c r="I2148" s="3">
        <v>0</v>
      </c>
      <c r="J2148" s="3">
        <v>297631438900</v>
      </c>
      <c r="K2148">
        <v>0</v>
      </c>
      <c r="L2148">
        <v>0</v>
      </c>
      <c r="M2148">
        <v>0</v>
      </c>
      <c r="N2148">
        <v>0</v>
      </c>
      <c r="O2148" t="e">
        <f>VLOOKUP(A2148,CPI!$B$2:$E$63,4,FALSE)</f>
        <v>#N/A</v>
      </c>
      <c r="P2148" s="8" t="e">
        <f t="shared" si="181"/>
        <v>#N/A</v>
      </c>
      <c r="Q2148" s="8" t="e">
        <f t="shared" si="182"/>
        <v>#N/A</v>
      </c>
      <c r="R2148" s="8" t="e">
        <f t="shared" si="183"/>
        <v>#N/A</v>
      </c>
      <c r="S2148" s="8" t="e">
        <f t="shared" si="184"/>
        <v>#N/A</v>
      </c>
      <c r="T2148" s="8" t="e">
        <f t="shared" si="185"/>
        <v>#N/A</v>
      </c>
      <c r="U2148" s="8" t="e">
        <f t="shared" si="186"/>
        <v>#N/A</v>
      </c>
    </row>
    <row r="2149" spans="1:21" x14ac:dyDescent="0.3">
      <c r="A2149">
        <v>2565</v>
      </c>
      <c r="B2149" t="str">
        <f>VLOOKUP(C2149,name!$B$2:$C$62,2,FALSE)</f>
        <v>C03</v>
      </c>
      <c r="C2149" t="s">
        <v>71</v>
      </c>
      <c r="D2149" t="s">
        <v>71</v>
      </c>
      <c r="E2149" s="3">
        <v>596666700</v>
      </c>
      <c r="F2149" s="3">
        <v>0</v>
      </c>
      <c r="G2149" s="3">
        <v>0</v>
      </c>
      <c r="H2149" s="3">
        <v>0</v>
      </c>
      <c r="I2149" s="3">
        <v>0</v>
      </c>
      <c r="J2149" s="3">
        <v>596666700</v>
      </c>
      <c r="K2149">
        <v>0</v>
      </c>
      <c r="L2149">
        <v>0</v>
      </c>
      <c r="M2149">
        <v>0</v>
      </c>
      <c r="N2149">
        <v>0</v>
      </c>
      <c r="O2149" t="e">
        <f>VLOOKUP(A2149,CPI!$B$2:$E$63,4,FALSE)</f>
        <v>#N/A</v>
      </c>
      <c r="P2149" s="8" t="e">
        <f t="shared" si="181"/>
        <v>#N/A</v>
      </c>
      <c r="Q2149" s="8" t="e">
        <f t="shared" si="182"/>
        <v>#N/A</v>
      </c>
      <c r="R2149" s="8" t="e">
        <f t="shared" si="183"/>
        <v>#N/A</v>
      </c>
      <c r="S2149" s="8" t="e">
        <f t="shared" si="184"/>
        <v>#N/A</v>
      </c>
      <c r="T2149" s="8" t="e">
        <f t="shared" si="185"/>
        <v>#N/A</v>
      </c>
      <c r="U2149" s="8" t="e">
        <f t="shared" si="186"/>
        <v>#N/A</v>
      </c>
    </row>
    <row r="2150" spans="1:21" x14ac:dyDescent="0.3">
      <c r="A2150">
        <v>2565</v>
      </c>
      <c r="B2150" t="str">
        <f>VLOOKUP(C2150,name!$B$2:$C$62,2,FALSE)</f>
        <v>C03</v>
      </c>
      <c r="C2150" t="s">
        <v>17</v>
      </c>
      <c r="D2150" t="s">
        <v>17</v>
      </c>
      <c r="E2150" s="3">
        <v>24978560000</v>
      </c>
      <c r="F2150" s="3">
        <v>0</v>
      </c>
      <c r="G2150" s="3">
        <v>0</v>
      </c>
      <c r="H2150" s="3">
        <v>0</v>
      </c>
      <c r="I2150" s="3">
        <v>0</v>
      </c>
      <c r="J2150" s="3">
        <v>24978560000</v>
      </c>
      <c r="K2150">
        <v>0</v>
      </c>
      <c r="L2150">
        <v>0</v>
      </c>
      <c r="M2150">
        <v>0</v>
      </c>
      <c r="N2150">
        <v>0</v>
      </c>
      <c r="O2150" t="e">
        <f>VLOOKUP(A2150,CPI!$B$2:$E$63,4,FALSE)</f>
        <v>#N/A</v>
      </c>
      <c r="P2150" s="8" t="e">
        <f t="shared" si="181"/>
        <v>#N/A</v>
      </c>
      <c r="Q2150" s="8" t="e">
        <f t="shared" si="182"/>
        <v>#N/A</v>
      </c>
      <c r="R2150" s="8" t="e">
        <f t="shared" si="183"/>
        <v>#N/A</v>
      </c>
      <c r="S2150" s="8" t="e">
        <f t="shared" si="184"/>
        <v>#N/A</v>
      </c>
      <c r="T2150" s="8" t="e">
        <f t="shared" si="185"/>
        <v>#N/A</v>
      </c>
      <c r="U2150" s="8" t="e">
        <f t="shared" si="186"/>
        <v>#N/A</v>
      </c>
    </row>
    <row r="2151" spans="1:21" x14ac:dyDescent="0.3">
      <c r="A2151">
        <v>2566</v>
      </c>
      <c r="B2151" t="str">
        <f>VLOOKUP(C2151,name!$B$2:$C$62,2,FALSE)</f>
        <v>C01</v>
      </c>
      <c r="C2151" t="s">
        <v>13</v>
      </c>
      <c r="D2151" t="s">
        <v>73</v>
      </c>
      <c r="E2151" s="3">
        <v>3185000000000</v>
      </c>
      <c r="F2151" s="3">
        <v>0</v>
      </c>
      <c r="G2151" s="3">
        <v>0</v>
      </c>
      <c r="H2151" s="3">
        <v>0</v>
      </c>
      <c r="I2151" s="3">
        <v>0</v>
      </c>
      <c r="J2151" s="3">
        <v>3185000000000</v>
      </c>
      <c r="K2151">
        <v>0</v>
      </c>
      <c r="L2151">
        <v>0</v>
      </c>
      <c r="M2151">
        <v>0</v>
      </c>
      <c r="N2151">
        <v>0</v>
      </c>
      <c r="O2151" t="e">
        <f>VLOOKUP(A2151,CPI!$B$2:$E$63,4,FALSE)</f>
        <v>#N/A</v>
      </c>
      <c r="P2151" s="8" t="e">
        <f t="shared" si="181"/>
        <v>#N/A</v>
      </c>
      <c r="Q2151" s="8" t="e">
        <f t="shared" si="182"/>
        <v>#N/A</v>
      </c>
      <c r="R2151" s="8" t="e">
        <f t="shared" si="183"/>
        <v>#N/A</v>
      </c>
      <c r="S2151" s="8" t="e">
        <f t="shared" si="184"/>
        <v>#N/A</v>
      </c>
      <c r="T2151" s="8" t="e">
        <f t="shared" si="185"/>
        <v>#N/A</v>
      </c>
      <c r="U2151" s="8" t="e">
        <f t="shared" si="186"/>
        <v>#N/A</v>
      </c>
    </row>
    <row r="2152" spans="1:21" x14ac:dyDescent="0.3">
      <c r="A2152">
        <v>2566</v>
      </c>
      <c r="B2152" t="str">
        <f>VLOOKUP(C2152,name!$B$2:$C$62,2,FALSE)</f>
        <v>C02</v>
      </c>
      <c r="C2152" t="s">
        <v>43</v>
      </c>
      <c r="D2152" t="s">
        <v>98</v>
      </c>
      <c r="E2152" s="3">
        <v>590470000000</v>
      </c>
      <c r="F2152" s="3">
        <v>0</v>
      </c>
      <c r="G2152" s="3">
        <v>0</v>
      </c>
      <c r="H2152" s="3">
        <v>0</v>
      </c>
      <c r="I2152" s="3">
        <v>0</v>
      </c>
      <c r="J2152" s="3">
        <v>590470000000</v>
      </c>
      <c r="K2152">
        <v>0</v>
      </c>
      <c r="L2152">
        <v>0</v>
      </c>
      <c r="M2152">
        <v>0</v>
      </c>
      <c r="N2152">
        <v>0</v>
      </c>
      <c r="O2152" t="e">
        <f>VLOOKUP(A2152,CPI!$B$2:$E$63,4,FALSE)</f>
        <v>#N/A</v>
      </c>
      <c r="P2152" s="8" t="e">
        <f t="shared" si="181"/>
        <v>#N/A</v>
      </c>
      <c r="Q2152" s="8" t="e">
        <f t="shared" si="182"/>
        <v>#N/A</v>
      </c>
      <c r="R2152" s="8" t="e">
        <f t="shared" si="183"/>
        <v>#N/A</v>
      </c>
      <c r="S2152" s="8" t="e">
        <f t="shared" si="184"/>
        <v>#N/A</v>
      </c>
      <c r="T2152" s="8" t="e">
        <f t="shared" si="185"/>
        <v>#N/A</v>
      </c>
      <c r="U2152" s="8" t="e">
        <f t="shared" si="186"/>
        <v>#N/A</v>
      </c>
    </row>
    <row r="2153" spans="1:21" x14ac:dyDescent="0.3">
      <c r="A2153">
        <v>2566</v>
      </c>
      <c r="B2153" t="str">
        <f>VLOOKUP(C2153,name!$B$2:$C$62,2,FALSE)</f>
        <v>C04</v>
      </c>
      <c r="C2153" t="s">
        <v>19</v>
      </c>
      <c r="D2153" t="s">
        <v>74</v>
      </c>
      <c r="E2153" s="3">
        <v>22462225100</v>
      </c>
      <c r="F2153" s="3">
        <v>2802054400</v>
      </c>
      <c r="G2153" s="3">
        <v>0</v>
      </c>
      <c r="H2153" s="3">
        <v>0</v>
      </c>
      <c r="I2153" s="3">
        <v>6922048800</v>
      </c>
      <c r="J2153" s="3">
        <v>32186328300</v>
      </c>
      <c r="K2153">
        <v>0</v>
      </c>
      <c r="L2153">
        <v>0</v>
      </c>
      <c r="M2153">
        <v>0</v>
      </c>
      <c r="N2153">
        <v>0</v>
      </c>
      <c r="O2153" t="e">
        <f>VLOOKUP(A2153,CPI!$B$2:$E$63,4,FALSE)</f>
        <v>#N/A</v>
      </c>
      <c r="P2153" s="8" t="e">
        <f t="shared" si="181"/>
        <v>#N/A</v>
      </c>
      <c r="Q2153" s="8" t="e">
        <f t="shared" si="182"/>
        <v>#N/A</v>
      </c>
      <c r="R2153" s="8" t="e">
        <f t="shared" si="183"/>
        <v>#N/A</v>
      </c>
      <c r="S2153" s="8" t="e">
        <f t="shared" si="184"/>
        <v>#N/A</v>
      </c>
      <c r="T2153" s="8" t="e">
        <f t="shared" si="185"/>
        <v>#N/A</v>
      </c>
      <c r="U2153" s="8" t="e">
        <f t="shared" si="186"/>
        <v>#N/A</v>
      </c>
    </row>
    <row r="2154" spans="1:21" x14ac:dyDescent="0.3">
      <c r="A2154">
        <v>2566</v>
      </c>
      <c r="B2154" t="str">
        <f>VLOOKUP(C2154,name!$B$2:$C$62,2,FALSE)</f>
        <v>C05</v>
      </c>
      <c r="C2154" t="s">
        <v>20</v>
      </c>
      <c r="D2154" t="s">
        <v>75</v>
      </c>
      <c r="E2154" s="3">
        <v>85387885200</v>
      </c>
      <c r="F2154" s="3">
        <v>1671807500</v>
      </c>
      <c r="G2154" s="3">
        <v>0</v>
      </c>
      <c r="H2154" s="3">
        <v>0</v>
      </c>
      <c r="I2154" s="3">
        <v>107439035500</v>
      </c>
      <c r="J2154" s="3">
        <v>194498728200</v>
      </c>
      <c r="K2154">
        <v>0</v>
      </c>
      <c r="L2154">
        <v>0</v>
      </c>
      <c r="M2154">
        <v>0</v>
      </c>
      <c r="N2154">
        <v>0</v>
      </c>
      <c r="O2154" t="e">
        <f>VLOOKUP(A2154,CPI!$B$2:$E$63,4,FALSE)</f>
        <v>#N/A</v>
      </c>
      <c r="P2154" s="8" t="e">
        <f t="shared" si="181"/>
        <v>#N/A</v>
      </c>
      <c r="Q2154" s="8" t="e">
        <f t="shared" si="182"/>
        <v>#N/A</v>
      </c>
      <c r="R2154" s="8" t="e">
        <f t="shared" si="183"/>
        <v>#N/A</v>
      </c>
      <c r="S2154" s="8" t="e">
        <f t="shared" si="184"/>
        <v>#N/A</v>
      </c>
      <c r="T2154" s="8" t="e">
        <f t="shared" si="185"/>
        <v>#N/A</v>
      </c>
      <c r="U2154" s="8" t="e">
        <f t="shared" si="186"/>
        <v>#N/A</v>
      </c>
    </row>
    <row r="2155" spans="1:21" x14ac:dyDescent="0.3">
      <c r="A2155">
        <v>2566</v>
      </c>
      <c r="B2155" t="str">
        <f>VLOOKUP(C2155,name!$B$2:$C$62,2,FALSE)</f>
        <v>C06</v>
      </c>
      <c r="C2155" t="s">
        <v>21</v>
      </c>
      <c r="D2155" t="s">
        <v>76</v>
      </c>
      <c r="E2155" s="3">
        <v>10421617500</v>
      </c>
      <c r="F2155" s="3">
        <v>8048600</v>
      </c>
      <c r="G2155" s="3">
        <v>0</v>
      </c>
      <c r="H2155" s="3">
        <v>0</v>
      </c>
      <c r="I2155" s="3">
        <v>12968625600</v>
      </c>
      <c r="J2155" s="3">
        <v>23398291700</v>
      </c>
      <c r="K2155">
        <v>0</v>
      </c>
      <c r="L2155">
        <v>0</v>
      </c>
      <c r="M2155">
        <v>0</v>
      </c>
      <c r="N2155">
        <v>0</v>
      </c>
      <c r="O2155" t="e">
        <f>VLOOKUP(A2155,CPI!$B$2:$E$63,4,FALSE)</f>
        <v>#N/A</v>
      </c>
      <c r="P2155" s="8" t="e">
        <f t="shared" si="181"/>
        <v>#N/A</v>
      </c>
      <c r="Q2155" s="8" t="e">
        <f t="shared" si="182"/>
        <v>#N/A</v>
      </c>
      <c r="R2155" s="8" t="e">
        <f t="shared" si="183"/>
        <v>#N/A</v>
      </c>
      <c r="S2155" s="8" t="e">
        <f t="shared" si="184"/>
        <v>#N/A</v>
      </c>
      <c r="T2155" s="8" t="e">
        <f t="shared" si="185"/>
        <v>#N/A</v>
      </c>
      <c r="U2155" s="8" t="e">
        <f t="shared" si="186"/>
        <v>#N/A</v>
      </c>
    </row>
    <row r="2156" spans="1:21" x14ac:dyDescent="0.3">
      <c r="A2156">
        <v>2566</v>
      </c>
      <c r="B2156" t="str">
        <f>VLOOKUP(C2156,name!$B$2:$C$62,2,FALSE)</f>
        <v>C07</v>
      </c>
      <c r="C2156" t="s">
        <v>22</v>
      </c>
      <c r="D2156" t="s">
        <v>77</v>
      </c>
      <c r="E2156" s="3">
        <v>3763172000</v>
      </c>
      <c r="F2156" s="3">
        <v>16215700</v>
      </c>
      <c r="G2156" s="3">
        <v>0</v>
      </c>
      <c r="H2156" s="3">
        <v>0</v>
      </c>
      <c r="I2156" s="3">
        <v>3777102200</v>
      </c>
      <c r="J2156" s="3">
        <v>7556489900</v>
      </c>
      <c r="K2156">
        <v>0</v>
      </c>
      <c r="L2156">
        <v>0</v>
      </c>
      <c r="M2156">
        <v>0</v>
      </c>
      <c r="N2156">
        <v>0</v>
      </c>
      <c r="O2156" t="e">
        <f>VLOOKUP(A2156,CPI!$B$2:$E$63,4,FALSE)</f>
        <v>#N/A</v>
      </c>
      <c r="P2156" s="8" t="e">
        <f t="shared" si="181"/>
        <v>#N/A</v>
      </c>
      <c r="Q2156" s="8" t="e">
        <f t="shared" si="182"/>
        <v>#N/A</v>
      </c>
      <c r="R2156" s="8" t="e">
        <f t="shared" si="183"/>
        <v>#N/A</v>
      </c>
      <c r="S2156" s="8" t="e">
        <f t="shared" si="184"/>
        <v>#N/A</v>
      </c>
      <c r="T2156" s="8" t="e">
        <f t="shared" si="185"/>
        <v>#N/A</v>
      </c>
      <c r="U2156" s="8" t="e">
        <f t="shared" si="186"/>
        <v>#N/A</v>
      </c>
    </row>
    <row r="2157" spans="1:21" x14ac:dyDescent="0.3">
      <c r="A2157">
        <v>2566</v>
      </c>
      <c r="B2157" t="str">
        <f>VLOOKUP(C2157,name!$B$2:$C$62,2,FALSE)</f>
        <v>C10</v>
      </c>
      <c r="C2157" t="s">
        <v>55</v>
      </c>
      <c r="D2157" t="s">
        <v>108</v>
      </c>
      <c r="E2157" s="3">
        <v>3022606200</v>
      </c>
      <c r="F2157" s="3">
        <v>523697400</v>
      </c>
      <c r="G2157" s="3">
        <v>0</v>
      </c>
      <c r="H2157" s="3">
        <v>0</v>
      </c>
      <c r="I2157" s="3">
        <v>1749231200</v>
      </c>
      <c r="J2157" s="3">
        <v>5295534800</v>
      </c>
      <c r="K2157">
        <v>0</v>
      </c>
      <c r="L2157">
        <v>0</v>
      </c>
      <c r="M2157">
        <v>0</v>
      </c>
      <c r="N2157">
        <v>0</v>
      </c>
      <c r="O2157" t="e">
        <f>VLOOKUP(A2157,CPI!$B$2:$E$63,4,FALSE)</f>
        <v>#N/A</v>
      </c>
      <c r="P2157" s="8" t="e">
        <f t="shared" si="181"/>
        <v>#N/A</v>
      </c>
      <c r="Q2157" s="8" t="e">
        <f t="shared" si="182"/>
        <v>#N/A</v>
      </c>
      <c r="R2157" s="8" t="e">
        <f t="shared" si="183"/>
        <v>#N/A</v>
      </c>
      <c r="S2157" s="8" t="e">
        <f t="shared" si="184"/>
        <v>#N/A</v>
      </c>
      <c r="T2157" s="8" t="e">
        <f t="shared" si="185"/>
        <v>#N/A</v>
      </c>
      <c r="U2157" s="8" t="e">
        <f t="shared" si="186"/>
        <v>#N/A</v>
      </c>
    </row>
    <row r="2158" spans="1:21" x14ac:dyDescent="0.3">
      <c r="A2158">
        <v>2566</v>
      </c>
      <c r="B2158" t="str">
        <f>VLOOKUP(C2158,name!$B$2:$C$62,2,FALSE)</f>
        <v>C13</v>
      </c>
      <c r="C2158" t="s">
        <v>56</v>
      </c>
      <c r="D2158" t="s">
        <v>109</v>
      </c>
      <c r="E2158" s="3">
        <v>21361170800</v>
      </c>
      <c r="F2158" s="3">
        <v>466138400</v>
      </c>
      <c r="G2158" s="3">
        <v>0</v>
      </c>
      <c r="H2158" s="3">
        <v>0</v>
      </c>
      <c r="I2158" s="3">
        <v>2789598800</v>
      </c>
      <c r="J2158" s="3">
        <v>24616908000</v>
      </c>
      <c r="K2158">
        <v>0</v>
      </c>
      <c r="L2158">
        <v>0</v>
      </c>
      <c r="M2158">
        <v>0</v>
      </c>
      <c r="N2158">
        <v>0</v>
      </c>
      <c r="O2158" t="e">
        <f>VLOOKUP(A2158,CPI!$B$2:$E$63,4,FALSE)</f>
        <v>#N/A</v>
      </c>
      <c r="P2158" s="8" t="e">
        <f t="shared" si="181"/>
        <v>#N/A</v>
      </c>
      <c r="Q2158" s="8" t="e">
        <f t="shared" si="182"/>
        <v>#N/A</v>
      </c>
      <c r="R2158" s="8" t="e">
        <f t="shared" si="183"/>
        <v>#N/A</v>
      </c>
      <c r="S2158" s="8" t="e">
        <f t="shared" si="184"/>
        <v>#N/A</v>
      </c>
      <c r="T2158" s="8" t="e">
        <f t="shared" si="185"/>
        <v>#N/A</v>
      </c>
      <c r="U2158" s="8" t="e">
        <f t="shared" si="186"/>
        <v>#N/A</v>
      </c>
    </row>
    <row r="2159" spans="1:21" x14ac:dyDescent="0.3">
      <c r="A2159">
        <v>2566</v>
      </c>
      <c r="B2159" t="str">
        <f>VLOOKUP(C2159,name!$B$2:$C$62,2,FALSE)</f>
        <v>C08</v>
      </c>
      <c r="C2159" t="s">
        <v>46</v>
      </c>
      <c r="D2159" t="s">
        <v>101</v>
      </c>
      <c r="E2159" s="3">
        <v>62438240700</v>
      </c>
      <c r="F2159" s="3">
        <v>41511156600</v>
      </c>
      <c r="G2159" s="3">
        <v>0</v>
      </c>
      <c r="H2159" s="3">
        <v>0</v>
      </c>
      <c r="I2159" s="3">
        <v>24184160800</v>
      </c>
      <c r="J2159" s="3">
        <v>128133558100</v>
      </c>
      <c r="K2159">
        <v>0</v>
      </c>
      <c r="L2159">
        <v>0</v>
      </c>
      <c r="M2159">
        <v>0</v>
      </c>
      <c r="N2159">
        <v>0</v>
      </c>
      <c r="O2159" t="e">
        <f>VLOOKUP(A2159,CPI!$B$2:$E$63,4,FALSE)</f>
        <v>#N/A</v>
      </c>
      <c r="P2159" s="8" t="e">
        <f t="shared" si="181"/>
        <v>#N/A</v>
      </c>
      <c r="Q2159" s="8" t="e">
        <f t="shared" si="182"/>
        <v>#N/A</v>
      </c>
      <c r="R2159" s="8" t="e">
        <f t="shared" si="183"/>
        <v>#N/A</v>
      </c>
      <c r="S2159" s="8" t="e">
        <f t="shared" si="184"/>
        <v>#N/A</v>
      </c>
      <c r="T2159" s="8" t="e">
        <f t="shared" si="185"/>
        <v>#N/A</v>
      </c>
      <c r="U2159" s="8" t="e">
        <f t="shared" si="186"/>
        <v>#N/A</v>
      </c>
    </row>
    <row r="2160" spans="1:21" x14ac:dyDescent="0.3">
      <c r="A2160">
        <v>2566</v>
      </c>
      <c r="B2160" t="str">
        <f>VLOOKUP(C2160,name!$B$2:$C$62,2,FALSE)</f>
        <v>C09</v>
      </c>
      <c r="C2160" t="s">
        <v>25</v>
      </c>
      <c r="D2160" t="s">
        <v>80</v>
      </c>
      <c r="E2160" s="3">
        <v>57975762100</v>
      </c>
      <c r="F2160" s="3">
        <v>112704061800</v>
      </c>
      <c r="G2160" s="3">
        <v>0</v>
      </c>
      <c r="H2160" s="3">
        <v>0</v>
      </c>
      <c r="I2160" s="3">
        <v>9633096500</v>
      </c>
      <c r="J2160" s="3">
        <v>180312920400</v>
      </c>
      <c r="K2160">
        <v>0</v>
      </c>
      <c r="L2160">
        <v>0</v>
      </c>
      <c r="M2160">
        <v>0</v>
      </c>
      <c r="N2160">
        <v>0</v>
      </c>
      <c r="O2160" t="e">
        <f>VLOOKUP(A2160,CPI!$B$2:$E$63,4,FALSE)</f>
        <v>#N/A</v>
      </c>
      <c r="P2160" s="8" t="e">
        <f t="shared" si="181"/>
        <v>#N/A</v>
      </c>
      <c r="Q2160" s="8" t="e">
        <f t="shared" si="182"/>
        <v>#N/A</v>
      </c>
      <c r="R2160" s="8" t="e">
        <f t="shared" si="183"/>
        <v>#N/A</v>
      </c>
      <c r="S2160" s="8" t="e">
        <f t="shared" si="184"/>
        <v>#N/A</v>
      </c>
      <c r="T2160" s="8" t="e">
        <f t="shared" si="185"/>
        <v>#N/A</v>
      </c>
      <c r="U2160" s="8" t="e">
        <f t="shared" si="186"/>
        <v>#N/A</v>
      </c>
    </row>
    <row r="2161" spans="1:21" x14ac:dyDescent="0.3">
      <c r="A2161">
        <v>2566</v>
      </c>
      <c r="B2161" t="str">
        <f>VLOOKUP(C2161,name!$B$2:$C$62,2,FALSE)</f>
        <v>C14</v>
      </c>
      <c r="C2161" t="s">
        <v>57</v>
      </c>
      <c r="D2161" t="s">
        <v>110</v>
      </c>
      <c r="E2161" s="3">
        <v>13450063400</v>
      </c>
      <c r="F2161" s="3">
        <v>5647665400</v>
      </c>
      <c r="G2161" s="3">
        <v>0</v>
      </c>
      <c r="H2161" s="3">
        <v>0</v>
      </c>
      <c r="I2161" s="3">
        <v>11356166700</v>
      </c>
      <c r="J2161" s="3">
        <v>30453895500</v>
      </c>
      <c r="K2161">
        <v>0</v>
      </c>
      <c r="L2161">
        <v>0</v>
      </c>
      <c r="M2161">
        <v>0</v>
      </c>
      <c r="N2161">
        <v>0</v>
      </c>
      <c r="O2161" t="e">
        <f>VLOOKUP(A2161,CPI!$B$2:$E$63,4,FALSE)</f>
        <v>#N/A</v>
      </c>
      <c r="P2161" s="8" t="e">
        <f t="shared" si="181"/>
        <v>#N/A</v>
      </c>
      <c r="Q2161" s="8" t="e">
        <f t="shared" si="182"/>
        <v>#N/A</v>
      </c>
      <c r="R2161" s="8" t="e">
        <f t="shared" si="183"/>
        <v>#N/A</v>
      </c>
      <c r="S2161" s="8" t="e">
        <f t="shared" si="184"/>
        <v>#N/A</v>
      </c>
      <c r="T2161" s="8" t="e">
        <f t="shared" si="185"/>
        <v>#N/A</v>
      </c>
      <c r="U2161" s="8" t="e">
        <f t="shared" si="186"/>
        <v>#N/A</v>
      </c>
    </row>
    <row r="2162" spans="1:21" x14ac:dyDescent="0.3">
      <c r="A2162">
        <v>2566</v>
      </c>
      <c r="B2162" t="str">
        <f>VLOOKUP(C2162,name!$B$2:$C$62,2,FALSE)</f>
        <v>C14</v>
      </c>
      <c r="C2162" t="s">
        <v>66</v>
      </c>
      <c r="D2162" t="s">
        <v>118</v>
      </c>
      <c r="E2162" s="3">
        <v>3735697700</v>
      </c>
      <c r="F2162" s="3">
        <v>1432276500</v>
      </c>
      <c r="G2162" s="3">
        <v>0</v>
      </c>
      <c r="H2162" s="3">
        <v>0</v>
      </c>
      <c r="I2162" s="3">
        <v>1618239300</v>
      </c>
      <c r="J2162" s="3">
        <v>6786213500</v>
      </c>
      <c r="K2162">
        <v>0</v>
      </c>
      <c r="L2162">
        <v>0</v>
      </c>
      <c r="M2162">
        <v>0</v>
      </c>
      <c r="N2162">
        <v>0</v>
      </c>
      <c r="O2162" t="e">
        <f>VLOOKUP(A2162,CPI!$B$2:$E$63,4,FALSE)</f>
        <v>#N/A</v>
      </c>
      <c r="P2162" s="8" t="e">
        <f t="shared" si="181"/>
        <v>#N/A</v>
      </c>
      <c r="Q2162" s="8" t="e">
        <f t="shared" si="182"/>
        <v>#N/A</v>
      </c>
      <c r="R2162" s="8" t="e">
        <f t="shared" si="183"/>
        <v>#N/A</v>
      </c>
      <c r="S2162" s="8" t="e">
        <f t="shared" si="184"/>
        <v>#N/A</v>
      </c>
      <c r="T2162" s="8" t="e">
        <f t="shared" si="185"/>
        <v>#N/A</v>
      </c>
      <c r="U2162" s="8" t="e">
        <f t="shared" si="186"/>
        <v>#N/A</v>
      </c>
    </row>
    <row r="2163" spans="1:21" x14ac:dyDescent="0.3">
      <c r="A2163">
        <v>2566</v>
      </c>
      <c r="B2163" t="str">
        <f>VLOOKUP(C2163,name!$B$2:$C$62,2,FALSE)</f>
        <v>C14</v>
      </c>
      <c r="C2163" t="s">
        <v>59</v>
      </c>
      <c r="D2163" t="s">
        <v>112</v>
      </c>
      <c r="E2163" s="3">
        <v>1859566200</v>
      </c>
      <c r="F2163" s="3">
        <v>0</v>
      </c>
      <c r="G2163" s="3">
        <v>0</v>
      </c>
      <c r="H2163" s="3">
        <v>0</v>
      </c>
      <c r="I2163" s="3">
        <v>840432000</v>
      </c>
      <c r="J2163" s="3">
        <v>2699998200</v>
      </c>
      <c r="K2163">
        <v>0</v>
      </c>
      <c r="L2163">
        <v>0</v>
      </c>
      <c r="M2163">
        <v>0</v>
      </c>
      <c r="N2163">
        <v>0</v>
      </c>
      <c r="O2163" t="e">
        <f>VLOOKUP(A2163,CPI!$B$2:$E$63,4,FALSE)</f>
        <v>#N/A</v>
      </c>
      <c r="P2163" s="8" t="e">
        <f t="shared" si="181"/>
        <v>#N/A</v>
      </c>
      <c r="Q2163" s="8" t="e">
        <f t="shared" si="182"/>
        <v>#N/A</v>
      </c>
      <c r="R2163" s="8" t="e">
        <f t="shared" si="183"/>
        <v>#N/A</v>
      </c>
      <c r="S2163" s="8" t="e">
        <f t="shared" si="184"/>
        <v>#N/A</v>
      </c>
      <c r="T2163" s="8" t="e">
        <f t="shared" si="185"/>
        <v>#N/A</v>
      </c>
      <c r="U2163" s="8" t="e">
        <f t="shared" si="186"/>
        <v>#N/A</v>
      </c>
    </row>
    <row r="2164" spans="1:21" x14ac:dyDescent="0.3">
      <c r="A2164">
        <v>2566</v>
      </c>
      <c r="B2164" t="str">
        <f>VLOOKUP(C2164,name!$B$2:$C$62,2,FALSE)</f>
        <v>C10</v>
      </c>
      <c r="C2164" t="s">
        <v>26</v>
      </c>
      <c r="D2164" t="s">
        <v>81</v>
      </c>
      <c r="E2164" s="3">
        <v>3617636600</v>
      </c>
      <c r="F2164" s="3">
        <v>184277800</v>
      </c>
      <c r="G2164" s="3">
        <v>0</v>
      </c>
      <c r="H2164" s="3">
        <v>0</v>
      </c>
      <c r="I2164" s="3">
        <v>2641371600</v>
      </c>
      <c r="J2164" s="3">
        <v>6443286000</v>
      </c>
      <c r="K2164">
        <v>0</v>
      </c>
      <c r="L2164">
        <v>0</v>
      </c>
      <c r="M2164">
        <v>0</v>
      </c>
      <c r="N2164">
        <v>0</v>
      </c>
      <c r="O2164" t="e">
        <f>VLOOKUP(A2164,CPI!$B$2:$E$63,4,FALSE)</f>
        <v>#N/A</v>
      </c>
      <c r="P2164" s="8" t="e">
        <f t="shared" si="181"/>
        <v>#N/A</v>
      </c>
      <c r="Q2164" s="8" t="e">
        <f t="shared" si="182"/>
        <v>#N/A</v>
      </c>
      <c r="R2164" s="8" t="e">
        <f t="shared" si="183"/>
        <v>#N/A</v>
      </c>
      <c r="S2164" s="8" t="e">
        <f t="shared" si="184"/>
        <v>#N/A</v>
      </c>
      <c r="T2164" s="8" t="e">
        <f t="shared" si="185"/>
        <v>#N/A</v>
      </c>
      <c r="U2164" s="8" t="e">
        <f t="shared" si="186"/>
        <v>#N/A</v>
      </c>
    </row>
    <row r="2165" spans="1:21" x14ac:dyDescent="0.3">
      <c r="A2165">
        <v>2566</v>
      </c>
      <c r="B2165" t="str">
        <f>VLOOKUP(C2165,name!$B$2:$C$62,2,FALSE)</f>
        <v>C11</v>
      </c>
      <c r="C2165" t="s">
        <v>27</v>
      </c>
      <c r="D2165" t="s">
        <v>82</v>
      </c>
      <c r="E2165" s="3">
        <v>268833168900</v>
      </c>
      <c r="F2165" s="3">
        <v>9093137000</v>
      </c>
      <c r="G2165" s="3">
        <v>0</v>
      </c>
      <c r="H2165" s="3">
        <v>0</v>
      </c>
      <c r="I2165" s="3">
        <v>47319553200</v>
      </c>
      <c r="J2165" s="3">
        <v>325245859100</v>
      </c>
      <c r="K2165">
        <v>0</v>
      </c>
      <c r="L2165">
        <v>0</v>
      </c>
      <c r="M2165">
        <v>0</v>
      </c>
      <c r="N2165">
        <v>0</v>
      </c>
      <c r="O2165" t="e">
        <f>VLOOKUP(A2165,CPI!$B$2:$E$63,4,FALSE)</f>
        <v>#N/A</v>
      </c>
      <c r="P2165" s="8" t="e">
        <f t="shared" si="181"/>
        <v>#N/A</v>
      </c>
      <c r="Q2165" s="8" t="e">
        <f t="shared" si="182"/>
        <v>#N/A</v>
      </c>
      <c r="R2165" s="8" t="e">
        <f t="shared" si="183"/>
        <v>#N/A</v>
      </c>
      <c r="S2165" s="8" t="e">
        <f t="shared" si="184"/>
        <v>#N/A</v>
      </c>
      <c r="T2165" s="8" t="e">
        <f t="shared" si="185"/>
        <v>#N/A</v>
      </c>
      <c r="U2165" s="8" t="e">
        <f t="shared" si="186"/>
        <v>#N/A</v>
      </c>
    </row>
    <row r="2166" spans="1:21" x14ac:dyDescent="0.3">
      <c r="A2166">
        <v>2566</v>
      </c>
      <c r="B2166" t="str">
        <f>VLOOKUP(C2166,name!$B$2:$C$62,2,FALSE)</f>
        <v>C11</v>
      </c>
      <c r="C2166" t="s">
        <v>28</v>
      </c>
      <c r="D2166" t="s">
        <v>83</v>
      </c>
      <c r="E2166" s="3">
        <v>12376410200</v>
      </c>
      <c r="F2166" s="3">
        <v>1559601800</v>
      </c>
      <c r="G2166" s="3">
        <v>0</v>
      </c>
      <c r="H2166" s="3">
        <v>0</v>
      </c>
      <c r="I2166" s="3">
        <v>10667086000</v>
      </c>
      <c r="J2166" s="3">
        <v>24603098000</v>
      </c>
      <c r="K2166">
        <v>0</v>
      </c>
      <c r="L2166">
        <v>0</v>
      </c>
      <c r="M2166">
        <v>0</v>
      </c>
      <c r="N2166">
        <v>0</v>
      </c>
      <c r="O2166" t="e">
        <f>VLOOKUP(A2166,CPI!$B$2:$E$63,4,FALSE)</f>
        <v>#N/A</v>
      </c>
      <c r="P2166" s="8" t="e">
        <f t="shared" si="181"/>
        <v>#N/A</v>
      </c>
      <c r="Q2166" s="8" t="e">
        <f t="shared" si="182"/>
        <v>#N/A</v>
      </c>
      <c r="R2166" s="8" t="e">
        <f t="shared" si="183"/>
        <v>#N/A</v>
      </c>
      <c r="S2166" s="8" t="e">
        <f t="shared" si="184"/>
        <v>#N/A</v>
      </c>
      <c r="T2166" s="8" t="e">
        <f t="shared" si="185"/>
        <v>#N/A</v>
      </c>
      <c r="U2166" s="8" t="e">
        <f t="shared" si="186"/>
        <v>#N/A</v>
      </c>
    </row>
    <row r="2167" spans="1:21" x14ac:dyDescent="0.3">
      <c r="A2167">
        <v>2566</v>
      </c>
      <c r="B2167" t="str">
        <f>VLOOKUP(C2167,name!$B$2:$C$62,2,FALSE)</f>
        <v>C12</v>
      </c>
      <c r="C2167" t="s">
        <v>29</v>
      </c>
      <c r="D2167" t="s">
        <v>84</v>
      </c>
      <c r="E2167" s="3">
        <v>4210855400</v>
      </c>
      <c r="F2167" s="3">
        <v>54703200</v>
      </c>
      <c r="G2167" s="3">
        <v>0</v>
      </c>
      <c r="H2167" s="3">
        <v>0</v>
      </c>
      <c r="I2167" s="3">
        <v>2469548300</v>
      </c>
      <c r="J2167" s="3">
        <v>6735106900</v>
      </c>
      <c r="K2167">
        <v>0</v>
      </c>
      <c r="L2167">
        <v>0</v>
      </c>
      <c r="M2167">
        <v>0</v>
      </c>
      <c r="N2167">
        <v>0</v>
      </c>
      <c r="O2167" t="e">
        <f>VLOOKUP(A2167,CPI!$B$2:$E$63,4,FALSE)</f>
        <v>#N/A</v>
      </c>
      <c r="P2167" s="8" t="e">
        <f t="shared" si="181"/>
        <v>#N/A</v>
      </c>
      <c r="Q2167" s="8" t="e">
        <f t="shared" si="182"/>
        <v>#N/A</v>
      </c>
      <c r="R2167" s="8" t="e">
        <f t="shared" si="183"/>
        <v>#N/A</v>
      </c>
      <c r="S2167" s="8" t="e">
        <f t="shared" si="184"/>
        <v>#N/A</v>
      </c>
      <c r="T2167" s="8" t="e">
        <f t="shared" si="185"/>
        <v>#N/A</v>
      </c>
      <c r="U2167" s="8" t="e">
        <f t="shared" si="186"/>
        <v>#N/A</v>
      </c>
    </row>
    <row r="2168" spans="1:21" x14ac:dyDescent="0.3">
      <c r="A2168">
        <v>2566</v>
      </c>
      <c r="B2168" t="str">
        <f>VLOOKUP(C2168,name!$B$2:$C$62,2,FALSE)</f>
        <v>C13</v>
      </c>
      <c r="C2168" t="s">
        <v>60</v>
      </c>
      <c r="D2168" t="s">
        <v>113</v>
      </c>
      <c r="E2168" s="3">
        <v>50297929200</v>
      </c>
      <c r="F2168" s="3">
        <v>94091600</v>
      </c>
      <c r="G2168" s="3">
        <v>0</v>
      </c>
      <c r="H2168" s="3">
        <v>0</v>
      </c>
      <c r="I2168" s="3">
        <v>3933838800</v>
      </c>
      <c r="J2168" s="3">
        <v>54325859600</v>
      </c>
      <c r="K2168">
        <v>0</v>
      </c>
      <c r="L2168">
        <v>0</v>
      </c>
      <c r="M2168">
        <v>0</v>
      </c>
      <c r="N2168">
        <v>0</v>
      </c>
      <c r="O2168" t="e">
        <f>VLOOKUP(A2168,CPI!$B$2:$E$63,4,FALSE)</f>
        <v>#N/A</v>
      </c>
      <c r="P2168" s="8" t="e">
        <f t="shared" si="181"/>
        <v>#N/A</v>
      </c>
      <c r="Q2168" s="8" t="e">
        <f t="shared" si="182"/>
        <v>#N/A</v>
      </c>
      <c r="R2168" s="8" t="e">
        <f t="shared" si="183"/>
        <v>#N/A</v>
      </c>
      <c r="S2168" s="8" t="e">
        <f t="shared" si="184"/>
        <v>#N/A</v>
      </c>
      <c r="T2168" s="8" t="e">
        <f t="shared" si="185"/>
        <v>#N/A</v>
      </c>
      <c r="U2168" s="8" t="e">
        <f t="shared" si="186"/>
        <v>#N/A</v>
      </c>
    </row>
    <row r="2169" spans="1:21" x14ac:dyDescent="0.3">
      <c r="A2169">
        <v>2566</v>
      </c>
      <c r="B2169" t="str">
        <f>VLOOKUP(C2169,name!$B$2:$C$62,2,FALSE)</f>
        <v>C15</v>
      </c>
      <c r="C2169" t="s">
        <v>68</v>
      </c>
      <c r="D2169" t="s">
        <v>119</v>
      </c>
      <c r="E2169" s="3">
        <v>45482883500</v>
      </c>
      <c r="F2169" s="3">
        <v>2066466500</v>
      </c>
      <c r="G2169" s="3">
        <v>0</v>
      </c>
      <c r="H2169" s="3">
        <v>0</v>
      </c>
      <c r="I2169" s="3">
        <v>77006501400</v>
      </c>
      <c r="J2169" s="3">
        <v>124555851400</v>
      </c>
      <c r="K2169">
        <v>0</v>
      </c>
      <c r="L2169">
        <v>0</v>
      </c>
      <c r="M2169">
        <v>0</v>
      </c>
      <c r="N2169">
        <v>0</v>
      </c>
      <c r="O2169" t="e">
        <f>VLOOKUP(A2169,CPI!$B$2:$E$63,4,FALSE)</f>
        <v>#N/A</v>
      </c>
      <c r="P2169" s="8" t="e">
        <f t="shared" ref="P2169:P2197" si="189">E2169*$O2169</f>
        <v>#N/A</v>
      </c>
      <c r="Q2169" s="8" t="e">
        <f t="shared" ref="Q2169:Q2197" si="190">F2169*$O2169</f>
        <v>#N/A</v>
      </c>
      <c r="R2169" s="8" t="e">
        <f t="shared" ref="R2169:R2197" si="191">G2169*$O2169</f>
        <v>#N/A</v>
      </c>
      <c r="S2169" s="8" t="e">
        <f t="shared" ref="S2169:S2197" si="192">H2169*$O2169</f>
        <v>#N/A</v>
      </c>
      <c r="T2169" s="8" t="e">
        <f t="shared" ref="T2169:T2197" si="193">I2169*O2169</f>
        <v>#N/A</v>
      </c>
      <c r="U2169" s="8" t="e">
        <f t="shared" ref="U2169:U2197" si="194">J2169*$O2169</f>
        <v>#N/A</v>
      </c>
    </row>
    <row r="2170" spans="1:21" x14ac:dyDescent="0.3">
      <c r="A2170">
        <v>2566</v>
      </c>
      <c r="B2170" t="str">
        <f>VLOOKUP(C2170,name!$B$2:$C$62,2,FALSE)</f>
        <v>C15</v>
      </c>
      <c r="C2170" t="s">
        <v>32</v>
      </c>
      <c r="D2170" t="s">
        <v>87</v>
      </c>
      <c r="E2170" s="3">
        <v>122668505200</v>
      </c>
      <c r="F2170" s="3">
        <v>682719900</v>
      </c>
      <c r="G2170" s="3">
        <v>0</v>
      </c>
      <c r="H2170" s="3">
        <v>0</v>
      </c>
      <c r="I2170" s="3">
        <v>204023497400</v>
      </c>
      <c r="J2170" s="3">
        <v>327374722500</v>
      </c>
      <c r="K2170">
        <v>0</v>
      </c>
      <c r="L2170">
        <v>0</v>
      </c>
      <c r="M2170">
        <v>0</v>
      </c>
      <c r="N2170">
        <v>0</v>
      </c>
      <c r="O2170" t="e">
        <f>VLOOKUP(A2170,CPI!$B$2:$E$63,4,FALSE)</f>
        <v>#N/A</v>
      </c>
      <c r="P2170" s="8" t="e">
        <f t="shared" si="189"/>
        <v>#N/A</v>
      </c>
      <c r="Q2170" s="8" t="e">
        <f t="shared" si="190"/>
        <v>#N/A</v>
      </c>
      <c r="R2170" s="8" t="e">
        <f t="shared" si="191"/>
        <v>#N/A</v>
      </c>
      <c r="S2170" s="8" t="e">
        <f t="shared" si="192"/>
        <v>#N/A</v>
      </c>
      <c r="T2170" s="8" t="e">
        <f t="shared" si="193"/>
        <v>#N/A</v>
      </c>
      <c r="U2170" s="8" t="e">
        <f t="shared" si="194"/>
        <v>#N/A</v>
      </c>
    </row>
    <row r="2171" spans="1:21" x14ac:dyDescent="0.3">
      <c r="A2171">
        <v>2566</v>
      </c>
      <c r="B2171" t="str">
        <f>VLOOKUP(C2171,name!$B$2:$C$62,2,FALSE)</f>
        <v>C16</v>
      </c>
      <c r="C2171" t="s">
        <v>33</v>
      </c>
      <c r="D2171" t="s">
        <v>88</v>
      </c>
      <c r="E2171" s="3">
        <v>37176544900</v>
      </c>
      <c r="F2171" s="3">
        <v>1354974800</v>
      </c>
      <c r="G2171" s="3">
        <v>0</v>
      </c>
      <c r="H2171" s="3">
        <v>0</v>
      </c>
      <c r="I2171" s="3">
        <v>113732370700</v>
      </c>
      <c r="J2171" s="3">
        <v>152263890400</v>
      </c>
      <c r="K2171">
        <v>0</v>
      </c>
      <c r="L2171">
        <v>0</v>
      </c>
      <c r="M2171">
        <v>0</v>
      </c>
      <c r="N2171">
        <v>0</v>
      </c>
      <c r="O2171" t="e">
        <f>VLOOKUP(A2171,CPI!$B$2:$E$63,4,FALSE)</f>
        <v>#N/A</v>
      </c>
      <c r="P2171" s="8" t="e">
        <f t="shared" si="189"/>
        <v>#N/A</v>
      </c>
      <c r="Q2171" s="8" t="e">
        <f t="shared" si="190"/>
        <v>#N/A</v>
      </c>
      <c r="R2171" s="8" t="e">
        <f t="shared" si="191"/>
        <v>#N/A</v>
      </c>
      <c r="S2171" s="8" t="e">
        <f t="shared" si="192"/>
        <v>#N/A</v>
      </c>
      <c r="T2171" s="8" t="e">
        <f t="shared" si="193"/>
        <v>#N/A</v>
      </c>
      <c r="U2171" s="8" t="e">
        <f t="shared" si="194"/>
        <v>#N/A</v>
      </c>
    </row>
    <row r="2172" spans="1:21" x14ac:dyDescent="0.3">
      <c r="A2172">
        <v>2566</v>
      </c>
      <c r="B2172" t="str">
        <f>VLOOKUP(C2172,name!$B$2:$C$62,2,FALSE)</f>
        <v>C17</v>
      </c>
      <c r="C2172" t="s">
        <v>34</v>
      </c>
      <c r="D2172" t="s">
        <v>89</v>
      </c>
      <c r="E2172" s="3">
        <v>1663026600</v>
      </c>
      <c r="F2172" s="3">
        <v>864904600</v>
      </c>
      <c r="G2172" s="3">
        <v>0</v>
      </c>
      <c r="H2172" s="3">
        <v>0</v>
      </c>
      <c r="I2172" s="3">
        <v>1593977200</v>
      </c>
      <c r="J2172" s="3">
        <v>4121908400</v>
      </c>
      <c r="K2172">
        <v>0</v>
      </c>
      <c r="L2172">
        <v>0</v>
      </c>
      <c r="M2172">
        <v>0</v>
      </c>
      <c r="N2172">
        <v>0</v>
      </c>
      <c r="O2172" t="e">
        <f>VLOOKUP(A2172,CPI!$B$2:$E$63,4,FALSE)</f>
        <v>#N/A</v>
      </c>
      <c r="P2172" s="8" t="e">
        <f t="shared" si="189"/>
        <v>#N/A</v>
      </c>
      <c r="Q2172" s="8" t="e">
        <f t="shared" si="190"/>
        <v>#N/A</v>
      </c>
      <c r="R2172" s="8" t="e">
        <f t="shared" si="191"/>
        <v>#N/A</v>
      </c>
      <c r="S2172" s="8" t="e">
        <f t="shared" si="192"/>
        <v>#N/A</v>
      </c>
      <c r="T2172" s="8" t="e">
        <f t="shared" si="193"/>
        <v>#N/A</v>
      </c>
      <c r="U2172" s="8" t="e">
        <f t="shared" si="194"/>
        <v>#N/A</v>
      </c>
    </row>
    <row r="2173" spans="1:21" x14ac:dyDescent="0.3">
      <c r="A2173">
        <v>2566</v>
      </c>
      <c r="B2173" t="str">
        <f>VLOOKUP(C2173,name!$B$2:$C$62,2,FALSE)</f>
        <v>C15</v>
      </c>
      <c r="C2173" t="s">
        <v>35</v>
      </c>
      <c r="D2173" t="s">
        <v>90</v>
      </c>
      <c r="E2173" s="3">
        <v>0</v>
      </c>
      <c r="F2173" s="3">
        <v>0</v>
      </c>
      <c r="G2173" s="3">
        <v>0</v>
      </c>
      <c r="H2173" s="3">
        <v>0</v>
      </c>
      <c r="I2173" s="3">
        <v>0</v>
      </c>
      <c r="J2173" s="3">
        <v>0</v>
      </c>
      <c r="K2173">
        <v>0</v>
      </c>
      <c r="L2173">
        <v>0</v>
      </c>
      <c r="M2173">
        <v>0</v>
      </c>
      <c r="N2173">
        <v>0</v>
      </c>
      <c r="O2173" t="e">
        <f>VLOOKUP(A2173,CPI!$B$2:$E$63,4,FALSE)</f>
        <v>#N/A</v>
      </c>
      <c r="P2173" s="8" t="e">
        <f t="shared" si="189"/>
        <v>#N/A</v>
      </c>
      <c r="Q2173" s="8" t="e">
        <f t="shared" si="190"/>
        <v>#N/A</v>
      </c>
      <c r="R2173" s="8" t="e">
        <f t="shared" si="191"/>
        <v>#N/A</v>
      </c>
      <c r="S2173" s="8" t="e">
        <f t="shared" si="192"/>
        <v>#N/A</v>
      </c>
      <c r="T2173" s="8" t="e">
        <f t="shared" si="193"/>
        <v>#N/A</v>
      </c>
      <c r="U2173" s="8" t="e">
        <f t="shared" si="194"/>
        <v>#N/A</v>
      </c>
    </row>
    <row r="2174" spans="1:21" x14ac:dyDescent="0.3">
      <c r="A2174">
        <v>2566</v>
      </c>
      <c r="B2174" t="str">
        <f>VLOOKUP(C2174,name!$B$2:$C$62,2,FALSE)</f>
        <v>C18</v>
      </c>
      <c r="C2174" t="s">
        <v>54</v>
      </c>
      <c r="D2174" t="s">
        <v>91</v>
      </c>
      <c r="E2174" s="3">
        <v>5811609300</v>
      </c>
      <c r="F2174" s="3">
        <v>320608100</v>
      </c>
      <c r="G2174" s="3">
        <v>0</v>
      </c>
      <c r="H2174" s="3">
        <v>0</v>
      </c>
      <c r="I2174" s="3">
        <v>13652404500</v>
      </c>
      <c r="J2174" s="3">
        <v>19784621900</v>
      </c>
      <c r="K2174">
        <v>0</v>
      </c>
      <c r="L2174">
        <v>0</v>
      </c>
      <c r="M2174">
        <v>0</v>
      </c>
      <c r="N2174">
        <v>0</v>
      </c>
      <c r="O2174" t="e">
        <f>VLOOKUP(A2174,CPI!$B$2:$E$63,4,FALSE)</f>
        <v>#N/A</v>
      </c>
      <c r="P2174" s="8" t="e">
        <f t="shared" si="189"/>
        <v>#N/A</v>
      </c>
      <c r="Q2174" s="8" t="e">
        <f t="shared" si="190"/>
        <v>#N/A</v>
      </c>
      <c r="R2174" s="8" t="e">
        <f t="shared" si="191"/>
        <v>#N/A</v>
      </c>
      <c r="S2174" s="8" t="e">
        <f t="shared" si="192"/>
        <v>#N/A</v>
      </c>
      <c r="T2174" s="8" t="e">
        <f t="shared" si="193"/>
        <v>#N/A</v>
      </c>
      <c r="U2174" s="8" t="e">
        <f t="shared" si="194"/>
        <v>#N/A</v>
      </c>
    </row>
    <row r="2175" spans="1:21" x14ac:dyDescent="0.3">
      <c r="A2175">
        <v>2566</v>
      </c>
      <c r="B2175" t="str">
        <f>VLOOKUP(C2175,name!$B$2:$C$62,2,FALSE)</f>
        <v>C18</v>
      </c>
      <c r="C2175" t="s">
        <v>52</v>
      </c>
      <c r="D2175" t="s">
        <v>106</v>
      </c>
      <c r="J2175" s="3">
        <f>SUM(E2175:I2175)</f>
        <v>0</v>
      </c>
      <c r="K2175">
        <v>0</v>
      </c>
      <c r="L2175">
        <v>0</v>
      </c>
      <c r="M2175">
        <v>0</v>
      </c>
      <c r="N2175">
        <v>0</v>
      </c>
      <c r="O2175" t="e">
        <f>VLOOKUP(A2175,CPI!$B$2:$E$63,4,FALSE)</f>
        <v>#N/A</v>
      </c>
      <c r="P2175" s="8" t="e">
        <f t="shared" si="189"/>
        <v>#N/A</v>
      </c>
      <c r="Q2175" s="8" t="e">
        <f t="shared" si="190"/>
        <v>#N/A</v>
      </c>
      <c r="R2175" s="8" t="e">
        <f t="shared" si="191"/>
        <v>#N/A</v>
      </c>
      <c r="S2175" s="8" t="e">
        <f t="shared" si="192"/>
        <v>#N/A</v>
      </c>
      <c r="T2175" s="8" t="e">
        <f t="shared" si="193"/>
        <v>#N/A</v>
      </c>
      <c r="U2175" s="8" t="e">
        <f t="shared" si="194"/>
        <v>#N/A</v>
      </c>
    </row>
    <row r="2176" spans="1:21" x14ac:dyDescent="0.3">
      <c r="A2176">
        <v>2566</v>
      </c>
      <c r="B2176" t="str">
        <f>VLOOKUP(C2176,name!$B$2:$C$62,2,FALSE)</f>
        <v>C02</v>
      </c>
      <c r="C2176" t="s">
        <v>40</v>
      </c>
      <c r="D2176" t="s">
        <v>95</v>
      </c>
      <c r="F2176" s="3">
        <v>0</v>
      </c>
      <c r="J2176" s="3">
        <f t="shared" ref="J2176:J2188" si="195">SUM(E2176:I2176)</f>
        <v>0</v>
      </c>
      <c r="K2176">
        <v>0</v>
      </c>
      <c r="L2176">
        <v>0</v>
      </c>
      <c r="M2176">
        <v>0</v>
      </c>
      <c r="N2176">
        <v>0</v>
      </c>
      <c r="O2176" t="e">
        <f>VLOOKUP(A2176,CPI!$B$2:$E$63,4,FALSE)</f>
        <v>#N/A</v>
      </c>
      <c r="P2176" s="8" t="e">
        <f t="shared" si="189"/>
        <v>#N/A</v>
      </c>
      <c r="Q2176" s="8" t="e">
        <f t="shared" si="190"/>
        <v>#N/A</v>
      </c>
      <c r="R2176" s="8" t="e">
        <f t="shared" si="191"/>
        <v>#N/A</v>
      </c>
      <c r="S2176" s="8" t="e">
        <f t="shared" si="192"/>
        <v>#N/A</v>
      </c>
      <c r="T2176" s="8" t="e">
        <f t="shared" si="193"/>
        <v>#N/A</v>
      </c>
      <c r="U2176" s="8" t="e">
        <f t="shared" si="194"/>
        <v>#N/A</v>
      </c>
    </row>
    <row r="2177" spans="1:21" x14ac:dyDescent="0.3">
      <c r="A2177">
        <v>2566</v>
      </c>
      <c r="B2177" t="str">
        <f>VLOOKUP(C2177,name!$B$2:$C$62,2,FALSE)</f>
        <v>C02</v>
      </c>
      <c r="C2177" t="s">
        <v>41</v>
      </c>
      <c r="D2177" t="s">
        <v>96</v>
      </c>
      <c r="F2177" s="3">
        <v>0</v>
      </c>
      <c r="J2177" s="3">
        <f t="shared" si="195"/>
        <v>0</v>
      </c>
      <c r="K2177">
        <v>0</v>
      </c>
      <c r="L2177">
        <v>0</v>
      </c>
      <c r="M2177">
        <v>0</v>
      </c>
      <c r="N2177">
        <v>0</v>
      </c>
      <c r="O2177" t="e">
        <f>VLOOKUP(A2177,CPI!$B$2:$E$63,4,FALSE)</f>
        <v>#N/A</v>
      </c>
      <c r="P2177" s="8" t="e">
        <f t="shared" si="189"/>
        <v>#N/A</v>
      </c>
      <c r="Q2177" s="8" t="e">
        <f t="shared" si="190"/>
        <v>#N/A</v>
      </c>
      <c r="R2177" s="8" t="e">
        <f t="shared" si="191"/>
        <v>#N/A</v>
      </c>
      <c r="S2177" s="8" t="e">
        <f t="shared" si="192"/>
        <v>#N/A</v>
      </c>
      <c r="T2177" s="8" t="e">
        <f t="shared" si="193"/>
        <v>#N/A</v>
      </c>
      <c r="U2177" s="8" t="e">
        <f t="shared" si="194"/>
        <v>#N/A</v>
      </c>
    </row>
    <row r="2178" spans="1:21" x14ac:dyDescent="0.3">
      <c r="A2178">
        <v>2566</v>
      </c>
      <c r="B2178" t="s">
        <v>198</v>
      </c>
      <c r="C2178" t="s">
        <v>231</v>
      </c>
      <c r="D2178" t="s">
        <v>230</v>
      </c>
      <c r="E2178" s="3">
        <v>2600453900</v>
      </c>
      <c r="F2178" s="3">
        <v>0</v>
      </c>
      <c r="I2178" s="3">
        <v>1616203900</v>
      </c>
      <c r="J2178" s="3">
        <f t="shared" si="195"/>
        <v>4216657800</v>
      </c>
      <c r="K2178">
        <v>0</v>
      </c>
      <c r="L2178">
        <v>0</v>
      </c>
      <c r="M2178">
        <v>0</v>
      </c>
      <c r="N2178">
        <v>0</v>
      </c>
      <c r="O2178" t="e">
        <f>VLOOKUP(A2178,CPI!$B$2:$E$63,4,FALSE)</f>
        <v>#N/A</v>
      </c>
      <c r="P2178" s="8" t="e">
        <f t="shared" si="189"/>
        <v>#N/A</v>
      </c>
      <c r="Q2178" s="8" t="e">
        <f t="shared" si="190"/>
        <v>#N/A</v>
      </c>
      <c r="R2178" s="8" t="e">
        <f t="shared" si="191"/>
        <v>#N/A</v>
      </c>
      <c r="S2178" s="8" t="e">
        <f t="shared" si="192"/>
        <v>#N/A</v>
      </c>
      <c r="T2178" s="8" t="e">
        <f t="shared" si="193"/>
        <v>#N/A</v>
      </c>
      <c r="U2178" s="8" t="e">
        <f t="shared" si="194"/>
        <v>#N/A</v>
      </c>
    </row>
    <row r="2179" spans="1:21" x14ac:dyDescent="0.3">
      <c r="A2179">
        <v>2566</v>
      </c>
      <c r="B2179" t="s">
        <v>188</v>
      </c>
      <c r="C2179" t="s">
        <v>233</v>
      </c>
      <c r="D2179" t="s">
        <v>232</v>
      </c>
      <c r="E2179" s="3">
        <v>700926100</v>
      </c>
      <c r="F2179" s="3">
        <v>0</v>
      </c>
      <c r="I2179" s="3">
        <v>84394400</v>
      </c>
      <c r="J2179" s="3">
        <f t="shared" si="195"/>
        <v>785320500</v>
      </c>
      <c r="K2179">
        <v>0</v>
      </c>
      <c r="L2179">
        <v>0</v>
      </c>
      <c r="M2179">
        <v>0</v>
      </c>
      <c r="N2179">
        <v>0</v>
      </c>
      <c r="O2179" t="e">
        <f>VLOOKUP(A2179,CPI!$B$2:$E$63,4,FALSE)</f>
        <v>#N/A</v>
      </c>
      <c r="P2179" s="8" t="e">
        <f t="shared" si="189"/>
        <v>#N/A</v>
      </c>
      <c r="Q2179" s="8" t="e">
        <f t="shared" si="190"/>
        <v>#N/A</v>
      </c>
      <c r="R2179" s="8" t="e">
        <f t="shared" si="191"/>
        <v>#N/A</v>
      </c>
      <c r="S2179" s="8" t="e">
        <f t="shared" si="192"/>
        <v>#N/A</v>
      </c>
      <c r="T2179" s="8" t="e">
        <f t="shared" si="193"/>
        <v>#N/A</v>
      </c>
      <c r="U2179" s="8" t="e">
        <f t="shared" si="194"/>
        <v>#N/A</v>
      </c>
    </row>
    <row r="2180" spans="1:21" x14ac:dyDescent="0.3">
      <c r="A2180">
        <v>2566</v>
      </c>
      <c r="B2180" t="s">
        <v>201</v>
      </c>
      <c r="C2180" t="s">
        <v>221</v>
      </c>
      <c r="D2180" t="s">
        <v>219</v>
      </c>
      <c r="F2180" s="3">
        <v>0</v>
      </c>
      <c r="J2180" s="3">
        <f t="shared" si="195"/>
        <v>0</v>
      </c>
      <c r="K2180">
        <v>0</v>
      </c>
      <c r="L2180">
        <v>0</v>
      </c>
      <c r="M2180">
        <v>0</v>
      </c>
      <c r="N2180">
        <v>0</v>
      </c>
      <c r="O2180" t="e">
        <f>VLOOKUP(A2180,CPI!$B$2:$E$63,4,FALSE)</f>
        <v>#N/A</v>
      </c>
      <c r="P2180" s="8" t="e">
        <f t="shared" si="189"/>
        <v>#N/A</v>
      </c>
      <c r="Q2180" s="8" t="e">
        <f t="shared" si="190"/>
        <v>#N/A</v>
      </c>
      <c r="R2180" s="8" t="e">
        <f t="shared" si="191"/>
        <v>#N/A</v>
      </c>
      <c r="S2180" s="8" t="e">
        <f t="shared" si="192"/>
        <v>#N/A</v>
      </c>
      <c r="T2180" s="8" t="e">
        <f t="shared" si="193"/>
        <v>#N/A</v>
      </c>
      <c r="U2180" s="8" t="e">
        <f t="shared" si="194"/>
        <v>#N/A</v>
      </c>
    </row>
    <row r="2181" spans="1:21" x14ac:dyDescent="0.3">
      <c r="A2181">
        <v>2566</v>
      </c>
      <c r="B2181" t="str">
        <f>VLOOKUP(C2181,name!$B$2:$C$62,2,FALSE)</f>
        <v>C02</v>
      </c>
      <c r="C2181" t="s">
        <v>37</v>
      </c>
      <c r="D2181" t="s">
        <v>92</v>
      </c>
      <c r="E2181" s="3">
        <v>112488700</v>
      </c>
      <c r="F2181" s="3">
        <v>0</v>
      </c>
      <c r="I2181" s="3">
        <v>88074900</v>
      </c>
      <c r="J2181" s="3">
        <f t="shared" si="195"/>
        <v>200563600</v>
      </c>
      <c r="K2181">
        <v>0</v>
      </c>
      <c r="L2181">
        <v>0</v>
      </c>
      <c r="M2181">
        <v>0</v>
      </c>
      <c r="N2181">
        <v>0</v>
      </c>
      <c r="O2181" t="e">
        <f>VLOOKUP(A2181,CPI!$B$2:$E$63,4,FALSE)</f>
        <v>#N/A</v>
      </c>
      <c r="P2181" s="8" t="e">
        <f t="shared" si="189"/>
        <v>#N/A</v>
      </c>
      <c r="Q2181" s="8" t="e">
        <f t="shared" si="190"/>
        <v>#N/A</v>
      </c>
      <c r="R2181" s="8" t="e">
        <f t="shared" si="191"/>
        <v>#N/A</v>
      </c>
      <c r="S2181" s="8" t="e">
        <f t="shared" si="192"/>
        <v>#N/A</v>
      </c>
      <c r="T2181" s="8" t="e">
        <f t="shared" si="193"/>
        <v>#N/A</v>
      </c>
      <c r="U2181" s="8" t="e">
        <f t="shared" si="194"/>
        <v>#N/A</v>
      </c>
    </row>
    <row r="2182" spans="1:21" x14ac:dyDescent="0.3">
      <c r="A2182">
        <v>2566</v>
      </c>
      <c r="B2182" t="s">
        <v>197</v>
      </c>
      <c r="C2182" t="s">
        <v>216</v>
      </c>
      <c r="D2182" t="s">
        <v>217</v>
      </c>
      <c r="E2182" s="3">
        <v>31240125500</v>
      </c>
      <c r="F2182" s="3">
        <v>1256596900</v>
      </c>
      <c r="I2182" s="3">
        <v>82584681700</v>
      </c>
      <c r="J2182" s="3">
        <f t="shared" si="195"/>
        <v>115081404100</v>
      </c>
      <c r="K2182">
        <v>0</v>
      </c>
      <c r="L2182">
        <v>0</v>
      </c>
      <c r="M2182">
        <v>0</v>
      </c>
      <c r="N2182">
        <v>0</v>
      </c>
      <c r="O2182" t="e">
        <f>VLOOKUP(A2182,CPI!$B$2:$E$63,4,FALSE)</f>
        <v>#N/A</v>
      </c>
      <c r="P2182" s="8" t="e">
        <f t="shared" si="189"/>
        <v>#N/A</v>
      </c>
      <c r="Q2182" s="8" t="e">
        <f t="shared" si="190"/>
        <v>#N/A</v>
      </c>
      <c r="R2182" s="8" t="e">
        <f t="shared" si="191"/>
        <v>#N/A</v>
      </c>
      <c r="S2182" s="8" t="e">
        <f t="shared" si="192"/>
        <v>#N/A</v>
      </c>
      <c r="T2182" s="8" t="e">
        <f t="shared" si="193"/>
        <v>#N/A</v>
      </c>
      <c r="U2182" s="8" t="e">
        <f t="shared" si="194"/>
        <v>#N/A</v>
      </c>
    </row>
    <row r="2183" spans="1:21" x14ac:dyDescent="0.3">
      <c r="A2183">
        <v>2566</v>
      </c>
      <c r="B2183" t="s">
        <v>197</v>
      </c>
      <c r="C2183" t="s">
        <v>229</v>
      </c>
      <c r="D2183" t="s">
        <v>228</v>
      </c>
      <c r="E2183" s="3">
        <v>126450200</v>
      </c>
      <c r="F2183" s="3">
        <v>10012300</v>
      </c>
      <c r="I2183" s="3">
        <v>296392400</v>
      </c>
      <c r="J2183" s="3">
        <f t="shared" si="195"/>
        <v>432854900</v>
      </c>
      <c r="K2183">
        <v>0</v>
      </c>
      <c r="L2183">
        <v>0</v>
      </c>
      <c r="M2183">
        <v>0</v>
      </c>
      <c r="N2183">
        <v>0</v>
      </c>
      <c r="O2183" t="e">
        <f>VLOOKUP(A2183,CPI!$B$2:$E$63,4,FALSE)</f>
        <v>#N/A</v>
      </c>
      <c r="P2183" s="8" t="e">
        <f t="shared" si="189"/>
        <v>#N/A</v>
      </c>
      <c r="Q2183" s="8" t="e">
        <f t="shared" si="190"/>
        <v>#N/A</v>
      </c>
      <c r="R2183" s="8" t="e">
        <f t="shared" si="191"/>
        <v>#N/A</v>
      </c>
      <c r="S2183" s="8" t="e">
        <f t="shared" si="192"/>
        <v>#N/A</v>
      </c>
      <c r="T2183" s="8" t="e">
        <f t="shared" si="193"/>
        <v>#N/A</v>
      </c>
      <c r="U2183" s="8" t="e">
        <f t="shared" si="194"/>
        <v>#N/A</v>
      </c>
    </row>
    <row r="2184" spans="1:21" x14ac:dyDescent="0.3">
      <c r="A2184">
        <v>2566</v>
      </c>
      <c r="B2184" t="s">
        <v>197</v>
      </c>
      <c r="C2184" t="s">
        <v>239</v>
      </c>
      <c r="D2184" t="s">
        <v>238</v>
      </c>
      <c r="E2184" s="3">
        <v>618517100</v>
      </c>
      <c r="F2184" s="3">
        <v>452896200</v>
      </c>
      <c r="I2184" s="3">
        <v>103261000</v>
      </c>
      <c r="J2184" s="3">
        <f t="shared" si="195"/>
        <v>1174674300</v>
      </c>
      <c r="K2184">
        <v>0</v>
      </c>
      <c r="L2184">
        <v>0</v>
      </c>
      <c r="M2184">
        <v>0</v>
      </c>
      <c r="N2184">
        <v>0</v>
      </c>
      <c r="O2184" t="e">
        <f>VLOOKUP(A2184,CPI!$B$2:$E$63,4,FALSE)</f>
        <v>#N/A</v>
      </c>
      <c r="P2184" s="8" t="e">
        <f t="shared" si="189"/>
        <v>#N/A</v>
      </c>
      <c r="Q2184" s="8" t="e">
        <f t="shared" si="190"/>
        <v>#N/A</v>
      </c>
      <c r="R2184" s="8" t="e">
        <f t="shared" si="191"/>
        <v>#N/A</v>
      </c>
      <c r="S2184" s="8" t="e">
        <f t="shared" si="192"/>
        <v>#N/A</v>
      </c>
      <c r="T2184" s="8" t="e">
        <f t="shared" si="193"/>
        <v>#N/A</v>
      </c>
      <c r="U2184" s="8" t="e">
        <f t="shared" si="194"/>
        <v>#N/A</v>
      </c>
    </row>
    <row r="2185" spans="1:21" x14ac:dyDescent="0.3">
      <c r="A2185">
        <v>2566</v>
      </c>
      <c r="B2185" t="s">
        <v>197</v>
      </c>
      <c r="C2185" t="s">
        <v>241</v>
      </c>
      <c r="D2185" t="s">
        <v>242</v>
      </c>
      <c r="E2185" s="3">
        <v>177069700</v>
      </c>
      <c r="F2185" s="3">
        <v>14879200</v>
      </c>
      <c r="I2185" s="3">
        <v>320647600</v>
      </c>
      <c r="J2185" s="3">
        <f t="shared" si="195"/>
        <v>512596500</v>
      </c>
      <c r="K2185">
        <v>0</v>
      </c>
      <c r="L2185">
        <v>0</v>
      </c>
      <c r="M2185">
        <v>0</v>
      </c>
      <c r="N2185">
        <v>0</v>
      </c>
      <c r="O2185" t="e">
        <f>VLOOKUP(A2185,CPI!$B$2:$E$63,4,FALSE)</f>
        <v>#N/A</v>
      </c>
      <c r="P2185" s="8" t="e">
        <f t="shared" si="189"/>
        <v>#N/A</v>
      </c>
      <c r="Q2185" s="8" t="e">
        <f t="shared" si="190"/>
        <v>#N/A</v>
      </c>
      <c r="R2185" s="8" t="e">
        <f t="shared" si="191"/>
        <v>#N/A</v>
      </c>
      <c r="S2185" s="8" t="e">
        <f t="shared" si="192"/>
        <v>#N/A</v>
      </c>
      <c r="T2185" s="8" t="e">
        <f t="shared" si="193"/>
        <v>#N/A</v>
      </c>
      <c r="U2185" s="8" t="e">
        <f t="shared" si="194"/>
        <v>#N/A</v>
      </c>
    </row>
    <row r="2186" spans="1:21" x14ac:dyDescent="0.3">
      <c r="A2186">
        <v>2566</v>
      </c>
      <c r="B2186" t="s">
        <v>196</v>
      </c>
      <c r="C2186" t="s">
        <v>247</v>
      </c>
      <c r="D2186" t="s">
        <v>248</v>
      </c>
      <c r="E2186" s="3">
        <v>82577700</v>
      </c>
      <c r="F2186" s="3">
        <v>2094371900</v>
      </c>
      <c r="I2186" s="3">
        <v>202648800</v>
      </c>
      <c r="J2186" s="3">
        <f t="shared" si="195"/>
        <v>2379598400</v>
      </c>
      <c r="K2186">
        <v>0</v>
      </c>
      <c r="L2186">
        <v>0</v>
      </c>
      <c r="M2186">
        <v>0</v>
      </c>
      <c r="N2186">
        <v>0</v>
      </c>
      <c r="O2186" t="e">
        <f>VLOOKUP(A2186,CPI!$B$2:$E$63,4,FALSE)</f>
        <v>#N/A</v>
      </c>
      <c r="P2186" s="8" t="e">
        <f t="shared" si="189"/>
        <v>#N/A</v>
      </c>
      <c r="Q2186" s="8" t="e">
        <f t="shared" si="190"/>
        <v>#N/A</v>
      </c>
      <c r="R2186" s="8" t="e">
        <f t="shared" si="191"/>
        <v>#N/A</v>
      </c>
      <c r="S2186" s="8" t="e">
        <f t="shared" si="192"/>
        <v>#N/A</v>
      </c>
      <c r="T2186" s="8" t="e">
        <f t="shared" si="193"/>
        <v>#N/A</v>
      </c>
      <c r="U2186" s="8" t="e">
        <f t="shared" si="194"/>
        <v>#N/A</v>
      </c>
    </row>
    <row r="2187" spans="1:21" x14ac:dyDescent="0.3">
      <c r="A2187">
        <v>2566</v>
      </c>
      <c r="B2187" t="s">
        <v>197</v>
      </c>
      <c r="C2187" t="s">
        <v>253</v>
      </c>
      <c r="D2187" t="s">
        <v>254</v>
      </c>
      <c r="F2187" s="3">
        <v>0</v>
      </c>
      <c r="J2187" s="3">
        <f t="shared" si="195"/>
        <v>0</v>
      </c>
      <c r="K2187">
        <v>0</v>
      </c>
      <c r="L2187">
        <v>0</v>
      </c>
      <c r="M2187">
        <v>0</v>
      </c>
      <c r="N2187">
        <v>0</v>
      </c>
      <c r="O2187" t="e">
        <f>VLOOKUP(A2187,CPI!$B$2:$E$63,4,FALSE)</f>
        <v>#N/A</v>
      </c>
      <c r="P2187" s="8" t="e">
        <f t="shared" si="189"/>
        <v>#N/A</v>
      </c>
      <c r="Q2187" s="8" t="e">
        <f t="shared" si="190"/>
        <v>#N/A</v>
      </c>
      <c r="R2187" s="8" t="e">
        <f t="shared" si="191"/>
        <v>#N/A</v>
      </c>
      <c r="S2187" s="8" t="e">
        <f t="shared" si="192"/>
        <v>#N/A</v>
      </c>
      <c r="T2187" s="8" t="e">
        <f t="shared" si="193"/>
        <v>#N/A</v>
      </c>
      <c r="U2187" s="8" t="e">
        <f t="shared" si="194"/>
        <v>#N/A</v>
      </c>
    </row>
    <row r="2188" spans="1:21" x14ac:dyDescent="0.3">
      <c r="A2188">
        <v>2566</v>
      </c>
      <c r="B2188" t="s">
        <v>196</v>
      </c>
      <c r="C2188" t="s">
        <v>250</v>
      </c>
      <c r="D2188" t="s">
        <v>252</v>
      </c>
      <c r="E2188" s="3">
        <v>6967500</v>
      </c>
      <c r="F2188" s="3">
        <v>0</v>
      </c>
      <c r="I2188" s="3">
        <v>6722600</v>
      </c>
      <c r="J2188" s="3">
        <f t="shared" si="195"/>
        <v>13690100</v>
      </c>
      <c r="K2188">
        <v>0</v>
      </c>
      <c r="L2188">
        <v>0</v>
      </c>
      <c r="M2188">
        <v>0</v>
      </c>
      <c r="N2188">
        <v>0</v>
      </c>
      <c r="O2188" t="e">
        <f>VLOOKUP(A2188,CPI!$B$2:$E$63,4,FALSE)</f>
        <v>#N/A</v>
      </c>
      <c r="P2188" s="8" t="e">
        <f t="shared" si="189"/>
        <v>#N/A</v>
      </c>
      <c r="Q2188" s="8" t="e">
        <f t="shared" si="190"/>
        <v>#N/A</v>
      </c>
      <c r="R2188" s="8" t="e">
        <f t="shared" si="191"/>
        <v>#N/A</v>
      </c>
      <c r="S2188" s="8" t="e">
        <f t="shared" si="192"/>
        <v>#N/A</v>
      </c>
      <c r="T2188" s="8" t="e">
        <f t="shared" si="193"/>
        <v>#N/A</v>
      </c>
      <c r="U2188" s="8" t="e">
        <f t="shared" si="194"/>
        <v>#N/A</v>
      </c>
    </row>
    <row r="2189" spans="1:21" x14ac:dyDescent="0.3">
      <c r="A2189">
        <v>2566</v>
      </c>
      <c r="B2189" t="str">
        <f>VLOOKUP(C2189,name!$B$2:$C$62,2,FALSE)</f>
        <v>C18</v>
      </c>
      <c r="C2189" t="s">
        <v>63</v>
      </c>
      <c r="D2189" t="s">
        <v>94</v>
      </c>
      <c r="E2189" s="3">
        <v>3219343300</v>
      </c>
      <c r="F2189" s="3">
        <v>204000</v>
      </c>
      <c r="G2189" s="3">
        <v>0</v>
      </c>
      <c r="H2189" s="3">
        <v>0</v>
      </c>
      <c r="I2189" s="3">
        <v>4510556100</v>
      </c>
      <c r="J2189" s="3">
        <v>7730103400</v>
      </c>
      <c r="K2189">
        <v>0</v>
      </c>
      <c r="L2189">
        <v>0</v>
      </c>
      <c r="M2189">
        <v>0</v>
      </c>
      <c r="N2189">
        <v>0</v>
      </c>
      <c r="O2189" t="e">
        <f>VLOOKUP(A2189,CPI!$B$2:$E$63,4,FALSE)</f>
        <v>#N/A</v>
      </c>
      <c r="P2189" s="8" t="e">
        <f t="shared" si="189"/>
        <v>#N/A</v>
      </c>
      <c r="Q2189" s="8" t="e">
        <f t="shared" si="190"/>
        <v>#N/A</v>
      </c>
      <c r="R2189" s="8" t="e">
        <f t="shared" si="191"/>
        <v>#N/A</v>
      </c>
      <c r="S2189" s="8" t="e">
        <f t="shared" si="192"/>
        <v>#N/A</v>
      </c>
      <c r="T2189" s="8" t="e">
        <f t="shared" si="193"/>
        <v>#N/A</v>
      </c>
      <c r="U2189" s="8" t="e">
        <f t="shared" si="194"/>
        <v>#N/A</v>
      </c>
    </row>
    <row r="2190" spans="1:21" x14ac:dyDescent="0.3">
      <c r="A2190">
        <v>2566</v>
      </c>
      <c r="B2190" t="str">
        <f>VLOOKUP(C2190,name!$B$2:$C$62,2,FALSE)</f>
        <v>C18</v>
      </c>
      <c r="C2190" t="s">
        <v>64</v>
      </c>
      <c r="D2190" t="s">
        <v>116</v>
      </c>
      <c r="E2190" s="3">
        <v>7762056500</v>
      </c>
      <c r="F2190" s="3">
        <v>0</v>
      </c>
      <c r="G2190" s="3">
        <v>0</v>
      </c>
      <c r="H2190" s="3">
        <v>0</v>
      </c>
      <c r="I2190" s="3">
        <v>15389264900</v>
      </c>
      <c r="J2190" s="3">
        <v>23151321400</v>
      </c>
      <c r="K2190">
        <v>0</v>
      </c>
      <c r="L2190">
        <v>0</v>
      </c>
      <c r="M2190">
        <v>0</v>
      </c>
      <c r="N2190">
        <v>0</v>
      </c>
      <c r="O2190" t="e">
        <f>VLOOKUP(A2190,CPI!$B$2:$E$63,4,FALSE)</f>
        <v>#N/A</v>
      </c>
      <c r="P2190" s="8" t="e">
        <f t="shared" si="189"/>
        <v>#N/A</v>
      </c>
      <c r="Q2190" s="8" t="e">
        <f t="shared" si="190"/>
        <v>#N/A</v>
      </c>
      <c r="R2190" s="8" t="e">
        <f t="shared" si="191"/>
        <v>#N/A</v>
      </c>
      <c r="S2190" s="8" t="e">
        <f t="shared" si="192"/>
        <v>#N/A</v>
      </c>
      <c r="T2190" s="8" t="e">
        <f t="shared" si="193"/>
        <v>#N/A</v>
      </c>
      <c r="U2190" s="8" t="e">
        <f t="shared" si="194"/>
        <v>#N/A</v>
      </c>
    </row>
    <row r="2191" spans="1:21" x14ac:dyDescent="0.3">
      <c r="A2191">
        <v>2566</v>
      </c>
      <c r="B2191" t="str">
        <f>VLOOKUP(C2191,name!$B$2:$C$62,2,FALSE)</f>
        <v>C19</v>
      </c>
      <c r="C2191" t="s">
        <v>65</v>
      </c>
      <c r="D2191" t="s">
        <v>117</v>
      </c>
      <c r="E2191" s="3">
        <v>21500641400</v>
      </c>
      <c r="F2191" s="3">
        <v>0</v>
      </c>
      <c r="G2191" s="3">
        <v>0</v>
      </c>
      <c r="H2191" s="3">
        <v>0</v>
      </c>
      <c r="I2191" s="3">
        <v>0</v>
      </c>
      <c r="J2191" s="3">
        <v>21500641400</v>
      </c>
      <c r="K2191">
        <v>0</v>
      </c>
      <c r="L2191">
        <v>0</v>
      </c>
      <c r="M2191">
        <v>0</v>
      </c>
      <c r="N2191">
        <v>0</v>
      </c>
      <c r="O2191" t="e">
        <f>VLOOKUP(A2191,CPI!$B$2:$E$63,4,FALSE)</f>
        <v>#N/A</v>
      </c>
      <c r="P2191" s="8" t="e">
        <f t="shared" si="189"/>
        <v>#N/A</v>
      </c>
      <c r="Q2191" s="8" t="e">
        <f t="shared" si="190"/>
        <v>#N/A</v>
      </c>
      <c r="R2191" s="8" t="e">
        <f t="shared" si="191"/>
        <v>#N/A</v>
      </c>
      <c r="S2191" s="8" t="e">
        <f t="shared" si="192"/>
        <v>#N/A</v>
      </c>
      <c r="T2191" s="8" t="e">
        <f t="shared" si="193"/>
        <v>#N/A</v>
      </c>
      <c r="U2191" s="8" t="e">
        <f t="shared" si="194"/>
        <v>#N/A</v>
      </c>
    </row>
    <row r="2192" spans="1:21" x14ac:dyDescent="0.3">
      <c r="A2192">
        <v>2566</v>
      </c>
      <c r="B2192" t="str">
        <f>VLOOKUP(C2192,name!$B$2:$C$62,2,FALSE)</f>
        <v>C20</v>
      </c>
      <c r="C2192" t="s">
        <v>44</v>
      </c>
      <c r="D2192" t="s">
        <v>99</v>
      </c>
      <c r="E2192" s="3">
        <v>84707557300</v>
      </c>
      <c r="F2192" s="3">
        <v>31112373100</v>
      </c>
      <c r="G2192" s="3">
        <v>0</v>
      </c>
      <c r="H2192" s="3">
        <v>0</v>
      </c>
      <c r="I2192" s="3">
        <v>2587790500</v>
      </c>
      <c r="J2192" s="3">
        <v>118407720900</v>
      </c>
      <c r="K2192">
        <v>0</v>
      </c>
      <c r="L2192">
        <v>0</v>
      </c>
      <c r="M2192">
        <v>0</v>
      </c>
      <c r="N2192">
        <v>0</v>
      </c>
      <c r="O2192" t="e">
        <f>VLOOKUP(A2192,CPI!$B$2:$E$63,4,FALSE)</f>
        <v>#N/A</v>
      </c>
      <c r="P2192" s="8" t="e">
        <f t="shared" si="189"/>
        <v>#N/A</v>
      </c>
      <c r="Q2192" s="8" t="e">
        <f t="shared" si="190"/>
        <v>#N/A</v>
      </c>
      <c r="R2192" s="8" t="e">
        <f t="shared" si="191"/>
        <v>#N/A</v>
      </c>
      <c r="S2192" s="8" t="e">
        <f t="shared" si="192"/>
        <v>#N/A</v>
      </c>
      <c r="T2192" s="8" t="e">
        <f t="shared" si="193"/>
        <v>#N/A</v>
      </c>
      <c r="U2192" s="8" t="e">
        <f t="shared" si="194"/>
        <v>#N/A</v>
      </c>
    </row>
    <row r="2193" spans="1:21" x14ac:dyDescent="0.3">
      <c r="A2193">
        <v>2566</v>
      </c>
      <c r="B2193" t="str">
        <f>VLOOKUP(C2193,name!$B$2:$C$62,2,FALSE)</f>
        <v>C16</v>
      </c>
      <c r="C2193" t="s">
        <v>62</v>
      </c>
      <c r="D2193" t="s">
        <v>115</v>
      </c>
      <c r="E2193" s="3">
        <v>8854021600</v>
      </c>
      <c r="F2193" s="3">
        <v>0</v>
      </c>
      <c r="G2193" s="3">
        <v>0</v>
      </c>
      <c r="H2193" s="3">
        <v>0</v>
      </c>
      <c r="I2193" s="3">
        <v>0</v>
      </c>
      <c r="J2193" s="3">
        <v>8854021600</v>
      </c>
      <c r="K2193">
        <v>0</v>
      </c>
      <c r="L2193">
        <v>0</v>
      </c>
      <c r="M2193">
        <v>0</v>
      </c>
      <c r="N2193">
        <v>0</v>
      </c>
      <c r="O2193" t="e">
        <f>VLOOKUP(A2193,CPI!$B$2:$E$63,4,FALSE)</f>
        <v>#N/A</v>
      </c>
      <c r="P2193" s="8" t="e">
        <f t="shared" si="189"/>
        <v>#N/A</v>
      </c>
      <c r="Q2193" s="8" t="e">
        <f t="shared" si="190"/>
        <v>#N/A</v>
      </c>
      <c r="R2193" s="8" t="e">
        <f t="shared" si="191"/>
        <v>#N/A</v>
      </c>
      <c r="S2193" s="8" t="e">
        <f t="shared" si="192"/>
        <v>#N/A</v>
      </c>
      <c r="T2193" s="8" t="e">
        <f t="shared" si="193"/>
        <v>#N/A</v>
      </c>
      <c r="U2193" s="8" t="e">
        <f t="shared" si="194"/>
        <v>#N/A</v>
      </c>
    </row>
    <row r="2194" spans="1:21" x14ac:dyDescent="0.3">
      <c r="A2194">
        <v>2566</v>
      </c>
      <c r="B2194" t="str">
        <f>VLOOKUP(C2194,name!$B$2:$C$62,2,FALSE)</f>
        <v>C03</v>
      </c>
      <c r="C2194" t="s">
        <v>48</v>
      </c>
      <c r="D2194" t="s">
        <v>103</v>
      </c>
      <c r="E2194" s="3">
        <v>206819350900</v>
      </c>
      <c r="F2194" s="3">
        <v>0</v>
      </c>
      <c r="G2194" s="3">
        <v>0</v>
      </c>
      <c r="H2194" s="3">
        <v>0</v>
      </c>
      <c r="I2194" s="3">
        <v>0</v>
      </c>
      <c r="J2194" s="3">
        <v>206819350900</v>
      </c>
      <c r="K2194">
        <v>0</v>
      </c>
      <c r="L2194">
        <v>0</v>
      </c>
      <c r="M2194">
        <v>0</v>
      </c>
      <c r="N2194">
        <v>0</v>
      </c>
      <c r="O2194" t="e">
        <f>VLOOKUP(A2194,CPI!$B$2:$E$63,4,FALSE)</f>
        <v>#N/A</v>
      </c>
      <c r="P2194" s="8" t="e">
        <f t="shared" si="189"/>
        <v>#N/A</v>
      </c>
      <c r="Q2194" s="8" t="e">
        <f t="shared" si="190"/>
        <v>#N/A</v>
      </c>
      <c r="R2194" s="8" t="e">
        <f t="shared" si="191"/>
        <v>#N/A</v>
      </c>
      <c r="S2194" s="8" t="e">
        <f t="shared" si="192"/>
        <v>#N/A</v>
      </c>
      <c r="T2194" s="8" t="e">
        <f t="shared" si="193"/>
        <v>#N/A</v>
      </c>
      <c r="U2194" s="8" t="e">
        <f t="shared" si="194"/>
        <v>#N/A</v>
      </c>
    </row>
    <row r="2195" spans="1:21" x14ac:dyDescent="0.3">
      <c r="A2195">
        <v>2566</v>
      </c>
      <c r="B2195" t="str">
        <f>VLOOKUP(C2195,name!$B$2:$C$62,2,FALSE)</f>
        <v>C02</v>
      </c>
      <c r="C2195" t="s">
        <v>67</v>
      </c>
      <c r="D2195" t="s">
        <v>67</v>
      </c>
      <c r="E2195" s="3">
        <v>8611669600</v>
      </c>
      <c r="F2195" s="3">
        <v>0</v>
      </c>
      <c r="G2195" s="3">
        <v>0</v>
      </c>
      <c r="H2195" s="3">
        <v>0</v>
      </c>
      <c r="I2195" s="3">
        <v>0</v>
      </c>
      <c r="J2195" s="3">
        <v>8611669600</v>
      </c>
      <c r="K2195">
        <v>0</v>
      </c>
      <c r="L2195">
        <v>0</v>
      </c>
      <c r="M2195">
        <v>0</v>
      </c>
      <c r="N2195">
        <v>0</v>
      </c>
      <c r="O2195" t="e">
        <f>VLOOKUP(A2195,CPI!$B$2:$E$63,4,FALSE)</f>
        <v>#N/A</v>
      </c>
      <c r="P2195" s="8" t="e">
        <f t="shared" si="189"/>
        <v>#N/A</v>
      </c>
      <c r="Q2195" s="8" t="e">
        <f t="shared" si="190"/>
        <v>#N/A</v>
      </c>
      <c r="R2195" s="8" t="e">
        <f t="shared" si="191"/>
        <v>#N/A</v>
      </c>
      <c r="S2195" s="8" t="e">
        <f t="shared" si="192"/>
        <v>#N/A</v>
      </c>
      <c r="T2195" s="8" t="e">
        <f t="shared" si="193"/>
        <v>#N/A</v>
      </c>
      <c r="U2195" s="8" t="e">
        <f t="shared" si="194"/>
        <v>#N/A</v>
      </c>
    </row>
    <row r="2196" spans="1:21" x14ac:dyDescent="0.3">
      <c r="A2196">
        <v>2566</v>
      </c>
      <c r="B2196" t="str">
        <f>VLOOKUP(C2196,name!$B$2:$C$62,2,FALSE)</f>
        <v>C11</v>
      </c>
      <c r="C2196" t="s">
        <v>69</v>
      </c>
      <c r="D2196" t="s">
        <v>120</v>
      </c>
      <c r="E2196" s="3">
        <v>86332210800</v>
      </c>
      <c r="F2196" s="3">
        <v>124866600</v>
      </c>
      <c r="G2196" s="3">
        <v>0</v>
      </c>
      <c r="H2196" s="3">
        <v>0</v>
      </c>
      <c r="I2196" s="3">
        <v>0</v>
      </c>
      <c r="J2196" s="3">
        <v>86457077400</v>
      </c>
      <c r="K2196">
        <v>0</v>
      </c>
      <c r="L2196">
        <v>0</v>
      </c>
      <c r="M2196">
        <v>0</v>
      </c>
      <c r="N2196">
        <v>0</v>
      </c>
      <c r="O2196" t="e">
        <f>VLOOKUP(A2196,CPI!$B$2:$E$63,4,FALSE)</f>
        <v>#N/A</v>
      </c>
      <c r="P2196" s="8" t="e">
        <f t="shared" si="189"/>
        <v>#N/A</v>
      </c>
      <c r="Q2196" s="8" t="e">
        <f t="shared" si="190"/>
        <v>#N/A</v>
      </c>
      <c r="R2196" s="8" t="e">
        <f t="shared" si="191"/>
        <v>#N/A</v>
      </c>
      <c r="S2196" s="8" t="e">
        <f t="shared" si="192"/>
        <v>#N/A</v>
      </c>
      <c r="T2196" s="8" t="e">
        <f t="shared" si="193"/>
        <v>#N/A</v>
      </c>
      <c r="U2196" s="8" t="e">
        <f t="shared" si="194"/>
        <v>#N/A</v>
      </c>
    </row>
    <row r="2197" spans="1:21" x14ac:dyDescent="0.3">
      <c r="A2197">
        <v>2566</v>
      </c>
      <c r="B2197" t="str">
        <f>VLOOKUP(C2197,name!$B$2:$C$62,2,FALSE)</f>
        <v>C03</v>
      </c>
      <c r="C2197" t="s">
        <v>70</v>
      </c>
      <c r="D2197" t="s">
        <v>70</v>
      </c>
      <c r="E2197" s="3">
        <v>306617963200</v>
      </c>
      <c r="F2197" s="3">
        <v>0</v>
      </c>
      <c r="G2197" s="3">
        <v>0</v>
      </c>
      <c r="H2197" s="3">
        <v>0</v>
      </c>
      <c r="I2197" s="3">
        <v>0</v>
      </c>
      <c r="J2197" s="3">
        <v>0</v>
      </c>
      <c r="K2197">
        <v>0</v>
      </c>
      <c r="L2197">
        <v>0</v>
      </c>
      <c r="M2197">
        <v>0</v>
      </c>
      <c r="N2197">
        <v>0</v>
      </c>
      <c r="O2197" t="e">
        <f>VLOOKUP(A2197,CPI!$B$2:$E$63,4,FALSE)</f>
        <v>#N/A</v>
      </c>
      <c r="P2197" s="8" t="e">
        <f t="shared" si="189"/>
        <v>#N/A</v>
      </c>
      <c r="Q2197" s="8" t="e">
        <f t="shared" si="190"/>
        <v>#N/A</v>
      </c>
      <c r="R2197" s="8" t="e">
        <f t="shared" si="191"/>
        <v>#N/A</v>
      </c>
      <c r="S2197" s="8" t="e">
        <f t="shared" si="192"/>
        <v>#N/A</v>
      </c>
      <c r="T2197" s="8" t="e">
        <f t="shared" si="193"/>
        <v>#N/A</v>
      </c>
      <c r="U2197" s="8" t="e">
        <f t="shared" si="194"/>
        <v>#N/A</v>
      </c>
    </row>
  </sheetData>
  <autoFilter ref="A1:O2197" xr:uid="{00000000-0001-0000-0000-000000000000}"/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7AE4C-8883-4249-BC36-DA23B1275A06}">
  <dimension ref="A1:U2197"/>
  <sheetViews>
    <sheetView tabSelected="1" workbookViewId="0">
      <selection activeCell="B22" sqref="B22"/>
    </sheetView>
  </sheetViews>
  <sheetFormatPr defaultRowHeight="14.4" x14ac:dyDescent="0.3"/>
  <cols>
    <col min="1" max="1" width="5" bestFit="1" customWidth="1"/>
    <col min="2" max="2" width="5.109375" bestFit="1" customWidth="1"/>
    <col min="3" max="3" width="36.5546875" bestFit="1" customWidth="1"/>
    <col min="4" max="4" width="52.44140625" bestFit="1" customWidth="1"/>
    <col min="5" max="5" width="19.6640625" bestFit="1" customWidth="1"/>
    <col min="6" max="7" width="18.21875" bestFit="1" customWidth="1"/>
    <col min="8" max="8" width="17.21875" bestFit="1" customWidth="1"/>
    <col min="9" max="9" width="18.21875" bestFit="1" customWidth="1"/>
    <col min="10" max="10" width="19.6640625" bestFit="1" customWidth="1"/>
    <col min="11" max="11" width="11.88671875" bestFit="1" customWidth="1"/>
    <col min="12" max="12" width="10.44140625" bestFit="1" customWidth="1"/>
    <col min="13" max="13" width="8" bestFit="1" customWidth="1"/>
    <col min="14" max="14" width="8.21875" bestFit="1" customWidth="1"/>
    <col min="15" max="15" width="12" bestFit="1" customWidth="1"/>
    <col min="16" max="16" width="19.6640625" bestFit="1" customWidth="1"/>
    <col min="17" max="18" width="18.21875" bestFit="1" customWidth="1"/>
    <col min="19" max="19" width="17.21875" bestFit="1" customWidth="1"/>
    <col min="20" max="20" width="18.21875" bestFit="1" customWidth="1"/>
    <col min="21" max="21" width="19.6640625" bestFit="1" customWidth="1"/>
  </cols>
  <sheetData>
    <row r="1" spans="1:21" x14ac:dyDescent="0.3">
      <c r="A1" s="1" t="s">
        <v>0</v>
      </c>
      <c r="B1" s="1" t="s">
        <v>186</v>
      </c>
      <c r="C1" s="1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4" t="s">
        <v>121</v>
      </c>
      <c r="P1" s="4" t="s">
        <v>207</v>
      </c>
      <c r="Q1" s="4" t="s">
        <v>214</v>
      </c>
      <c r="R1" s="4" t="s">
        <v>208</v>
      </c>
      <c r="S1" s="4" t="s">
        <v>209</v>
      </c>
      <c r="T1" s="4" t="s">
        <v>213</v>
      </c>
      <c r="U1" s="4" t="s">
        <v>210</v>
      </c>
    </row>
    <row r="2" spans="1:21" x14ac:dyDescent="0.3">
      <c r="A2">
        <v>2500</v>
      </c>
      <c r="B2" t="str">
        <f>VLOOKUP(C2,name!$B$2:$C$62,2,FALSE)</f>
        <v>C01</v>
      </c>
      <c r="C2" t="s">
        <v>13</v>
      </c>
      <c r="D2" t="s">
        <v>73</v>
      </c>
      <c r="E2" s="3">
        <v>5069990082</v>
      </c>
      <c r="F2" s="3">
        <v>0</v>
      </c>
      <c r="G2" s="3">
        <v>0</v>
      </c>
      <c r="H2" s="3">
        <v>0</v>
      </c>
      <c r="I2" s="3">
        <v>0</v>
      </c>
      <c r="J2" s="3">
        <v>5069990082</v>
      </c>
      <c r="K2">
        <v>0</v>
      </c>
      <c r="L2">
        <v>0</v>
      </c>
      <c r="M2">
        <v>0</v>
      </c>
      <c r="N2">
        <v>0</v>
      </c>
      <c r="O2" t="e">
        <f>VLOOKUP(A2,CPI!$B$2:$E$63,4,FALSE)</f>
        <v>#N/A</v>
      </c>
      <c r="P2" s="8" t="e">
        <f>E2*$O2</f>
        <v>#N/A</v>
      </c>
      <c r="Q2" s="8" t="e">
        <f>F2*$O2</f>
        <v>#N/A</v>
      </c>
      <c r="R2" s="8" t="e">
        <f t="shared" ref="R2:S17" si="0">G2*$O2</f>
        <v>#N/A</v>
      </c>
      <c r="S2" s="8" t="e">
        <f t="shared" si="0"/>
        <v>#N/A</v>
      </c>
      <c r="T2" s="8" t="e">
        <f>I2*O2</f>
        <v>#N/A</v>
      </c>
      <c r="U2" s="8" t="e">
        <f>J2*$O2</f>
        <v>#N/A</v>
      </c>
    </row>
    <row r="3" spans="1:21" x14ac:dyDescent="0.3">
      <c r="A3">
        <v>2500</v>
      </c>
      <c r="B3" t="str">
        <f>VLOOKUP(C3,name!$B$2:$C$62,2,FALSE)</f>
        <v>C02</v>
      </c>
      <c r="C3" t="s">
        <v>14</v>
      </c>
      <c r="D3" t="s">
        <v>14</v>
      </c>
      <c r="E3" s="3">
        <v>6403873</v>
      </c>
      <c r="F3" s="3">
        <v>0</v>
      </c>
      <c r="G3" s="3">
        <v>0</v>
      </c>
      <c r="H3" s="3">
        <v>0</v>
      </c>
      <c r="I3" s="3">
        <v>0</v>
      </c>
      <c r="J3" s="3">
        <v>6403873</v>
      </c>
      <c r="K3">
        <v>0</v>
      </c>
      <c r="L3">
        <v>0</v>
      </c>
      <c r="M3">
        <v>0</v>
      </c>
      <c r="N3">
        <v>0</v>
      </c>
      <c r="O3" t="e">
        <f>VLOOKUP(A3,CPI!$B$2:$E$63,4,FALSE)</f>
        <v>#N/A</v>
      </c>
      <c r="P3" s="8" t="e">
        <f t="shared" ref="P3:S66" si="1">E3*$O3</f>
        <v>#N/A</v>
      </c>
      <c r="Q3" s="8" t="e">
        <f t="shared" si="1"/>
        <v>#N/A</v>
      </c>
      <c r="R3" s="8" t="e">
        <f t="shared" si="0"/>
        <v>#N/A</v>
      </c>
      <c r="S3" s="8" t="e">
        <f t="shared" si="0"/>
        <v>#N/A</v>
      </c>
      <c r="T3" s="8" t="e">
        <f t="shared" ref="T3:T66" si="2">I3*O3</f>
        <v>#N/A</v>
      </c>
      <c r="U3" s="8" t="e">
        <f t="shared" ref="U3:U66" si="3">J3*$O3</f>
        <v>#N/A</v>
      </c>
    </row>
    <row r="4" spans="1:21" x14ac:dyDescent="0.3">
      <c r="A4">
        <v>2500</v>
      </c>
      <c r="B4" t="s">
        <v>192</v>
      </c>
      <c r="C4" t="s">
        <v>15</v>
      </c>
      <c r="D4" t="s">
        <v>15</v>
      </c>
      <c r="E4" s="3">
        <v>335207691</v>
      </c>
      <c r="F4" s="3">
        <v>0</v>
      </c>
      <c r="G4" s="3">
        <v>0</v>
      </c>
      <c r="H4" s="3">
        <v>0</v>
      </c>
      <c r="I4" s="3">
        <v>0</v>
      </c>
      <c r="J4" s="3">
        <v>335207691</v>
      </c>
      <c r="K4">
        <v>0</v>
      </c>
      <c r="L4">
        <v>0</v>
      </c>
      <c r="M4">
        <v>0</v>
      </c>
      <c r="N4">
        <v>0</v>
      </c>
      <c r="O4" t="e">
        <f>VLOOKUP(A4,CPI!$B$2:$E$63,4,FALSE)</f>
        <v>#N/A</v>
      </c>
      <c r="P4" s="8" t="e">
        <f t="shared" si="1"/>
        <v>#N/A</v>
      </c>
      <c r="Q4" s="8" t="e">
        <f t="shared" si="1"/>
        <v>#N/A</v>
      </c>
      <c r="R4" s="8" t="e">
        <f t="shared" si="0"/>
        <v>#N/A</v>
      </c>
      <c r="S4" s="8" t="e">
        <f t="shared" si="0"/>
        <v>#N/A</v>
      </c>
      <c r="T4" s="8" t="e">
        <f t="shared" si="2"/>
        <v>#N/A</v>
      </c>
      <c r="U4" s="8" t="e">
        <f t="shared" si="3"/>
        <v>#N/A</v>
      </c>
    </row>
    <row r="5" spans="1:21" x14ac:dyDescent="0.3">
      <c r="A5">
        <v>2500</v>
      </c>
      <c r="B5" t="s">
        <v>192</v>
      </c>
      <c r="C5" t="s">
        <v>16</v>
      </c>
      <c r="D5" t="s">
        <v>16</v>
      </c>
      <c r="E5" s="3">
        <v>20320400</v>
      </c>
      <c r="F5" s="3">
        <v>0</v>
      </c>
      <c r="G5" s="3">
        <v>0</v>
      </c>
      <c r="H5" s="3">
        <v>0</v>
      </c>
      <c r="I5" s="3">
        <v>0</v>
      </c>
      <c r="J5" s="3">
        <v>20320400</v>
      </c>
      <c r="K5">
        <v>0</v>
      </c>
      <c r="L5">
        <v>0</v>
      </c>
      <c r="M5">
        <v>0</v>
      </c>
      <c r="N5">
        <v>0</v>
      </c>
      <c r="O5" t="e">
        <f>VLOOKUP(A5,CPI!$B$2:$E$63,4,FALSE)</f>
        <v>#N/A</v>
      </c>
      <c r="P5" s="8" t="e">
        <f t="shared" si="1"/>
        <v>#N/A</v>
      </c>
      <c r="Q5" s="8" t="e">
        <f t="shared" si="1"/>
        <v>#N/A</v>
      </c>
      <c r="R5" s="8" t="e">
        <f t="shared" si="0"/>
        <v>#N/A</v>
      </c>
      <c r="S5" s="8" t="e">
        <f t="shared" si="0"/>
        <v>#N/A</v>
      </c>
      <c r="T5" s="8" t="e">
        <f t="shared" si="2"/>
        <v>#N/A</v>
      </c>
      <c r="U5" s="8" t="e">
        <f t="shared" si="3"/>
        <v>#N/A</v>
      </c>
    </row>
    <row r="6" spans="1:21" x14ac:dyDescent="0.3">
      <c r="A6">
        <v>2500</v>
      </c>
      <c r="B6" t="s">
        <v>192</v>
      </c>
      <c r="C6" t="s">
        <v>17</v>
      </c>
      <c r="D6" t="s">
        <v>17</v>
      </c>
      <c r="E6" s="3">
        <v>9000000</v>
      </c>
      <c r="F6" s="3">
        <v>0</v>
      </c>
      <c r="G6" s="3">
        <v>0</v>
      </c>
      <c r="H6" s="3">
        <v>0</v>
      </c>
      <c r="I6" s="3">
        <v>0</v>
      </c>
      <c r="J6" s="3">
        <v>9000000</v>
      </c>
      <c r="K6">
        <v>0</v>
      </c>
      <c r="L6">
        <v>0</v>
      </c>
      <c r="M6">
        <v>0</v>
      </c>
      <c r="N6">
        <v>0</v>
      </c>
      <c r="O6" t="e">
        <f>VLOOKUP(A6,CPI!$B$2:$E$63,4,FALSE)</f>
        <v>#N/A</v>
      </c>
      <c r="P6" s="8" t="e">
        <f t="shared" si="1"/>
        <v>#N/A</v>
      </c>
      <c r="Q6" s="8" t="e">
        <f t="shared" si="1"/>
        <v>#N/A</v>
      </c>
      <c r="R6" s="8" t="e">
        <f t="shared" si="0"/>
        <v>#N/A</v>
      </c>
      <c r="S6" s="8" t="e">
        <f t="shared" si="0"/>
        <v>#N/A</v>
      </c>
      <c r="T6" s="8" t="e">
        <f t="shared" si="2"/>
        <v>#N/A</v>
      </c>
      <c r="U6" s="8" t="e">
        <f t="shared" si="3"/>
        <v>#N/A</v>
      </c>
    </row>
    <row r="7" spans="1:21" x14ac:dyDescent="0.3">
      <c r="A7">
        <v>2500</v>
      </c>
      <c r="B7" t="s">
        <v>192</v>
      </c>
      <c r="C7" t="s">
        <v>18</v>
      </c>
      <c r="D7" t="s">
        <v>18</v>
      </c>
      <c r="E7" s="3">
        <v>1656954000</v>
      </c>
      <c r="F7" s="3">
        <v>0</v>
      </c>
      <c r="G7" s="3">
        <v>0</v>
      </c>
      <c r="H7" s="3">
        <v>0</v>
      </c>
      <c r="I7" s="3">
        <v>0</v>
      </c>
      <c r="J7" s="3">
        <v>1656954000</v>
      </c>
      <c r="K7">
        <v>0</v>
      </c>
      <c r="L7">
        <v>0</v>
      </c>
      <c r="M7">
        <v>0</v>
      </c>
      <c r="N7">
        <v>0</v>
      </c>
      <c r="O7" t="e">
        <f>VLOOKUP(A7,CPI!$B$2:$E$63,4,FALSE)</f>
        <v>#N/A</v>
      </c>
      <c r="P7" s="8" t="e">
        <f t="shared" si="1"/>
        <v>#N/A</v>
      </c>
      <c r="Q7" s="8" t="e">
        <f t="shared" si="1"/>
        <v>#N/A</v>
      </c>
      <c r="R7" s="8" t="e">
        <f t="shared" si="0"/>
        <v>#N/A</v>
      </c>
      <c r="S7" s="8" t="e">
        <f t="shared" si="0"/>
        <v>#N/A</v>
      </c>
      <c r="T7" s="8" t="e">
        <f t="shared" si="2"/>
        <v>#N/A</v>
      </c>
      <c r="U7" s="8" t="e">
        <f t="shared" si="3"/>
        <v>#N/A</v>
      </c>
    </row>
    <row r="8" spans="1:21" x14ac:dyDescent="0.3">
      <c r="A8">
        <v>2500</v>
      </c>
      <c r="B8" t="str">
        <f>VLOOKUP(C8,name!$B$2:$C$62,2,FALSE)</f>
        <v>C04</v>
      </c>
      <c r="C8" t="s">
        <v>19</v>
      </c>
      <c r="D8" t="s">
        <v>74</v>
      </c>
      <c r="E8" s="3">
        <v>75097912</v>
      </c>
      <c r="F8" s="3">
        <v>0</v>
      </c>
      <c r="G8" s="3">
        <v>0</v>
      </c>
      <c r="H8" s="3">
        <v>0</v>
      </c>
      <c r="I8" s="3">
        <v>0</v>
      </c>
      <c r="J8" s="3">
        <v>75097912</v>
      </c>
      <c r="K8">
        <v>0</v>
      </c>
      <c r="L8">
        <v>0</v>
      </c>
      <c r="M8">
        <v>0</v>
      </c>
      <c r="N8">
        <v>0</v>
      </c>
      <c r="O8" t="e">
        <f>VLOOKUP(A8,CPI!$B$2:$E$63,4,FALSE)</f>
        <v>#N/A</v>
      </c>
      <c r="P8" s="8" t="e">
        <f t="shared" si="1"/>
        <v>#N/A</v>
      </c>
      <c r="Q8" s="8" t="e">
        <f t="shared" si="1"/>
        <v>#N/A</v>
      </c>
      <c r="R8" s="8" t="e">
        <f t="shared" si="0"/>
        <v>#N/A</v>
      </c>
      <c r="S8" s="8" t="e">
        <f t="shared" si="0"/>
        <v>#N/A</v>
      </c>
      <c r="T8" s="8" t="e">
        <f t="shared" si="2"/>
        <v>#N/A</v>
      </c>
      <c r="U8" s="8" t="e">
        <f t="shared" si="3"/>
        <v>#N/A</v>
      </c>
    </row>
    <row r="9" spans="1:21" x14ac:dyDescent="0.3">
      <c r="A9">
        <v>2500</v>
      </c>
      <c r="B9" t="str">
        <f>VLOOKUP(C9,name!$B$2:$C$62,2,FALSE)</f>
        <v>C05</v>
      </c>
      <c r="C9" t="s">
        <v>20</v>
      </c>
      <c r="D9" t="s">
        <v>75</v>
      </c>
      <c r="E9" s="3">
        <v>758463193</v>
      </c>
      <c r="F9" s="3">
        <v>0</v>
      </c>
      <c r="G9" s="3">
        <v>0</v>
      </c>
      <c r="H9" s="3">
        <v>0</v>
      </c>
      <c r="I9" s="3">
        <v>0</v>
      </c>
      <c r="J9" s="3">
        <v>758463193</v>
      </c>
      <c r="K9">
        <v>0</v>
      </c>
      <c r="L9">
        <v>0</v>
      </c>
      <c r="M9">
        <v>0</v>
      </c>
      <c r="N9">
        <v>0</v>
      </c>
      <c r="O9" t="e">
        <f>VLOOKUP(A9,CPI!$B$2:$E$63,4,FALSE)</f>
        <v>#N/A</v>
      </c>
      <c r="P9" s="8" t="e">
        <f t="shared" si="1"/>
        <v>#N/A</v>
      </c>
      <c r="Q9" s="8" t="e">
        <f t="shared" si="1"/>
        <v>#N/A</v>
      </c>
      <c r="R9" s="8" t="e">
        <f t="shared" si="0"/>
        <v>#N/A</v>
      </c>
      <c r="S9" s="8" t="e">
        <f t="shared" si="0"/>
        <v>#N/A</v>
      </c>
      <c r="T9" s="8" t="e">
        <f t="shared" si="2"/>
        <v>#N/A</v>
      </c>
      <c r="U9" s="8" t="e">
        <f t="shared" si="3"/>
        <v>#N/A</v>
      </c>
    </row>
    <row r="10" spans="1:21" x14ac:dyDescent="0.3">
      <c r="A10">
        <v>2500</v>
      </c>
      <c r="B10" t="str">
        <f>VLOOKUP(C10,name!$B$2:$C$62,2,FALSE)</f>
        <v>C06</v>
      </c>
      <c r="C10" t="s">
        <v>21</v>
      </c>
      <c r="D10" t="s">
        <v>76</v>
      </c>
      <c r="E10" s="3">
        <v>110654085</v>
      </c>
      <c r="F10" s="3">
        <v>0</v>
      </c>
      <c r="G10" s="3">
        <v>0</v>
      </c>
      <c r="H10" s="3">
        <v>0</v>
      </c>
      <c r="I10" s="3">
        <v>0</v>
      </c>
      <c r="J10" s="3">
        <v>110654085</v>
      </c>
      <c r="K10">
        <v>0</v>
      </c>
      <c r="L10">
        <v>0</v>
      </c>
      <c r="M10">
        <v>0</v>
      </c>
      <c r="N10">
        <v>0</v>
      </c>
      <c r="O10" t="e">
        <f>VLOOKUP(A10,CPI!$B$2:$E$63,4,FALSE)</f>
        <v>#N/A</v>
      </c>
      <c r="P10" s="8" t="e">
        <f t="shared" si="1"/>
        <v>#N/A</v>
      </c>
      <c r="Q10" s="8" t="e">
        <f t="shared" si="1"/>
        <v>#N/A</v>
      </c>
      <c r="R10" s="8" t="e">
        <f t="shared" si="0"/>
        <v>#N/A</v>
      </c>
      <c r="S10" s="8" t="e">
        <f t="shared" si="0"/>
        <v>#N/A</v>
      </c>
      <c r="T10" s="8" t="e">
        <f t="shared" si="2"/>
        <v>#N/A</v>
      </c>
      <c r="U10" s="8" t="e">
        <f t="shared" si="3"/>
        <v>#N/A</v>
      </c>
    </row>
    <row r="11" spans="1:21" x14ac:dyDescent="0.3">
      <c r="A11">
        <v>2500</v>
      </c>
      <c r="B11" t="str">
        <f>VLOOKUP(C11,name!$B$2:$C$62,2,FALSE)</f>
        <v>C07</v>
      </c>
      <c r="C11" t="s">
        <v>22</v>
      </c>
      <c r="D11" t="s">
        <v>77</v>
      </c>
      <c r="E11" s="3">
        <v>29122645</v>
      </c>
      <c r="F11" s="3">
        <v>0</v>
      </c>
      <c r="G11" s="3">
        <v>0</v>
      </c>
      <c r="H11" s="3">
        <v>0</v>
      </c>
      <c r="I11" s="3">
        <v>0</v>
      </c>
      <c r="J11" s="3">
        <v>29122645</v>
      </c>
      <c r="K11">
        <v>0</v>
      </c>
      <c r="L11">
        <v>0</v>
      </c>
      <c r="M11">
        <v>0</v>
      </c>
      <c r="N11">
        <v>0</v>
      </c>
      <c r="O11" t="e">
        <f>VLOOKUP(A11,CPI!$B$2:$E$63,4,FALSE)</f>
        <v>#N/A</v>
      </c>
      <c r="P11" s="8" t="e">
        <f t="shared" si="1"/>
        <v>#N/A</v>
      </c>
      <c r="Q11" s="8" t="e">
        <f t="shared" si="1"/>
        <v>#N/A</v>
      </c>
      <c r="R11" s="8" t="e">
        <f t="shared" si="0"/>
        <v>#N/A</v>
      </c>
      <c r="S11" s="8" t="e">
        <f t="shared" si="0"/>
        <v>#N/A</v>
      </c>
      <c r="T11" s="8" t="e">
        <f t="shared" si="2"/>
        <v>#N/A</v>
      </c>
      <c r="U11" s="8" t="e">
        <f t="shared" si="3"/>
        <v>#N/A</v>
      </c>
    </row>
    <row r="12" spans="1:21" x14ac:dyDescent="0.3">
      <c r="A12">
        <v>2500</v>
      </c>
      <c r="B12" t="str">
        <f>VLOOKUP(C12,name!$B$2:$C$62,2,FALSE)</f>
        <v>C08</v>
      </c>
      <c r="C12" t="s">
        <v>23</v>
      </c>
      <c r="D12" t="s">
        <v>78</v>
      </c>
      <c r="E12" s="3">
        <v>65098959</v>
      </c>
      <c r="F12" s="3">
        <v>0</v>
      </c>
      <c r="G12" s="3">
        <v>0</v>
      </c>
      <c r="H12" s="3">
        <v>0</v>
      </c>
      <c r="I12" s="3">
        <v>0</v>
      </c>
      <c r="J12" s="3">
        <v>65098959</v>
      </c>
      <c r="K12">
        <v>0</v>
      </c>
      <c r="L12">
        <v>0</v>
      </c>
      <c r="M12">
        <v>0</v>
      </c>
      <c r="N12">
        <v>0</v>
      </c>
      <c r="O12" t="e">
        <f>VLOOKUP(A12,CPI!$B$2:$E$63,4,FALSE)</f>
        <v>#N/A</v>
      </c>
      <c r="P12" s="8" t="e">
        <f t="shared" si="1"/>
        <v>#N/A</v>
      </c>
      <c r="Q12" s="8" t="e">
        <f t="shared" si="1"/>
        <v>#N/A</v>
      </c>
      <c r="R12" s="8" t="e">
        <f t="shared" si="0"/>
        <v>#N/A</v>
      </c>
      <c r="S12" s="8" t="e">
        <f t="shared" si="0"/>
        <v>#N/A</v>
      </c>
      <c r="T12" s="8" t="e">
        <f t="shared" si="2"/>
        <v>#N/A</v>
      </c>
      <c r="U12" s="8" t="e">
        <f t="shared" si="3"/>
        <v>#N/A</v>
      </c>
    </row>
    <row r="13" spans="1:21" x14ac:dyDescent="0.3">
      <c r="A13">
        <v>2500</v>
      </c>
      <c r="B13" t="str">
        <f>VLOOKUP(C13,name!$B$2:$C$62,2,FALSE)</f>
        <v>C08</v>
      </c>
      <c r="C13" t="s">
        <v>24</v>
      </c>
      <c r="D13" t="s">
        <v>79</v>
      </c>
      <c r="E13" s="3">
        <v>7874357</v>
      </c>
      <c r="F13" s="3">
        <v>0</v>
      </c>
      <c r="G13" s="3">
        <v>0</v>
      </c>
      <c r="H13" s="3">
        <v>0</v>
      </c>
      <c r="I13" s="3">
        <v>0</v>
      </c>
      <c r="J13" s="3">
        <v>7874357</v>
      </c>
      <c r="K13">
        <v>0</v>
      </c>
      <c r="L13">
        <v>0</v>
      </c>
      <c r="M13">
        <v>0</v>
      </c>
      <c r="N13">
        <v>0</v>
      </c>
      <c r="O13" t="e">
        <f>VLOOKUP(A13,CPI!$B$2:$E$63,4,FALSE)</f>
        <v>#N/A</v>
      </c>
      <c r="P13" s="8" t="e">
        <f t="shared" si="1"/>
        <v>#N/A</v>
      </c>
      <c r="Q13" s="8" t="e">
        <f t="shared" si="1"/>
        <v>#N/A</v>
      </c>
      <c r="R13" s="8" t="e">
        <f t="shared" si="0"/>
        <v>#N/A</v>
      </c>
      <c r="S13" s="8" t="e">
        <f t="shared" si="0"/>
        <v>#N/A</v>
      </c>
      <c r="T13" s="8" t="e">
        <f t="shared" si="2"/>
        <v>#N/A</v>
      </c>
      <c r="U13" s="8" t="e">
        <f t="shared" si="3"/>
        <v>#N/A</v>
      </c>
    </row>
    <row r="14" spans="1:21" x14ac:dyDescent="0.3">
      <c r="A14">
        <v>2500</v>
      </c>
      <c r="B14" t="str">
        <f>VLOOKUP(C14,name!$B$2:$C$62,2,FALSE)</f>
        <v>C09</v>
      </c>
      <c r="C14" t="s">
        <v>25</v>
      </c>
      <c r="D14" t="s">
        <v>80</v>
      </c>
      <c r="E14" s="3">
        <v>46363343</v>
      </c>
      <c r="F14" s="3">
        <v>0</v>
      </c>
      <c r="G14" s="3">
        <v>0</v>
      </c>
      <c r="H14" s="3">
        <v>0</v>
      </c>
      <c r="I14" s="3">
        <v>0</v>
      </c>
      <c r="J14" s="3">
        <v>46363343</v>
      </c>
      <c r="K14">
        <v>0</v>
      </c>
      <c r="L14">
        <v>0</v>
      </c>
      <c r="M14">
        <v>0</v>
      </c>
      <c r="N14">
        <v>0</v>
      </c>
      <c r="O14" t="e">
        <f>VLOOKUP(A14,CPI!$B$2:$E$63,4,FALSE)</f>
        <v>#N/A</v>
      </c>
      <c r="P14" s="8" t="e">
        <f t="shared" si="1"/>
        <v>#N/A</v>
      </c>
      <c r="Q14" s="8" t="e">
        <f t="shared" si="1"/>
        <v>#N/A</v>
      </c>
      <c r="R14" s="8" t="e">
        <f t="shared" si="0"/>
        <v>#N/A</v>
      </c>
      <c r="S14" s="8" t="e">
        <f t="shared" si="0"/>
        <v>#N/A</v>
      </c>
      <c r="T14" s="8" t="e">
        <f t="shared" si="2"/>
        <v>#N/A</v>
      </c>
      <c r="U14" s="8" t="e">
        <f t="shared" si="3"/>
        <v>#N/A</v>
      </c>
    </row>
    <row r="15" spans="1:21" x14ac:dyDescent="0.3">
      <c r="A15">
        <v>2500</v>
      </c>
      <c r="B15" t="str">
        <f>VLOOKUP(C15,name!$B$2:$C$62,2,FALSE)</f>
        <v>C10</v>
      </c>
      <c r="C15" t="s">
        <v>26</v>
      </c>
      <c r="D15" t="s">
        <v>81</v>
      </c>
      <c r="E15" s="3">
        <v>8767979</v>
      </c>
      <c r="F15" s="3">
        <v>0</v>
      </c>
      <c r="G15" s="3">
        <v>0</v>
      </c>
      <c r="H15" s="3">
        <v>0</v>
      </c>
      <c r="I15" s="3">
        <v>0</v>
      </c>
      <c r="J15" s="3">
        <v>8767979</v>
      </c>
      <c r="K15">
        <v>0</v>
      </c>
      <c r="L15">
        <v>0</v>
      </c>
      <c r="M15">
        <v>0</v>
      </c>
      <c r="N15">
        <v>0</v>
      </c>
      <c r="O15" t="e">
        <f>VLOOKUP(A15,CPI!$B$2:$E$63,4,FALSE)</f>
        <v>#N/A</v>
      </c>
      <c r="P15" s="8" t="e">
        <f t="shared" si="1"/>
        <v>#N/A</v>
      </c>
      <c r="Q15" s="8" t="e">
        <f t="shared" si="1"/>
        <v>#N/A</v>
      </c>
      <c r="R15" s="8" t="e">
        <f t="shared" si="0"/>
        <v>#N/A</v>
      </c>
      <c r="S15" s="8" t="e">
        <f t="shared" si="0"/>
        <v>#N/A</v>
      </c>
      <c r="T15" s="8" t="e">
        <f t="shared" si="2"/>
        <v>#N/A</v>
      </c>
      <c r="U15" s="8" t="e">
        <f t="shared" si="3"/>
        <v>#N/A</v>
      </c>
    </row>
    <row r="16" spans="1:21" x14ac:dyDescent="0.3">
      <c r="A16">
        <v>2500</v>
      </c>
      <c r="B16" t="str">
        <f>VLOOKUP(C16,name!$B$2:$C$62,2,FALSE)</f>
        <v>C11</v>
      </c>
      <c r="C16" t="s">
        <v>27</v>
      </c>
      <c r="D16" t="s">
        <v>82</v>
      </c>
      <c r="E16" s="3">
        <v>525327692</v>
      </c>
      <c r="F16" s="3">
        <v>0</v>
      </c>
      <c r="G16" s="3">
        <v>0</v>
      </c>
      <c r="H16" s="3">
        <v>0</v>
      </c>
      <c r="I16" s="3">
        <v>0</v>
      </c>
      <c r="J16" s="3">
        <v>525327692</v>
      </c>
      <c r="K16">
        <v>0</v>
      </c>
      <c r="L16">
        <v>0</v>
      </c>
      <c r="M16">
        <v>0</v>
      </c>
      <c r="N16">
        <v>0</v>
      </c>
      <c r="O16" t="e">
        <f>VLOOKUP(A16,CPI!$B$2:$E$63,4,FALSE)</f>
        <v>#N/A</v>
      </c>
      <c r="P16" s="8" t="e">
        <f t="shared" si="1"/>
        <v>#N/A</v>
      </c>
      <c r="Q16" s="8" t="e">
        <f t="shared" si="1"/>
        <v>#N/A</v>
      </c>
      <c r="R16" s="8" t="e">
        <f t="shared" si="0"/>
        <v>#N/A</v>
      </c>
      <c r="S16" s="8" t="e">
        <f t="shared" si="0"/>
        <v>#N/A</v>
      </c>
      <c r="T16" s="8" t="e">
        <f t="shared" si="2"/>
        <v>#N/A</v>
      </c>
      <c r="U16" s="8" t="e">
        <f t="shared" si="3"/>
        <v>#N/A</v>
      </c>
    </row>
    <row r="17" spans="1:21" x14ac:dyDescent="0.3">
      <c r="A17">
        <v>2500</v>
      </c>
      <c r="B17" t="str">
        <f>VLOOKUP(C17,name!$B$2:$C$62,2,FALSE)</f>
        <v>C11</v>
      </c>
      <c r="C17" t="s">
        <v>28</v>
      </c>
      <c r="D17" t="s">
        <v>83</v>
      </c>
      <c r="E17" s="3">
        <v>15476792</v>
      </c>
      <c r="F17" s="3">
        <v>0</v>
      </c>
      <c r="G17" s="3">
        <v>0</v>
      </c>
      <c r="H17" s="3">
        <v>0</v>
      </c>
      <c r="I17" s="3">
        <v>0</v>
      </c>
      <c r="J17" s="3">
        <v>15476792</v>
      </c>
      <c r="K17">
        <v>0</v>
      </c>
      <c r="L17">
        <v>0</v>
      </c>
      <c r="M17">
        <v>0</v>
      </c>
      <c r="N17">
        <v>0</v>
      </c>
      <c r="O17" t="e">
        <f>VLOOKUP(A17,CPI!$B$2:$E$63,4,FALSE)</f>
        <v>#N/A</v>
      </c>
      <c r="P17" s="8" t="e">
        <f t="shared" si="1"/>
        <v>#N/A</v>
      </c>
      <c r="Q17" s="8" t="e">
        <f t="shared" si="1"/>
        <v>#N/A</v>
      </c>
      <c r="R17" s="8" t="e">
        <f t="shared" si="0"/>
        <v>#N/A</v>
      </c>
      <c r="S17" s="8" t="e">
        <f t="shared" si="0"/>
        <v>#N/A</v>
      </c>
      <c r="T17" s="8" t="e">
        <f t="shared" si="2"/>
        <v>#N/A</v>
      </c>
      <c r="U17" s="8" t="e">
        <f t="shared" si="3"/>
        <v>#N/A</v>
      </c>
    </row>
    <row r="18" spans="1:21" x14ac:dyDescent="0.3">
      <c r="A18">
        <v>2500</v>
      </c>
      <c r="B18" t="str">
        <f>VLOOKUP(C18,name!$B$2:$C$62,2,FALSE)</f>
        <v>C12</v>
      </c>
      <c r="C18" t="s">
        <v>29</v>
      </c>
      <c r="D18" t="s">
        <v>84</v>
      </c>
      <c r="E18" s="3">
        <v>11286334</v>
      </c>
      <c r="F18" s="3">
        <v>0</v>
      </c>
      <c r="G18" s="3">
        <v>0</v>
      </c>
      <c r="H18" s="3">
        <v>0</v>
      </c>
      <c r="I18" s="3">
        <v>0</v>
      </c>
      <c r="J18" s="3">
        <v>11286334</v>
      </c>
      <c r="K18">
        <v>0</v>
      </c>
      <c r="L18">
        <v>0</v>
      </c>
      <c r="M18">
        <v>0</v>
      </c>
      <c r="N18">
        <v>0</v>
      </c>
      <c r="O18" t="e">
        <f>VLOOKUP(A18,CPI!$B$2:$E$63,4,FALSE)</f>
        <v>#N/A</v>
      </c>
      <c r="P18" s="8" t="e">
        <f t="shared" si="1"/>
        <v>#N/A</v>
      </c>
      <c r="Q18" s="8" t="e">
        <f t="shared" si="1"/>
        <v>#N/A</v>
      </c>
      <c r="R18" s="8" t="e">
        <f t="shared" si="1"/>
        <v>#N/A</v>
      </c>
      <c r="S18" s="8" t="e">
        <f t="shared" si="1"/>
        <v>#N/A</v>
      </c>
      <c r="T18" s="8" t="e">
        <f t="shared" si="2"/>
        <v>#N/A</v>
      </c>
      <c r="U18" s="8" t="e">
        <f t="shared" si="3"/>
        <v>#N/A</v>
      </c>
    </row>
    <row r="19" spans="1:21" x14ac:dyDescent="0.3">
      <c r="A19">
        <v>2500</v>
      </c>
      <c r="B19" t="str">
        <f>VLOOKUP(C19,name!$B$2:$C$62,2,FALSE)</f>
        <v>C13</v>
      </c>
      <c r="C19" t="s">
        <v>30</v>
      </c>
      <c r="D19" t="s">
        <v>85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>
        <v>0</v>
      </c>
      <c r="L19">
        <v>0</v>
      </c>
      <c r="M19">
        <v>0</v>
      </c>
      <c r="N19">
        <v>0</v>
      </c>
      <c r="O19" t="e">
        <f>VLOOKUP(A19,CPI!$B$2:$E$63,4,FALSE)</f>
        <v>#N/A</v>
      </c>
      <c r="P19" s="8" t="e">
        <f t="shared" si="1"/>
        <v>#N/A</v>
      </c>
      <c r="Q19" s="8" t="e">
        <f t="shared" si="1"/>
        <v>#N/A</v>
      </c>
      <c r="R19" s="8" t="e">
        <f t="shared" si="1"/>
        <v>#N/A</v>
      </c>
      <c r="S19" s="8" t="e">
        <f t="shared" si="1"/>
        <v>#N/A</v>
      </c>
      <c r="T19" s="8" t="e">
        <f t="shared" si="2"/>
        <v>#N/A</v>
      </c>
      <c r="U19" s="8" t="e">
        <f t="shared" si="3"/>
        <v>#N/A</v>
      </c>
    </row>
    <row r="20" spans="1:21" x14ac:dyDescent="0.3">
      <c r="A20">
        <v>2500</v>
      </c>
      <c r="B20" t="str">
        <f>VLOOKUP(C20,name!$B$2:$C$62,2,FALSE)</f>
        <v>C14</v>
      </c>
      <c r="C20" t="s">
        <v>31</v>
      </c>
      <c r="D20" t="s">
        <v>86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>
        <v>0</v>
      </c>
      <c r="L20">
        <v>0</v>
      </c>
      <c r="M20">
        <v>0</v>
      </c>
      <c r="N20">
        <v>0</v>
      </c>
      <c r="O20" t="e">
        <f>VLOOKUP(A20,CPI!$B$2:$E$63,4,FALSE)</f>
        <v>#N/A</v>
      </c>
      <c r="P20" s="8" t="e">
        <f t="shared" si="1"/>
        <v>#N/A</v>
      </c>
      <c r="Q20" s="8" t="e">
        <f t="shared" si="1"/>
        <v>#N/A</v>
      </c>
      <c r="R20" s="8" t="e">
        <f t="shared" si="1"/>
        <v>#N/A</v>
      </c>
      <c r="S20" s="8" t="e">
        <f t="shared" si="1"/>
        <v>#N/A</v>
      </c>
      <c r="T20" s="8" t="e">
        <f t="shared" si="2"/>
        <v>#N/A</v>
      </c>
      <c r="U20" s="8" t="e">
        <f t="shared" si="3"/>
        <v>#N/A</v>
      </c>
    </row>
    <row r="21" spans="1:21" x14ac:dyDescent="0.3">
      <c r="A21">
        <v>2500</v>
      </c>
      <c r="B21" t="str">
        <f>VLOOKUP(C21,name!$B$2:$C$62,2,FALSE)</f>
        <v>C15</v>
      </c>
      <c r="C21" t="s">
        <v>32</v>
      </c>
      <c r="D21" t="s">
        <v>87</v>
      </c>
      <c r="E21" s="3">
        <v>133102047</v>
      </c>
      <c r="F21" s="3">
        <v>0</v>
      </c>
      <c r="G21" s="3">
        <v>0</v>
      </c>
      <c r="H21" s="3">
        <v>0</v>
      </c>
      <c r="I21" s="3">
        <v>0</v>
      </c>
      <c r="J21" s="3">
        <v>133102047</v>
      </c>
      <c r="K21">
        <v>0</v>
      </c>
      <c r="L21">
        <v>0</v>
      </c>
      <c r="M21">
        <v>0</v>
      </c>
      <c r="N21">
        <v>0</v>
      </c>
      <c r="O21" t="e">
        <f>VLOOKUP(A21,CPI!$B$2:$E$63,4,FALSE)</f>
        <v>#N/A</v>
      </c>
      <c r="P21" s="8" t="e">
        <f t="shared" si="1"/>
        <v>#N/A</v>
      </c>
      <c r="Q21" s="8" t="e">
        <f t="shared" si="1"/>
        <v>#N/A</v>
      </c>
      <c r="R21" s="8" t="e">
        <f t="shared" si="1"/>
        <v>#N/A</v>
      </c>
      <c r="S21" s="8" t="e">
        <f t="shared" si="1"/>
        <v>#N/A</v>
      </c>
      <c r="T21" s="8" t="e">
        <f t="shared" si="2"/>
        <v>#N/A</v>
      </c>
      <c r="U21" s="8" t="e">
        <f t="shared" si="3"/>
        <v>#N/A</v>
      </c>
    </row>
    <row r="22" spans="1:21" x14ac:dyDescent="0.3">
      <c r="A22">
        <v>2500</v>
      </c>
      <c r="B22" t="str">
        <f>VLOOKUP(C22,name!$B$2:$C$62,2,FALSE)</f>
        <v>C16</v>
      </c>
      <c r="C22" t="s">
        <v>33</v>
      </c>
      <c r="D22" t="s">
        <v>88</v>
      </c>
      <c r="E22" s="3">
        <v>69609885</v>
      </c>
      <c r="F22" s="3">
        <v>0</v>
      </c>
      <c r="G22" s="3">
        <v>0</v>
      </c>
      <c r="H22" s="3">
        <v>0</v>
      </c>
      <c r="I22" s="3">
        <v>0</v>
      </c>
      <c r="J22" s="3">
        <v>69609885</v>
      </c>
      <c r="K22">
        <v>0</v>
      </c>
      <c r="L22">
        <v>0</v>
      </c>
      <c r="M22">
        <v>0</v>
      </c>
      <c r="N22">
        <v>0</v>
      </c>
      <c r="O22" t="e">
        <f>VLOOKUP(A22,CPI!$B$2:$E$63,4,FALSE)</f>
        <v>#N/A</v>
      </c>
      <c r="P22" s="8" t="e">
        <f t="shared" si="1"/>
        <v>#N/A</v>
      </c>
      <c r="Q22" s="8" t="e">
        <f t="shared" si="1"/>
        <v>#N/A</v>
      </c>
      <c r="R22" s="8" t="e">
        <f t="shared" si="1"/>
        <v>#N/A</v>
      </c>
      <c r="S22" s="8" t="e">
        <f t="shared" si="1"/>
        <v>#N/A</v>
      </c>
      <c r="T22" s="8" t="e">
        <f t="shared" si="2"/>
        <v>#N/A</v>
      </c>
      <c r="U22" s="8" t="e">
        <f t="shared" si="3"/>
        <v>#N/A</v>
      </c>
    </row>
    <row r="23" spans="1:21" x14ac:dyDescent="0.3">
      <c r="A23">
        <v>2500</v>
      </c>
      <c r="B23" t="str">
        <f>VLOOKUP(C23,name!$B$2:$C$62,2,FALSE)</f>
        <v>C17</v>
      </c>
      <c r="C23" t="s">
        <v>34</v>
      </c>
      <c r="D23" t="s">
        <v>89</v>
      </c>
      <c r="E23" s="3">
        <v>8157148</v>
      </c>
      <c r="F23" s="3">
        <v>0</v>
      </c>
      <c r="G23" s="3">
        <v>0</v>
      </c>
      <c r="H23" s="3">
        <v>0</v>
      </c>
      <c r="I23" s="3">
        <v>0</v>
      </c>
      <c r="J23" s="3">
        <v>8157148</v>
      </c>
      <c r="K23">
        <v>0</v>
      </c>
      <c r="L23">
        <v>0</v>
      </c>
      <c r="M23">
        <v>0</v>
      </c>
      <c r="N23">
        <v>0</v>
      </c>
      <c r="O23" t="e">
        <f>VLOOKUP(A23,CPI!$B$2:$E$63,4,FALSE)</f>
        <v>#N/A</v>
      </c>
      <c r="P23" s="8" t="e">
        <f t="shared" si="1"/>
        <v>#N/A</v>
      </c>
      <c r="Q23" s="8" t="e">
        <f t="shared" si="1"/>
        <v>#N/A</v>
      </c>
      <c r="R23" s="8" t="e">
        <f t="shared" si="1"/>
        <v>#N/A</v>
      </c>
      <c r="S23" s="8" t="e">
        <f t="shared" si="1"/>
        <v>#N/A</v>
      </c>
      <c r="T23" s="8" t="e">
        <f t="shared" si="2"/>
        <v>#N/A</v>
      </c>
      <c r="U23" s="8" t="e">
        <f t="shared" si="3"/>
        <v>#N/A</v>
      </c>
    </row>
    <row r="24" spans="1:21" x14ac:dyDescent="0.3">
      <c r="A24">
        <v>2500</v>
      </c>
      <c r="B24" t="str">
        <f>VLOOKUP(C24,name!$B$2:$C$62,2,FALSE)</f>
        <v>C15</v>
      </c>
      <c r="C24" t="s">
        <v>35</v>
      </c>
      <c r="D24" t="s">
        <v>90</v>
      </c>
      <c r="E24" s="3">
        <v>34659829</v>
      </c>
      <c r="F24" s="3">
        <v>0</v>
      </c>
      <c r="G24" s="3">
        <v>0</v>
      </c>
      <c r="H24" s="3">
        <v>0</v>
      </c>
      <c r="I24" s="3">
        <v>0</v>
      </c>
      <c r="J24" s="3">
        <v>34659829</v>
      </c>
      <c r="K24">
        <v>0</v>
      </c>
      <c r="L24">
        <v>0</v>
      </c>
      <c r="M24">
        <v>0</v>
      </c>
      <c r="N24">
        <v>0</v>
      </c>
      <c r="O24" t="e">
        <f>VLOOKUP(A24,CPI!$B$2:$E$63,4,FALSE)</f>
        <v>#N/A</v>
      </c>
      <c r="P24" s="8" t="e">
        <f t="shared" si="1"/>
        <v>#N/A</v>
      </c>
      <c r="Q24" s="8" t="e">
        <f t="shared" si="1"/>
        <v>#N/A</v>
      </c>
      <c r="R24" s="8" t="e">
        <f t="shared" si="1"/>
        <v>#N/A</v>
      </c>
      <c r="S24" s="8" t="e">
        <f t="shared" si="1"/>
        <v>#N/A</v>
      </c>
      <c r="T24" s="8" t="e">
        <f t="shared" si="2"/>
        <v>#N/A</v>
      </c>
      <c r="U24" s="8" t="e">
        <f t="shared" si="3"/>
        <v>#N/A</v>
      </c>
    </row>
    <row r="25" spans="1:21" x14ac:dyDescent="0.3">
      <c r="A25">
        <v>2500</v>
      </c>
      <c r="B25" t="str">
        <f>VLOOKUP(C25,name!$B$2:$C$62,2,FALSE)</f>
        <v>C18</v>
      </c>
      <c r="C25" t="s">
        <v>36</v>
      </c>
      <c r="D25" t="s">
        <v>91</v>
      </c>
      <c r="E25" s="3">
        <v>22650857</v>
      </c>
      <c r="F25" s="3">
        <v>0</v>
      </c>
      <c r="G25" s="3">
        <v>0</v>
      </c>
      <c r="H25" s="3">
        <v>0</v>
      </c>
      <c r="I25" s="3">
        <v>0</v>
      </c>
      <c r="J25" s="3">
        <v>22650857</v>
      </c>
      <c r="K25">
        <v>0</v>
      </c>
      <c r="L25">
        <v>0</v>
      </c>
      <c r="M25">
        <v>0</v>
      </c>
      <c r="N25">
        <v>0</v>
      </c>
      <c r="O25" t="e">
        <f>VLOOKUP(A25,CPI!$B$2:$E$63,4,FALSE)</f>
        <v>#N/A</v>
      </c>
      <c r="P25" s="8" t="e">
        <f t="shared" si="1"/>
        <v>#N/A</v>
      </c>
      <c r="Q25" s="8" t="e">
        <f t="shared" si="1"/>
        <v>#N/A</v>
      </c>
      <c r="R25" s="8" t="e">
        <f t="shared" si="1"/>
        <v>#N/A</v>
      </c>
      <c r="S25" s="8" t="e">
        <f t="shared" si="1"/>
        <v>#N/A</v>
      </c>
      <c r="T25" s="8" t="e">
        <f t="shared" si="2"/>
        <v>#N/A</v>
      </c>
      <c r="U25" s="8" t="e">
        <f t="shared" si="3"/>
        <v>#N/A</v>
      </c>
    </row>
    <row r="26" spans="1:21" x14ac:dyDescent="0.3">
      <c r="A26">
        <v>2500</v>
      </c>
      <c r="B26" t="str">
        <f>VLOOKUP(C26,name!$B$2:$C$62,2,FALSE)</f>
        <v>C02</v>
      </c>
      <c r="C26" t="s">
        <v>37</v>
      </c>
      <c r="D26" t="s">
        <v>92</v>
      </c>
      <c r="E26" s="3">
        <v>183340</v>
      </c>
      <c r="F26" s="3">
        <v>0</v>
      </c>
      <c r="G26" s="3">
        <v>0</v>
      </c>
      <c r="H26" s="3">
        <v>0</v>
      </c>
      <c r="I26" s="3">
        <v>0</v>
      </c>
      <c r="J26" s="3">
        <v>183340</v>
      </c>
      <c r="K26">
        <v>0</v>
      </c>
      <c r="L26">
        <v>0</v>
      </c>
      <c r="M26">
        <v>0</v>
      </c>
      <c r="N26">
        <v>0</v>
      </c>
      <c r="O26" t="e">
        <f>VLOOKUP(A26,CPI!$B$2:$E$63,4,FALSE)</f>
        <v>#N/A</v>
      </c>
      <c r="P26" s="8" t="e">
        <f t="shared" si="1"/>
        <v>#N/A</v>
      </c>
      <c r="Q26" s="8" t="e">
        <f t="shared" si="1"/>
        <v>#N/A</v>
      </c>
      <c r="R26" s="8" t="e">
        <f t="shared" si="1"/>
        <v>#N/A</v>
      </c>
      <c r="S26" s="8" t="e">
        <f t="shared" si="1"/>
        <v>#N/A</v>
      </c>
      <c r="T26" s="8" t="e">
        <f t="shared" si="2"/>
        <v>#N/A</v>
      </c>
      <c r="U26" s="8" t="e">
        <f t="shared" si="3"/>
        <v>#N/A</v>
      </c>
    </row>
    <row r="27" spans="1:21" x14ac:dyDescent="0.3">
      <c r="A27">
        <v>2500</v>
      </c>
      <c r="B27" t="str">
        <f>VLOOKUP(C27,name!$B$2:$C$62,2,FALSE)</f>
        <v>C12</v>
      </c>
      <c r="C27" t="s">
        <v>38</v>
      </c>
      <c r="D27" t="s">
        <v>93</v>
      </c>
      <c r="E27" s="3">
        <v>1774300</v>
      </c>
      <c r="F27" s="3">
        <v>0</v>
      </c>
      <c r="G27" s="3">
        <v>0</v>
      </c>
      <c r="H27" s="3">
        <v>0</v>
      </c>
      <c r="I27" s="3">
        <v>0</v>
      </c>
      <c r="J27" s="3">
        <v>1774300</v>
      </c>
      <c r="K27">
        <v>0</v>
      </c>
      <c r="L27">
        <v>0</v>
      </c>
      <c r="M27">
        <v>0</v>
      </c>
      <c r="N27">
        <v>0</v>
      </c>
      <c r="O27" t="e">
        <f>VLOOKUP(A27,CPI!$B$2:$E$63,4,FALSE)</f>
        <v>#N/A</v>
      </c>
      <c r="P27" s="8" t="e">
        <f t="shared" si="1"/>
        <v>#N/A</v>
      </c>
      <c r="Q27" s="8" t="e">
        <f t="shared" si="1"/>
        <v>#N/A</v>
      </c>
      <c r="R27" s="8" t="e">
        <f t="shared" si="1"/>
        <v>#N/A</v>
      </c>
      <c r="S27" s="8" t="e">
        <f t="shared" si="1"/>
        <v>#N/A</v>
      </c>
      <c r="T27" s="8" t="e">
        <f t="shared" si="2"/>
        <v>#N/A</v>
      </c>
      <c r="U27" s="8" t="e">
        <f t="shared" si="3"/>
        <v>#N/A</v>
      </c>
    </row>
    <row r="28" spans="1:21" x14ac:dyDescent="0.3">
      <c r="A28">
        <v>2500</v>
      </c>
      <c r="B28" t="str">
        <f>VLOOKUP(C28,name!$B$2:$C$62,2,FALSE)</f>
        <v>C18</v>
      </c>
      <c r="C28" t="s">
        <v>39</v>
      </c>
      <c r="D28" t="s">
        <v>94</v>
      </c>
      <c r="E28" s="3">
        <v>3612892</v>
      </c>
      <c r="F28" s="3">
        <v>0</v>
      </c>
      <c r="G28" s="3">
        <v>0</v>
      </c>
      <c r="H28" s="3">
        <v>0</v>
      </c>
      <c r="I28" s="3">
        <v>0</v>
      </c>
      <c r="J28" s="3">
        <v>3612892</v>
      </c>
      <c r="K28">
        <v>0</v>
      </c>
      <c r="L28">
        <v>0</v>
      </c>
      <c r="M28">
        <v>0</v>
      </c>
      <c r="N28">
        <v>0</v>
      </c>
      <c r="O28" t="e">
        <f>VLOOKUP(A28,CPI!$B$2:$E$63,4,FALSE)</f>
        <v>#N/A</v>
      </c>
      <c r="P28" s="8" t="e">
        <f t="shared" si="1"/>
        <v>#N/A</v>
      </c>
      <c r="Q28" s="8" t="e">
        <f t="shared" si="1"/>
        <v>#N/A</v>
      </c>
      <c r="R28" s="8" t="e">
        <f t="shared" si="1"/>
        <v>#N/A</v>
      </c>
      <c r="S28" s="8" t="e">
        <f t="shared" si="1"/>
        <v>#N/A</v>
      </c>
      <c r="T28" s="8" t="e">
        <f t="shared" si="2"/>
        <v>#N/A</v>
      </c>
      <c r="U28" s="8" t="e">
        <f t="shared" si="3"/>
        <v>#N/A</v>
      </c>
    </row>
    <row r="29" spans="1:21" x14ac:dyDescent="0.3">
      <c r="A29">
        <v>2500</v>
      </c>
      <c r="B29" t="str">
        <f>VLOOKUP(C29,name!$B$2:$C$62,2,FALSE)</f>
        <v>C02</v>
      </c>
      <c r="C29" t="s">
        <v>40</v>
      </c>
      <c r="D29" t="s">
        <v>95</v>
      </c>
      <c r="E29" s="3">
        <v>14711485</v>
      </c>
      <c r="F29" s="3">
        <v>0</v>
      </c>
      <c r="G29" s="3">
        <v>0</v>
      </c>
      <c r="H29" s="3">
        <v>0</v>
      </c>
      <c r="I29" s="3">
        <v>0</v>
      </c>
      <c r="J29" s="3">
        <v>14711485</v>
      </c>
      <c r="K29">
        <v>0</v>
      </c>
      <c r="L29">
        <v>0</v>
      </c>
      <c r="M29">
        <v>0</v>
      </c>
      <c r="N29">
        <v>0</v>
      </c>
      <c r="O29" t="e">
        <f>VLOOKUP(A29,CPI!$B$2:$E$63,4,FALSE)</f>
        <v>#N/A</v>
      </c>
      <c r="P29" s="8" t="e">
        <f t="shared" si="1"/>
        <v>#N/A</v>
      </c>
      <c r="Q29" s="8" t="e">
        <f t="shared" si="1"/>
        <v>#N/A</v>
      </c>
      <c r="R29" s="8" t="e">
        <f t="shared" si="1"/>
        <v>#N/A</v>
      </c>
      <c r="S29" s="8" t="e">
        <f t="shared" si="1"/>
        <v>#N/A</v>
      </c>
      <c r="T29" s="8" t="e">
        <f t="shared" si="2"/>
        <v>#N/A</v>
      </c>
      <c r="U29" s="8" t="e">
        <f t="shared" si="3"/>
        <v>#N/A</v>
      </c>
    </row>
    <row r="30" spans="1:21" x14ac:dyDescent="0.3">
      <c r="A30">
        <v>2500</v>
      </c>
      <c r="B30" t="str">
        <f>VLOOKUP(C30,name!$B$2:$C$62,2,FALSE)</f>
        <v>C02</v>
      </c>
      <c r="C30" t="s">
        <v>41</v>
      </c>
      <c r="D30" t="s">
        <v>96</v>
      </c>
      <c r="E30" s="3">
        <v>156540</v>
      </c>
      <c r="F30" s="3">
        <v>0</v>
      </c>
      <c r="G30" s="3">
        <v>0</v>
      </c>
      <c r="H30" s="3">
        <v>0</v>
      </c>
      <c r="I30" s="3">
        <v>0</v>
      </c>
      <c r="J30" s="3">
        <v>156540</v>
      </c>
      <c r="K30">
        <v>0</v>
      </c>
      <c r="L30">
        <v>0</v>
      </c>
      <c r="M30">
        <v>0</v>
      </c>
      <c r="N30">
        <v>0</v>
      </c>
      <c r="O30" t="e">
        <f>VLOOKUP(A30,CPI!$B$2:$E$63,4,FALSE)</f>
        <v>#N/A</v>
      </c>
      <c r="P30" s="8" t="e">
        <f t="shared" si="1"/>
        <v>#N/A</v>
      </c>
      <c r="Q30" s="8" t="e">
        <f t="shared" si="1"/>
        <v>#N/A</v>
      </c>
      <c r="R30" s="8" t="e">
        <f t="shared" si="1"/>
        <v>#N/A</v>
      </c>
      <c r="S30" s="8" t="e">
        <f t="shared" si="1"/>
        <v>#N/A</v>
      </c>
      <c r="T30" s="8" t="e">
        <f t="shared" si="2"/>
        <v>#N/A</v>
      </c>
      <c r="U30" s="8" t="e">
        <f t="shared" si="3"/>
        <v>#N/A</v>
      </c>
    </row>
    <row r="31" spans="1:21" x14ac:dyDescent="0.3">
      <c r="A31">
        <v>2500</v>
      </c>
      <c r="B31" t="str">
        <f>VLOOKUP(C31,name!$B$2:$C$62,2,FALSE)</f>
        <v>C14</v>
      </c>
      <c r="C31" t="s">
        <v>42</v>
      </c>
      <c r="D31" t="s">
        <v>97</v>
      </c>
      <c r="E31" s="3">
        <v>2212300</v>
      </c>
      <c r="F31" s="3">
        <v>0</v>
      </c>
      <c r="G31" s="3">
        <v>0</v>
      </c>
      <c r="H31" s="3">
        <v>0</v>
      </c>
      <c r="I31" s="3">
        <v>0</v>
      </c>
      <c r="J31" s="3">
        <v>2212300</v>
      </c>
      <c r="K31">
        <v>0</v>
      </c>
      <c r="L31">
        <v>0</v>
      </c>
      <c r="M31">
        <v>0</v>
      </c>
      <c r="N31">
        <v>0</v>
      </c>
      <c r="O31" t="e">
        <f>VLOOKUP(A31,CPI!$B$2:$E$63,4,FALSE)</f>
        <v>#N/A</v>
      </c>
      <c r="P31" s="8" t="e">
        <f t="shared" si="1"/>
        <v>#N/A</v>
      </c>
      <c r="Q31" s="8" t="e">
        <f t="shared" si="1"/>
        <v>#N/A</v>
      </c>
      <c r="R31" s="8" t="e">
        <f t="shared" si="1"/>
        <v>#N/A</v>
      </c>
      <c r="S31" s="8" t="e">
        <f t="shared" si="1"/>
        <v>#N/A</v>
      </c>
      <c r="T31" s="8" t="e">
        <f t="shared" si="2"/>
        <v>#N/A</v>
      </c>
      <c r="U31" s="8" t="e">
        <f t="shared" si="3"/>
        <v>#N/A</v>
      </c>
    </row>
    <row r="32" spans="1:21" x14ac:dyDescent="0.3">
      <c r="A32">
        <v>2501</v>
      </c>
      <c r="B32" t="str">
        <f>VLOOKUP(C32,name!$B$2:$C$62,2,FALSE)</f>
        <v>C01</v>
      </c>
      <c r="C32" t="s">
        <v>13</v>
      </c>
      <c r="D32" t="s">
        <v>73</v>
      </c>
      <c r="E32" s="3">
        <v>6700400000</v>
      </c>
      <c r="F32" s="3">
        <v>0</v>
      </c>
      <c r="G32" s="3">
        <v>0</v>
      </c>
      <c r="H32" s="3">
        <v>0</v>
      </c>
      <c r="I32" s="3">
        <v>0</v>
      </c>
      <c r="J32" s="3">
        <v>6700400000</v>
      </c>
      <c r="K32">
        <v>0</v>
      </c>
      <c r="L32">
        <v>0</v>
      </c>
      <c r="M32">
        <v>0</v>
      </c>
      <c r="N32">
        <v>0</v>
      </c>
      <c r="O32" t="e">
        <f>VLOOKUP(A32,CPI!$B$2:$E$63,4,FALSE)</f>
        <v>#N/A</v>
      </c>
      <c r="P32" s="8" t="e">
        <f t="shared" si="1"/>
        <v>#N/A</v>
      </c>
      <c r="Q32" s="8" t="e">
        <f t="shared" si="1"/>
        <v>#N/A</v>
      </c>
      <c r="R32" s="8" t="e">
        <f t="shared" si="1"/>
        <v>#N/A</v>
      </c>
      <c r="S32" s="8" t="e">
        <f t="shared" si="1"/>
        <v>#N/A</v>
      </c>
      <c r="T32" s="8" t="e">
        <f t="shared" si="2"/>
        <v>#N/A</v>
      </c>
      <c r="U32" s="8" t="e">
        <f t="shared" si="3"/>
        <v>#N/A</v>
      </c>
    </row>
    <row r="33" spans="1:21" x14ac:dyDescent="0.3">
      <c r="A33">
        <v>2501</v>
      </c>
      <c r="B33" t="str">
        <f>VLOOKUP(C33,name!$B$2:$C$62,2,FALSE)</f>
        <v>C02</v>
      </c>
      <c r="C33" t="s">
        <v>14</v>
      </c>
      <c r="D33" t="s">
        <v>14</v>
      </c>
      <c r="E33" s="3">
        <v>6616167</v>
      </c>
      <c r="F33" s="3">
        <v>0</v>
      </c>
      <c r="G33" s="3">
        <v>0</v>
      </c>
      <c r="H33" s="3">
        <v>0</v>
      </c>
      <c r="I33" s="3">
        <v>0</v>
      </c>
      <c r="J33" s="3">
        <v>6616167</v>
      </c>
      <c r="K33">
        <v>0</v>
      </c>
      <c r="L33">
        <v>0</v>
      </c>
      <c r="M33">
        <v>0</v>
      </c>
      <c r="N33">
        <v>0</v>
      </c>
      <c r="O33" t="e">
        <f>VLOOKUP(A33,CPI!$B$2:$E$63,4,FALSE)</f>
        <v>#N/A</v>
      </c>
      <c r="P33" s="8" t="e">
        <f t="shared" si="1"/>
        <v>#N/A</v>
      </c>
      <c r="Q33" s="8" t="e">
        <f t="shared" si="1"/>
        <v>#N/A</v>
      </c>
      <c r="R33" s="8" t="e">
        <f t="shared" si="1"/>
        <v>#N/A</v>
      </c>
      <c r="S33" s="8" t="e">
        <f t="shared" si="1"/>
        <v>#N/A</v>
      </c>
      <c r="T33" s="8" t="e">
        <f t="shared" si="2"/>
        <v>#N/A</v>
      </c>
      <c r="U33" s="8" t="e">
        <f t="shared" si="3"/>
        <v>#N/A</v>
      </c>
    </row>
    <row r="34" spans="1:21" x14ac:dyDescent="0.3">
      <c r="A34">
        <v>2501</v>
      </c>
      <c r="B34" t="s">
        <v>192</v>
      </c>
      <c r="C34" t="s">
        <v>15</v>
      </c>
      <c r="D34" t="s">
        <v>15</v>
      </c>
      <c r="E34" s="3">
        <v>601352892</v>
      </c>
      <c r="F34" s="3">
        <v>0</v>
      </c>
      <c r="G34" s="3">
        <v>0</v>
      </c>
      <c r="H34" s="3">
        <v>0</v>
      </c>
      <c r="I34" s="3">
        <v>0</v>
      </c>
      <c r="J34" s="3">
        <v>601352892</v>
      </c>
      <c r="K34">
        <v>0</v>
      </c>
      <c r="L34">
        <v>0</v>
      </c>
      <c r="M34">
        <v>0</v>
      </c>
      <c r="N34">
        <v>0</v>
      </c>
      <c r="O34" t="e">
        <f>VLOOKUP(A34,CPI!$B$2:$E$63,4,FALSE)</f>
        <v>#N/A</v>
      </c>
      <c r="P34" s="8" t="e">
        <f t="shared" si="1"/>
        <v>#N/A</v>
      </c>
      <c r="Q34" s="8" t="e">
        <f t="shared" si="1"/>
        <v>#N/A</v>
      </c>
      <c r="R34" s="8" t="e">
        <f t="shared" si="1"/>
        <v>#N/A</v>
      </c>
      <c r="S34" s="8" t="e">
        <f t="shared" si="1"/>
        <v>#N/A</v>
      </c>
      <c r="T34" s="8" t="e">
        <f t="shared" si="2"/>
        <v>#N/A</v>
      </c>
      <c r="U34" s="8" t="e">
        <f t="shared" si="3"/>
        <v>#N/A</v>
      </c>
    </row>
    <row r="35" spans="1:21" x14ac:dyDescent="0.3">
      <c r="A35">
        <v>2501</v>
      </c>
      <c r="B35" t="s">
        <v>192</v>
      </c>
      <c r="C35" t="s">
        <v>16</v>
      </c>
      <c r="D35" t="s">
        <v>16</v>
      </c>
      <c r="E35" s="3">
        <v>22900400</v>
      </c>
      <c r="F35" s="3">
        <v>0</v>
      </c>
      <c r="G35" s="3">
        <v>0</v>
      </c>
      <c r="H35" s="3">
        <v>0</v>
      </c>
      <c r="I35" s="3">
        <v>0</v>
      </c>
      <c r="J35" s="3">
        <v>22900400</v>
      </c>
      <c r="K35">
        <v>0</v>
      </c>
      <c r="L35">
        <v>0</v>
      </c>
      <c r="M35">
        <v>0</v>
      </c>
      <c r="N35">
        <v>0</v>
      </c>
      <c r="O35" t="e">
        <f>VLOOKUP(A35,CPI!$B$2:$E$63,4,FALSE)</f>
        <v>#N/A</v>
      </c>
      <c r="P35" s="8" t="e">
        <f t="shared" si="1"/>
        <v>#N/A</v>
      </c>
      <c r="Q35" s="8" t="e">
        <f t="shared" si="1"/>
        <v>#N/A</v>
      </c>
      <c r="R35" s="8" t="e">
        <f t="shared" si="1"/>
        <v>#N/A</v>
      </c>
      <c r="S35" s="8" t="e">
        <f t="shared" si="1"/>
        <v>#N/A</v>
      </c>
      <c r="T35" s="8" t="e">
        <f t="shared" si="2"/>
        <v>#N/A</v>
      </c>
      <c r="U35" s="8" t="e">
        <f t="shared" si="3"/>
        <v>#N/A</v>
      </c>
    </row>
    <row r="36" spans="1:21" x14ac:dyDescent="0.3">
      <c r="A36">
        <v>2501</v>
      </c>
      <c r="B36" t="s">
        <v>192</v>
      </c>
      <c r="C36" t="s">
        <v>17</v>
      </c>
      <c r="D36" t="s">
        <v>17</v>
      </c>
      <c r="E36" s="3">
        <v>9000000</v>
      </c>
      <c r="F36" s="3">
        <v>0</v>
      </c>
      <c r="G36" s="3">
        <v>0</v>
      </c>
      <c r="H36" s="3">
        <v>0</v>
      </c>
      <c r="I36" s="3">
        <v>0</v>
      </c>
      <c r="J36" s="3">
        <v>9000000</v>
      </c>
      <c r="K36">
        <v>0</v>
      </c>
      <c r="L36">
        <v>0</v>
      </c>
      <c r="M36">
        <v>0</v>
      </c>
      <c r="N36">
        <v>0</v>
      </c>
      <c r="O36" t="e">
        <f>VLOOKUP(A36,CPI!$B$2:$E$63,4,FALSE)</f>
        <v>#N/A</v>
      </c>
      <c r="P36" s="8" t="e">
        <f t="shared" si="1"/>
        <v>#N/A</v>
      </c>
      <c r="Q36" s="8" t="e">
        <f t="shared" si="1"/>
        <v>#N/A</v>
      </c>
      <c r="R36" s="8" t="e">
        <f t="shared" si="1"/>
        <v>#N/A</v>
      </c>
      <c r="S36" s="8" t="e">
        <f t="shared" si="1"/>
        <v>#N/A</v>
      </c>
      <c r="T36" s="8" t="e">
        <f t="shared" si="2"/>
        <v>#N/A</v>
      </c>
      <c r="U36" s="8" t="e">
        <f t="shared" si="3"/>
        <v>#N/A</v>
      </c>
    </row>
    <row r="37" spans="1:21" x14ac:dyDescent="0.3">
      <c r="A37">
        <v>2501</v>
      </c>
      <c r="B37" t="s">
        <v>192</v>
      </c>
      <c r="C37" t="s">
        <v>18</v>
      </c>
      <c r="D37" t="s">
        <v>18</v>
      </c>
      <c r="E37" s="3">
        <v>1709744508</v>
      </c>
      <c r="F37" s="3">
        <v>0</v>
      </c>
      <c r="G37" s="3">
        <v>0</v>
      </c>
      <c r="H37" s="3">
        <v>0</v>
      </c>
      <c r="I37" s="3">
        <v>0</v>
      </c>
      <c r="J37" s="3">
        <v>1709744508</v>
      </c>
      <c r="K37">
        <v>0</v>
      </c>
      <c r="L37">
        <v>0</v>
      </c>
      <c r="M37">
        <v>0</v>
      </c>
      <c r="N37">
        <v>0</v>
      </c>
      <c r="O37" t="e">
        <f>VLOOKUP(A37,CPI!$B$2:$E$63,4,FALSE)</f>
        <v>#N/A</v>
      </c>
      <c r="P37" s="8" t="e">
        <f t="shared" si="1"/>
        <v>#N/A</v>
      </c>
      <c r="Q37" s="8" t="e">
        <f t="shared" si="1"/>
        <v>#N/A</v>
      </c>
      <c r="R37" s="8" t="e">
        <f t="shared" si="1"/>
        <v>#N/A</v>
      </c>
      <c r="S37" s="8" t="e">
        <f t="shared" si="1"/>
        <v>#N/A</v>
      </c>
      <c r="T37" s="8" t="e">
        <f t="shared" si="2"/>
        <v>#N/A</v>
      </c>
      <c r="U37" s="8" t="e">
        <f t="shared" si="3"/>
        <v>#N/A</v>
      </c>
    </row>
    <row r="38" spans="1:21" x14ac:dyDescent="0.3">
      <c r="A38">
        <v>2501</v>
      </c>
      <c r="B38" t="str">
        <f>VLOOKUP(C38,name!$B$2:$C$62,2,FALSE)</f>
        <v>C04</v>
      </c>
      <c r="C38" t="s">
        <v>19</v>
      </c>
      <c r="D38" t="s">
        <v>74</v>
      </c>
      <c r="E38" s="3">
        <v>51202323</v>
      </c>
      <c r="F38" s="3">
        <v>0</v>
      </c>
      <c r="G38" s="3">
        <v>0</v>
      </c>
      <c r="H38" s="3">
        <v>0</v>
      </c>
      <c r="I38" s="3">
        <v>0</v>
      </c>
      <c r="J38" s="3">
        <v>51202323</v>
      </c>
      <c r="K38">
        <v>0</v>
      </c>
      <c r="L38">
        <v>0</v>
      </c>
      <c r="M38">
        <v>0</v>
      </c>
      <c r="N38">
        <v>0</v>
      </c>
      <c r="O38" t="e">
        <f>VLOOKUP(A38,CPI!$B$2:$E$63,4,FALSE)</f>
        <v>#N/A</v>
      </c>
      <c r="P38" s="8" t="e">
        <f t="shared" si="1"/>
        <v>#N/A</v>
      </c>
      <c r="Q38" s="8" t="e">
        <f t="shared" si="1"/>
        <v>#N/A</v>
      </c>
      <c r="R38" s="8" t="e">
        <f t="shared" si="1"/>
        <v>#N/A</v>
      </c>
      <c r="S38" s="8" t="e">
        <f t="shared" si="1"/>
        <v>#N/A</v>
      </c>
      <c r="T38" s="8" t="e">
        <f t="shared" si="2"/>
        <v>#N/A</v>
      </c>
      <c r="U38" s="8" t="e">
        <f t="shared" si="3"/>
        <v>#N/A</v>
      </c>
    </row>
    <row r="39" spans="1:21" x14ac:dyDescent="0.3">
      <c r="A39">
        <v>2501</v>
      </c>
      <c r="B39" t="str">
        <f>VLOOKUP(C39,name!$B$2:$C$62,2,FALSE)</f>
        <v>C05</v>
      </c>
      <c r="C39" t="s">
        <v>20</v>
      </c>
      <c r="D39" t="s">
        <v>75</v>
      </c>
      <c r="E39" s="3">
        <v>685000000</v>
      </c>
      <c r="F39" s="3">
        <v>0</v>
      </c>
      <c r="G39" s="3">
        <v>0</v>
      </c>
      <c r="H39" s="3">
        <v>0</v>
      </c>
      <c r="I39" s="3">
        <v>0</v>
      </c>
      <c r="J39" s="3">
        <v>685000000</v>
      </c>
      <c r="K39">
        <v>0</v>
      </c>
      <c r="L39">
        <v>0</v>
      </c>
      <c r="M39">
        <v>0</v>
      </c>
      <c r="N39">
        <v>0</v>
      </c>
      <c r="O39" t="e">
        <f>VLOOKUP(A39,CPI!$B$2:$E$63,4,FALSE)</f>
        <v>#N/A</v>
      </c>
      <c r="P39" s="8" t="e">
        <f t="shared" si="1"/>
        <v>#N/A</v>
      </c>
      <c r="Q39" s="8" t="e">
        <f t="shared" si="1"/>
        <v>#N/A</v>
      </c>
      <c r="R39" s="8" t="e">
        <f t="shared" si="1"/>
        <v>#N/A</v>
      </c>
      <c r="S39" s="8" t="e">
        <f t="shared" si="1"/>
        <v>#N/A</v>
      </c>
      <c r="T39" s="8" t="e">
        <f t="shared" si="2"/>
        <v>#N/A</v>
      </c>
      <c r="U39" s="8" t="e">
        <f t="shared" si="3"/>
        <v>#N/A</v>
      </c>
    </row>
    <row r="40" spans="1:21" x14ac:dyDescent="0.3">
      <c r="A40">
        <v>2501</v>
      </c>
      <c r="B40" t="str">
        <f>VLOOKUP(C40,name!$B$2:$C$62,2,FALSE)</f>
        <v>C06</v>
      </c>
      <c r="C40" t="s">
        <v>21</v>
      </c>
      <c r="D40" t="s">
        <v>76</v>
      </c>
      <c r="E40" s="3">
        <v>88798754</v>
      </c>
      <c r="F40" s="3">
        <v>0</v>
      </c>
      <c r="G40" s="3">
        <v>0</v>
      </c>
      <c r="H40" s="3">
        <v>0</v>
      </c>
      <c r="I40" s="3">
        <v>0</v>
      </c>
      <c r="J40" s="3">
        <v>88798754</v>
      </c>
      <c r="K40">
        <v>0</v>
      </c>
      <c r="L40">
        <v>0</v>
      </c>
      <c r="M40">
        <v>0</v>
      </c>
      <c r="N40">
        <v>0</v>
      </c>
      <c r="O40" t="e">
        <f>VLOOKUP(A40,CPI!$B$2:$E$63,4,FALSE)</f>
        <v>#N/A</v>
      </c>
      <c r="P40" s="8" t="e">
        <f t="shared" si="1"/>
        <v>#N/A</v>
      </c>
      <c r="Q40" s="8" t="e">
        <f t="shared" si="1"/>
        <v>#N/A</v>
      </c>
      <c r="R40" s="8" t="e">
        <f t="shared" si="1"/>
        <v>#N/A</v>
      </c>
      <c r="S40" s="8" t="e">
        <f t="shared" si="1"/>
        <v>#N/A</v>
      </c>
      <c r="T40" s="8" t="e">
        <f t="shared" si="2"/>
        <v>#N/A</v>
      </c>
      <c r="U40" s="8" t="e">
        <f t="shared" si="3"/>
        <v>#N/A</v>
      </c>
    </row>
    <row r="41" spans="1:21" x14ac:dyDescent="0.3">
      <c r="A41">
        <v>2501</v>
      </c>
      <c r="B41" t="str">
        <f>VLOOKUP(C41,name!$B$2:$C$62,2,FALSE)</f>
        <v>C07</v>
      </c>
      <c r="C41" t="s">
        <v>22</v>
      </c>
      <c r="D41" t="s">
        <v>77</v>
      </c>
      <c r="E41" s="3">
        <v>33546045</v>
      </c>
      <c r="F41" s="3">
        <v>0</v>
      </c>
      <c r="G41" s="3">
        <v>0</v>
      </c>
      <c r="H41" s="3">
        <v>0</v>
      </c>
      <c r="I41" s="3">
        <v>0</v>
      </c>
      <c r="J41" s="3">
        <v>33546045</v>
      </c>
      <c r="K41">
        <v>0</v>
      </c>
      <c r="L41">
        <v>0</v>
      </c>
      <c r="M41">
        <v>0</v>
      </c>
      <c r="N41">
        <v>0</v>
      </c>
      <c r="O41" t="e">
        <f>VLOOKUP(A41,CPI!$B$2:$E$63,4,FALSE)</f>
        <v>#N/A</v>
      </c>
      <c r="P41" s="8" t="e">
        <f t="shared" si="1"/>
        <v>#N/A</v>
      </c>
      <c r="Q41" s="8" t="e">
        <f t="shared" si="1"/>
        <v>#N/A</v>
      </c>
      <c r="R41" s="8" t="e">
        <f t="shared" si="1"/>
        <v>#N/A</v>
      </c>
      <c r="S41" s="8" t="e">
        <f t="shared" si="1"/>
        <v>#N/A</v>
      </c>
      <c r="T41" s="8" t="e">
        <f t="shared" si="2"/>
        <v>#N/A</v>
      </c>
      <c r="U41" s="8" t="e">
        <f t="shared" si="3"/>
        <v>#N/A</v>
      </c>
    </row>
    <row r="42" spans="1:21" x14ac:dyDescent="0.3">
      <c r="A42">
        <v>2501</v>
      </c>
      <c r="B42" t="str">
        <f>VLOOKUP(C42,name!$B$2:$C$62,2,FALSE)</f>
        <v>C08</v>
      </c>
      <c r="C42" t="s">
        <v>23</v>
      </c>
      <c r="D42" t="s">
        <v>78</v>
      </c>
      <c r="E42" s="3">
        <v>75766014</v>
      </c>
      <c r="F42" s="3">
        <v>0</v>
      </c>
      <c r="G42" s="3">
        <v>0</v>
      </c>
      <c r="H42" s="3">
        <v>0</v>
      </c>
      <c r="I42" s="3">
        <v>0</v>
      </c>
      <c r="J42" s="3">
        <v>75766014</v>
      </c>
      <c r="K42">
        <v>0</v>
      </c>
      <c r="L42">
        <v>0</v>
      </c>
      <c r="M42">
        <v>0</v>
      </c>
      <c r="N42">
        <v>0</v>
      </c>
      <c r="O42" t="e">
        <f>VLOOKUP(A42,CPI!$B$2:$E$63,4,FALSE)</f>
        <v>#N/A</v>
      </c>
      <c r="P42" s="8" t="e">
        <f t="shared" si="1"/>
        <v>#N/A</v>
      </c>
      <c r="Q42" s="8" t="e">
        <f t="shared" si="1"/>
        <v>#N/A</v>
      </c>
      <c r="R42" s="8" t="e">
        <f t="shared" si="1"/>
        <v>#N/A</v>
      </c>
      <c r="S42" s="8" t="e">
        <f t="shared" si="1"/>
        <v>#N/A</v>
      </c>
      <c r="T42" s="8" t="e">
        <f t="shared" si="2"/>
        <v>#N/A</v>
      </c>
      <c r="U42" s="8" t="e">
        <f t="shared" si="3"/>
        <v>#N/A</v>
      </c>
    </row>
    <row r="43" spans="1:21" x14ac:dyDescent="0.3">
      <c r="A43">
        <v>2501</v>
      </c>
      <c r="B43" t="str">
        <f>VLOOKUP(C43,name!$B$2:$C$62,2,FALSE)</f>
        <v>C08</v>
      </c>
      <c r="C43" t="s">
        <v>24</v>
      </c>
      <c r="D43" t="s">
        <v>79</v>
      </c>
      <c r="E43" s="3">
        <v>6269837</v>
      </c>
      <c r="F43" s="3">
        <v>0</v>
      </c>
      <c r="G43" s="3">
        <v>0</v>
      </c>
      <c r="H43" s="3">
        <v>0</v>
      </c>
      <c r="I43" s="3">
        <v>0</v>
      </c>
      <c r="J43" s="3">
        <v>6269837</v>
      </c>
      <c r="K43">
        <v>0</v>
      </c>
      <c r="L43">
        <v>0</v>
      </c>
      <c r="M43">
        <v>0</v>
      </c>
      <c r="N43">
        <v>0</v>
      </c>
      <c r="O43" t="e">
        <f>VLOOKUP(A43,CPI!$B$2:$E$63,4,FALSE)</f>
        <v>#N/A</v>
      </c>
      <c r="P43" s="8" t="e">
        <f t="shared" si="1"/>
        <v>#N/A</v>
      </c>
      <c r="Q43" s="8" t="e">
        <f t="shared" si="1"/>
        <v>#N/A</v>
      </c>
      <c r="R43" s="8" t="e">
        <f t="shared" si="1"/>
        <v>#N/A</v>
      </c>
      <c r="S43" s="8" t="e">
        <f t="shared" si="1"/>
        <v>#N/A</v>
      </c>
      <c r="T43" s="8" t="e">
        <f t="shared" si="2"/>
        <v>#N/A</v>
      </c>
      <c r="U43" s="8" t="e">
        <f t="shared" si="3"/>
        <v>#N/A</v>
      </c>
    </row>
    <row r="44" spans="1:21" x14ac:dyDescent="0.3">
      <c r="A44">
        <v>2501</v>
      </c>
      <c r="B44" t="str">
        <f>VLOOKUP(C44,name!$B$2:$C$62,2,FALSE)</f>
        <v>C09</v>
      </c>
      <c r="C44" t="s">
        <v>25</v>
      </c>
      <c r="D44" t="s">
        <v>80</v>
      </c>
      <c r="E44" s="3">
        <v>69330649</v>
      </c>
      <c r="F44" s="3">
        <v>0</v>
      </c>
      <c r="G44" s="3">
        <v>0</v>
      </c>
      <c r="H44" s="3">
        <v>0</v>
      </c>
      <c r="I44" s="3">
        <v>0</v>
      </c>
      <c r="J44" s="3">
        <v>69330649</v>
      </c>
      <c r="K44">
        <v>0</v>
      </c>
      <c r="L44">
        <v>0</v>
      </c>
      <c r="M44">
        <v>0</v>
      </c>
      <c r="N44">
        <v>0</v>
      </c>
      <c r="O44" t="e">
        <f>VLOOKUP(A44,CPI!$B$2:$E$63,4,FALSE)</f>
        <v>#N/A</v>
      </c>
      <c r="P44" s="8" t="e">
        <f t="shared" si="1"/>
        <v>#N/A</v>
      </c>
      <c r="Q44" s="8" t="e">
        <f t="shared" si="1"/>
        <v>#N/A</v>
      </c>
      <c r="R44" s="8" t="e">
        <f t="shared" si="1"/>
        <v>#N/A</v>
      </c>
      <c r="S44" s="8" t="e">
        <f t="shared" si="1"/>
        <v>#N/A</v>
      </c>
      <c r="T44" s="8" t="e">
        <f t="shared" si="2"/>
        <v>#N/A</v>
      </c>
      <c r="U44" s="8" t="e">
        <f t="shared" si="3"/>
        <v>#N/A</v>
      </c>
    </row>
    <row r="45" spans="1:21" x14ac:dyDescent="0.3">
      <c r="A45">
        <v>2501</v>
      </c>
      <c r="B45" t="str">
        <f>VLOOKUP(C45,name!$B$2:$C$62,2,FALSE)</f>
        <v>C10</v>
      </c>
      <c r="C45" t="s">
        <v>26</v>
      </c>
      <c r="D45" t="s">
        <v>81</v>
      </c>
      <c r="E45" s="3">
        <v>13899511</v>
      </c>
      <c r="F45" s="3">
        <v>0</v>
      </c>
      <c r="G45" s="3">
        <v>0</v>
      </c>
      <c r="H45" s="3">
        <v>0</v>
      </c>
      <c r="I45" s="3">
        <v>0</v>
      </c>
      <c r="J45" s="3">
        <v>13899511</v>
      </c>
      <c r="K45">
        <v>0</v>
      </c>
      <c r="L45">
        <v>0</v>
      </c>
      <c r="M45">
        <v>0</v>
      </c>
      <c r="N45">
        <v>0</v>
      </c>
      <c r="O45" t="e">
        <f>VLOOKUP(A45,CPI!$B$2:$E$63,4,FALSE)</f>
        <v>#N/A</v>
      </c>
      <c r="P45" s="8" t="e">
        <f t="shared" si="1"/>
        <v>#N/A</v>
      </c>
      <c r="Q45" s="8" t="e">
        <f t="shared" si="1"/>
        <v>#N/A</v>
      </c>
      <c r="R45" s="8" t="e">
        <f t="shared" si="1"/>
        <v>#N/A</v>
      </c>
      <c r="S45" s="8" t="e">
        <f t="shared" si="1"/>
        <v>#N/A</v>
      </c>
      <c r="T45" s="8" t="e">
        <f t="shared" si="2"/>
        <v>#N/A</v>
      </c>
      <c r="U45" s="8" t="e">
        <f t="shared" si="3"/>
        <v>#N/A</v>
      </c>
    </row>
    <row r="46" spans="1:21" x14ac:dyDescent="0.3">
      <c r="A46">
        <v>2501</v>
      </c>
      <c r="B46" t="str">
        <f>VLOOKUP(C46,name!$B$2:$C$62,2,FALSE)</f>
        <v>C11</v>
      </c>
      <c r="C46" t="s">
        <v>27</v>
      </c>
      <c r="D46" t="s">
        <v>82</v>
      </c>
      <c r="E46" s="3">
        <v>465936965</v>
      </c>
      <c r="F46" s="3">
        <v>0</v>
      </c>
      <c r="G46" s="3">
        <v>0</v>
      </c>
      <c r="H46" s="3">
        <v>0</v>
      </c>
      <c r="I46" s="3">
        <v>0</v>
      </c>
      <c r="J46" s="3">
        <v>465936965</v>
      </c>
      <c r="K46">
        <v>0</v>
      </c>
      <c r="L46">
        <v>0</v>
      </c>
      <c r="M46">
        <v>0</v>
      </c>
      <c r="N46">
        <v>0</v>
      </c>
      <c r="O46" t="e">
        <f>VLOOKUP(A46,CPI!$B$2:$E$63,4,FALSE)</f>
        <v>#N/A</v>
      </c>
      <c r="P46" s="8" t="e">
        <f t="shared" si="1"/>
        <v>#N/A</v>
      </c>
      <c r="Q46" s="8" t="e">
        <f t="shared" si="1"/>
        <v>#N/A</v>
      </c>
      <c r="R46" s="8" t="e">
        <f t="shared" si="1"/>
        <v>#N/A</v>
      </c>
      <c r="S46" s="8" t="e">
        <f t="shared" si="1"/>
        <v>#N/A</v>
      </c>
      <c r="T46" s="8" t="e">
        <f t="shared" si="2"/>
        <v>#N/A</v>
      </c>
      <c r="U46" s="8" t="e">
        <f t="shared" si="3"/>
        <v>#N/A</v>
      </c>
    </row>
    <row r="47" spans="1:21" x14ac:dyDescent="0.3">
      <c r="A47">
        <v>2501</v>
      </c>
      <c r="B47" t="str">
        <f>VLOOKUP(C47,name!$B$2:$C$62,2,FALSE)</f>
        <v>C11</v>
      </c>
      <c r="C47" t="s">
        <v>28</v>
      </c>
      <c r="D47" t="s">
        <v>83</v>
      </c>
      <c r="E47" s="3">
        <v>11424475</v>
      </c>
      <c r="F47" s="3">
        <v>0</v>
      </c>
      <c r="G47" s="3">
        <v>0</v>
      </c>
      <c r="H47" s="3">
        <v>0</v>
      </c>
      <c r="I47" s="3">
        <v>0</v>
      </c>
      <c r="J47" s="3">
        <v>11424475</v>
      </c>
      <c r="K47">
        <v>0</v>
      </c>
      <c r="L47">
        <v>0</v>
      </c>
      <c r="M47">
        <v>0</v>
      </c>
      <c r="N47">
        <v>0</v>
      </c>
      <c r="O47" t="e">
        <f>VLOOKUP(A47,CPI!$B$2:$E$63,4,FALSE)</f>
        <v>#N/A</v>
      </c>
      <c r="P47" s="8" t="e">
        <f t="shared" si="1"/>
        <v>#N/A</v>
      </c>
      <c r="Q47" s="8" t="e">
        <f t="shared" si="1"/>
        <v>#N/A</v>
      </c>
      <c r="R47" s="8" t="e">
        <f t="shared" si="1"/>
        <v>#N/A</v>
      </c>
      <c r="S47" s="8" t="e">
        <f t="shared" si="1"/>
        <v>#N/A</v>
      </c>
      <c r="T47" s="8" t="e">
        <f t="shared" si="2"/>
        <v>#N/A</v>
      </c>
      <c r="U47" s="8" t="e">
        <f t="shared" si="3"/>
        <v>#N/A</v>
      </c>
    </row>
    <row r="48" spans="1:21" x14ac:dyDescent="0.3">
      <c r="A48">
        <v>2501</v>
      </c>
      <c r="B48" t="str">
        <f>VLOOKUP(C48,name!$B$2:$C$62,2,FALSE)</f>
        <v>C12</v>
      </c>
      <c r="C48" t="s">
        <v>29</v>
      </c>
      <c r="D48" t="s">
        <v>84</v>
      </c>
      <c r="E48" s="3">
        <v>25731292</v>
      </c>
      <c r="F48" s="3">
        <v>0</v>
      </c>
      <c r="G48" s="3">
        <v>0</v>
      </c>
      <c r="H48" s="3">
        <v>0</v>
      </c>
      <c r="I48" s="3">
        <v>0</v>
      </c>
      <c r="J48" s="3">
        <v>25731292</v>
      </c>
      <c r="K48">
        <v>0</v>
      </c>
      <c r="L48">
        <v>0</v>
      </c>
      <c r="M48">
        <v>0</v>
      </c>
      <c r="N48">
        <v>0</v>
      </c>
      <c r="O48" t="e">
        <f>VLOOKUP(A48,CPI!$B$2:$E$63,4,FALSE)</f>
        <v>#N/A</v>
      </c>
      <c r="P48" s="8" t="e">
        <f t="shared" si="1"/>
        <v>#N/A</v>
      </c>
      <c r="Q48" s="8" t="e">
        <f t="shared" si="1"/>
        <v>#N/A</v>
      </c>
      <c r="R48" s="8" t="e">
        <f t="shared" si="1"/>
        <v>#N/A</v>
      </c>
      <c r="S48" s="8" t="e">
        <f t="shared" si="1"/>
        <v>#N/A</v>
      </c>
      <c r="T48" s="8" t="e">
        <f t="shared" si="2"/>
        <v>#N/A</v>
      </c>
      <c r="U48" s="8" t="e">
        <f t="shared" si="3"/>
        <v>#N/A</v>
      </c>
    </row>
    <row r="49" spans="1:21" x14ac:dyDescent="0.3">
      <c r="A49">
        <v>2501</v>
      </c>
      <c r="B49" t="str">
        <f>VLOOKUP(C49,name!$B$2:$C$62,2,FALSE)</f>
        <v>C13</v>
      </c>
      <c r="C49" t="s">
        <v>30</v>
      </c>
      <c r="D49" t="s">
        <v>85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>
        <v>0</v>
      </c>
      <c r="L49">
        <v>0</v>
      </c>
      <c r="M49">
        <v>0</v>
      </c>
      <c r="N49">
        <v>0</v>
      </c>
      <c r="O49" t="e">
        <f>VLOOKUP(A49,CPI!$B$2:$E$63,4,FALSE)</f>
        <v>#N/A</v>
      </c>
      <c r="P49" s="8" t="e">
        <f t="shared" si="1"/>
        <v>#N/A</v>
      </c>
      <c r="Q49" s="8" t="e">
        <f t="shared" si="1"/>
        <v>#N/A</v>
      </c>
      <c r="R49" s="8" t="e">
        <f t="shared" si="1"/>
        <v>#N/A</v>
      </c>
      <c r="S49" s="8" t="e">
        <f t="shared" si="1"/>
        <v>#N/A</v>
      </c>
      <c r="T49" s="8" t="e">
        <f t="shared" si="2"/>
        <v>#N/A</v>
      </c>
      <c r="U49" s="8" t="e">
        <f t="shared" si="3"/>
        <v>#N/A</v>
      </c>
    </row>
    <row r="50" spans="1:21" x14ac:dyDescent="0.3">
      <c r="A50">
        <v>2501</v>
      </c>
      <c r="B50" t="str">
        <f>VLOOKUP(C50,name!$B$2:$C$62,2,FALSE)</f>
        <v>C14</v>
      </c>
      <c r="C50" t="s">
        <v>31</v>
      </c>
      <c r="D50" t="s">
        <v>86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>
        <v>0</v>
      </c>
      <c r="L50">
        <v>0</v>
      </c>
      <c r="M50">
        <v>0</v>
      </c>
      <c r="N50">
        <v>0</v>
      </c>
      <c r="O50" t="e">
        <f>VLOOKUP(A50,CPI!$B$2:$E$63,4,FALSE)</f>
        <v>#N/A</v>
      </c>
      <c r="P50" s="8" t="e">
        <f t="shared" si="1"/>
        <v>#N/A</v>
      </c>
      <c r="Q50" s="8" t="e">
        <f t="shared" si="1"/>
        <v>#N/A</v>
      </c>
      <c r="R50" s="8" t="e">
        <f t="shared" si="1"/>
        <v>#N/A</v>
      </c>
      <c r="S50" s="8" t="e">
        <f t="shared" si="1"/>
        <v>#N/A</v>
      </c>
      <c r="T50" s="8" t="e">
        <f t="shared" si="2"/>
        <v>#N/A</v>
      </c>
      <c r="U50" s="8" t="e">
        <f t="shared" si="3"/>
        <v>#N/A</v>
      </c>
    </row>
    <row r="51" spans="1:21" x14ac:dyDescent="0.3">
      <c r="A51">
        <v>2501</v>
      </c>
      <c r="B51" t="str">
        <f>VLOOKUP(C51,name!$B$2:$C$62,2,FALSE)</f>
        <v>C15</v>
      </c>
      <c r="C51" t="s">
        <v>32</v>
      </c>
      <c r="D51" t="s">
        <v>87</v>
      </c>
      <c r="E51" s="3">
        <v>308045596</v>
      </c>
      <c r="F51" s="3">
        <v>0</v>
      </c>
      <c r="G51" s="3">
        <v>0</v>
      </c>
      <c r="H51" s="3">
        <v>0</v>
      </c>
      <c r="I51" s="3">
        <v>0</v>
      </c>
      <c r="J51" s="3">
        <v>308045596</v>
      </c>
      <c r="K51">
        <v>0</v>
      </c>
      <c r="L51">
        <v>0</v>
      </c>
      <c r="M51">
        <v>0</v>
      </c>
      <c r="N51">
        <v>0</v>
      </c>
      <c r="O51" t="e">
        <f>VLOOKUP(A51,CPI!$B$2:$E$63,4,FALSE)</f>
        <v>#N/A</v>
      </c>
      <c r="P51" s="8" t="e">
        <f t="shared" si="1"/>
        <v>#N/A</v>
      </c>
      <c r="Q51" s="8" t="e">
        <f t="shared" si="1"/>
        <v>#N/A</v>
      </c>
      <c r="R51" s="8" t="e">
        <f t="shared" si="1"/>
        <v>#N/A</v>
      </c>
      <c r="S51" s="8" t="e">
        <f t="shared" si="1"/>
        <v>#N/A</v>
      </c>
      <c r="T51" s="8" t="e">
        <f t="shared" si="2"/>
        <v>#N/A</v>
      </c>
      <c r="U51" s="8" t="e">
        <f t="shared" si="3"/>
        <v>#N/A</v>
      </c>
    </row>
    <row r="52" spans="1:21" x14ac:dyDescent="0.3">
      <c r="A52">
        <v>2501</v>
      </c>
      <c r="B52" t="str">
        <f>VLOOKUP(C52,name!$B$2:$C$62,2,FALSE)</f>
        <v>C16</v>
      </c>
      <c r="C52" t="s">
        <v>33</v>
      </c>
      <c r="D52" t="s">
        <v>88</v>
      </c>
      <c r="E52" s="3">
        <v>107713790</v>
      </c>
      <c r="F52" s="3">
        <v>0</v>
      </c>
      <c r="G52" s="3">
        <v>0</v>
      </c>
      <c r="H52" s="3">
        <v>0</v>
      </c>
      <c r="I52" s="3">
        <v>0</v>
      </c>
      <c r="J52" s="3">
        <v>107713790</v>
      </c>
      <c r="K52">
        <v>0</v>
      </c>
      <c r="L52">
        <v>0</v>
      </c>
      <c r="M52">
        <v>0</v>
      </c>
      <c r="N52">
        <v>0</v>
      </c>
      <c r="O52" t="e">
        <f>VLOOKUP(A52,CPI!$B$2:$E$63,4,FALSE)</f>
        <v>#N/A</v>
      </c>
      <c r="P52" s="8" t="e">
        <f t="shared" si="1"/>
        <v>#N/A</v>
      </c>
      <c r="Q52" s="8" t="e">
        <f t="shared" si="1"/>
        <v>#N/A</v>
      </c>
      <c r="R52" s="8" t="e">
        <f t="shared" si="1"/>
        <v>#N/A</v>
      </c>
      <c r="S52" s="8" t="e">
        <f t="shared" si="1"/>
        <v>#N/A</v>
      </c>
      <c r="T52" s="8" t="e">
        <f t="shared" si="2"/>
        <v>#N/A</v>
      </c>
      <c r="U52" s="8" t="e">
        <f t="shared" si="3"/>
        <v>#N/A</v>
      </c>
    </row>
    <row r="53" spans="1:21" x14ac:dyDescent="0.3">
      <c r="A53">
        <v>2501</v>
      </c>
      <c r="B53" t="str">
        <f>VLOOKUP(C53,name!$B$2:$C$62,2,FALSE)</f>
        <v>C17</v>
      </c>
      <c r="C53" t="s">
        <v>34</v>
      </c>
      <c r="D53" t="s">
        <v>89</v>
      </c>
      <c r="E53" s="3">
        <v>7456740</v>
      </c>
      <c r="F53" s="3">
        <v>0</v>
      </c>
      <c r="G53" s="3">
        <v>0</v>
      </c>
      <c r="H53" s="3">
        <v>0</v>
      </c>
      <c r="I53" s="3">
        <v>0</v>
      </c>
      <c r="J53" s="3">
        <v>7456740</v>
      </c>
      <c r="K53">
        <v>0</v>
      </c>
      <c r="L53">
        <v>0</v>
      </c>
      <c r="M53">
        <v>0</v>
      </c>
      <c r="N53">
        <v>0</v>
      </c>
      <c r="O53" t="e">
        <f>VLOOKUP(A53,CPI!$B$2:$E$63,4,FALSE)</f>
        <v>#N/A</v>
      </c>
      <c r="P53" s="8" t="e">
        <f t="shared" si="1"/>
        <v>#N/A</v>
      </c>
      <c r="Q53" s="8" t="e">
        <f t="shared" si="1"/>
        <v>#N/A</v>
      </c>
      <c r="R53" s="8" t="e">
        <f t="shared" si="1"/>
        <v>#N/A</v>
      </c>
      <c r="S53" s="8" t="e">
        <f t="shared" si="1"/>
        <v>#N/A</v>
      </c>
      <c r="T53" s="8" t="e">
        <f t="shared" si="2"/>
        <v>#N/A</v>
      </c>
      <c r="U53" s="8" t="e">
        <f t="shared" si="3"/>
        <v>#N/A</v>
      </c>
    </row>
    <row r="54" spans="1:21" x14ac:dyDescent="0.3">
      <c r="A54">
        <v>2501</v>
      </c>
      <c r="B54" t="str">
        <f>VLOOKUP(C54,name!$B$2:$C$62,2,FALSE)</f>
        <v>C15</v>
      </c>
      <c r="C54" t="s">
        <v>35</v>
      </c>
      <c r="D54" t="s">
        <v>90</v>
      </c>
      <c r="E54" s="3">
        <v>74833858</v>
      </c>
      <c r="F54" s="3">
        <v>0</v>
      </c>
      <c r="G54" s="3">
        <v>0</v>
      </c>
      <c r="H54" s="3">
        <v>0</v>
      </c>
      <c r="I54" s="3">
        <v>0</v>
      </c>
      <c r="J54" s="3">
        <v>74833858</v>
      </c>
      <c r="K54">
        <v>0</v>
      </c>
      <c r="L54">
        <v>0</v>
      </c>
      <c r="M54">
        <v>0</v>
      </c>
      <c r="N54">
        <v>0</v>
      </c>
      <c r="O54" t="e">
        <f>VLOOKUP(A54,CPI!$B$2:$E$63,4,FALSE)</f>
        <v>#N/A</v>
      </c>
      <c r="P54" s="8" t="e">
        <f t="shared" si="1"/>
        <v>#N/A</v>
      </c>
      <c r="Q54" s="8" t="e">
        <f t="shared" si="1"/>
        <v>#N/A</v>
      </c>
      <c r="R54" s="8" t="e">
        <f t="shared" si="1"/>
        <v>#N/A</v>
      </c>
      <c r="S54" s="8" t="e">
        <f t="shared" si="1"/>
        <v>#N/A</v>
      </c>
      <c r="T54" s="8" t="e">
        <f t="shared" si="2"/>
        <v>#N/A</v>
      </c>
      <c r="U54" s="8" t="e">
        <f t="shared" si="3"/>
        <v>#N/A</v>
      </c>
    </row>
    <row r="55" spans="1:21" x14ac:dyDescent="0.3">
      <c r="A55">
        <v>2501</v>
      </c>
      <c r="B55" t="str">
        <f>VLOOKUP(C55,name!$B$2:$C$62,2,FALSE)</f>
        <v>C18</v>
      </c>
      <c r="C55" t="s">
        <v>36</v>
      </c>
      <c r="D55" t="s">
        <v>91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>
        <v>0</v>
      </c>
      <c r="L55">
        <v>0</v>
      </c>
      <c r="M55">
        <v>0</v>
      </c>
      <c r="N55">
        <v>0</v>
      </c>
      <c r="O55" t="e">
        <f>VLOOKUP(A55,CPI!$B$2:$E$63,4,FALSE)</f>
        <v>#N/A</v>
      </c>
      <c r="P55" s="8" t="e">
        <f t="shared" si="1"/>
        <v>#N/A</v>
      </c>
      <c r="Q55" s="8" t="e">
        <f t="shared" si="1"/>
        <v>#N/A</v>
      </c>
      <c r="R55" s="8" t="e">
        <f t="shared" si="1"/>
        <v>#N/A</v>
      </c>
      <c r="S55" s="8" t="e">
        <f t="shared" si="1"/>
        <v>#N/A</v>
      </c>
      <c r="T55" s="8" t="e">
        <f t="shared" si="2"/>
        <v>#N/A</v>
      </c>
      <c r="U55" s="8" t="e">
        <f t="shared" si="3"/>
        <v>#N/A</v>
      </c>
    </row>
    <row r="56" spans="1:21" x14ac:dyDescent="0.3">
      <c r="A56">
        <v>2501</v>
      </c>
      <c r="B56" t="str">
        <f>VLOOKUP(C56,name!$B$2:$C$62,2,FALSE)</f>
        <v>C02</v>
      </c>
      <c r="C56" t="s">
        <v>37</v>
      </c>
      <c r="D56" t="s">
        <v>92</v>
      </c>
      <c r="E56" s="3">
        <v>183940</v>
      </c>
      <c r="F56" s="3">
        <v>0</v>
      </c>
      <c r="G56" s="3">
        <v>0</v>
      </c>
      <c r="H56" s="3">
        <v>0</v>
      </c>
      <c r="I56" s="3">
        <v>0</v>
      </c>
      <c r="J56" s="3">
        <v>183940</v>
      </c>
      <c r="K56">
        <v>0</v>
      </c>
      <c r="L56">
        <v>0</v>
      </c>
      <c r="M56">
        <v>0</v>
      </c>
      <c r="N56">
        <v>0</v>
      </c>
      <c r="O56" t="e">
        <f>VLOOKUP(A56,CPI!$B$2:$E$63,4,FALSE)</f>
        <v>#N/A</v>
      </c>
      <c r="P56" s="8" t="e">
        <f t="shared" si="1"/>
        <v>#N/A</v>
      </c>
      <c r="Q56" s="8" t="e">
        <f t="shared" si="1"/>
        <v>#N/A</v>
      </c>
      <c r="R56" s="8" t="e">
        <f t="shared" si="1"/>
        <v>#N/A</v>
      </c>
      <c r="S56" s="8" t="e">
        <f t="shared" si="1"/>
        <v>#N/A</v>
      </c>
      <c r="T56" s="8" t="e">
        <f t="shared" si="2"/>
        <v>#N/A</v>
      </c>
      <c r="U56" s="8" t="e">
        <f t="shared" si="3"/>
        <v>#N/A</v>
      </c>
    </row>
    <row r="57" spans="1:21" x14ac:dyDescent="0.3">
      <c r="A57">
        <v>2501</v>
      </c>
      <c r="B57" t="str">
        <f>VLOOKUP(C57,name!$B$2:$C$62,2,FALSE)</f>
        <v>C12</v>
      </c>
      <c r="C57" t="s">
        <v>38</v>
      </c>
      <c r="D57" t="s">
        <v>93</v>
      </c>
      <c r="E57" s="3">
        <v>637355</v>
      </c>
      <c r="F57" s="3">
        <v>0</v>
      </c>
      <c r="G57" s="3">
        <v>0</v>
      </c>
      <c r="H57" s="3">
        <v>0</v>
      </c>
      <c r="I57" s="3">
        <v>0</v>
      </c>
      <c r="J57" s="3">
        <v>637355</v>
      </c>
      <c r="K57">
        <v>0</v>
      </c>
      <c r="L57">
        <v>0</v>
      </c>
      <c r="M57">
        <v>0</v>
      </c>
      <c r="N57">
        <v>0</v>
      </c>
      <c r="O57" t="e">
        <f>VLOOKUP(A57,CPI!$B$2:$E$63,4,FALSE)</f>
        <v>#N/A</v>
      </c>
      <c r="P57" s="8" t="e">
        <f t="shared" si="1"/>
        <v>#N/A</v>
      </c>
      <c r="Q57" s="8" t="e">
        <f t="shared" si="1"/>
        <v>#N/A</v>
      </c>
      <c r="R57" s="8" t="e">
        <f t="shared" si="1"/>
        <v>#N/A</v>
      </c>
      <c r="S57" s="8" t="e">
        <f t="shared" si="1"/>
        <v>#N/A</v>
      </c>
      <c r="T57" s="8" t="e">
        <f t="shared" si="2"/>
        <v>#N/A</v>
      </c>
      <c r="U57" s="8" t="e">
        <f t="shared" si="3"/>
        <v>#N/A</v>
      </c>
    </row>
    <row r="58" spans="1:21" x14ac:dyDescent="0.3">
      <c r="A58">
        <v>2501</v>
      </c>
      <c r="B58" t="str">
        <f>VLOOKUP(C58,name!$B$2:$C$62,2,FALSE)</f>
        <v>C18</v>
      </c>
      <c r="C58" t="s">
        <v>39</v>
      </c>
      <c r="D58" t="s">
        <v>94</v>
      </c>
      <c r="E58" s="3">
        <v>3319006</v>
      </c>
      <c r="F58" s="3">
        <v>0</v>
      </c>
      <c r="G58" s="3">
        <v>0</v>
      </c>
      <c r="H58" s="3">
        <v>0</v>
      </c>
      <c r="I58" s="3">
        <v>0</v>
      </c>
      <c r="J58" s="3">
        <v>3319006</v>
      </c>
      <c r="K58">
        <v>0</v>
      </c>
      <c r="L58">
        <v>0</v>
      </c>
      <c r="M58">
        <v>0</v>
      </c>
      <c r="N58">
        <v>0</v>
      </c>
      <c r="O58" t="e">
        <f>VLOOKUP(A58,CPI!$B$2:$E$63,4,FALSE)</f>
        <v>#N/A</v>
      </c>
      <c r="P58" s="8" t="e">
        <f t="shared" si="1"/>
        <v>#N/A</v>
      </c>
      <c r="Q58" s="8" t="e">
        <f t="shared" si="1"/>
        <v>#N/A</v>
      </c>
      <c r="R58" s="8" t="e">
        <f t="shared" si="1"/>
        <v>#N/A</v>
      </c>
      <c r="S58" s="8" t="e">
        <f t="shared" si="1"/>
        <v>#N/A</v>
      </c>
      <c r="T58" s="8" t="e">
        <f t="shared" si="2"/>
        <v>#N/A</v>
      </c>
      <c r="U58" s="8" t="e">
        <f t="shared" si="3"/>
        <v>#N/A</v>
      </c>
    </row>
    <row r="59" spans="1:21" x14ac:dyDescent="0.3">
      <c r="A59">
        <v>2501</v>
      </c>
      <c r="B59" t="str">
        <f>VLOOKUP(C59,name!$B$2:$C$62,2,FALSE)</f>
        <v>C02</v>
      </c>
      <c r="C59" t="s">
        <v>40</v>
      </c>
      <c r="D59" t="s">
        <v>95</v>
      </c>
      <c r="E59" s="3">
        <v>13826185</v>
      </c>
      <c r="F59" s="3">
        <v>0</v>
      </c>
      <c r="G59" s="3">
        <v>0</v>
      </c>
      <c r="H59" s="3">
        <v>0</v>
      </c>
      <c r="I59" s="3">
        <v>0</v>
      </c>
      <c r="J59" s="3">
        <v>13826185</v>
      </c>
      <c r="K59">
        <v>0</v>
      </c>
      <c r="L59">
        <v>0</v>
      </c>
      <c r="M59">
        <v>0</v>
      </c>
      <c r="N59">
        <v>0</v>
      </c>
      <c r="O59" t="e">
        <f>VLOOKUP(A59,CPI!$B$2:$E$63,4,FALSE)</f>
        <v>#N/A</v>
      </c>
      <c r="P59" s="8" t="e">
        <f t="shared" si="1"/>
        <v>#N/A</v>
      </c>
      <c r="Q59" s="8" t="e">
        <f t="shared" si="1"/>
        <v>#N/A</v>
      </c>
      <c r="R59" s="8" t="e">
        <f t="shared" si="1"/>
        <v>#N/A</v>
      </c>
      <c r="S59" s="8" t="e">
        <f t="shared" si="1"/>
        <v>#N/A</v>
      </c>
      <c r="T59" s="8" t="e">
        <f t="shared" si="2"/>
        <v>#N/A</v>
      </c>
      <c r="U59" s="8" t="e">
        <f t="shared" si="3"/>
        <v>#N/A</v>
      </c>
    </row>
    <row r="60" spans="1:21" x14ac:dyDescent="0.3">
      <c r="A60">
        <v>2501</v>
      </c>
      <c r="B60" t="str">
        <f>VLOOKUP(C60,name!$B$2:$C$62,2,FALSE)</f>
        <v>C02</v>
      </c>
      <c r="C60" t="s">
        <v>41</v>
      </c>
      <c r="D60" t="s">
        <v>96</v>
      </c>
      <c r="E60" s="3">
        <v>158060</v>
      </c>
      <c r="F60" s="3">
        <v>0</v>
      </c>
      <c r="G60" s="3">
        <v>0</v>
      </c>
      <c r="H60" s="3">
        <v>0</v>
      </c>
      <c r="I60" s="3">
        <v>0</v>
      </c>
      <c r="J60" s="3">
        <v>158060</v>
      </c>
      <c r="K60">
        <v>0</v>
      </c>
      <c r="L60">
        <v>0</v>
      </c>
      <c r="M60">
        <v>0</v>
      </c>
      <c r="N60">
        <v>0</v>
      </c>
      <c r="O60" t="e">
        <f>VLOOKUP(A60,CPI!$B$2:$E$63,4,FALSE)</f>
        <v>#N/A</v>
      </c>
      <c r="P60" s="8" t="e">
        <f t="shared" si="1"/>
        <v>#N/A</v>
      </c>
      <c r="Q60" s="8" t="e">
        <f t="shared" si="1"/>
        <v>#N/A</v>
      </c>
      <c r="R60" s="8" t="e">
        <f t="shared" si="1"/>
        <v>#N/A</v>
      </c>
      <c r="S60" s="8" t="e">
        <f t="shared" si="1"/>
        <v>#N/A</v>
      </c>
      <c r="T60" s="8" t="e">
        <f t="shared" si="2"/>
        <v>#N/A</v>
      </c>
      <c r="U60" s="8" t="e">
        <f t="shared" si="3"/>
        <v>#N/A</v>
      </c>
    </row>
    <row r="61" spans="1:21" x14ac:dyDescent="0.3">
      <c r="A61">
        <v>2501</v>
      </c>
      <c r="B61" t="str">
        <f>VLOOKUP(C61,name!$B$2:$C$62,2,FALSE)</f>
        <v>C14</v>
      </c>
      <c r="C61" t="s">
        <v>42</v>
      </c>
      <c r="D61" t="s">
        <v>97</v>
      </c>
      <c r="E61" s="3">
        <v>767720</v>
      </c>
      <c r="F61" s="3">
        <v>0</v>
      </c>
      <c r="G61" s="3">
        <v>0</v>
      </c>
      <c r="H61" s="3">
        <v>0</v>
      </c>
      <c r="I61" s="3">
        <v>0</v>
      </c>
      <c r="J61" s="3">
        <v>767720</v>
      </c>
      <c r="K61">
        <v>0</v>
      </c>
      <c r="L61">
        <v>0</v>
      </c>
      <c r="M61">
        <v>0</v>
      </c>
      <c r="N61">
        <v>0</v>
      </c>
      <c r="O61" t="e">
        <f>VLOOKUP(A61,CPI!$B$2:$E$63,4,FALSE)</f>
        <v>#N/A</v>
      </c>
      <c r="P61" s="8" t="e">
        <f t="shared" si="1"/>
        <v>#N/A</v>
      </c>
      <c r="Q61" s="8" t="e">
        <f t="shared" si="1"/>
        <v>#N/A</v>
      </c>
      <c r="R61" s="8" t="e">
        <f t="shared" si="1"/>
        <v>#N/A</v>
      </c>
      <c r="S61" s="8" t="e">
        <f t="shared" si="1"/>
        <v>#N/A</v>
      </c>
      <c r="T61" s="8" t="e">
        <f t="shared" si="2"/>
        <v>#N/A</v>
      </c>
      <c r="U61" s="8" t="e">
        <f t="shared" si="3"/>
        <v>#N/A</v>
      </c>
    </row>
    <row r="62" spans="1:21" x14ac:dyDescent="0.3">
      <c r="A62">
        <v>2502</v>
      </c>
      <c r="B62" t="str">
        <f>VLOOKUP(C62,name!$B$2:$C$62,2,FALSE)</f>
        <v>C01</v>
      </c>
      <c r="C62" t="s">
        <v>13</v>
      </c>
      <c r="D62" t="s">
        <v>73</v>
      </c>
      <c r="E62" s="3">
        <v>7186640000</v>
      </c>
      <c r="F62" s="3">
        <v>0</v>
      </c>
      <c r="G62" s="3">
        <v>0</v>
      </c>
      <c r="H62" s="3">
        <v>0</v>
      </c>
      <c r="I62" s="3">
        <v>0</v>
      </c>
      <c r="J62" s="3">
        <v>7186640000</v>
      </c>
      <c r="K62">
        <v>0</v>
      </c>
      <c r="L62">
        <v>0</v>
      </c>
      <c r="M62">
        <v>0</v>
      </c>
      <c r="N62">
        <v>0</v>
      </c>
      <c r="O62" t="e">
        <f>VLOOKUP(A62,CPI!$B$2:$E$63,4,FALSE)</f>
        <v>#N/A</v>
      </c>
      <c r="P62" s="8" t="e">
        <f t="shared" si="1"/>
        <v>#N/A</v>
      </c>
      <c r="Q62" s="8" t="e">
        <f t="shared" si="1"/>
        <v>#N/A</v>
      </c>
      <c r="R62" s="8" t="e">
        <f t="shared" si="1"/>
        <v>#N/A</v>
      </c>
      <c r="S62" s="8" t="e">
        <f t="shared" si="1"/>
        <v>#N/A</v>
      </c>
      <c r="T62" s="8" t="e">
        <f t="shared" si="2"/>
        <v>#N/A</v>
      </c>
      <c r="U62" s="8" t="e">
        <f t="shared" si="3"/>
        <v>#N/A</v>
      </c>
    </row>
    <row r="63" spans="1:21" x14ac:dyDescent="0.3">
      <c r="A63">
        <v>2502</v>
      </c>
      <c r="B63" t="str">
        <f>VLOOKUP(C63,name!$B$2:$C$62,2,FALSE)</f>
        <v>C02</v>
      </c>
      <c r="C63" t="s">
        <v>43</v>
      </c>
      <c r="D63" t="s">
        <v>98</v>
      </c>
      <c r="E63" s="3">
        <v>927861123</v>
      </c>
      <c r="F63" s="3">
        <v>0</v>
      </c>
      <c r="G63" s="3">
        <v>0</v>
      </c>
      <c r="H63" s="3">
        <v>0</v>
      </c>
      <c r="I63" s="3">
        <v>0</v>
      </c>
      <c r="J63" s="3">
        <v>927861123</v>
      </c>
      <c r="K63">
        <v>0</v>
      </c>
      <c r="L63">
        <v>1</v>
      </c>
      <c r="M63">
        <v>0</v>
      </c>
      <c r="N63">
        <v>0</v>
      </c>
      <c r="O63" t="e">
        <f>VLOOKUP(A63,CPI!$B$2:$E$63,4,FALSE)</f>
        <v>#N/A</v>
      </c>
      <c r="P63" s="8" t="e">
        <f t="shared" si="1"/>
        <v>#N/A</v>
      </c>
      <c r="Q63" s="8" t="e">
        <f t="shared" si="1"/>
        <v>#N/A</v>
      </c>
      <c r="R63" s="8" t="e">
        <f t="shared" si="1"/>
        <v>#N/A</v>
      </c>
      <c r="S63" s="8" t="e">
        <f t="shared" si="1"/>
        <v>#N/A</v>
      </c>
      <c r="T63" s="8" t="e">
        <f t="shared" si="2"/>
        <v>#N/A</v>
      </c>
      <c r="U63" s="8" t="e">
        <f t="shared" si="3"/>
        <v>#N/A</v>
      </c>
    </row>
    <row r="64" spans="1:21" x14ac:dyDescent="0.3">
      <c r="A64">
        <v>2502</v>
      </c>
      <c r="B64" t="str">
        <f>VLOOKUP(C64,name!$B$2:$C$62,2,FALSE)</f>
        <v>C04</v>
      </c>
      <c r="C64" t="s">
        <v>19</v>
      </c>
      <c r="D64" t="s">
        <v>74</v>
      </c>
      <c r="E64" s="3">
        <v>196340095</v>
      </c>
      <c r="F64" s="3">
        <v>0</v>
      </c>
      <c r="G64" s="3">
        <v>0</v>
      </c>
      <c r="H64" s="3">
        <v>0</v>
      </c>
      <c r="I64" s="3">
        <v>0</v>
      </c>
      <c r="J64" s="3">
        <v>196340095</v>
      </c>
      <c r="K64">
        <v>0</v>
      </c>
      <c r="L64">
        <v>0</v>
      </c>
      <c r="M64">
        <v>0</v>
      </c>
      <c r="N64">
        <v>0</v>
      </c>
      <c r="O64" t="e">
        <f>VLOOKUP(A64,CPI!$B$2:$E$63,4,FALSE)</f>
        <v>#N/A</v>
      </c>
      <c r="P64" s="8" t="e">
        <f t="shared" si="1"/>
        <v>#N/A</v>
      </c>
      <c r="Q64" s="8" t="e">
        <f t="shared" si="1"/>
        <v>#N/A</v>
      </c>
      <c r="R64" s="8" t="e">
        <f t="shared" si="1"/>
        <v>#N/A</v>
      </c>
      <c r="S64" s="8" t="e">
        <f t="shared" si="1"/>
        <v>#N/A</v>
      </c>
      <c r="T64" s="8" t="e">
        <f t="shared" si="2"/>
        <v>#N/A</v>
      </c>
      <c r="U64" s="8" t="e">
        <f t="shared" si="3"/>
        <v>#N/A</v>
      </c>
    </row>
    <row r="65" spans="1:21" x14ac:dyDescent="0.3">
      <c r="A65">
        <v>2502</v>
      </c>
      <c r="B65" t="str">
        <f>VLOOKUP(C65,name!$B$2:$C$62,2,FALSE)</f>
        <v>C05</v>
      </c>
      <c r="C65" t="s">
        <v>20</v>
      </c>
      <c r="D65" t="s">
        <v>75</v>
      </c>
      <c r="E65" s="3">
        <v>1412100000</v>
      </c>
      <c r="F65" s="3">
        <v>0</v>
      </c>
      <c r="G65" s="3">
        <v>0</v>
      </c>
      <c r="H65" s="3">
        <v>0</v>
      </c>
      <c r="I65" s="3">
        <v>0</v>
      </c>
      <c r="J65" s="3">
        <v>1412100000</v>
      </c>
      <c r="K65">
        <v>0</v>
      </c>
      <c r="L65">
        <v>0</v>
      </c>
      <c r="M65">
        <v>0</v>
      </c>
      <c r="N65">
        <v>0</v>
      </c>
      <c r="O65" t="e">
        <f>VLOOKUP(A65,CPI!$B$2:$E$63,4,FALSE)</f>
        <v>#N/A</v>
      </c>
      <c r="P65" s="8" t="e">
        <f t="shared" si="1"/>
        <v>#N/A</v>
      </c>
      <c r="Q65" s="8" t="e">
        <f t="shared" si="1"/>
        <v>#N/A</v>
      </c>
      <c r="R65" s="8" t="e">
        <f t="shared" si="1"/>
        <v>#N/A</v>
      </c>
      <c r="S65" s="8" t="e">
        <f t="shared" si="1"/>
        <v>#N/A</v>
      </c>
      <c r="T65" s="8" t="e">
        <f t="shared" si="2"/>
        <v>#N/A</v>
      </c>
      <c r="U65" s="8" t="e">
        <f t="shared" si="3"/>
        <v>#N/A</v>
      </c>
    </row>
    <row r="66" spans="1:21" x14ac:dyDescent="0.3">
      <c r="A66">
        <v>2502</v>
      </c>
      <c r="B66" t="str">
        <f>VLOOKUP(C66,name!$B$2:$C$62,2,FALSE)</f>
        <v>C06</v>
      </c>
      <c r="C66" t="s">
        <v>21</v>
      </c>
      <c r="D66" t="s">
        <v>76</v>
      </c>
      <c r="E66" s="3">
        <v>166768662</v>
      </c>
      <c r="F66" s="3">
        <v>0</v>
      </c>
      <c r="G66" s="3">
        <v>0</v>
      </c>
      <c r="H66" s="3">
        <v>0</v>
      </c>
      <c r="I66" s="3">
        <v>0</v>
      </c>
      <c r="J66" s="3">
        <v>166768662</v>
      </c>
      <c r="K66">
        <v>0</v>
      </c>
      <c r="L66">
        <v>0</v>
      </c>
      <c r="M66">
        <v>0</v>
      </c>
      <c r="N66">
        <v>0</v>
      </c>
      <c r="O66" t="e">
        <f>VLOOKUP(A66,CPI!$B$2:$E$63,4,FALSE)</f>
        <v>#N/A</v>
      </c>
      <c r="P66" s="8" t="e">
        <f t="shared" si="1"/>
        <v>#N/A</v>
      </c>
      <c r="Q66" s="8" t="e">
        <f t="shared" si="1"/>
        <v>#N/A</v>
      </c>
      <c r="R66" s="8" t="e">
        <f t="shared" si="1"/>
        <v>#N/A</v>
      </c>
      <c r="S66" s="8" t="e">
        <f t="shared" si="1"/>
        <v>#N/A</v>
      </c>
      <c r="T66" s="8" t="e">
        <f t="shared" si="2"/>
        <v>#N/A</v>
      </c>
      <c r="U66" s="8" t="e">
        <f t="shared" si="3"/>
        <v>#N/A</v>
      </c>
    </row>
    <row r="67" spans="1:21" x14ac:dyDescent="0.3">
      <c r="A67">
        <v>2502</v>
      </c>
      <c r="B67" t="str">
        <f>VLOOKUP(C67,name!$B$2:$C$62,2,FALSE)</f>
        <v>C07</v>
      </c>
      <c r="C67" t="s">
        <v>22</v>
      </c>
      <c r="D67" t="s">
        <v>77</v>
      </c>
      <c r="E67" s="3">
        <v>59233468</v>
      </c>
      <c r="F67" s="3">
        <v>0</v>
      </c>
      <c r="G67" s="3">
        <v>0</v>
      </c>
      <c r="H67" s="3">
        <v>0</v>
      </c>
      <c r="I67" s="3">
        <v>0</v>
      </c>
      <c r="J67" s="3">
        <v>59233468</v>
      </c>
      <c r="K67">
        <v>0</v>
      </c>
      <c r="L67">
        <v>0</v>
      </c>
      <c r="M67">
        <v>0</v>
      </c>
      <c r="N67">
        <v>0</v>
      </c>
      <c r="O67" t="e">
        <f>VLOOKUP(A67,CPI!$B$2:$E$63,4,FALSE)</f>
        <v>#N/A</v>
      </c>
      <c r="P67" s="8" t="e">
        <f t="shared" ref="P67:S130" si="4">E67*$O67</f>
        <v>#N/A</v>
      </c>
      <c r="Q67" s="8" t="e">
        <f t="shared" si="4"/>
        <v>#N/A</v>
      </c>
      <c r="R67" s="8" t="e">
        <f t="shared" si="4"/>
        <v>#N/A</v>
      </c>
      <c r="S67" s="8" t="e">
        <f t="shared" si="4"/>
        <v>#N/A</v>
      </c>
      <c r="T67" s="8" t="e">
        <f t="shared" ref="T67:T130" si="5">I67*O67</f>
        <v>#N/A</v>
      </c>
      <c r="U67" s="8" t="e">
        <f t="shared" ref="U67:U130" si="6">J67*$O67</f>
        <v>#N/A</v>
      </c>
    </row>
    <row r="68" spans="1:21" x14ac:dyDescent="0.3">
      <c r="A68">
        <v>2502</v>
      </c>
      <c r="B68" t="str">
        <f>VLOOKUP(C68,name!$B$2:$C$62,2,FALSE)</f>
        <v>C08</v>
      </c>
      <c r="C68" t="s">
        <v>23</v>
      </c>
      <c r="D68" t="s">
        <v>78</v>
      </c>
      <c r="E68" s="3">
        <v>461448672</v>
      </c>
      <c r="F68" s="3">
        <v>0</v>
      </c>
      <c r="G68" s="3">
        <v>0</v>
      </c>
      <c r="H68" s="3">
        <v>0</v>
      </c>
      <c r="I68" s="3">
        <v>0</v>
      </c>
      <c r="J68" s="3">
        <v>461448672</v>
      </c>
      <c r="K68">
        <v>0</v>
      </c>
      <c r="L68">
        <v>0</v>
      </c>
      <c r="M68">
        <v>0</v>
      </c>
      <c r="N68">
        <v>0</v>
      </c>
      <c r="O68" t="e">
        <f>VLOOKUP(A68,CPI!$B$2:$E$63,4,FALSE)</f>
        <v>#N/A</v>
      </c>
      <c r="P68" s="8" t="e">
        <f t="shared" si="4"/>
        <v>#N/A</v>
      </c>
      <c r="Q68" s="8" t="e">
        <f t="shared" si="4"/>
        <v>#N/A</v>
      </c>
      <c r="R68" s="8" t="e">
        <f t="shared" si="4"/>
        <v>#N/A</v>
      </c>
      <c r="S68" s="8" t="e">
        <f t="shared" si="4"/>
        <v>#N/A</v>
      </c>
      <c r="T68" s="8" t="e">
        <f t="shared" si="5"/>
        <v>#N/A</v>
      </c>
      <c r="U68" s="8" t="e">
        <f t="shared" si="6"/>
        <v>#N/A</v>
      </c>
    </row>
    <row r="69" spans="1:21" x14ac:dyDescent="0.3">
      <c r="A69">
        <v>2502</v>
      </c>
      <c r="B69" t="str">
        <f>VLOOKUP(C69,name!$B$2:$C$62,2,FALSE)</f>
        <v>C08</v>
      </c>
      <c r="C69" t="s">
        <v>24</v>
      </c>
      <c r="D69" t="s">
        <v>79</v>
      </c>
      <c r="E69" s="3">
        <v>46953711</v>
      </c>
      <c r="F69" s="3">
        <v>0</v>
      </c>
      <c r="G69" s="3">
        <v>0</v>
      </c>
      <c r="H69" s="3">
        <v>0</v>
      </c>
      <c r="I69" s="3">
        <v>0</v>
      </c>
      <c r="J69" s="3">
        <v>46953711</v>
      </c>
      <c r="K69">
        <v>0</v>
      </c>
      <c r="L69">
        <v>0</v>
      </c>
      <c r="M69">
        <v>0</v>
      </c>
      <c r="N69">
        <v>0</v>
      </c>
      <c r="O69" t="e">
        <f>VLOOKUP(A69,CPI!$B$2:$E$63,4,FALSE)</f>
        <v>#N/A</v>
      </c>
      <c r="P69" s="8" t="e">
        <f t="shared" si="4"/>
        <v>#N/A</v>
      </c>
      <c r="Q69" s="8" t="e">
        <f t="shared" si="4"/>
        <v>#N/A</v>
      </c>
      <c r="R69" s="8" t="e">
        <f t="shared" si="4"/>
        <v>#N/A</v>
      </c>
      <c r="S69" s="8" t="e">
        <f t="shared" si="4"/>
        <v>#N/A</v>
      </c>
      <c r="T69" s="8" t="e">
        <f t="shared" si="5"/>
        <v>#N/A</v>
      </c>
      <c r="U69" s="8" t="e">
        <f t="shared" si="6"/>
        <v>#N/A</v>
      </c>
    </row>
    <row r="70" spans="1:21" x14ac:dyDescent="0.3">
      <c r="A70">
        <v>2502</v>
      </c>
      <c r="B70" t="str">
        <f>VLOOKUP(C70,name!$B$2:$C$62,2,FALSE)</f>
        <v>C09</v>
      </c>
      <c r="C70" t="s">
        <v>25</v>
      </c>
      <c r="D70" t="s">
        <v>80</v>
      </c>
      <c r="E70" s="3">
        <v>479347877</v>
      </c>
      <c r="F70" s="3">
        <v>0</v>
      </c>
      <c r="G70" s="3">
        <v>0</v>
      </c>
      <c r="H70" s="3">
        <v>0</v>
      </c>
      <c r="I70" s="3">
        <v>0</v>
      </c>
      <c r="J70" s="3">
        <v>479347877</v>
      </c>
      <c r="K70">
        <v>0</v>
      </c>
      <c r="L70">
        <v>0</v>
      </c>
      <c r="M70">
        <v>0</v>
      </c>
      <c r="N70">
        <v>0</v>
      </c>
      <c r="O70" t="e">
        <f>VLOOKUP(A70,CPI!$B$2:$E$63,4,FALSE)</f>
        <v>#N/A</v>
      </c>
      <c r="P70" s="8" t="e">
        <f t="shared" si="4"/>
        <v>#N/A</v>
      </c>
      <c r="Q70" s="8" t="e">
        <f t="shared" si="4"/>
        <v>#N/A</v>
      </c>
      <c r="R70" s="8" t="e">
        <f t="shared" si="4"/>
        <v>#N/A</v>
      </c>
      <c r="S70" s="8" t="e">
        <f t="shared" si="4"/>
        <v>#N/A</v>
      </c>
      <c r="T70" s="8" t="e">
        <f t="shared" si="5"/>
        <v>#N/A</v>
      </c>
      <c r="U70" s="8" t="e">
        <f t="shared" si="6"/>
        <v>#N/A</v>
      </c>
    </row>
    <row r="71" spans="1:21" x14ac:dyDescent="0.3">
      <c r="A71">
        <v>2502</v>
      </c>
      <c r="B71" t="str">
        <f>VLOOKUP(C71,name!$B$2:$C$62,2,FALSE)</f>
        <v>C10</v>
      </c>
      <c r="C71" t="s">
        <v>26</v>
      </c>
      <c r="D71" t="s">
        <v>81</v>
      </c>
      <c r="E71" s="3">
        <v>21907045</v>
      </c>
      <c r="F71" s="3">
        <v>0</v>
      </c>
      <c r="G71" s="3">
        <v>0</v>
      </c>
      <c r="H71" s="3">
        <v>0</v>
      </c>
      <c r="I71" s="3">
        <v>0</v>
      </c>
      <c r="J71" s="3">
        <v>21907045</v>
      </c>
      <c r="K71">
        <v>0</v>
      </c>
      <c r="L71">
        <v>0</v>
      </c>
      <c r="M71">
        <v>0</v>
      </c>
      <c r="N71">
        <v>0</v>
      </c>
      <c r="O71" t="e">
        <f>VLOOKUP(A71,CPI!$B$2:$E$63,4,FALSE)</f>
        <v>#N/A</v>
      </c>
      <c r="P71" s="8" t="e">
        <f t="shared" si="4"/>
        <v>#N/A</v>
      </c>
      <c r="Q71" s="8" t="e">
        <f t="shared" si="4"/>
        <v>#N/A</v>
      </c>
      <c r="R71" s="8" t="e">
        <f t="shared" si="4"/>
        <v>#N/A</v>
      </c>
      <c r="S71" s="8" t="e">
        <f t="shared" si="4"/>
        <v>#N/A</v>
      </c>
      <c r="T71" s="8" t="e">
        <f t="shared" si="5"/>
        <v>#N/A</v>
      </c>
      <c r="U71" s="8" t="e">
        <f t="shared" si="6"/>
        <v>#N/A</v>
      </c>
    </row>
    <row r="72" spans="1:21" x14ac:dyDescent="0.3">
      <c r="A72">
        <v>2502</v>
      </c>
      <c r="B72" t="str">
        <f>VLOOKUP(C72,name!$B$2:$C$62,2,FALSE)</f>
        <v>C11</v>
      </c>
      <c r="C72" t="s">
        <v>27</v>
      </c>
      <c r="D72" t="s">
        <v>82</v>
      </c>
      <c r="E72" s="3">
        <v>1173055688</v>
      </c>
      <c r="F72" s="3">
        <v>0</v>
      </c>
      <c r="G72" s="3">
        <v>0</v>
      </c>
      <c r="H72" s="3">
        <v>0</v>
      </c>
      <c r="I72" s="3">
        <v>0</v>
      </c>
      <c r="J72" s="3">
        <v>1173055688</v>
      </c>
      <c r="K72">
        <v>0</v>
      </c>
      <c r="L72">
        <v>0</v>
      </c>
      <c r="M72">
        <v>0</v>
      </c>
      <c r="N72">
        <v>0</v>
      </c>
      <c r="O72" t="e">
        <f>VLOOKUP(A72,CPI!$B$2:$E$63,4,FALSE)</f>
        <v>#N/A</v>
      </c>
      <c r="P72" s="8" t="e">
        <f t="shared" si="4"/>
        <v>#N/A</v>
      </c>
      <c r="Q72" s="8" t="e">
        <f t="shared" si="4"/>
        <v>#N/A</v>
      </c>
      <c r="R72" s="8" t="e">
        <f t="shared" si="4"/>
        <v>#N/A</v>
      </c>
      <c r="S72" s="8" t="e">
        <f t="shared" si="4"/>
        <v>#N/A</v>
      </c>
      <c r="T72" s="8" t="e">
        <f t="shared" si="5"/>
        <v>#N/A</v>
      </c>
      <c r="U72" s="8" t="e">
        <f t="shared" si="6"/>
        <v>#N/A</v>
      </c>
    </row>
    <row r="73" spans="1:21" x14ac:dyDescent="0.3">
      <c r="A73">
        <v>2502</v>
      </c>
      <c r="B73" t="str">
        <f>VLOOKUP(C73,name!$B$2:$C$62,2,FALSE)</f>
        <v>C11</v>
      </c>
      <c r="C73" t="s">
        <v>28</v>
      </c>
      <c r="D73" t="s">
        <v>83</v>
      </c>
      <c r="E73" s="3">
        <v>51787445</v>
      </c>
      <c r="F73" s="3">
        <v>0</v>
      </c>
      <c r="G73" s="3">
        <v>0</v>
      </c>
      <c r="H73" s="3">
        <v>0</v>
      </c>
      <c r="I73" s="3">
        <v>0</v>
      </c>
      <c r="J73" s="3">
        <v>51787445</v>
      </c>
      <c r="K73">
        <v>0</v>
      </c>
      <c r="L73">
        <v>0</v>
      </c>
      <c r="M73">
        <v>0</v>
      </c>
      <c r="N73">
        <v>0</v>
      </c>
      <c r="O73" t="e">
        <f>VLOOKUP(A73,CPI!$B$2:$E$63,4,FALSE)</f>
        <v>#N/A</v>
      </c>
      <c r="P73" s="8" t="e">
        <f t="shared" si="4"/>
        <v>#N/A</v>
      </c>
      <c r="Q73" s="8" t="e">
        <f t="shared" si="4"/>
        <v>#N/A</v>
      </c>
      <c r="R73" s="8" t="e">
        <f t="shared" si="4"/>
        <v>#N/A</v>
      </c>
      <c r="S73" s="8" t="e">
        <f t="shared" si="4"/>
        <v>#N/A</v>
      </c>
      <c r="T73" s="8" t="e">
        <f t="shared" si="5"/>
        <v>#N/A</v>
      </c>
      <c r="U73" s="8" t="e">
        <f t="shared" si="6"/>
        <v>#N/A</v>
      </c>
    </row>
    <row r="74" spans="1:21" x14ac:dyDescent="0.3">
      <c r="A74">
        <v>2502</v>
      </c>
      <c r="B74" t="str">
        <f>VLOOKUP(C74,name!$B$2:$C$62,2,FALSE)</f>
        <v>C12</v>
      </c>
      <c r="C74" t="s">
        <v>29</v>
      </c>
      <c r="D74" t="s">
        <v>84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>
        <v>0</v>
      </c>
      <c r="L74">
        <v>0</v>
      </c>
      <c r="M74">
        <v>1</v>
      </c>
      <c r="N74">
        <v>0</v>
      </c>
      <c r="O74" t="e">
        <f>VLOOKUP(A74,CPI!$B$2:$E$63,4,FALSE)</f>
        <v>#N/A</v>
      </c>
      <c r="P74" s="8" t="e">
        <f t="shared" si="4"/>
        <v>#N/A</v>
      </c>
      <c r="Q74" s="8" t="e">
        <f t="shared" si="4"/>
        <v>#N/A</v>
      </c>
      <c r="R74" s="8" t="e">
        <f t="shared" si="4"/>
        <v>#N/A</v>
      </c>
      <c r="S74" s="8" t="e">
        <f t="shared" si="4"/>
        <v>#N/A</v>
      </c>
      <c r="T74" s="8" t="e">
        <f t="shared" si="5"/>
        <v>#N/A</v>
      </c>
      <c r="U74" s="8" t="e">
        <f t="shared" si="6"/>
        <v>#N/A</v>
      </c>
    </row>
    <row r="75" spans="1:21" x14ac:dyDescent="0.3">
      <c r="A75">
        <v>2502</v>
      </c>
      <c r="B75" t="str">
        <f>VLOOKUP(C75,name!$B$2:$C$62,2,FALSE)</f>
        <v>C13</v>
      </c>
      <c r="C75" t="s">
        <v>30</v>
      </c>
      <c r="D75" t="s">
        <v>85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>
        <v>0</v>
      </c>
      <c r="L75">
        <v>0</v>
      </c>
      <c r="M75">
        <v>0</v>
      </c>
      <c r="N75">
        <v>0</v>
      </c>
      <c r="O75" t="e">
        <f>VLOOKUP(A75,CPI!$B$2:$E$63,4,FALSE)</f>
        <v>#N/A</v>
      </c>
      <c r="P75" s="8" t="e">
        <f t="shared" si="4"/>
        <v>#N/A</v>
      </c>
      <c r="Q75" s="8" t="e">
        <f t="shared" si="4"/>
        <v>#N/A</v>
      </c>
      <c r="R75" s="8" t="e">
        <f t="shared" si="4"/>
        <v>#N/A</v>
      </c>
      <c r="S75" s="8" t="e">
        <f t="shared" si="4"/>
        <v>#N/A</v>
      </c>
      <c r="T75" s="8" t="e">
        <f t="shared" si="5"/>
        <v>#N/A</v>
      </c>
      <c r="U75" s="8" t="e">
        <f t="shared" si="6"/>
        <v>#N/A</v>
      </c>
    </row>
    <row r="76" spans="1:21" x14ac:dyDescent="0.3">
      <c r="A76">
        <v>2502</v>
      </c>
      <c r="B76" t="str">
        <f>VLOOKUP(C76,name!$B$2:$C$62,2,FALSE)</f>
        <v>C14</v>
      </c>
      <c r="C76" t="s">
        <v>31</v>
      </c>
      <c r="D76" t="s">
        <v>86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>
        <v>0</v>
      </c>
      <c r="L76">
        <v>0</v>
      </c>
      <c r="M76">
        <v>0</v>
      </c>
      <c r="N76">
        <v>0</v>
      </c>
      <c r="O76" t="e">
        <f>VLOOKUP(A76,CPI!$B$2:$E$63,4,FALSE)</f>
        <v>#N/A</v>
      </c>
      <c r="P76" s="8" t="e">
        <f t="shared" si="4"/>
        <v>#N/A</v>
      </c>
      <c r="Q76" s="8" t="e">
        <f t="shared" si="4"/>
        <v>#N/A</v>
      </c>
      <c r="R76" s="8" t="e">
        <f t="shared" si="4"/>
        <v>#N/A</v>
      </c>
      <c r="S76" s="8" t="e">
        <f t="shared" si="4"/>
        <v>#N/A</v>
      </c>
      <c r="T76" s="8" t="e">
        <f t="shared" si="5"/>
        <v>#N/A</v>
      </c>
      <c r="U76" s="8" t="e">
        <f t="shared" si="6"/>
        <v>#N/A</v>
      </c>
    </row>
    <row r="77" spans="1:21" x14ac:dyDescent="0.3">
      <c r="A77">
        <v>2502</v>
      </c>
      <c r="B77" t="str">
        <f>VLOOKUP(C77,name!$B$2:$C$62,2,FALSE)</f>
        <v>C15</v>
      </c>
      <c r="C77" t="s">
        <v>32</v>
      </c>
      <c r="D77" t="s">
        <v>87</v>
      </c>
      <c r="E77" s="3">
        <v>1324866865</v>
      </c>
      <c r="F77" s="3">
        <v>0</v>
      </c>
      <c r="G77" s="3">
        <v>0</v>
      </c>
      <c r="H77" s="3">
        <v>0</v>
      </c>
      <c r="I77" s="3">
        <v>0</v>
      </c>
      <c r="J77" s="3">
        <v>1324866865</v>
      </c>
      <c r="K77">
        <v>0</v>
      </c>
      <c r="L77">
        <v>0</v>
      </c>
      <c r="M77">
        <v>0</v>
      </c>
      <c r="N77">
        <v>0</v>
      </c>
      <c r="O77" t="e">
        <f>VLOOKUP(A77,CPI!$B$2:$E$63,4,FALSE)</f>
        <v>#N/A</v>
      </c>
      <c r="P77" s="8" t="e">
        <f t="shared" si="4"/>
        <v>#N/A</v>
      </c>
      <c r="Q77" s="8" t="e">
        <f t="shared" si="4"/>
        <v>#N/A</v>
      </c>
      <c r="R77" s="8" t="e">
        <f t="shared" si="4"/>
        <v>#N/A</v>
      </c>
      <c r="S77" s="8" t="e">
        <f t="shared" si="4"/>
        <v>#N/A</v>
      </c>
      <c r="T77" s="8" t="e">
        <f t="shared" si="5"/>
        <v>#N/A</v>
      </c>
      <c r="U77" s="8" t="e">
        <f t="shared" si="6"/>
        <v>#N/A</v>
      </c>
    </row>
    <row r="78" spans="1:21" x14ac:dyDescent="0.3">
      <c r="A78">
        <v>2502</v>
      </c>
      <c r="B78" t="str">
        <f>VLOOKUP(C78,name!$B$2:$C$62,2,FALSE)</f>
        <v>C16</v>
      </c>
      <c r="C78" t="s">
        <v>33</v>
      </c>
      <c r="D78" t="s">
        <v>88</v>
      </c>
      <c r="E78" s="3">
        <v>289868251</v>
      </c>
      <c r="F78" s="3">
        <v>0</v>
      </c>
      <c r="G78" s="3">
        <v>0</v>
      </c>
      <c r="H78" s="3">
        <v>0</v>
      </c>
      <c r="I78" s="3">
        <v>0</v>
      </c>
      <c r="J78" s="3">
        <v>289868251</v>
      </c>
      <c r="K78">
        <v>0</v>
      </c>
      <c r="L78">
        <v>0</v>
      </c>
      <c r="M78">
        <v>0</v>
      </c>
      <c r="N78">
        <v>0</v>
      </c>
      <c r="O78" t="e">
        <f>VLOOKUP(A78,CPI!$B$2:$E$63,4,FALSE)</f>
        <v>#N/A</v>
      </c>
      <c r="P78" s="8" t="e">
        <f t="shared" si="4"/>
        <v>#N/A</v>
      </c>
      <c r="Q78" s="8" t="e">
        <f t="shared" si="4"/>
        <v>#N/A</v>
      </c>
      <c r="R78" s="8" t="e">
        <f t="shared" si="4"/>
        <v>#N/A</v>
      </c>
      <c r="S78" s="8" t="e">
        <f t="shared" si="4"/>
        <v>#N/A</v>
      </c>
      <c r="T78" s="8" t="e">
        <f t="shared" si="5"/>
        <v>#N/A</v>
      </c>
      <c r="U78" s="8" t="e">
        <f t="shared" si="6"/>
        <v>#N/A</v>
      </c>
    </row>
    <row r="79" spans="1:21" x14ac:dyDescent="0.3">
      <c r="A79">
        <v>2502</v>
      </c>
      <c r="B79" t="str">
        <f>VLOOKUP(C79,name!$B$2:$C$62,2,FALSE)</f>
        <v>C17</v>
      </c>
      <c r="C79" t="s">
        <v>34</v>
      </c>
      <c r="D79" t="s">
        <v>89</v>
      </c>
      <c r="E79" s="3">
        <v>30057747</v>
      </c>
      <c r="F79" s="3">
        <v>0</v>
      </c>
      <c r="G79" s="3">
        <v>0</v>
      </c>
      <c r="H79" s="3">
        <v>0</v>
      </c>
      <c r="I79" s="3">
        <v>0</v>
      </c>
      <c r="J79" s="3">
        <v>30057747</v>
      </c>
      <c r="K79">
        <v>0</v>
      </c>
      <c r="L79">
        <v>0</v>
      </c>
      <c r="M79">
        <v>0</v>
      </c>
      <c r="N79">
        <v>0</v>
      </c>
      <c r="O79" t="e">
        <f>VLOOKUP(A79,CPI!$B$2:$E$63,4,FALSE)</f>
        <v>#N/A</v>
      </c>
      <c r="P79" s="8" t="e">
        <f t="shared" si="4"/>
        <v>#N/A</v>
      </c>
      <c r="Q79" s="8" t="e">
        <f t="shared" si="4"/>
        <v>#N/A</v>
      </c>
      <c r="R79" s="8" t="e">
        <f t="shared" si="4"/>
        <v>#N/A</v>
      </c>
      <c r="S79" s="8" t="e">
        <f t="shared" si="4"/>
        <v>#N/A</v>
      </c>
      <c r="T79" s="8" t="e">
        <f t="shared" si="5"/>
        <v>#N/A</v>
      </c>
      <c r="U79" s="8" t="e">
        <f t="shared" si="6"/>
        <v>#N/A</v>
      </c>
    </row>
    <row r="80" spans="1:21" x14ac:dyDescent="0.3">
      <c r="A80">
        <v>2502</v>
      </c>
      <c r="B80" t="str">
        <f>VLOOKUP(C80,name!$B$2:$C$62,2,FALSE)</f>
        <v>C15</v>
      </c>
      <c r="C80" t="s">
        <v>35</v>
      </c>
      <c r="D80" t="s">
        <v>90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>
        <v>0</v>
      </c>
      <c r="L80">
        <v>0</v>
      </c>
      <c r="M80">
        <v>1</v>
      </c>
      <c r="N80">
        <v>0</v>
      </c>
      <c r="O80" t="e">
        <f>VLOOKUP(A80,CPI!$B$2:$E$63,4,FALSE)</f>
        <v>#N/A</v>
      </c>
      <c r="P80" s="8" t="e">
        <f t="shared" si="4"/>
        <v>#N/A</v>
      </c>
      <c r="Q80" s="8" t="e">
        <f t="shared" si="4"/>
        <v>#N/A</v>
      </c>
      <c r="R80" s="8" t="e">
        <f t="shared" si="4"/>
        <v>#N/A</v>
      </c>
      <c r="S80" s="8" t="e">
        <f t="shared" si="4"/>
        <v>#N/A</v>
      </c>
      <c r="T80" s="8" t="e">
        <f t="shared" si="5"/>
        <v>#N/A</v>
      </c>
      <c r="U80" s="8" t="e">
        <f t="shared" si="6"/>
        <v>#N/A</v>
      </c>
    </row>
    <row r="81" spans="1:21" x14ac:dyDescent="0.3">
      <c r="A81">
        <v>2502</v>
      </c>
      <c r="B81" t="str">
        <f>VLOOKUP(C81,name!$B$2:$C$62,2,FALSE)</f>
        <v>C18</v>
      </c>
      <c r="C81" t="s">
        <v>36</v>
      </c>
      <c r="D81" t="s">
        <v>91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>
        <v>0</v>
      </c>
      <c r="L81">
        <v>0</v>
      </c>
      <c r="M81">
        <v>0</v>
      </c>
      <c r="N81">
        <v>0</v>
      </c>
      <c r="O81" t="e">
        <f>VLOOKUP(A81,CPI!$B$2:$E$63,4,FALSE)</f>
        <v>#N/A</v>
      </c>
      <c r="P81" s="8" t="e">
        <f t="shared" si="4"/>
        <v>#N/A</v>
      </c>
      <c r="Q81" s="8" t="e">
        <f t="shared" si="4"/>
        <v>#N/A</v>
      </c>
      <c r="R81" s="8" t="e">
        <f t="shared" si="4"/>
        <v>#N/A</v>
      </c>
      <c r="S81" s="8" t="e">
        <f t="shared" si="4"/>
        <v>#N/A</v>
      </c>
      <c r="T81" s="8" t="e">
        <f t="shared" si="5"/>
        <v>#N/A</v>
      </c>
      <c r="U81" s="8" t="e">
        <f t="shared" si="6"/>
        <v>#N/A</v>
      </c>
    </row>
    <row r="82" spans="1:21" x14ac:dyDescent="0.3">
      <c r="A82">
        <v>2502</v>
      </c>
      <c r="B82" t="str">
        <f>VLOOKUP(C82,name!$B$2:$C$62,2,FALSE)</f>
        <v>C02</v>
      </c>
      <c r="C82" t="s">
        <v>37</v>
      </c>
      <c r="D82" t="s">
        <v>92</v>
      </c>
      <c r="E82" s="3">
        <v>290000</v>
      </c>
      <c r="F82" s="3">
        <v>0</v>
      </c>
      <c r="G82" s="3">
        <v>0</v>
      </c>
      <c r="H82" s="3">
        <v>0</v>
      </c>
      <c r="I82" s="3">
        <v>0</v>
      </c>
      <c r="J82" s="3">
        <v>290000</v>
      </c>
      <c r="K82">
        <v>0</v>
      </c>
      <c r="L82">
        <v>0</v>
      </c>
      <c r="M82">
        <v>0</v>
      </c>
      <c r="N82">
        <v>0</v>
      </c>
      <c r="O82" t="e">
        <f>VLOOKUP(A82,CPI!$B$2:$E$63,4,FALSE)</f>
        <v>#N/A</v>
      </c>
      <c r="P82" s="8" t="e">
        <f t="shared" si="4"/>
        <v>#N/A</v>
      </c>
      <c r="Q82" s="8" t="e">
        <f t="shared" si="4"/>
        <v>#N/A</v>
      </c>
      <c r="R82" s="8" t="e">
        <f t="shared" si="4"/>
        <v>#N/A</v>
      </c>
      <c r="S82" s="8" t="e">
        <f t="shared" si="4"/>
        <v>#N/A</v>
      </c>
      <c r="T82" s="8" t="e">
        <f t="shared" si="5"/>
        <v>#N/A</v>
      </c>
      <c r="U82" s="8" t="e">
        <f t="shared" si="6"/>
        <v>#N/A</v>
      </c>
    </row>
    <row r="83" spans="1:21" x14ac:dyDescent="0.3">
      <c r="A83">
        <v>2502</v>
      </c>
      <c r="B83" t="str">
        <f>VLOOKUP(C83,name!$B$2:$C$62,2,FALSE)</f>
        <v>C12</v>
      </c>
      <c r="C83" t="s">
        <v>38</v>
      </c>
      <c r="D83" t="s">
        <v>93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>
        <v>0</v>
      </c>
      <c r="L83">
        <v>0</v>
      </c>
      <c r="M83">
        <v>1</v>
      </c>
      <c r="N83">
        <v>0</v>
      </c>
      <c r="O83" t="e">
        <f>VLOOKUP(A83,CPI!$B$2:$E$63,4,FALSE)</f>
        <v>#N/A</v>
      </c>
      <c r="P83" s="8" t="e">
        <f t="shared" si="4"/>
        <v>#N/A</v>
      </c>
      <c r="Q83" s="8" t="e">
        <f t="shared" si="4"/>
        <v>#N/A</v>
      </c>
      <c r="R83" s="8" t="e">
        <f t="shared" si="4"/>
        <v>#N/A</v>
      </c>
      <c r="S83" s="8" t="e">
        <f t="shared" si="4"/>
        <v>#N/A</v>
      </c>
      <c r="T83" s="8" t="e">
        <f t="shared" si="5"/>
        <v>#N/A</v>
      </c>
      <c r="U83" s="8" t="e">
        <f t="shared" si="6"/>
        <v>#N/A</v>
      </c>
    </row>
    <row r="84" spans="1:21" x14ac:dyDescent="0.3">
      <c r="A84">
        <v>2502</v>
      </c>
      <c r="B84" t="str">
        <f>VLOOKUP(C84,name!$B$2:$C$62,2,FALSE)</f>
        <v>C18</v>
      </c>
      <c r="C84" t="s">
        <v>39</v>
      </c>
      <c r="D84" t="s">
        <v>94</v>
      </c>
      <c r="E84" s="3">
        <v>14873660</v>
      </c>
      <c r="F84" s="3">
        <v>0</v>
      </c>
      <c r="G84" s="3">
        <v>0</v>
      </c>
      <c r="H84" s="3">
        <v>0</v>
      </c>
      <c r="I84" s="3">
        <v>0</v>
      </c>
      <c r="J84" s="3">
        <v>14873660</v>
      </c>
      <c r="K84">
        <v>0</v>
      </c>
      <c r="L84">
        <v>0</v>
      </c>
      <c r="M84">
        <v>0</v>
      </c>
      <c r="N84">
        <v>0</v>
      </c>
      <c r="O84" t="e">
        <f>VLOOKUP(A84,CPI!$B$2:$E$63,4,FALSE)</f>
        <v>#N/A</v>
      </c>
      <c r="P84" s="8" t="e">
        <f t="shared" si="4"/>
        <v>#N/A</v>
      </c>
      <c r="Q84" s="8" t="e">
        <f t="shared" si="4"/>
        <v>#N/A</v>
      </c>
      <c r="R84" s="8" t="e">
        <f t="shared" si="4"/>
        <v>#N/A</v>
      </c>
      <c r="S84" s="8" t="e">
        <f t="shared" si="4"/>
        <v>#N/A</v>
      </c>
      <c r="T84" s="8" t="e">
        <f t="shared" si="5"/>
        <v>#N/A</v>
      </c>
      <c r="U84" s="8" t="e">
        <f t="shared" si="6"/>
        <v>#N/A</v>
      </c>
    </row>
    <row r="85" spans="1:21" x14ac:dyDescent="0.3">
      <c r="A85">
        <v>2502</v>
      </c>
      <c r="B85" t="str">
        <f>VLOOKUP(C85,name!$B$2:$C$62,2,FALSE)</f>
        <v>C02</v>
      </c>
      <c r="C85" t="s">
        <v>40</v>
      </c>
      <c r="D85" t="s">
        <v>95</v>
      </c>
      <c r="E85" s="3">
        <v>32836049</v>
      </c>
      <c r="F85" s="3">
        <v>0</v>
      </c>
      <c r="G85" s="3">
        <v>0</v>
      </c>
      <c r="H85" s="3">
        <v>0</v>
      </c>
      <c r="I85" s="3">
        <v>0</v>
      </c>
      <c r="J85" s="3">
        <v>32836049</v>
      </c>
      <c r="K85">
        <v>0</v>
      </c>
      <c r="L85">
        <v>0</v>
      </c>
      <c r="M85">
        <v>0</v>
      </c>
      <c r="N85">
        <v>0</v>
      </c>
      <c r="O85" t="e">
        <f>VLOOKUP(A85,CPI!$B$2:$E$63,4,FALSE)</f>
        <v>#N/A</v>
      </c>
      <c r="P85" s="8" t="e">
        <f t="shared" si="4"/>
        <v>#N/A</v>
      </c>
      <c r="Q85" s="8" t="e">
        <f t="shared" si="4"/>
        <v>#N/A</v>
      </c>
      <c r="R85" s="8" t="e">
        <f t="shared" si="4"/>
        <v>#N/A</v>
      </c>
      <c r="S85" s="8" t="e">
        <f t="shared" si="4"/>
        <v>#N/A</v>
      </c>
      <c r="T85" s="8" t="e">
        <f t="shared" si="5"/>
        <v>#N/A</v>
      </c>
      <c r="U85" s="8" t="e">
        <f t="shared" si="6"/>
        <v>#N/A</v>
      </c>
    </row>
    <row r="86" spans="1:21" x14ac:dyDescent="0.3">
      <c r="A86">
        <v>2502</v>
      </c>
      <c r="B86" t="str">
        <f>VLOOKUP(C86,name!$B$2:$C$62,2,FALSE)</f>
        <v>C02</v>
      </c>
      <c r="C86" t="s">
        <v>41</v>
      </c>
      <c r="D86" t="s">
        <v>96</v>
      </c>
      <c r="E86" s="3">
        <v>658500</v>
      </c>
      <c r="F86" s="3">
        <v>0</v>
      </c>
      <c r="G86" s="3">
        <v>0</v>
      </c>
      <c r="H86" s="3">
        <v>0</v>
      </c>
      <c r="I86" s="3">
        <v>0</v>
      </c>
      <c r="J86" s="3">
        <v>658500</v>
      </c>
      <c r="K86">
        <v>0</v>
      </c>
      <c r="L86">
        <v>0</v>
      </c>
      <c r="M86">
        <v>0</v>
      </c>
      <c r="N86">
        <v>0</v>
      </c>
      <c r="O86" t="e">
        <f>VLOOKUP(A86,CPI!$B$2:$E$63,4,FALSE)</f>
        <v>#N/A</v>
      </c>
      <c r="P86" s="8" t="e">
        <f t="shared" si="4"/>
        <v>#N/A</v>
      </c>
      <c r="Q86" s="8" t="e">
        <f t="shared" si="4"/>
        <v>#N/A</v>
      </c>
      <c r="R86" s="8" t="e">
        <f t="shared" si="4"/>
        <v>#N/A</v>
      </c>
      <c r="S86" s="8" t="e">
        <f t="shared" si="4"/>
        <v>#N/A</v>
      </c>
      <c r="T86" s="8" t="e">
        <f t="shared" si="5"/>
        <v>#N/A</v>
      </c>
      <c r="U86" s="8" t="e">
        <f t="shared" si="6"/>
        <v>#N/A</v>
      </c>
    </row>
    <row r="87" spans="1:21" x14ac:dyDescent="0.3">
      <c r="A87">
        <v>2502</v>
      </c>
      <c r="B87" t="str">
        <f>VLOOKUP(C87,name!$B$2:$C$62,2,FALSE)</f>
        <v>C14</v>
      </c>
      <c r="C87" t="s">
        <v>42</v>
      </c>
      <c r="D87" t="s">
        <v>97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>
        <v>0</v>
      </c>
      <c r="L87">
        <v>0</v>
      </c>
      <c r="M87">
        <v>1</v>
      </c>
      <c r="N87">
        <v>0</v>
      </c>
      <c r="O87" t="e">
        <f>VLOOKUP(A87,CPI!$B$2:$E$63,4,FALSE)</f>
        <v>#N/A</v>
      </c>
      <c r="P87" s="8" t="e">
        <f t="shared" si="4"/>
        <v>#N/A</v>
      </c>
      <c r="Q87" s="8" t="e">
        <f t="shared" si="4"/>
        <v>#N/A</v>
      </c>
      <c r="R87" s="8" t="e">
        <f t="shared" si="4"/>
        <v>#N/A</v>
      </c>
      <c r="S87" s="8" t="e">
        <f t="shared" si="4"/>
        <v>#N/A</v>
      </c>
      <c r="T87" s="8" t="e">
        <f t="shared" si="5"/>
        <v>#N/A</v>
      </c>
      <c r="U87" s="8" t="e">
        <f t="shared" si="6"/>
        <v>#N/A</v>
      </c>
    </row>
    <row r="88" spans="1:21" x14ac:dyDescent="0.3">
      <c r="A88">
        <v>2502</v>
      </c>
      <c r="B88" t="str">
        <f>VLOOKUP(C88,name!$B$2:$C$62,2,FALSE)</f>
        <v>C20</v>
      </c>
      <c r="C88" t="s">
        <v>44</v>
      </c>
      <c r="D88" t="s">
        <v>99</v>
      </c>
      <c r="E88" s="3">
        <v>496385142</v>
      </c>
      <c r="F88" s="3">
        <v>0</v>
      </c>
      <c r="G88" s="3">
        <v>0</v>
      </c>
      <c r="H88" s="3">
        <v>0</v>
      </c>
      <c r="I88" s="3">
        <v>0</v>
      </c>
      <c r="J88" s="3">
        <v>496385142</v>
      </c>
      <c r="K88">
        <v>0</v>
      </c>
      <c r="L88">
        <v>0</v>
      </c>
      <c r="M88">
        <v>0</v>
      </c>
      <c r="N88">
        <v>0</v>
      </c>
      <c r="O88" t="e">
        <f>VLOOKUP(A88,CPI!$B$2:$E$63,4,FALSE)</f>
        <v>#N/A</v>
      </c>
      <c r="P88" s="8" t="e">
        <f t="shared" si="4"/>
        <v>#N/A</v>
      </c>
      <c r="Q88" s="8" t="e">
        <f t="shared" si="4"/>
        <v>#N/A</v>
      </c>
      <c r="R88" s="8" t="e">
        <f t="shared" si="4"/>
        <v>#N/A</v>
      </c>
      <c r="S88" s="8" t="e">
        <f t="shared" si="4"/>
        <v>#N/A</v>
      </c>
      <c r="T88" s="8" t="e">
        <f t="shared" si="5"/>
        <v>#N/A</v>
      </c>
      <c r="U88" s="8" t="e">
        <f t="shared" si="6"/>
        <v>#N/A</v>
      </c>
    </row>
    <row r="89" spans="1:21" x14ac:dyDescent="0.3">
      <c r="A89">
        <v>2503</v>
      </c>
      <c r="B89" t="str">
        <f>VLOOKUP(C89,name!$B$2:$C$62,2,FALSE)</f>
        <v>C01</v>
      </c>
      <c r="C89" t="s">
        <v>13</v>
      </c>
      <c r="D89" t="s">
        <v>73</v>
      </c>
      <c r="E89" s="3">
        <v>7700000000</v>
      </c>
      <c r="F89" s="3">
        <v>0</v>
      </c>
      <c r="G89" s="3">
        <v>79675350</v>
      </c>
      <c r="H89" s="3">
        <v>0</v>
      </c>
      <c r="I89" s="3">
        <v>0</v>
      </c>
      <c r="J89" s="3">
        <v>7779675350</v>
      </c>
      <c r="K89">
        <v>0</v>
      </c>
      <c r="L89">
        <v>0</v>
      </c>
      <c r="M89">
        <v>0</v>
      </c>
      <c r="N89">
        <v>0</v>
      </c>
      <c r="O89">
        <f>VLOOKUP(A89,CPI!$B$2:$E$63,4,FALSE)</f>
        <v>11.133775286908261</v>
      </c>
      <c r="P89" s="8">
        <f t="shared" si="4"/>
        <v>85730069709.193604</v>
      </c>
      <c r="Q89" s="8">
        <f t="shared" si="4"/>
        <v>0</v>
      </c>
      <c r="R89" s="8">
        <f t="shared" si="4"/>
        <v>887087442.80576611</v>
      </c>
      <c r="S89" s="8">
        <f t="shared" si="4"/>
        <v>0</v>
      </c>
      <c r="T89" s="8">
        <f t="shared" si="5"/>
        <v>0</v>
      </c>
      <c r="U89" s="8">
        <f t="shared" si="6"/>
        <v>86617157151.999374</v>
      </c>
    </row>
    <row r="90" spans="1:21" x14ac:dyDescent="0.3">
      <c r="A90">
        <v>2503</v>
      </c>
      <c r="B90" t="str">
        <f>VLOOKUP(C90,name!$B$2:$C$62,2,FALSE)</f>
        <v>C02</v>
      </c>
      <c r="C90" t="s">
        <v>43</v>
      </c>
      <c r="D90" t="s">
        <v>98</v>
      </c>
      <c r="E90" s="3">
        <v>1545500000</v>
      </c>
      <c r="F90" s="3">
        <v>0</v>
      </c>
      <c r="G90" s="3">
        <v>18000000</v>
      </c>
      <c r="H90" s="3">
        <v>0</v>
      </c>
      <c r="I90" s="3">
        <v>0</v>
      </c>
      <c r="J90" s="3">
        <v>1563500000</v>
      </c>
      <c r="K90">
        <v>0</v>
      </c>
      <c r="L90">
        <v>0</v>
      </c>
      <c r="M90">
        <v>0</v>
      </c>
      <c r="N90">
        <v>0</v>
      </c>
      <c r="O90">
        <f>VLOOKUP(A90,CPI!$B$2:$E$63,4,FALSE)</f>
        <v>11.133775286908261</v>
      </c>
      <c r="P90" s="8">
        <f t="shared" si="4"/>
        <v>17207249705.916718</v>
      </c>
      <c r="Q90" s="8">
        <f t="shared" si="4"/>
        <v>0</v>
      </c>
      <c r="R90" s="8">
        <f t="shared" si="4"/>
        <v>200407955.16434869</v>
      </c>
      <c r="S90" s="8">
        <f t="shared" si="4"/>
        <v>0</v>
      </c>
      <c r="T90" s="8">
        <f t="shared" si="5"/>
        <v>0</v>
      </c>
      <c r="U90" s="8">
        <f t="shared" si="6"/>
        <v>17407657661.081066</v>
      </c>
    </row>
    <row r="91" spans="1:21" x14ac:dyDescent="0.3">
      <c r="A91">
        <v>2503</v>
      </c>
      <c r="B91" t="str">
        <f>VLOOKUP(C91,name!$B$2:$C$62,2,FALSE)</f>
        <v>C04</v>
      </c>
      <c r="C91" t="s">
        <v>19</v>
      </c>
      <c r="D91" t="s">
        <v>74</v>
      </c>
      <c r="E91" s="3">
        <v>324307195</v>
      </c>
      <c r="F91" s="3">
        <v>0</v>
      </c>
      <c r="G91" s="3">
        <v>297750</v>
      </c>
      <c r="H91" s="3">
        <v>0</v>
      </c>
      <c r="I91" s="3">
        <v>0</v>
      </c>
      <c r="J91" s="3">
        <v>324604945</v>
      </c>
      <c r="K91">
        <v>0</v>
      </c>
      <c r="L91">
        <v>0</v>
      </c>
      <c r="M91">
        <v>0</v>
      </c>
      <c r="N91">
        <v>0</v>
      </c>
      <c r="O91">
        <f>VLOOKUP(A91,CPI!$B$2:$E$63,4,FALSE)</f>
        <v>11.133775286908261</v>
      </c>
      <c r="P91" s="8">
        <f t="shared" si="4"/>
        <v>3610763433.057538</v>
      </c>
      <c r="Q91" s="8">
        <f t="shared" si="4"/>
        <v>0</v>
      </c>
      <c r="R91" s="8">
        <f t="shared" si="4"/>
        <v>3315081.5916769346</v>
      </c>
      <c r="S91" s="8">
        <f t="shared" si="4"/>
        <v>0</v>
      </c>
      <c r="T91" s="8">
        <f t="shared" si="5"/>
        <v>0</v>
      </c>
      <c r="U91" s="8">
        <f t="shared" si="6"/>
        <v>3614078514.6492152</v>
      </c>
    </row>
    <row r="92" spans="1:21" x14ac:dyDescent="0.3">
      <c r="A92">
        <v>2503</v>
      </c>
      <c r="B92" t="str">
        <f>VLOOKUP(C92,name!$B$2:$C$62,2,FALSE)</f>
        <v>C05</v>
      </c>
      <c r="C92" t="s">
        <v>20</v>
      </c>
      <c r="D92" t="s">
        <v>75</v>
      </c>
      <c r="E92" s="3">
        <v>1360000000</v>
      </c>
      <c r="F92" s="3">
        <v>0</v>
      </c>
      <c r="G92" s="3">
        <v>20000000</v>
      </c>
      <c r="H92" s="3">
        <v>0</v>
      </c>
      <c r="I92" s="3">
        <v>0</v>
      </c>
      <c r="J92" s="3">
        <v>1380000000</v>
      </c>
      <c r="K92">
        <v>0</v>
      </c>
      <c r="L92">
        <v>0</v>
      </c>
      <c r="M92">
        <v>0</v>
      </c>
      <c r="N92">
        <v>0</v>
      </c>
      <c r="O92">
        <f>VLOOKUP(A92,CPI!$B$2:$E$63,4,FALSE)</f>
        <v>11.133775286908261</v>
      </c>
      <c r="P92" s="8">
        <f t="shared" si="4"/>
        <v>15141934390.195234</v>
      </c>
      <c r="Q92" s="8">
        <f t="shared" si="4"/>
        <v>0</v>
      </c>
      <c r="R92" s="8">
        <f t="shared" si="4"/>
        <v>222675505.7381652</v>
      </c>
      <c r="S92" s="8">
        <f t="shared" si="4"/>
        <v>0</v>
      </c>
      <c r="T92" s="8">
        <f t="shared" si="5"/>
        <v>0</v>
      </c>
      <c r="U92" s="8">
        <f t="shared" si="6"/>
        <v>15364609895.933399</v>
      </c>
    </row>
    <row r="93" spans="1:21" x14ac:dyDescent="0.3">
      <c r="A93">
        <v>2503</v>
      </c>
      <c r="B93" t="str">
        <f>VLOOKUP(C93,name!$B$2:$C$62,2,FALSE)</f>
        <v>C06</v>
      </c>
      <c r="C93" t="s">
        <v>21</v>
      </c>
      <c r="D93" t="s">
        <v>76</v>
      </c>
      <c r="E93" s="3">
        <v>179249065</v>
      </c>
      <c r="F93" s="3">
        <v>0</v>
      </c>
      <c r="G93" s="3">
        <v>2532000</v>
      </c>
      <c r="H93" s="3">
        <v>0</v>
      </c>
      <c r="I93" s="3">
        <v>0</v>
      </c>
      <c r="J93" s="3">
        <v>181781065</v>
      </c>
      <c r="K93">
        <v>0</v>
      </c>
      <c r="L93">
        <v>0</v>
      </c>
      <c r="M93">
        <v>0</v>
      </c>
      <c r="N93">
        <v>0</v>
      </c>
      <c r="O93">
        <f>VLOOKUP(A93,CPI!$B$2:$E$63,4,FALSE)</f>
        <v>11.133775286908261</v>
      </c>
      <c r="P93" s="8">
        <f t="shared" si="4"/>
        <v>1995718810.0984125</v>
      </c>
      <c r="Q93" s="8">
        <f t="shared" si="4"/>
        <v>0</v>
      </c>
      <c r="R93" s="8">
        <f t="shared" si="4"/>
        <v>28190719.026451714</v>
      </c>
      <c r="S93" s="8">
        <f t="shared" si="4"/>
        <v>0</v>
      </c>
      <c r="T93" s="8">
        <f t="shared" si="5"/>
        <v>0</v>
      </c>
      <c r="U93" s="8">
        <f t="shared" si="6"/>
        <v>2023909529.1248641</v>
      </c>
    </row>
    <row r="94" spans="1:21" x14ac:dyDescent="0.3">
      <c r="A94">
        <v>2503</v>
      </c>
      <c r="B94" t="str">
        <f>VLOOKUP(C94,name!$B$2:$C$62,2,FALSE)</f>
        <v>C07</v>
      </c>
      <c r="C94" t="s">
        <v>22</v>
      </c>
      <c r="D94" t="s">
        <v>77</v>
      </c>
      <c r="E94" s="3">
        <v>63706400</v>
      </c>
      <c r="F94" s="3">
        <v>0</v>
      </c>
      <c r="G94" s="3">
        <v>0</v>
      </c>
      <c r="H94" s="3">
        <v>0</v>
      </c>
      <c r="I94" s="3">
        <v>0</v>
      </c>
      <c r="J94" s="3">
        <v>63706400</v>
      </c>
      <c r="K94">
        <v>0</v>
      </c>
      <c r="L94">
        <v>0</v>
      </c>
      <c r="M94">
        <v>0</v>
      </c>
      <c r="N94">
        <v>0</v>
      </c>
      <c r="O94">
        <f>VLOOKUP(A94,CPI!$B$2:$E$63,4,FALSE)</f>
        <v>11.133775286908261</v>
      </c>
      <c r="P94" s="8">
        <f t="shared" si="4"/>
        <v>709292741.93789244</v>
      </c>
      <c r="Q94" s="8">
        <f t="shared" si="4"/>
        <v>0</v>
      </c>
      <c r="R94" s="8">
        <f t="shared" si="4"/>
        <v>0</v>
      </c>
      <c r="S94" s="8">
        <f t="shared" si="4"/>
        <v>0</v>
      </c>
      <c r="T94" s="8">
        <f t="shared" si="5"/>
        <v>0</v>
      </c>
      <c r="U94" s="8">
        <f t="shared" si="6"/>
        <v>709292741.93789244</v>
      </c>
    </row>
    <row r="95" spans="1:21" x14ac:dyDescent="0.3">
      <c r="A95">
        <v>2503</v>
      </c>
      <c r="B95" t="str">
        <f>VLOOKUP(C95,name!$B$2:$C$62,2,FALSE)</f>
        <v>C08</v>
      </c>
      <c r="C95" t="s">
        <v>23</v>
      </c>
      <c r="D95" t="s">
        <v>78</v>
      </c>
      <c r="E95" s="3">
        <v>550186120</v>
      </c>
      <c r="F95" s="3">
        <v>0</v>
      </c>
      <c r="G95" s="3">
        <v>0</v>
      </c>
      <c r="H95" s="3">
        <v>0</v>
      </c>
      <c r="I95" s="3">
        <v>0</v>
      </c>
      <c r="J95" s="3">
        <v>550186120</v>
      </c>
      <c r="K95">
        <v>0</v>
      </c>
      <c r="L95">
        <v>0</v>
      </c>
      <c r="M95">
        <v>0</v>
      </c>
      <c r="N95">
        <v>0</v>
      </c>
      <c r="O95">
        <f>VLOOKUP(A95,CPI!$B$2:$E$63,4,FALSE)</f>
        <v>11.133775286908261</v>
      </c>
      <c r="P95" s="8">
        <f t="shared" si="4"/>
        <v>6125648626.0559425</v>
      </c>
      <c r="Q95" s="8">
        <f t="shared" si="4"/>
        <v>0</v>
      </c>
      <c r="R95" s="8">
        <f t="shared" si="4"/>
        <v>0</v>
      </c>
      <c r="S95" s="8">
        <f t="shared" si="4"/>
        <v>0</v>
      </c>
      <c r="T95" s="8">
        <f t="shared" si="5"/>
        <v>0</v>
      </c>
      <c r="U95" s="8">
        <f t="shared" si="6"/>
        <v>6125648626.0559425</v>
      </c>
    </row>
    <row r="96" spans="1:21" x14ac:dyDescent="0.3">
      <c r="A96">
        <v>2503</v>
      </c>
      <c r="B96" t="str">
        <f>VLOOKUP(C96,name!$B$2:$C$62,2,FALSE)</f>
        <v>C08</v>
      </c>
      <c r="C96" t="s">
        <v>24</v>
      </c>
      <c r="D96" t="s">
        <v>79</v>
      </c>
      <c r="E96" s="3">
        <v>48323735</v>
      </c>
      <c r="F96" s="3">
        <v>0</v>
      </c>
      <c r="G96" s="3">
        <v>0</v>
      </c>
      <c r="H96" s="3">
        <v>0</v>
      </c>
      <c r="I96" s="3">
        <v>0</v>
      </c>
      <c r="J96" s="3">
        <v>48323735</v>
      </c>
      <c r="K96">
        <v>0</v>
      </c>
      <c r="L96">
        <v>0</v>
      </c>
      <c r="M96">
        <v>0</v>
      </c>
      <c r="N96">
        <v>0</v>
      </c>
      <c r="O96">
        <f>VLOOKUP(A96,CPI!$B$2:$E$63,4,FALSE)</f>
        <v>11.133775286908261</v>
      </c>
      <c r="P96" s="8">
        <f t="shared" si="4"/>
        <v>538025606.51410377</v>
      </c>
      <c r="Q96" s="8">
        <f t="shared" si="4"/>
        <v>0</v>
      </c>
      <c r="R96" s="8">
        <f t="shared" si="4"/>
        <v>0</v>
      </c>
      <c r="S96" s="8">
        <f t="shared" si="4"/>
        <v>0</v>
      </c>
      <c r="T96" s="8">
        <f t="shared" si="5"/>
        <v>0</v>
      </c>
      <c r="U96" s="8">
        <f t="shared" si="6"/>
        <v>538025606.51410377</v>
      </c>
    </row>
    <row r="97" spans="1:21" x14ac:dyDescent="0.3">
      <c r="A97">
        <v>2503</v>
      </c>
      <c r="B97" t="str">
        <f>VLOOKUP(C97,name!$B$2:$C$62,2,FALSE)</f>
        <v>C09</v>
      </c>
      <c r="C97" t="s">
        <v>25</v>
      </c>
      <c r="D97" t="s">
        <v>80</v>
      </c>
      <c r="E97" s="3">
        <v>404130858</v>
      </c>
      <c r="F97" s="3">
        <v>0</v>
      </c>
      <c r="G97" s="3">
        <v>0</v>
      </c>
      <c r="H97" s="3">
        <v>0</v>
      </c>
      <c r="I97" s="3">
        <v>0</v>
      </c>
      <c r="J97" s="3">
        <v>404130858</v>
      </c>
      <c r="K97">
        <v>0</v>
      </c>
      <c r="L97">
        <v>0</v>
      </c>
      <c r="M97">
        <v>0</v>
      </c>
      <c r="N97">
        <v>0</v>
      </c>
      <c r="O97">
        <f>VLOOKUP(A97,CPI!$B$2:$E$63,4,FALSE)</f>
        <v>11.133775286908261</v>
      </c>
      <c r="P97" s="8">
        <f t="shared" si="4"/>
        <v>4499502159.4774313</v>
      </c>
      <c r="Q97" s="8">
        <f t="shared" si="4"/>
        <v>0</v>
      </c>
      <c r="R97" s="8">
        <f t="shared" si="4"/>
        <v>0</v>
      </c>
      <c r="S97" s="8">
        <f t="shared" si="4"/>
        <v>0</v>
      </c>
      <c r="T97" s="8">
        <f t="shared" si="5"/>
        <v>0</v>
      </c>
      <c r="U97" s="8">
        <f t="shared" si="6"/>
        <v>4499502159.4774313</v>
      </c>
    </row>
    <row r="98" spans="1:21" x14ac:dyDescent="0.3">
      <c r="A98">
        <v>2503</v>
      </c>
      <c r="B98" t="str">
        <f>VLOOKUP(C98,name!$B$2:$C$62,2,FALSE)</f>
        <v>C10</v>
      </c>
      <c r="C98" t="s">
        <v>26</v>
      </c>
      <c r="D98" t="s">
        <v>81</v>
      </c>
      <c r="E98" s="3">
        <v>21032500</v>
      </c>
      <c r="F98" s="3">
        <v>0</v>
      </c>
      <c r="G98" s="3">
        <v>0</v>
      </c>
      <c r="H98" s="3">
        <v>0</v>
      </c>
      <c r="I98" s="3">
        <v>0</v>
      </c>
      <c r="J98" s="3">
        <v>21032500</v>
      </c>
      <c r="K98">
        <v>0</v>
      </c>
      <c r="L98">
        <v>0</v>
      </c>
      <c r="M98">
        <v>0</v>
      </c>
      <c r="N98">
        <v>0</v>
      </c>
      <c r="O98">
        <f>VLOOKUP(A98,CPI!$B$2:$E$63,4,FALSE)</f>
        <v>11.133775286908261</v>
      </c>
      <c r="P98" s="8">
        <f t="shared" si="4"/>
        <v>234171128.72189799</v>
      </c>
      <c r="Q98" s="8">
        <f t="shared" si="4"/>
        <v>0</v>
      </c>
      <c r="R98" s="8">
        <f t="shared" si="4"/>
        <v>0</v>
      </c>
      <c r="S98" s="8">
        <f t="shared" si="4"/>
        <v>0</v>
      </c>
      <c r="T98" s="8">
        <f t="shared" si="5"/>
        <v>0</v>
      </c>
      <c r="U98" s="8">
        <f t="shared" si="6"/>
        <v>234171128.72189799</v>
      </c>
    </row>
    <row r="99" spans="1:21" x14ac:dyDescent="0.3">
      <c r="A99">
        <v>2503</v>
      </c>
      <c r="B99" t="str">
        <f>VLOOKUP(C99,name!$B$2:$C$62,2,FALSE)</f>
        <v>C11</v>
      </c>
      <c r="C99" t="s">
        <v>27</v>
      </c>
      <c r="D99" t="s">
        <v>82</v>
      </c>
      <c r="E99" s="3">
        <v>1154495427</v>
      </c>
      <c r="F99" s="3">
        <v>0</v>
      </c>
      <c r="G99" s="3">
        <v>0</v>
      </c>
      <c r="H99" s="3">
        <v>0</v>
      </c>
      <c r="I99" s="3">
        <v>0</v>
      </c>
      <c r="J99" s="3">
        <v>1154495427</v>
      </c>
      <c r="K99">
        <v>0</v>
      </c>
      <c r="L99">
        <v>0</v>
      </c>
      <c r="M99">
        <v>0</v>
      </c>
      <c r="N99">
        <v>0</v>
      </c>
      <c r="O99">
        <f>VLOOKUP(A99,CPI!$B$2:$E$63,4,FALSE)</f>
        <v>11.133775286908261</v>
      </c>
      <c r="P99" s="8">
        <f t="shared" si="4"/>
        <v>12853892653.981199</v>
      </c>
      <c r="Q99" s="8">
        <f t="shared" si="4"/>
        <v>0</v>
      </c>
      <c r="R99" s="8">
        <f t="shared" si="4"/>
        <v>0</v>
      </c>
      <c r="S99" s="8">
        <f t="shared" si="4"/>
        <v>0</v>
      </c>
      <c r="T99" s="8">
        <f t="shared" si="5"/>
        <v>0</v>
      </c>
      <c r="U99" s="8">
        <f t="shared" si="6"/>
        <v>12853892653.981199</v>
      </c>
    </row>
    <row r="100" spans="1:21" x14ac:dyDescent="0.3">
      <c r="A100">
        <v>2503</v>
      </c>
      <c r="B100" t="str">
        <f>VLOOKUP(C100,name!$B$2:$C$62,2,FALSE)</f>
        <v>C11</v>
      </c>
      <c r="C100" t="s">
        <v>28</v>
      </c>
      <c r="D100" t="s">
        <v>83</v>
      </c>
      <c r="E100" s="3">
        <v>58982311</v>
      </c>
      <c r="F100" s="3">
        <v>0</v>
      </c>
      <c r="G100" s="3">
        <v>23778000</v>
      </c>
      <c r="H100" s="3">
        <v>0</v>
      </c>
      <c r="I100" s="3">
        <v>0</v>
      </c>
      <c r="J100" s="3">
        <v>82760311</v>
      </c>
      <c r="K100">
        <v>0</v>
      </c>
      <c r="L100">
        <v>0</v>
      </c>
      <c r="M100">
        <v>0</v>
      </c>
      <c r="N100">
        <v>0</v>
      </c>
      <c r="O100">
        <f>VLOOKUP(A100,CPI!$B$2:$E$63,4,FALSE)</f>
        <v>11.133775286908261</v>
      </c>
      <c r="P100" s="8">
        <f t="shared" si="4"/>
        <v>656695796.57653725</v>
      </c>
      <c r="Q100" s="8">
        <f t="shared" si="4"/>
        <v>0</v>
      </c>
      <c r="R100" s="8">
        <f t="shared" si="4"/>
        <v>264738908.77210462</v>
      </c>
      <c r="S100" s="8">
        <f t="shared" si="4"/>
        <v>0</v>
      </c>
      <c r="T100" s="8">
        <f t="shared" si="5"/>
        <v>0</v>
      </c>
      <c r="U100" s="8">
        <f t="shared" si="6"/>
        <v>921434705.34864187</v>
      </c>
    </row>
    <row r="101" spans="1:21" x14ac:dyDescent="0.3">
      <c r="A101">
        <v>2503</v>
      </c>
      <c r="B101" t="str">
        <f>VLOOKUP(C101,name!$B$2:$C$62,2,FALSE)</f>
        <v>C12</v>
      </c>
      <c r="C101" t="s">
        <v>29</v>
      </c>
      <c r="D101" t="s">
        <v>84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>
        <v>0</v>
      </c>
      <c r="L101">
        <v>0</v>
      </c>
      <c r="M101">
        <v>0</v>
      </c>
      <c r="N101">
        <v>0</v>
      </c>
      <c r="O101">
        <f>VLOOKUP(A101,CPI!$B$2:$E$63,4,FALSE)</f>
        <v>11.133775286908261</v>
      </c>
      <c r="P101" s="8">
        <f t="shared" si="4"/>
        <v>0</v>
      </c>
      <c r="Q101" s="8">
        <f t="shared" si="4"/>
        <v>0</v>
      </c>
      <c r="R101" s="8">
        <f t="shared" si="4"/>
        <v>0</v>
      </c>
      <c r="S101" s="8">
        <f t="shared" si="4"/>
        <v>0</v>
      </c>
      <c r="T101" s="8">
        <f t="shared" si="5"/>
        <v>0</v>
      </c>
      <c r="U101" s="8">
        <f t="shared" si="6"/>
        <v>0</v>
      </c>
    </row>
    <row r="102" spans="1:21" x14ac:dyDescent="0.3">
      <c r="A102">
        <v>2503</v>
      </c>
      <c r="B102" t="str">
        <f>VLOOKUP(C102,name!$B$2:$C$62,2,FALSE)</f>
        <v>C13</v>
      </c>
      <c r="C102" t="s">
        <v>30</v>
      </c>
      <c r="D102" t="s">
        <v>85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>
        <v>0</v>
      </c>
      <c r="L102">
        <v>0</v>
      </c>
      <c r="M102">
        <v>0</v>
      </c>
      <c r="N102">
        <v>0</v>
      </c>
      <c r="O102">
        <f>VLOOKUP(A102,CPI!$B$2:$E$63,4,FALSE)</f>
        <v>11.133775286908261</v>
      </c>
      <c r="P102" s="8">
        <f t="shared" si="4"/>
        <v>0</v>
      </c>
      <c r="Q102" s="8">
        <f t="shared" si="4"/>
        <v>0</v>
      </c>
      <c r="R102" s="8">
        <f t="shared" si="4"/>
        <v>0</v>
      </c>
      <c r="S102" s="8">
        <f t="shared" si="4"/>
        <v>0</v>
      </c>
      <c r="T102" s="8">
        <f t="shared" si="5"/>
        <v>0</v>
      </c>
      <c r="U102" s="8">
        <f t="shared" si="6"/>
        <v>0</v>
      </c>
    </row>
    <row r="103" spans="1:21" x14ac:dyDescent="0.3">
      <c r="A103">
        <v>2503</v>
      </c>
      <c r="B103" t="str">
        <f>VLOOKUP(C103,name!$B$2:$C$62,2,FALSE)</f>
        <v>C14</v>
      </c>
      <c r="C103" t="s">
        <v>31</v>
      </c>
      <c r="D103" t="s">
        <v>86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>
        <v>0</v>
      </c>
      <c r="L103">
        <v>0</v>
      </c>
      <c r="M103">
        <v>0</v>
      </c>
      <c r="N103">
        <v>0</v>
      </c>
      <c r="O103">
        <f>VLOOKUP(A103,CPI!$B$2:$E$63,4,FALSE)</f>
        <v>11.133775286908261</v>
      </c>
      <c r="P103" s="8">
        <f t="shared" si="4"/>
        <v>0</v>
      </c>
      <c r="Q103" s="8">
        <f t="shared" si="4"/>
        <v>0</v>
      </c>
      <c r="R103" s="8">
        <f t="shared" si="4"/>
        <v>0</v>
      </c>
      <c r="S103" s="8">
        <f t="shared" si="4"/>
        <v>0</v>
      </c>
      <c r="T103" s="8">
        <f t="shared" si="5"/>
        <v>0</v>
      </c>
      <c r="U103" s="8">
        <f t="shared" si="6"/>
        <v>0</v>
      </c>
    </row>
    <row r="104" spans="1:21" x14ac:dyDescent="0.3">
      <c r="A104">
        <v>2503</v>
      </c>
      <c r="B104" t="str">
        <f>VLOOKUP(C104,name!$B$2:$C$62,2,FALSE)</f>
        <v>C15</v>
      </c>
      <c r="C104" t="s">
        <v>32</v>
      </c>
      <c r="D104" t="s">
        <v>87</v>
      </c>
      <c r="E104" s="3">
        <v>1236365471</v>
      </c>
      <c r="F104" s="3">
        <v>0</v>
      </c>
      <c r="G104" s="3">
        <v>0</v>
      </c>
      <c r="H104" s="3">
        <v>0</v>
      </c>
      <c r="I104" s="3">
        <v>0</v>
      </c>
      <c r="J104" s="3">
        <v>1236365471</v>
      </c>
      <c r="K104">
        <v>0</v>
      </c>
      <c r="L104">
        <v>0</v>
      </c>
      <c r="M104">
        <v>0</v>
      </c>
      <c r="N104">
        <v>0</v>
      </c>
      <c r="O104">
        <f>VLOOKUP(A104,CPI!$B$2:$E$63,4,FALSE)</f>
        <v>11.133775286908261</v>
      </c>
      <c r="P104" s="8">
        <f t="shared" si="4"/>
        <v>13765415326.606491</v>
      </c>
      <c r="Q104" s="8">
        <f t="shared" si="4"/>
        <v>0</v>
      </c>
      <c r="R104" s="8">
        <f t="shared" si="4"/>
        <v>0</v>
      </c>
      <c r="S104" s="8">
        <f t="shared" si="4"/>
        <v>0</v>
      </c>
      <c r="T104" s="8">
        <f t="shared" si="5"/>
        <v>0</v>
      </c>
      <c r="U104" s="8">
        <f t="shared" si="6"/>
        <v>13765415326.606491</v>
      </c>
    </row>
    <row r="105" spans="1:21" x14ac:dyDescent="0.3">
      <c r="A105">
        <v>2503</v>
      </c>
      <c r="B105" t="str">
        <f>VLOOKUP(C105,name!$B$2:$C$62,2,FALSE)</f>
        <v>C16</v>
      </c>
      <c r="C105" t="s">
        <v>33</v>
      </c>
      <c r="D105" t="s">
        <v>88</v>
      </c>
      <c r="E105" s="3">
        <v>219450471</v>
      </c>
      <c r="F105" s="3">
        <v>0</v>
      </c>
      <c r="G105" s="3">
        <v>0</v>
      </c>
      <c r="H105" s="3">
        <v>0</v>
      </c>
      <c r="I105" s="3">
        <v>0</v>
      </c>
      <c r="J105" s="3">
        <v>219450471</v>
      </c>
      <c r="K105">
        <v>0</v>
      </c>
      <c r="L105">
        <v>0</v>
      </c>
      <c r="M105">
        <v>0</v>
      </c>
      <c r="N105">
        <v>0</v>
      </c>
      <c r="O105">
        <f>VLOOKUP(A105,CPI!$B$2:$E$63,4,FALSE)</f>
        <v>11.133775286908261</v>
      </c>
      <c r="P105" s="8">
        <f t="shared" si="4"/>
        <v>2443312230.7201781</v>
      </c>
      <c r="Q105" s="8">
        <f t="shared" si="4"/>
        <v>0</v>
      </c>
      <c r="R105" s="8">
        <f t="shared" si="4"/>
        <v>0</v>
      </c>
      <c r="S105" s="8">
        <f t="shared" si="4"/>
        <v>0</v>
      </c>
      <c r="T105" s="8">
        <f t="shared" si="5"/>
        <v>0</v>
      </c>
      <c r="U105" s="8">
        <f t="shared" si="6"/>
        <v>2443312230.7201781</v>
      </c>
    </row>
    <row r="106" spans="1:21" x14ac:dyDescent="0.3">
      <c r="A106">
        <v>2503</v>
      </c>
      <c r="B106" t="str">
        <f>VLOOKUP(C106,name!$B$2:$C$62,2,FALSE)</f>
        <v>C17</v>
      </c>
      <c r="C106" t="s">
        <v>34</v>
      </c>
      <c r="D106" t="s">
        <v>89</v>
      </c>
      <c r="E106" s="3">
        <v>55769320</v>
      </c>
      <c r="F106" s="3">
        <v>0</v>
      </c>
      <c r="G106" s="3">
        <v>0</v>
      </c>
      <c r="H106" s="3">
        <v>0</v>
      </c>
      <c r="I106" s="3">
        <v>0</v>
      </c>
      <c r="J106" s="3">
        <v>55769320</v>
      </c>
      <c r="K106">
        <v>0</v>
      </c>
      <c r="L106">
        <v>0</v>
      </c>
      <c r="M106">
        <v>0</v>
      </c>
      <c r="N106">
        <v>0</v>
      </c>
      <c r="O106">
        <f>VLOOKUP(A106,CPI!$B$2:$E$63,4,FALSE)</f>
        <v>11.133775286908261</v>
      </c>
      <c r="P106" s="8">
        <f t="shared" si="4"/>
        <v>620923076.78367865</v>
      </c>
      <c r="Q106" s="8">
        <f t="shared" si="4"/>
        <v>0</v>
      </c>
      <c r="R106" s="8">
        <f t="shared" si="4"/>
        <v>0</v>
      </c>
      <c r="S106" s="8">
        <f t="shared" si="4"/>
        <v>0</v>
      </c>
      <c r="T106" s="8">
        <f t="shared" si="5"/>
        <v>0</v>
      </c>
      <c r="U106" s="8">
        <f t="shared" si="6"/>
        <v>620923076.78367865</v>
      </c>
    </row>
    <row r="107" spans="1:21" x14ac:dyDescent="0.3">
      <c r="A107">
        <v>2503</v>
      </c>
      <c r="B107" t="str">
        <f>VLOOKUP(C107,name!$B$2:$C$62,2,FALSE)</f>
        <v>C15</v>
      </c>
      <c r="C107" t="s">
        <v>35</v>
      </c>
      <c r="D107" t="s">
        <v>90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>
        <v>0</v>
      </c>
      <c r="L107">
        <v>0</v>
      </c>
      <c r="M107">
        <v>0</v>
      </c>
      <c r="N107">
        <v>0</v>
      </c>
      <c r="O107">
        <f>VLOOKUP(A107,CPI!$B$2:$E$63,4,FALSE)</f>
        <v>11.133775286908261</v>
      </c>
      <c r="P107" s="8">
        <f t="shared" si="4"/>
        <v>0</v>
      </c>
      <c r="Q107" s="8">
        <f t="shared" si="4"/>
        <v>0</v>
      </c>
      <c r="R107" s="8">
        <f t="shared" si="4"/>
        <v>0</v>
      </c>
      <c r="S107" s="8">
        <f t="shared" si="4"/>
        <v>0</v>
      </c>
      <c r="T107" s="8">
        <f t="shared" si="5"/>
        <v>0</v>
      </c>
      <c r="U107" s="8">
        <f t="shared" si="6"/>
        <v>0</v>
      </c>
    </row>
    <row r="108" spans="1:21" x14ac:dyDescent="0.3">
      <c r="A108">
        <v>2503</v>
      </c>
      <c r="B108" t="str">
        <f>VLOOKUP(C108,name!$B$2:$C$62,2,FALSE)</f>
        <v>C18</v>
      </c>
      <c r="C108" t="s">
        <v>36</v>
      </c>
      <c r="D108" t="s">
        <v>91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>
        <v>0</v>
      </c>
      <c r="L108">
        <v>0</v>
      </c>
      <c r="M108">
        <v>0</v>
      </c>
      <c r="N108">
        <v>0</v>
      </c>
      <c r="O108">
        <f>VLOOKUP(A108,CPI!$B$2:$E$63,4,FALSE)</f>
        <v>11.133775286908261</v>
      </c>
      <c r="P108" s="8">
        <f t="shared" si="4"/>
        <v>0</v>
      </c>
      <c r="Q108" s="8">
        <f t="shared" si="4"/>
        <v>0</v>
      </c>
      <c r="R108" s="8">
        <f t="shared" si="4"/>
        <v>0</v>
      </c>
      <c r="S108" s="8">
        <f t="shared" si="4"/>
        <v>0</v>
      </c>
      <c r="T108" s="8">
        <f t="shared" si="5"/>
        <v>0</v>
      </c>
      <c r="U108" s="8">
        <f t="shared" si="6"/>
        <v>0</v>
      </c>
    </row>
    <row r="109" spans="1:21" x14ac:dyDescent="0.3">
      <c r="A109">
        <v>2503</v>
      </c>
      <c r="B109" t="str">
        <f>VLOOKUP(C109,name!$B$2:$C$62,2,FALSE)</f>
        <v>C02</v>
      </c>
      <c r="C109" t="s">
        <v>37</v>
      </c>
      <c r="D109" t="s">
        <v>92</v>
      </c>
      <c r="E109" s="3">
        <v>290000</v>
      </c>
      <c r="F109" s="3">
        <v>0</v>
      </c>
      <c r="G109" s="3">
        <v>0</v>
      </c>
      <c r="H109" s="3">
        <v>0</v>
      </c>
      <c r="I109" s="3">
        <v>0</v>
      </c>
      <c r="J109" s="3">
        <v>290000</v>
      </c>
      <c r="K109">
        <v>0</v>
      </c>
      <c r="L109">
        <v>0</v>
      </c>
      <c r="M109">
        <v>0</v>
      </c>
      <c r="N109">
        <v>0</v>
      </c>
      <c r="O109">
        <f>VLOOKUP(A109,CPI!$B$2:$E$63,4,FALSE)</f>
        <v>11.133775286908261</v>
      </c>
      <c r="P109" s="8">
        <f t="shared" si="4"/>
        <v>3228794.8332033958</v>
      </c>
      <c r="Q109" s="8">
        <f t="shared" si="4"/>
        <v>0</v>
      </c>
      <c r="R109" s="8">
        <f t="shared" si="4"/>
        <v>0</v>
      </c>
      <c r="S109" s="8">
        <f t="shared" si="4"/>
        <v>0</v>
      </c>
      <c r="T109" s="8">
        <f t="shared" si="5"/>
        <v>0</v>
      </c>
      <c r="U109" s="8">
        <f t="shared" si="6"/>
        <v>3228794.8332033958</v>
      </c>
    </row>
    <row r="110" spans="1:21" x14ac:dyDescent="0.3">
      <c r="A110">
        <v>2503</v>
      </c>
      <c r="B110" t="str">
        <f>VLOOKUP(C110,name!$B$2:$C$62,2,FALSE)</f>
        <v>C12</v>
      </c>
      <c r="C110" t="s">
        <v>38</v>
      </c>
      <c r="D110" t="s">
        <v>93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>
        <v>0</v>
      </c>
      <c r="L110">
        <v>0</v>
      </c>
      <c r="M110">
        <v>0</v>
      </c>
      <c r="N110">
        <v>0</v>
      </c>
      <c r="O110">
        <f>VLOOKUP(A110,CPI!$B$2:$E$63,4,FALSE)</f>
        <v>11.133775286908261</v>
      </c>
      <c r="P110" s="8">
        <f t="shared" si="4"/>
        <v>0</v>
      </c>
      <c r="Q110" s="8">
        <f t="shared" si="4"/>
        <v>0</v>
      </c>
      <c r="R110" s="8">
        <f t="shared" si="4"/>
        <v>0</v>
      </c>
      <c r="S110" s="8">
        <f t="shared" si="4"/>
        <v>0</v>
      </c>
      <c r="T110" s="8">
        <f t="shared" si="5"/>
        <v>0</v>
      </c>
      <c r="U110" s="8">
        <f t="shared" si="6"/>
        <v>0</v>
      </c>
    </row>
    <row r="111" spans="1:21" x14ac:dyDescent="0.3">
      <c r="A111">
        <v>2503</v>
      </c>
      <c r="B111" t="str">
        <f>VLOOKUP(C111,name!$B$2:$C$62,2,FALSE)</f>
        <v>C18</v>
      </c>
      <c r="C111" t="s">
        <v>39</v>
      </c>
      <c r="D111" t="s">
        <v>94</v>
      </c>
      <c r="E111" s="3">
        <v>15731400</v>
      </c>
      <c r="F111" s="3">
        <v>0</v>
      </c>
      <c r="G111" s="3">
        <v>0</v>
      </c>
      <c r="H111" s="3">
        <v>0</v>
      </c>
      <c r="I111" s="3">
        <v>0</v>
      </c>
      <c r="J111" s="3">
        <v>15731400</v>
      </c>
      <c r="K111">
        <v>0</v>
      </c>
      <c r="L111">
        <v>0</v>
      </c>
      <c r="M111">
        <v>0</v>
      </c>
      <c r="N111">
        <v>0</v>
      </c>
      <c r="O111">
        <f>VLOOKUP(A111,CPI!$B$2:$E$63,4,FALSE)</f>
        <v>11.133775286908261</v>
      </c>
      <c r="P111" s="8">
        <f t="shared" si="4"/>
        <v>175149872.54846862</v>
      </c>
      <c r="Q111" s="8">
        <f t="shared" si="4"/>
        <v>0</v>
      </c>
      <c r="R111" s="8">
        <f t="shared" si="4"/>
        <v>0</v>
      </c>
      <c r="S111" s="8">
        <f t="shared" si="4"/>
        <v>0</v>
      </c>
      <c r="T111" s="8">
        <f t="shared" si="5"/>
        <v>0</v>
      </c>
      <c r="U111" s="8">
        <f t="shared" si="6"/>
        <v>175149872.54846862</v>
      </c>
    </row>
    <row r="112" spans="1:21" x14ac:dyDescent="0.3">
      <c r="A112">
        <v>2503</v>
      </c>
      <c r="B112" t="str">
        <f>VLOOKUP(C112,name!$B$2:$C$62,2,FALSE)</f>
        <v>C02</v>
      </c>
      <c r="C112" t="s">
        <v>40</v>
      </c>
      <c r="D112" t="s">
        <v>95</v>
      </c>
      <c r="E112" s="3">
        <v>40360000</v>
      </c>
      <c r="F112" s="3">
        <v>0</v>
      </c>
      <c r="G112" s="3">
        <v>0</v>
      </c>
      <c r="H112" s="3">
        <v>0</v>
      </c>
      <c r="I112" s="3">
        <v>0</v>
      </c>
      <c r="J112" s="3">
        <v>40360000</v>
      </c>
      <c r="K112">
        <v>0</v>
      </c>
      <c r="L112">
        <v>0</v>
      </c>
      <c r="M112">
        <v>0</v>
      </c>
      <c r="N112">
        <v>0</v>
      </c>
      <c r="O112">
        <f>VLOOKUP(A112,CPI!$B$2:$E$63,4,FALSE)</f>
        <v>11.133775286908261</v>
      </c>
      <c r="P112" s="8">
        <f t="shared" si="4"/>
        <v>449359170.57961738</v>
      </c>
      <c r="Q112" s="8">
        <f t="shared" si="4"/>
        <v>0</v>
      </c>
      <c r="R112" s="8">
        <f t="shared" si="4"/>
        <v>0</v>
      </c>
      <c r="S112" s="8">
        <f t="shared" si="4"/>
        <v>0</v>
      </c>
      <c r="T112" s="8">
        <f t="shared" si="5"/>
        <v>0</v>
      </c>
      <c r="U112" s="8">
        <f t="shared" si="6"/>
        <v>449359170.57961738</v>
      </c>
    </row>
    <row r="113" spans="1:21" x14ac:dyDescent="0.3">
      <c r="A113">
        <v>2503</v>
      </c>
      <c r="B113" t="str">
        <f>VLOOKUP(C113,name!$B$2:$C$62,2,FALSE)</f>
        <v>C02</v>
      </c>
      <c r="C113" t="s">
        <v>41</v>
      </c>
      <c r="D113" t="s">
        <v>96</v>
      </c>
      <c r="E113" s="3">
        <v>650000</v>
      </c>
      <c r="F113" s="3">
        <v>0</v>
      </c>
      <c r="G113" s="3">
        <v>0</v>
      </c>
      <c r="H113" s="3">
        <v>0</v>
      </c>
      <c r="I113" s="3">
        <v>0</v>
      </c>
      <c r="J113" s="3">
        <v>650000</v>
      </c>
      <c r="K113">
        <v>0</v>
      </c>
      <c r="L113">
        <v>0</v>
      </c>
      <c r="M113">
        <v>0</v>
      </c>
      <c r="N113">
        <v>0</v>
      </c>
      <c r="O113">
        <f>VLOOKUP(A113,CPI!$B$2:$E$63,4,FALSE)</f>
        <v>11.133775286908261</v>
      </c>
      <c r="P113" s="8">
        <f t="shared" si="4"/>
        <v>7236953.936490369</v>
      </c>
      <c r="Q113" s="8">
        <f t="shared" si="4"/>
        <v>0</v>
      </c>
      <c r="R113" s="8">
        <f t="shared" si="4"/>
        <v>0</v>
      </c>
      <c r="S113" s="8">
        <f t="shared" si="4"/>
        <v>0</v>
      </c>
      <c r="T113" s="8">
        <f t="shared" si="5"/>
        <v>0</v>
      </c>
      <c r="U113" s="8">
        <f t="shared" si="6"/>
        <v>7236953.936490369</v>
      </c>
    </row>
    <row r="114" spans="1:21" x14ac:dyDescent="0.3">
      <c r="A114">
        <v>2503</v>
      </c>
      <c r="B114" t="str">
        <f>VLOOKUP(C114,name!$B$2:$C$62,2,FALSE)</f>
        <v>C14</v>
      </c>
      <c r="C114" t="s">
        <v>42</v>
      </c>
      <c r="D114" t="s">
        <v>97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>
        <v>0</v>
      </c>
      <c r="L114">
        <v>0</v>
      </c>
      <c r="M114">
        <v>0</v>
      </c>
      <c r="N114">
        <v>0</v>
      </c>
      <c r="O114">
        <f>VLOOKUP(A114,CPI!$B$2:$E$63,4,FALSE)</f>
        <v>11.133775286908261</v>
      </c>
      <c r="P114" s="8">
        <f t="shared" si="4"/>
        <v>0</v>
      </c>
      <c r="Q114" s="8">
        <f t="shared" si="4"/>
        <v>0</v>
      </c>
      <c r="R114" s="8">
        <f t="shared" si="4"/>
        <v>0</v>
      </c>
      <c r="S114" s="8">
        <f t="shared" si="4"/>
        <v>0</v>
      </c>
      <c r="T114" s="8">
        <f t="shared" si="5"/>
        <v>0</v>
      </c>
      <c r="U114" s="8">
        <f t="shared" si="6"/>
        <v>0</v>
      </c>
    </row>
    <row r="115" spans="1:21" x14ac:dyDescent="0.3">
      <c r="A115">
        <v>2503</v>
      </c>
      <c r="B115" t="str">
        <f>VLOOKUP(C115,name!$B$2:$C$62,2,FALSE)</f>
        <v>C20</v>
      </c>
      <c r="C115" t="s">
        <v>44</v>
      </c>
      <c r="D115" t="s">
        <v>99</v>
      </c>
      <c r="E115" s="3">
        <v>421470000</v>
      </c>
      <c r="F115" s="3">
        <v>0</v>
      </c>
      <c r="G115" s="3">
        <v>15067600</v>
      </c>
      <c r="H115" s="3">
        <v>0</v>
      </c>
      <c r="I115" s="3">
        <v>0</v>
      </c>
      <c r="J115" s="3">
        <v>436537600</v>
      </c>
      <c r="K115">
        <v>0</v>
      </c>
      <c r="L115">
        <v>0</v>
      </c>
      <c r="M115">
        <v>0</v>
      </c>
      <c r="N115">
        <v>0</v>
      </c>
      <c r="O115">
        <f>VLOOKUP(A115,CPI!$B$2:$E$63,4,FALSE)</f>
        <v>11.133775286908261</v>
      </c>
      <c r="P115" s="8">
        <f t="shared" si="4"/>
        <v>4692552270.1732244</v>
      </c>
      <c r="Q115" s="8">
        <f t="shared" si="4"/>
        <v>0</v>
      </c>
      <c r="R115" s="8">
        <f t="shared" si="4"/>
        <v>167759272.51301891</v>
      </c>
      <c r="S115" s="8">
        <f t="shared" si="4"/>
        <v>0</v>
      </c>
      <c r="T115" s="8">
        <f t="shared" si="5"/>
        <v>0</v>
      </c>
      <c r="U115" s="8">
        <f t="shared" si="6"/>
        <v>4860311542.686244</v>
      </c>
    </row>
    <row r="116" spans="1:21" x14ac:dyDescent="0.3">
      <c r="A116">
        <v>2504</v>
      </c>
      <c r="B116" t="str">
        <f>VLOOKUP(C116,name!$B$2:$C$62,2,FALSE)</f>
        <v>C01</v>
      </c>
      <c r="C116" t="s">
        <v>13</v>
      </c>
      <c r="D116" t="s">
        <v>73</v>
      </c>
      <c r="E116" s="3">
        <v>6660000000</v>
      </c>
      <c r="F116" s="3">
        <v>0</v>
      </c>
      <c r="G116" s="3">
        <v>0</v>
      </c>
      <c r="H116" s="3">
        <v>0</v>
      </c>
      <c r="I116" s="3">
        <v>0</v>
      </c>
      <c r="J116" s="3">
        <v>6660000000</v>
      </c>
      <c r="K116">
        <v>0</v>
      </c>
      <c r="L116">
        <v>0</v>
      </c>
      <c r="M116">
        <v>0</v>
      </c>
      <c r="N116">
        <v>0</v>
      </c>
      <c r="O116">
        <f>VLOOKUP(A116,CPI!$B$2:$E$63,4,FALSE)</f>
        <v>10.367899574153832</v>
      </c>
      <c r="P116" s="8">
        <f t="shared" si="4"/>
        <v>69050211163.864517</v>
      </c>
      <c r="Q116" s="8">
        <f t="shared" si="4"/>
        <v>0</v>
      </c>
      <c r="R116" s="8">
        <f t="shared" si="4"/>
        <v>0</v>
      </c>
      <c r="S116" s="8">
        <f t="shared" si="4"/>
        <v>0</v>
      </c>
      <c r="T116" s="8">
        <f t="shared" si="5"/>
        <v>0</v>
      </c>
      <c r="U116" s="8">
        <f t="shared" si="6"/>
        <v>69050211163.864517</v>
      </c>
    </row>
    <row r="117" spans="1:21" x14ac:dyDescent="0.3">
      <c r="A117">
        <v>2504</v>
      </c>
      <c r="B117" t="str">
        <f>VLOOKUP(C117,name!$B$2:$C$62,2,FALSE)</f>
        <v>C02</v>
      </c>
      <c r="C117" t="s">
        <v>43</v>
      </c>
      <c r="D117" t="s">
        <v>98</v>
      </c>
      <c r="E117" s="3">
        <v>1241060000</v>
      </c>
      <c r="F117" s="3">
        <v>0</v>
      </c>
      <c r="G117" s="3">
        <v>0</v>
      </c>
      <c r="H117" s="3">
        <v>0</v>
      </c>
      <c r="I117" s="3">
        <v>0</v>
      </c>
      <c r="J117" s="3">
        <v>1241060000</v>
      </c>
      <c r="K117">
        <v>0</v>
      </c>
      <c r="L117">
        <v>0</v>
      </c>
      <c r="M117">
        <v>0</v>
      </c>
      <c r="N117">
        <v>0</v>
      </c>
      <c r="O117">
        <f>VLOOKUP(A117,CPI!$B$2:$E$63,4,FALSE)</f>
        <v>10.367899574153832</v>
      </c>
      <c r="P117" s="8">
        <f t="shared" si="4"/>
        <v>12867185445.499353</v>
      </c>
      <c r="Q117" s="8">
        <f t="shared" si="4"/>
        <v>0</v>
      </c>
      <c r="R117" s="8">
        <f t="shared" si="4"/>
        <v>0</v>
      </c>
      <c r="S117" s="8">
        <f t="shared" si="4"/>
        <v>0</v>
      </c>
      <c r="T117" s="8">
        <f t="shared" si="5"/>
        <v>0</v>
      </c>
      <c r="U117" s="8">
        <f t="shared" si="6"/>
        <v>12867185445.499353</v>
      </c>
    </row>
    <row r="118" spans="1:21" x14ac:dyDescent="0.3">
      <c r="A118">
        <v>2504</v>
      </c>
      <c r="B118" t="str">
        <f>VLOOKUP(C118,name!$B$2:$C$62,2,FALSE)</f>
        <v>C04</v>
      </c>
      <c r="C118" t="s">
        <v>19</v>
      </c>
      <c r="D118" t="s">
        <v>74</v>
      </c>
      <c r="E118" s="3">
        <v>286237168</v>
      </c>
      <c r="F118" s="3">
        <v>0</v>
      </c>
      <c r="G118" s="3">
        <v>0</v>
      </c>
      <c r="H118" s="3">
        <v>0</v>
      </c>
      <c r="I118" s="3">
        <v>0</v>
      </c>
      <c r="J118" s="3">
        <v>286237168</v>
      </c>
      <c r="K118">
        <v>0</v>
      </c>
      <c r="L118">
        <v>0</v>
      </c>
      <c r="M118">
        <v>0</v>
      </c>
      <c r="N118">
        <v>0</v>
      </c>
      <c r="O118">
        <f>VLOOKUP(A118,CPI!$B$2:$E$63,4,FALSE)</f>
        <v>10.367899574153832</v>
      </c>
      <c r="P118" s="8">
        <f t="shared" si="4"/>
        <v>2967678212.2141986</v>
      </c>
      <c r="Q118" s="8">
        <f t="shared" si="4"/>
        <v>0</v>
      </c>
      <c r="R118" s="8">
        <f t="shared" si="4"/>
        <v>0</v>
      </c>
      <c r="S118" s="8">
        <f t="shared" si="4"/>
        <v>0</v>
      </c>
      <c r="T118" s="8">
        <f t="shared" si="5"/>
        <v>0</v>
      </c>
      <c r="U118" s="8">
        <f t="shared" si="6"/>
        <v>2967678212.2141986</v>
      </c>
    </row>
    <row r="119" spans="1:21" x14ac:dyDescent="0.3">
      <c r="A119">
        <v>2504</v>
      </c>
      <c r="B119" t="str">
        <f>VLOOKUP(C119,name!$B$2:$C$62,2,FALSE)</f>
        <v>C05</v>
      </c>
      <c r="C119" t="s">
        <v>20</v>
      </c>
      <c r="D119" t="s">
        <v>75</v>
      </c>
      <c r="E119" s="3">
        <v>1070700000</v>
      </c>
      <c r="F119" s="3">
        <v>0</v>
      </c>
      <c r="G119" s="3">
        <v>0</v>
      </c>
      <c r="H119" s="3">
        <v>0</v>
      </c>
      <c r="I119" s="3">
        <v>0</v>
      </c>
      <c r="J119" s="3">
        <v>1070700000</v>
      </c>
      <c r="K119">
        <v>0</v>
      </c>
      <c r="L119">
        <v>0</v>
      </c>
      <c r="M119">
        <v>0</v>
      </c>
      <c r="N119">
        <v>0</v>
      </c>
      <c r="O119">
        <f>VLOOKUP(A119,CPI!$B$2:$E$63,4,FALSE)</f>
        <v>10.367899574153832</v>
      </c>
      <c r="P119" s="8">
        <f t="shared" si="4"/>
        <v>11100910074.046507</v>
      </c>
      <c r="Q119" s="8">
        <f t="shared" si="4"/>
        <v>0</v>
      </c>
      <c r="R119" s="8">
        <f t="shared" si="4"/>
        <v>0</v>
      </c>
      <c r="S119" s="8">
        <f t="shared" si="4"/>
        <v>0</v>
      </c>
      <c r="T119" s="8">
        <f t="shared" si="5"/>
        <v>0</v>
      </c>
      <c r="U119" s="8">
        <f t="shared" si="6"/>
        <v>11100910074.046507</v>
      </c>
    </row>
    <row r="120" spans="1:21" x14ac:dyDescent="0.3">
      <c r="A120">
        <v>2504</v>
      </c>
      <c r="B120" t="str">
        <f>VLOOKUP(C120,name!$B$2:$C$62,2,FALSE)</f>
        <v>C06</v>
      </c>
      <c r="C120" t="s">
        <v>21</v>
      </c>
      <c r="D120" t="s">
        <v>76</v>
      </c>
      <c r="E120" s="3">
        <v>142775450</v>
      </c>
      <c r="F120" s="3">
        <v>0</v>
      </c>
      <c r="G120" s="3">
        <v>0</v>
      </c>
      <c r="H120" s="3">
        <v>0</v>
      </c>
      <c r="I120" s="3">
        <v>0</v>
      </c>
      <c r="J120" s="3">
        <v>142775450</v>
      </c>
      <c r="K120">
        <v>0</v>
      </c>
      <c r="L120">
        <v>0</v>
      </c>
      <c r="M120">
        <v>0</v>
      </c>
      <c r="N120">
        <v>0</v>
      </c>
      <c r="O120">
        <f>VLOOKUP(A120,CPI!$B$2:$E$63,4,FALSE)</f>
        <v>10.367899574153832</v>
      </c>
      <c r="P120" s="8">
        <f t="shared" si="4"/>
        <v>1480281527.2546217</v>
      </c>
      <c r="Q120" s="8">
        <f t="shared" si="4"/>
        <v>0</v>
      </c>
      <c r="R120" s="8">
        <f t="shared" si="4"/>
        <v>0</v>
      </c>
      <c r="S120" s="8">
        <f t="shared" si="4"/>
        <v>0</v>
      </c>
      <c r="T120" s="8">
        <f t="shared" si="5"/>
        <v>0</v>
      </c>
      <c r="U120" s="8">
        <f t="shared" si="6"/>
        <v>1480281527.2546217</v>
      </c>
    </row>
    <row r="121" spans="1:21" x14ac:dyDescent="0.3">
      <c r="A121">
        <v>2504</v>
      </c>
      <c r="B121" t="str">
        <f>VLOOKUP(C121,name!$B$2:$C$62,2,FALSE)</f>
        <v>C07</v>
      </c>
      <c r="C121" t="s">
        <v>22</v>
      </c>
      <c r="D121" t="s">
        <v>77</v>
      </c>
      <c r="E121" s="3">
        <v>55821229</v>
      </c>
      <c r="F121" s="3">
        <v>0</v>
      </c>
      <c r="G121" s="3">
        <v>0</v>
      </c>
      <c r="H121" s="3">
        <v>0</v>
      </c>
      <c r="I121" s="3">
        <v>0</v>
      </c>
      <c r="J121" s="3">
        <v>55821229</v>
      </c>
      <c r="K121">
        <v>0</v>
      </c>
      <c r="L121">
        <v>0</v>
      </c>
      <c r="M121">
        <v>0</v>
      </c>
      <c r="N121">
        <v>0</v>
      </c>
      <c r="O121">
        <f>VLOOKUP(A121,CPI!$B$2:$E$63,4,FALSE)</f>
        <v>10.367899574153832</v>
      </c>
      <c r="P121" s="8">
        <f t="shared" si="4"/>
        <v>578748896.3778435</v>
      </c>
      <c r="Q121" s="8">
        <f t="shared" si="4"/>
        <v>0</v>
      </c>
      <c r="R121" s="8">
        <f t="shared" si="4"/>
        <v>0</v>
      </c>
      <c r="S121" s="8">
        <f t="shared" si="4"/>
        <v>0</v>
      </c>
      <c r="T121" s="8">
        <f t="shared" si="5"/>
        <v>0</v>
      </c>
      <c r="U121" s="8">
        <f t="shared" si="6"/>
        <v>578748896.3778435</v>
      </c>
    </row>
    <row r="122" spans="1:21" x14ac:dyDescent="0.3">
      <c r="A122">
        <v>2504</v>
      </c>
      <c r="B122" t="str">
        <f>VLOOKUP(C122,name!$B$2:$C$62,2,FALSE)</f>
        <v>C08</v>
      </c>
      <c r="C122" t="s">
        <v>23</v>
      </c>
      <c r="D122" t="s">
        <v>78</v>
      </c>
      <c r="E122" s="3">
        <v>490186643</v>
      </c>
      <c r="F122" s="3">
        <v>0</v>
      </c>
      <c r="G122" s="3">
        <v>0</v>
      </c>
      <c r="H122" s="3">
        <v>0</v>
      </c>
      <c r="I122" s="3">
        <v>0</v>
      </c>
      <c r="J122" s="3">
        <v>490186643</v>
      </c>
      <c r="K122">
        <v>0</v>
      </c>
      <c r="L122">
        <v>0</v>
      </c>
      <c r="M122">
        <v>0</v>
      </c>
      <c r="N122">
        <v>0</v>
      </c>
      <c r="O122">
        <f>VLOOKUP(A122,CPI!$B$2:$E$63,4,FALSE)</f>
        <v>10.367899574153832</v>
      </c>
      <c r="P122" s="8">
        <f t="shared" si="4"/>
        <v>5082205887.2155962</v>
      </c>
      <c r="Q122" s="8">
        <f t="shared" si="4"/>
        <v>0</v>
      </c>
      <c r="R122" s="8">
        <f t="shared" si="4"/>
        <v>0</v>
      </c>
      <c r="S122" s="8">
        <f t="shared" si="4"/>
        <v>0</v>
      </c>
      <c r="T122" s="8">
        <f t="shared" si="5"/>
        <v>0</v>
      </c>
      <c r="U122" s="8">
        <f t="shared" si="6"/>
        <v>5082205887.2155962</v>
      </c>
    </row>
    <row r="123" spans="1:21" x14ac:dyDescent="0.3">
      <c r="A123">
        <v>2504</v>
      </c>
      <c r="B123" t="str">
        <f>VLOOKUP(C123,name!$B$2:$C$62,2,FALSE)</f>
        <v>C08</v>
      </c>
      <c r="C123" t="s">
        <v>24</v>
      </c>
      <c r="D123" t="s">
        <v>79</v>
      </c>
      <c r="E123" s="3">
        <v>39170395</v>
      </c>
      <c r="F123" s="3">
        <v>0</v>
      </c>
      <c r="G123" s="3">
        <v>0</v>
      </c>
      <c r="H123" s="3">
        <v>0</v>
      </c>
      <c r="I123" s="3">
        <v>0</v>
      </c>
      <c r="J123" s="3">
        <v>39170395</v>
      </c>
      <c r="K123">
        <v>0</v>
      </c>
      <c r="L123">
        <v>0</v>
      </c>
      <c r="M123">
        <v>0</v>
      </c>
      <c r="N123">
        <v>0</v>
      </c>
      <c r="O123">
        <f>VLOOKUP(A123,CPI!$B$2:$E$63,4,FALSE)</f>
        <v>10.367899574153832</v>
      </c>
      <c r="P123" s="8">
        <f t="shared" si="4"/>
        <v>406114721.6399374</v>
      </c>
      <c r="Q123" s="8">
        <f t="shared" si="4"/>
        <v>0</v>
      </c>
      <c r="R123" s="8">
        <f t="shared" si="4"/>
        <v>0</v>
      </c>
      <c r="S123" s="8">
        <f t="shared" si="4"/>
        <v>0</v>
      </c>
      <c r="T123" s="8">
        <f t="shared" si="5"/>
        <v>0</v>
      </c>
      <c r="U123" s="8">
        <f t="shared" si="6"/>
        <v>406114721.6399374</v>
      </c>
    </row>
    <row r="124" spans="1:21" x14ac:dyDescent="0.3">
      <c r="A124">
        <v>2504</v>
      </c>
      <c r="B124" t="str">
        <f>VLOOKUP(C124,name!$B$2:$C$62,2,FALSE)</f>
        <v>C09</v>
      </c>
      <c r="C124" t="s">
        <v>25</v>
      </c>
      <c r="D124" t="s">
        <v>80</v>
      </c>
      <c r="E124" s="3">
        <v>499265256</v>
      </c>
      <c r="F124" s="3">
        <v>0</v>
      </c>
      <c r="G124" s="3">
        <v>0</v>
      </c>
      <c r="H124" s="3">
        <v>0</v>
      </c>
      <c r="I124" s="3">
        <v>0</v>
      </c>
      <c r="J124" s="3">
        <v>499265256</v>
      </c>
      <c r="K124">
        <v>0</v>
      </c>
      <c r="L124">
        <v>0</v>
      </c>
      <c r="M124">
        <v>0</v>
      </c>
      <c r="N124">
        <v>0</v>
      </c>
      <c r="O124">
        <f>VLOOKUP(A124,CPI!$B$2:$E$63,4,FALSE)</f>
        <v>10.367899574153832</v>
      </c>
      <c r="P124" s="8">
        <f t="shared" si="4"/>
        <v>5176332035.0722036</v>
      </c>
      <c r="Q124" s="8">
        <f t="shared" si="4"/>
        <v>0</v>
      </c>
      <c r="R124" s="8">
        <f t="shared" si="4"/>
        <v>0</v>
      </c>
      <c r="S124" s="8">
        <f t="shared" si="4"/>
        <v>0</v>
      </c>
      <c r="T124" s="8">
        <f t="shared" si="5"/>
        <v>0</v>
      </c>
      <c r="U124" s="8">
        <f t="shared" si="6"/>
        <v>5176332035.0722036</v>
      </c>
    </row>
    <row r="125" spans="1:21" x14ac:dyDescent="0.3">
      <c r="A125">
        <v>2504</v>
      </c>
      <c r="B125" t="str">
        <f>VLOOKUP(C125,name!$B$2:$C$62,2,FALSE)</f>
        <v>C10</v>
      </c>
      <c r="C125" t="s">
        <v>26</v>
      </c>
      <c r="D125" t="s">
        <v>81</v>
      </c>
      <c r="E125" s="3">
        <v>14226600</v>
      </c>
      <c r="F125" s="3">
        <v>0</v>
      </c>
      <c r="G125" s="3">
        <v>0</v>
      </c>
      <c r="H125" s="3">
        <v>0</v>
      </c>
      <c r="I125" s="3">
        <v>0</v>
      </c>
      <c r="J125" s="3">
        <v>14226600</v>
      </c>
      <c r="K125">
        <v>0</v>
      </c>
      <c r="L125">
        <v>0</v>
      </c>
      <c r="M125">
        <v>0</v>
      </c>
      <c r="N125">
        <v>0</v>
      </c>
      <c r="O125">
        <f>VLOOKUP(A125,CPI!$B$2:$E$63,4,FALSE)</f>
        <v>10.367899574153832</v>
      </c>
      <c r="P125" s="8">
        <f t="shared" si="4"/>
        <v>147499960.0816569</v>
      </c>
      <c r="Q125" s="8">
        <f t="shared" si="4"/>
        <v>0</v>
      </c>
      <c r="R125" s="8">
        <f t="shared" si="4"/>
        <v>0</v>
      </c>
      <c r="S125" s="8">
        <f t="shared" si="4"/>
        <v>0</v>
      </c>
      <c r="T125" s="8">
        <f t="shared" si="5"/>
        <v>0</v>
      </c>
      <c r="U125" s="8">
        <f t="shared" si="6"/>
        <v>147499960.0816569</v>
      </c>
    </row>
    <row r="126" spans="1:21" x14ac:dyDescent="0.3">
      <c r="A126">
        <v>2504</v>
      </c>
      <c r="B126" t="str">
        <f>VLOOKUP(C126,name!$B$2:$C$62,2,FALSE)</f>
        <v>C11</v>
      </c>
      <c r="C126" t="s">
        <v>27</v>
      </c>
      <c r="D126" t="s">
        <v>82</v>
      </c>
      <c r="E126" s="3">
        <v>999142270</v>
      </c>
      <c r="F126" s="3">
        <v>0</v>
      </c>
      <c r="G126" s="3">
        <v>0</v>
      </c>
      <c r="H126" s="3">
        <v>0</v>
      </c>
      <c r="I126" s="3">
        <v>0</v>
      </c>
      <c r="J126" s="3">
        <v>999142270</v>
      </c>
      <c r="K126">
        <v>0</v>
      </c>
      <c r="L126">
        <v>0</v>
      </c>
      <c r="M126">
        <v>0</v>
      </c>
      <c r="N126">
        <v>0</v>
      </c>
      <c r="O126">
        <f>VLOOKUP(A126,CPI!$B$2:$E$63,4,FALSE)</f>
        <v>10.367899574153832</v>
      </c>
      <c r="P126" s="8">
        <f t="shared" si="4"/>
        <v>10359006715.652092</v>
      </c>
      <c r="Q126" s="8">
        <f t="shared" si="4"/>
        <v>0</v>
      </c>
      <c r="R126" s="8">
        <f t="shared" si="4"/>
        <v>0</v>
      </c>
      <c r="S126" s="8">
        <f t="shared" si="4"/>
        <v>0</v>
      </c>
      <c r="T126" s="8">
        <f t="shared" si="5"/>
        <v>0</v>
      </c>
      <c r="U126" s="8">
        <f t="shared" si="6"/>
        <v>10359006715.652092</v>
      </c>
    </row>
    <row r="127" spans="1:21" x14ac:dyDescent="0.3">
      <c r="A127">
        <v>2504</v>
      </c>
      <c r="B127" t="str">
        <f>VLOOKUP(C127,name!$B$2:$C$62,2,FALSE)</f>
        <v>C11</v>
      </c>
      <c r="C127" t="s">
        <v>28</v>
      </c>
      <c r="D127" t="s">
        <v>83</v>
      </c>
      <c r="E127" s="3">
        <v>46882970</v>
      </c>
      <c r="F127" s="3">
        <v>0</v>
      </c>
      <c r="G127" s="3">
        <v>0</v>
      </c>
      <c r="H127" s="3">
        <v>0</v>
      </c>
      <c r="I127" s="3">
        <v>0</v>
      </c>
      <c r="J127" s="3">
        <v>46882970</v>
      </c>
      <c r="K127">
        <v>0</v>
      </c>
      <c r="L127">
        <v>0</v>
      </c>
      <c r="M127">
        <v>0</v>
      </c>
      <c r="N127">
        <v>0</v>
      </c>
      <c r="O127">
        <f>VLOOKUP(A127,CPI!$B$2:$E$63,4,FALSE)</f>
        <v>10.367899574153832</v>
      </c>
      <c r="P127" s="8">
        <f t="shared" si="4"/>
        <v>486077924.69806689</v>
      </c>
      <c r="Q127" s="8">
        <f t="shared" si="4"/>
        <v>0</v>
      </c>
      <c r="R127" s="8">
        <f t="shared" si="4"/>
        <v>0</v>
      </c>
      <c r="S127" s="8">
        <f t="shared" si="4"/>
        <v>0</v>
      </c>
      <c r="T127" s="8">
        <f t="shared" si="5"/>
        <v>0</v>
      </c>
      <c r="U127" s="8">
        <f t="shared" si="6"/>
        <v>486077924.69806689</v>
      </c>
    </row>
    <row r="128" spans="1:21" x14ac:dyDescent="0.3">
      <c r="A128">
        <v>2504</v>
      </c>
      <c r="B128" t="str">
        <f>VLOOKUP(C128,name!$B$2:$C$62,2,FALSE)</f>
        <v>C12</v>
      </c>
      <c r="C128" t="s">
        <v>29</v>
      </c>
      <c r="D128" t="s">
        <v>84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>
        <v>0</v>
      </c>
      <c r="L128">
        <v>0</v>
      </c>
      <c r="M128">
        <v>0</v>
      </c>
      <c r="N128">
        <v>0</v>
      </c>
      <c r="O128">
        <f>VLOOKUP(A128,CPI!$B$2:$E$63,4,FALSE)</f>
        <v>10.367899574153832</v>
      </c>
      <c r="P128" s="8">
        <f t="shared" si="4"/>
        <v>0</v>
      </c>
      <c r="Q128" s="8">
        <f t="shared" si="4"/>
        <v>0</v>
      </c>
      <c r="R128" s="8">
        <f t="shared" si="4"/>
        <v>0</v>
      </c>
      <c r="S128" s="8">
        <f t="shared" si="4"/>
        <v>0</v>
      </c>
      <c r="T128" s="8">
        <f t="shared" si="5"/>
        <v>0</v>
      </c>
      <c r="U128" s="8">
        <f t="shared" si="6"/>
        <v>0</v>
      </c>
    </row>
    <row r="129" spans="1:21" x14ac:dyDescent="0.3">
      <c r="A129">
        <v>2504</v>
      </c>
      <c r="B129" t="str">
        <f>VLOOKUP(C129,name!$B$2:$C$62,2,FALSE)</f>
        <v>C13</v>
      </c>
      <c r="C129" t="s">
        <v>30</v>
      </c>
      <c r="D129" t="s">
        <v>85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>
        <v>0</v>
      </c>
      <c r="L129">
        <v>0</v>
      </c>
      <c r="M129">
        <v>0</v>
      </c>
      <c r="N129">
        <v>0</v>
      </c>
      <c r="O129">
        <f>VLOOKUP(A129,CPI!$B$2:$E$63,4,FALSE)</f>
        <v>10.367899574153832</v>
      </c>
      <c r="P129" s="8">
        <f t="shared" si="4"/>
        <v>0</v>
      </c>
      <c r="Q129" s="8">
        <f t="shared" si="4"/>
        <v>0</v>
      </c>
      <c r="R129" s="8">
        <f t="shared" si="4"/>
        <v>0</v>
      </c>
      <c r="S129" s="8">
        <f t="shared" si="4"/>
        <v>0</v>
      </c>
      <c r="T129" s="8">
        <f t="shared" si="5"/>
        <v>0</v>
      </c>
      <c r="U129" s="8">
        <f t="shared" si="6"/>
        <v>0</v>
      </c>
    </row>
    <row r="130" spans="1:21" x14ac:dyDescent="0.3">
      <c r="A130">
        <v>2504</v>
      </c>
      <c r="B130" t="str">
        <f>VLOOKUP(C130,name!$B$2:$C$62,2,FALSE)</f>
        <v>C14</v>
      </c>
      <c r="C130" t="s">
        <v>31</v>
      </c>
      <c r="D130" t="s">
        <v>86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>
        <v>0</v>
      </c>
      <c r="L130">
        <v>0</v>
      </c>
      <c r="M130">
        <v>0</v>
      </c>
      <c r="N130">
        <v>0</v>
      </c>
      <c r="O130">
        <f>VLOOKUP(A130,CPI!$B$2:$E$63,4,FALSE)</f>
        <v>10.367899574153832</v>
      </c>
      <c r="P130" s="8">
        <f t="shared" si="4"/>
        <v>0</v>
      </c>
      <c r="Q130" s="8">
        <f t="shared" si="4"/>
        <v>0</v>
      </c>
      <c r="R130" s="8">
        <f t="shared" si="4"/>
        <v>0</v>
      </c>
      <c r="S130" s="8">
        <f t="shared" ref="S130:S193" si="7">H130*$O130</f>
        <v>0</v>
      </c>
      <c r="T130" s="8">
        <f t="shared" si="5"/>
        <v>0</v>
      </c>
      <c r="U130" s="8">
        <f t="shared" si="6"/>
        <v>0</v>
      </c>
    </row>
    <row r="131" spans="1:21" x14ac:dyDescent="0.3">
      <c r="A131">
        <v>2504</v>
      </c>
      <c r="B131" t="str">
        <f>VLOOKUP(C131,name!$B$2:$C$62,2,FALSE)</f>
        <v>C15</v>
      </c>
      <c r="C131" t="s">
        <v>32</v>
      </c>
      <c r="D131" t="s">
        <v>87</v>
      </c>
      <c r="E131" s="3">
        <v>1026155910</v>
      </c>
      <c r="F131" s="3">
        <v>0</v>
      </c>
      <c r="G131" s="3">
        <v>0</v>
      </c>
      <c r="H131" s="3">
        <v>0</v>
      </c>
      <c r="I131" s="3">
        <v>0</v>
      </c>
      <c r="J131" s="3">
        <v>1026155910</v>
      </c>
      <c r="K131">
        <v>0</v>
      </c>
      <c r="L131">
        <v>0</v>
      </c>
      <c r="M131">
        <v>0</v>
      </c>
      <c r="N131">
        <v>0</v>
      </c>
      <c r="O131">
        <f>VLOOKUP(A131,CPI!$B$2:$E$63,4,FALSE)</f>
        <v>10.367899574153832</v>
      </c>
      <c r="P131" s="8">
        <f t="shared" ref="P131:S194" si="8">E131*$O131</f>
        <v>10639081422.304438</v>
      </c>
      <c r="Q131" s="8">
        <f t="shared" si="8"/>
        <v>0</v>
      </c>
      <c r="R131" s="8">
        <f t="shared" si="8"/>
        <v>0</v>
      </c>
      <c r="S131" s="8">
        <f t="shared" si="7"/>
        <v>0</v>
      </c>
      <c r="T131" s="8">
        <f t="shared" ref="T131:T194" si="9">I131*O131</f>
        <v>0</v>
      </c>
      <c r="U131" s="8">
        <f t="shared" ref="U131:U194" si="10">J131*$O131</f>
        <v>10639081422.304438</v>
      </c>
    </row>
    <row r="132" spans="1:21" x14ac:dyDescent="0.3">
      <c r="A132">
        <v>2504</v>
      </c>
      <c r="B132" t="str">
        <f>VLOOKUP(C132,name!$B$2:$C$62,2,FALSE)</f>
        <v>C16</v>
      </c>
      <c r="C132" t="s">
        <v>33</v>
      </c>
      <c r="D132" t="s">
        <v>88</v>
      </c>
      <c r="E132" s="3">
        <v>177445488</v>
      </c>
      <c r="F132" s="3">
        <v>0</v>
      </c>
      <c r="G132" s="3">
        <v>0</v>
      </c>
      <c r="H132" s="3">
        <v>0</v>
      </c>
      <c r="I132" s="3">
        <v>0</v>
      </c>
      <c r="J132" s="3">
        <v>177445488</v>
      </c>
      <c r="K132">
        <v>0</v>
      </c>
      <c r="L132">
        <v>0</v>
      </c>
      <c r="M132">
        <v>0</v>
      </c>
      <c r="N132">
        <v>0</v>
      </c>
      <c r="O132">
        <f>VLOOKUP(A132,CPI!$B$2:$E$63,4,FALSE)</f>
        <v>10.367899574153832</v>
      </c>
      <c r="P132" s="8">
        <f t="shared" si="8"/>
        <v>1839736999.4707189</v>
      </c>
      <c r="Q132" s="8">
        <f t="shared" si="8"/>
        <v>0</v>
      </c>
      <c r="R132" s="8">
        <f t="shared" si="8"/>
        <v>0</v>
      </c>
      <c r="S132" s="8">
        <f t="shared" si="7"/>
        <v>0</v>
      </c>
      <c r="T132" s="8">
        <f t="shared" si="9"/>
        <v>0</v>
      </c>
      <c r="U132" s="8">
        <f t="shared" si="10"/>
        <v>1839736999.4707189</v>
      </c>
    </row>
    <row r="133" spans="1:21" x14ac:dyDescent="0.3">
      <c r="A133">
        <v>2504</v>
      </c>
      <c r="B133" t="str">
        <f>VLOOKUP(C133,name!$B$2:$C$62,2,FALSE)</f>
        <v>C17</v>
      </c>
      <c r="C133" t="s">
        <v>34</v>
      </c>
      <c r="D133" t="s">
        <v>89</v>
      </c>
      <c r="E133" s="3">
        <v>38730000</v>
      </c>
      <c r="F133" s="3">
        <v>0</v>
      </c>
      <c r="G133" s="3">
        <v>0</v>
      </c>
      <c r="H133" s="3">
        <v>0</v>
      </c>
      <c r="I133" s="3">
        <v>0</v>
      </c>
      <c r="J133" s="3">
        <v>38730000</v>
      </c>
      <c r="K133">
        <v>0</v>
      </c>
      <c r="L133">
        <v>0</v>
      </c>
      <c r="M133">
        <v>0</v>
      </c>
      <c r="N133">
        <v>0</v>
      </c>
      <c r="O133">
        <f>VLOOKUP(A133,CPI!$B$2:$E$63,4,FALSE)</f>
        <v>10.367899574153832</v>
      </c>
      <c r="P133" s="8">
        <f t="shared" si="8"/>
        <v>401548750.50697792</v>
      </c>
      <c r="Q133" s="8">
        <f t="shared" si="8"/>
        <v>0</v>
      </c>
      <c r="R133" s="8">
        <f t="shared" si="8"/>
        <v>0</v>
      </c>
      <c r="S133" s="8">
        <f t="shared" si="7"/>
        <v>0</v>
      </c>
      <c r="T133" s="8">
        <f t="shared" si="9"/>
        <v>0</v>
      </c>
      <c r="U133" s="8">
        <f t="shared" si="10"/>
        <v>401548750.50697792</v>
      </c>
    </row>
    <row r="134" spans="1:21" x14ac:dyDescent="0.3">
      <c r="A134">
        <v>2504</v>
      </c>
      <c r="B134" t="str">
        <f>VLOOKUP(C134,name!$B$2:$C$62,2,FALSE)</f>
        <v>C15</v>
      </c>
      <c r="C134" t="s">
        <v>35</v>
      </c>
      <c r="D134" t="s">
        <v>90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>
        <v>0</v>
      </c>
      <c r="L134">
        <v>0</v>
      </c>
      <c r="M134">
        <v>0</v>
      </c>
      <c r="N134">
        <v>0</v>
      </c>
      <c r="O134">
        <f>VLOOKUP(A134,CPI!$B$2:$E$63,4,FALSE)</f>
        <v>10.367899574153832</v>
      </c>
      <c r="P134" s="8">
        <f t="shared" si="8"/>
        <v>0</v>
      </c>
      <c r="Q134" s="8">
        <f t="shared" si="8"/>
        <v>0</v>
      </c>
      <c r="R134" s="8">
        <f t="shared" si="8"/>
        <v>0</v>
      </c>
      <c r="S134" s="8">
        <f t="shared" si="7"/>
        <v>0</v>
      </c>
      <c r="T134" s="8">
        <f t="shared" si="9"/>
        <v>0</v>
      </c>
      <c r="U134" s="8">
        <f t="shared" si="10"/>
        <v>0</v>
      </c>
    </row>
    <row r="135" spans="1:21" x14ac:dyDescent="0.3">
      <c r="A135">
        <v>2504</v>
      </c>
      <c r="B135" t="str">
        <f>VLOOKUP(C135,name!$B$2:$C$62,2,FALSE)</f>
        <v>C18</v>
      </c>
      <c r="C135" t="s">
        <v>36</v>
      </c>
      <c r="D135" t="s">
        <v>91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>
        <v>0</v>
      </c>
      <c r="L135">
        <v>0</v>
      </c>
      <c r="M135">
        <v>0</v>
      </c>
      <c r="N135">
        <v>0</v>
      </c>
      <c r="O135">
        <f>VLOOKUP(A135,CPI!$B$2:$E$63,4,FALSE)</f>
        <v>10.367899574153832</v>
      </c>
      <c r="P135" s="8">
        <f t="shared" si="8"/>
        <v>0</v>
      </c>
      <c r="Q135" s="8">
        <f t="shared" si="8"/>
        <v>0</v>
      </c>
      <c r="R135" s="8">
        <f t="shared" si="8"/>
        <v>0</v>
      </c>
      <c r="S135" s="8">
        <f t="shared" si="7"/>
        <v>0</v>
      </c>
      <c r="T135" s="8">
        <f t="shared" si="9"/>
        <v>0</v>
      </c>
      <c r="U135" s="8">
        <f t="shared" si="10"/>
        <v>0</v>
      </c>
    </row>
    <row r="136" spans="1:21" x14ac:dyDescent="0.3">
      <c r="A136">
        <v>2504</v>
      </c>
      <c r="B136" t="str">
        <f>VLOOKUP(C136,name!$B$2:$C$62,2,FALSE)</f>
        <v>C02</v>
      </c>
      <c r="C136" t="s">
        <v>37</v>
      </c>
      <c r="D136" t="s">
        <v>92</v>
      </c>
      <c r="E136" s="3">
        <v>267416</v>
      </c>
      <c r="F136" s="3">
        <v>0</v>
      </c>
      <c r="G136" s="3">
        <v>0</v>
      </c>
      <c r="H136" s="3">
        <v>0</v>
      </c>
      <c r="I136" s="3">
        <v>0</v>
      </c>
      <c r="J136" s="3">
        <v>267416</v>
      </c>
      <c r="K136">
        <v>0</v>
      </c>
      <c r="L136">
        <v>0</v>
      </c>
      <c r="M136">
        <v>0</v>
      </c>
      <c r="N136">
        <v>0</v>
      </c>
      <c r="O136">
        <f>VLOOKUP(A136,CPI!$B$2:$E$63,4,FALSE)</f>
        <v>10.367899574153832</v>
      </c>
      <c r="P136" s="8">
        <f t="shared" si="8"/>
        <v>2772542.2325219209</v>
      </c>
      <c r="Q136" s="8">
        <f t="shared" si="8"/>
        <v>0</v>
      </c>
      <c r="R136" s="8">
        <f t="shared" si="8"/>
        <v>0</v>
      </c>
      <c r="S136" s="8">
        <f t="shared" si="7"/>
        <v>0</v>
      </c>
      <c r="T136" s="8">
        <f t="shared" si="9"/>
        <v>0</v>
      </c>
      <c r="U136" s="8">
        <f t="shared" si="10"/>
        <v>2772542.2325219209</v>
      </c>
    </row>
    <row r="137" spans="1:21" x14ac:dyDescent="0.3">
      <c r="A137">
        <v>2504</v>
      </c>
      <c r="B137" t="str">
        <f>VLOOKUP(C137,name!$B$2:$C$62,2,FALSE)</f>
        <v>C12</v>
      </c>
      <c r="C137" t="s">
        <v>38</v>
      </c>
      <c r="D137" t="s">
        <v>93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>
        <v>0</v>
      </c>
      <c r="L137">
        <v>0</v>
      </c>
      <c r="M137">
        <v>0</v>
      </c>
      <c r="N137">
        <v>0</v>
      </c>
      <c r="O137">
        <f>VLOOKUP(A137,CPI!$B$2:$E$63,4,FALSE)</f>
        <v>10.367899574153832</v>
      </c>
      <c r="P137" s="8">
        <f t="shared" si="8"/>
        <v>0</v>
      </c>
      <c r="Q137" s="8">
        <f t="shared" si="8"/>
        <v>0</v>
      </c>
      <c r="R137" s="8">
        <f t="shared" si="8"/>
        <v>0</v>
      </c>
      <c r="S137" s="8">
        <f t="shared" si="7"/>
        <v>0</v>
      </c>
      <c r="T137" s="8">
        <f t="shared" si="9"/>
        <v>0</v>
      </c>
      <c r="U137" s="8">
        <f t="shared" si="10"/>
        <v>0</v>
      </c>
    </row>
    <row r="138" spans="1:21" x14ac:dyDescent="0.3">
      <c r="A138">
        <v>2504</v>
      </c>
      <c r="B138" t="str">
        <f>VLOOKUP(C138,name!$B$2:$C$62,2,FALSE)</f>
        <v>C18</v>
      </c>
      <c r="C138" t="s">
        <v>39</v>
      </c>
      <c r="D138" t="s">
        <v>94</v>
      </c>
      <c r="E138" s="3">
        <v>11150000</v>
      </c>
      <c r="F138" s="3">
        <v>0</v>
      </c>
      <c r="G138" s="3">
        <v>0</v>
      </c>
      <c r="H138" s="3">
        <v>0</v>
      </c>
      <c r="I138" s="3">
        <v>0</v>
      </c>
      <c r="J138" s="3">
        <v>11150000</v>
      </c>
      <c r="K138">
        <v>0</v>
      </c>
      <c r="L138">
        <v>0</v>
      </c>
      <c r="M138">
        <v>0</v>
      </c>
      <c r="N138">
        <v>0</v>
      </c>
      <c r="O138">
        <f>VLOOKUP(A138,CPI!$B$2:$E$63,4,FALSE)</f>
        <v>10.367899574153832</v>
      </c>
      <c r="P138" s="8">
        <f t="shared" si="8"/>
        <v>115602080.25181521</v>
      </c>
      <c r="Q138" s="8">
        <f t="shared" si="8"/>
        <v>0</v>
      </c>
      <c r="R138" s="8">
        <f t="shared" si="8"/>
        <v>0</v>
      </c>
      <c r="S138" s="8">
        <f t="shared" si="7"/>
        <v>0</v>
      </c>
      <c r="T138" s="8">
        <f t="shared" si="9"/>
        <v>0</v>
      </c>
      <c r="U138" s="8">
        <f t="shared" si="10"/>
        <v>115602080.25181521</v>
      </c>
    </row>
    <row r="139" spans="1:21" x14ac:dyDescent="0.3">
      <c r="A139">
        <v>2504</v>
      </c>
      <c r="B139" t="str">
        <f>VLOOKUP(C139,name!$B$2:$C$62,2,FALSE)</f>
        <v>C02</v>
      </c>
      <c r="C139" t="s">
        <v>40</v>
      </c>
      <c r="D139" t="s">
        <v>95</v>
      </c>
      <c r="E139" s="3">
        <v>38008835</v>
      </c>
      <c r="F139" s="3">
        <v>0</v>
      </c>
      <c r="G139" s="3">
        <v>0</v>
      </c>
      <c r="H139" s="3">
        <v>0</v>
      </c>
      <c r="I139" s="3">
        <v>0</v>
      </c>
      <c r="J139" s="3">
        <v>38008835</v>
      </c>
      <c r="K139">
        <v>0</v>
      </c>
      <c r="L139">
        <v>0</v>
      </c>
      <c r="M139">
        <v>0</v>
      </c>
      <c r="N139">
        <v>0</v>
      </c>
      <c r="O139">
        <f>VLOOKUP(A139,CPI!$B$2:$E$63,4,FALSE)</f>
        <v>10.367899574153832</v>
      </c>
      <c r="P139" s="8">
        <f t="shared" si="8"/>
        <v>394071784.21058327</v>
      </c>
      <c r="Q139" s="8">
        <f t="shared" si="8"/>
        <v>0</v>
      </c>
      <c r="R139" s="8">
        <f t="shared" si="8"/>
        <v>0</v>
      </c>
      <c r="S139" s="8">
        <f t="shared" si="7"/>
        <v>0</v>
      </c>
      <c r="T139" s="8">
        <f t="shared" si="9"/>
        <v>0</v>
      </c>
      <c r="U139" s="8">
        <f t="shared" si="10"/>
        <v>394071784.21058327</v>
      </c>
    </row>
    <row r="140" spans="1:21" x14ac:dyDescent="0.3">
      <c r="A140">
        <v>2504</v>
      </c>
      <c r="B140" t="str">
        <f>VLOOKUP(C140,name!$B$2:$C$62,2,FALSE)</f>
        <v>C02</v>
      </c>
      <c r="C140" t="s">
        <v>41</v>
      </c>
      <c r="D140" t="s">
        <v>96</v>
      </c>
      <c r="E140" s="3">
        <v>520000</v>
      </c>
      <c r="F140" s="3">
        <v>0</v>
      </c>
      <c r="G140" s="3">
        <v>0</v>
      </c>
      <c r="H140" s="3">
        <v>0</v>
      </c>
      <c r="I140" s="3">
        <v>0</v>
      </c>
      <c r="J140" s="3">
        <v>520000</v>
      </c>
      <c r="K140">
        <v>0</v>
      </c>
      <c r="L140">
        <v>0</v>
      </c>
      <c r="M140">
        <v>0</v>
      </c>
      <c r="N140">
        <v>0</v>
      </c>
      <c r="O140">
        <f>VLOOKUP(A140,CPI!$B$2:$E$63,4,FALSE)</f>
        <v>10.367899574153832</v>
      </c>
      <c r="P140" s="8">
        <f t="shared" si="8"/>
        <v>5391307.7785599921</v>
      </c>
      <c r="Q140" s="8">
        <f t="shared" si="8"/>
        <v>0</v>
      </c>
      <c r="R140" s="8">
        <f t="shared" si="8"/>
        <v>0</v>
      </c>
      <c r="S140" s="8">
        <f t="shared" si="7"/>
        <v>0</v>
      </c>
      <c r="T140" s="8">
        <f t="shared" si="9"/>
        <v>0</v>
      </c>
      <c r="U140" s="8">
        <f t="shared" si="10"/>
        <v>5391307.7785599921</v>
      </c>
    </row>
    <row r="141" spans="1:21" x14ac:dyDescent="0.3">
      <c r="A141">
        <v>2504</v>
      </c>
      <c r="B141" t="str">
        <f>VLOOKUP(C141,name!$B$2:$C$62,2,FALSE)</f>
        <v>C14</v>
      </c>
      <c r="C141" t="s">
        <v>42</v>
      </c>
      <c r="D141" t="s">
        <v>97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>
        <v>0</v>
      </c>
      <c r="L141">
        <v>0</v>
      </c>
      <c r="M141">
        <v>0</v>
      </c>
      <c r="N141">
        <v>0</v>
      </c>
      <c r="O141">
        <f>VLOOKUP(A141,CPI!$B$2:$E$63,4,FALSE)</f>
        <v>10.367899574153832</v>
      </c>
      <c r="P141" s="8">
        <f t="shared" si="8"/>
        <v>0</v>
      </c>
      <c r="Q141" s="8">
        <f t="shared" si="8"/>
        <v>0</v>
      </c>
      <c r="R141" s="8">
        <f t="shared" si="8"/>
        <v>0</v>
      </c>
      <c r="S141" s="8">
        <f t="shared" si="7"/>
        <v>0</v>
      </c>
      <c r="T141" s="8">
        <f t="shared" si="9"/>
        <v>0</v>
      </c>
      <c r="U141" s="8">
        <f t="shared" si="10"/>
        <v>0</v>
      </c>
    </row>
    <row r="142" spans="1:21" x14ac:dyDescent="0.3">
      <c r="A142">
        <v>2504</v>
      </c>
      <c r="B142" t="str">
        <f>VLOOKUP(C142,name!$B$2:$C$62,2,FALSE)</f>
        <v>C20</v>
      </c>
      <c r="C142" t="s">
        <v>44</v>
      </c>
      <c r="D142" t="s">
        <v>99</v>
      </c>
      <c r="E142" s="3">
        <v>482254370</v>
      </c>
      <c r="F142" s="3">
        <v>0</v>
      </c>
      <c r="G142" s="3">
        <v>0</v>
      </c>
      <c r="H142" s="3">
        <v>0</v>
      </c>
      <c r="I142" s="3">
        <v>0</v>
      </c>
      <c r="J142" s="3">
        <v>482254370</v>
      </c>
      <c r="K142">
        <v>0</v>
      </c>
      <c r="L142">
        <v>0</v>
      </c>
      <c r="M142">
        <v>0</v>
      </c>
      <c r="N142">
        <v>0</v>
      </c>
      <c r="O142">
        <f>VLOOKUP(A142,CPI!$B$2:$E$63,4,FALSE)</f>
        <v>10.367899574153832</v>
      </c>
      <c r="P142" s="8">
        <f t="shared" si="8"/>
        <v>4999964877.3568239</v>
      </c>
      <c r="Q142" s="8">
        <f t="shared" si="8"/>
        <v>0</v>
      </c>
      <c r="R142" s="8">
        <f t="shared" si="8"/>
        <v>0</v>
      </c>
      <c r="S142" s="8">
        <f t="shared" si="7"/>
        <v>0</v>
      </c>
      <c r="T142" s="8">
        <f t="shared" si="9"/>
        <v>0</v>
      </c>
      <c r="U142" s="8">
        <f t="shared" si="10"/>
        <v>4999964877.3568239</v>
      </c>
    </row>
    <row r="143" spans="1:21" x14ac:dyDescent="0.3">
      <c r="A143">
        <v>2505</v>
      </c>
      <c r="B143" t="str">
        <f>VLOOKUP(C143,name!$B$2:$C$62,2,FALSE)</f>
        <v>C01</v>
      </c>
      <c r="C143" t="s">
        <v>13</v>
      </c>
      <c r="D143" t="s">
        <v>73</v>
      </c>
      <c r="E143" s="3">
        <v>8880000000</v>
      </c>
      <c r="F143" s="3">
        <v>0</v>
      </c>
      <c r="G143" s="3">
        <v>285000000</v>
      </c>
      <c r="H143" s="3">
        <v>0</v>
      </c>
      <c r="I143" s="3">
        <v>0</v>
      </c>
      <c r="J143" s="3">
        <v>9165000000</v>
      </c>
      <c r="K143">
        <v>0</v>
      </c>
      <c r="L143">
        <v>0</v>
      </c>
      <c r="M143">
        <v>0</v>
      </c>
      <c r="N143">
        <v>0</v>
      </c>
      <c r="O143">
        <f>VLOOKUP(A143,CPI!$B$2:$E$63,4,FALSE)</f>
        <v>9.9983506784413603</v>
      </c>
      <c r="P143" s="8">
        <f t="shared" si="8"/>
        <v>88785354024.55928</v>
      </c>
      <c r="Q143" s="8">
        <f t="shared" si="8"/>
        <v>0</v>
      </c>
      <c r="R143" s="8">
        <f t="shared" si="8"/>
        <v>2849529943.3557878</v>
      </c>
      <c r="S143" s="8">
        <f t="shared" si="7"/>
        <v>0</v>
      </c>
      <c r="T143" s="8">
        <f t="shared" si="9"/>
        <v>0</v>
      </c>
      <c r="U143" s="8">
        <f t="shared" si="10"/>
        <v>91634883967.91507</v>
      </c>
    </row>
    <row r="144" spans="1:21" x14ac:dyDescent="0.3">
      <c r="A144">
        <v>2505</v>
      </c>
      <c r="B144" t="str">
        <f>VLOOKUP(C144,name!$B$2:$C$62,2,FALSE)</f>
        <v>C02</v>
      </c>
      <c r="C144" t="s">
        <v>43</v>
      </c>
      <c r="D144" t="s">
        <v>98</v>
      </c>
      <c r="E144" s="3">
        <v>1622950000</v>
      </c>
      <c r="F144" s="3">
        <v>0</v>
      </c>
      <c r="G144" s="3">
        <v>60000000</v>
      </c>
      <c r="H144" s="3">
        <v>0</v>
      </c>
      <c r="I144" s="3">
        <v>0</v>
      </c>
      <c r="J144" s="3">
        <v>1682950000</v>
      </c>
      <c r="K144">
        <v>0</v>
      </c>
      <c r="L144">
        <v>0</v>
      </c>
      <c r="M144">
        <v>0</v>
      </c>
      <c r="N144">
        <v>0</v>
      </c>
      <c r="O144">
        <f>VLOOKUP(A144,CPI!$B$2:$E$63,4,FALSE)</f>
        <v>9.9983506784413603</v>
      </c>
      <c r="P144" s="8">
        <f t="shared" si="8"/>
        <v>16226823233.576406</v>
      </c>
      <c r="Q144" s="8">
        <f t="shared" si="8"/>
        <v>0</v>
      </c>
      <c r="R144" s="8">
        <f t="shared" si="8"/>
        <v>599901040.70648158</v>
      </c>
      <c r="S144" s="8">
        <f t="shared" si="7"/>
        <v>0</v>
      </c>
      <c r="T144" s="8">
        <f t="shared" si="9"/>
        <v>0</v>
      </c>
      <c r="U144" s="8">
        <f t="shared" si="10"/>
        <v>16826724274.282887</v>
      </c>
    </row>
    <row r="145" spans="1:21" x14ac:dyDescent="0.3">
      <c r="A145">
        <v>2505</v>
      </c>
      <c r="B145" t="str">
        <f>VLOOKUP(C145,name!$B$2:$C$62,2,FALSE)</f>
        <v>C04</v>
      </c>
      <c r="C145" t="s">
        <v>19</v>
      </c>
      <c r="D145" t="s">
        <v>74</v>
      </c>
      <c r="E145" s="3">
        <v>392011500</v>
      </c>
      <c r="F145" s="3">
        <v>0</v>
      </c>
      <c r="G145" s="3">
        <v>0</v>
      </c>
      <c r="H145" s="3">
        <v>0</v>
      </c>
      <c r="I145" s="3">
        <v>0</v>
      </c>
      <c r="J145" s="3">
        <v>392011500</v>
      </c>
      <c r="K145">
        <v>0</v>
      </c>
      <c r="L145">
        <v>0</v>
      </c>
      <c r="M145">
        <v>0</v>
      </c>
      <c r="N145">
        <v>0</v>
      </c>
      <c r="O145">
        <f>VLOOKUP(A145,CPI!$B$2:$E$63,4,FALSE)</f>
        <v>9.9983506784413603</v>
      </c>
      <c r="P145" s="8">
        <f t="shared" si="8"/>
        <v>3919468446.9818153</v>
      </c>
      <c r="Q145" s="8">
        <f t="shared" si="8"/>
        <v>0</v>
      </c>
      <c r="R145" s="8">
        <f t="shared" si="8"/>
        <v>0</v>
      </c>
      <c r="S145" s="8">
        <f t="shared" si="7"/>
        <v>0</v>
      </c>
      <c r="T145" s="8">
        <f t="shared" si="9"/>
        <v>0</v>
      </c>
      <c r="U145" s="8">
        <f t="shared" si="10"/>
        <v>3919468446.9818153</v>
      </c>
    </row>
    <row r="146" spans="1:21" x14ac:dyDescent="0.3">
      <c r="A146">
        <v>2505</v>
      </c>
      <c r="B146" t="str">
        <f>VLOOKUP(C146,name!$B$2:$C$62,2,FALSE)</f>
        <v>C05</v>
      </c>
      <c r="C146" t="s">
        <v>20</v>
      </c>
      <c r="D146" t="s">
        <v>75</v>
      </c>
      <c r="E146" s="3">
        <v>1500500000</v>
      </c>
      <c r="F146" s="3">
        <v>0</v>
      </c>
      <c r="G146" s="3">
        <v>73296040</v>
      </c>
      <c r="H146" s="3">
        <v>0</v>
      </c>
      <c r="I146" s="3">
        <v>0</v>
      </c>
      <c r="J146" s="3">
        <v>1573796040</v>
      </c>
      <c r="K146">
        <v>0</v>
      </c>
      <c r="L146">
        <v>0</v>
      </c>
      <c r="M146">
        <v>0</v>
      </c>
      <c r="N146">
        <v>0</v>
      </c>
      <c r="O146">
        <f>VLOOKUP(A146,CPI!$B$2:$E$63,4,FALSE)</f>
        <v>9.9983506784413603</v>
      </c>
      <c r="P146" s="8">
        <f t="shared" si="8"/>
        <v>15002525193.001261</v>
      </c>
      <c r="Q146" s="8">
        <f t="shared" si="8"/>
        <v>0</v>
      </c>
      <c r="R146" s="8">
        <f t="shared" si="8"/>
        <v>732839511.26106513</v>
      </c>
      <c r="S146" s="8">
        <f t="shared" si="7"/>
        <v>0</v>
      </c>
      <c r="T146" s="8">
        <f t="shared" si="9"/>
        <v>0</v>
      </c>
      <c r="U146" s="8">
        <f t="shared" si="10"/>
        <v>15735364704.262325</v>
      </c>
    </row>
    <row r="147" spans="1:21" x14ac:dyDescent="0.3">
      <c r="A147">
        <v>2505</v>
      </c>
      <c r="B147" t="str">
        <f>VLOOKUP(C147,name!$B$2:$C$62,2,FALSE)</f>
        <v>C06</v>
      </c>
      <c r="C147" t="s">
        <v>21</v>
      </c>
      <c r="D147" t="s">
        <v>76</v>
      </c>
      <c r="E147" s="3">
        <v>242602000</v>
      </c>
      <c r="F147" s="3">
        <v>0</v>
      </c>
      <c r="G147" s="3">
        <v>0</v>
      </c>
      <c r="H147" s="3">
        <v>0</v>
      </c>
      <c r="I147" s="3">
        <v>0</v>
      </c>
      <c r="J147" s="3">
        <v>242602000</v>
      </c>
      <c r="K147">
        <v>0</v>
      </c>
      <c r="L147">
        <v>0</v>
      </c>
      <c r="M147">
        <v>0</v>
      </c>
      <c r="N147">
        <v>0</v>
      </c>
      <c r="O147">
        <f>VLOOKUP(A147,CPI!$B$2:$E$63,4,FALSE)</f>
        <v>9.9983506784413603</v>
      </c>
      <c r="P147" s="8">
        <f t="shared" si="8"/>
        <v>2425619871.2912307</v>
      </c>
      <c r="Q147" s="8">
        <f t="shared" si="8"/>
        <v>0</v>
      </c>
      <c r="R147" s="8">
        <f t="shared" si="8"/>
        <v>0</v>
      </c>
      <c r="S147" s="8">
        <f t="shared" si="7"/>
        <v>0</v>
      </c>
      <c r="T147" s="8">
        <f t="shared" si="9"/>
        <v>0</v>
      </c>
      <c r="U147" s="8">
        <f t="shared" si="10"/>
        <v>2425619871.2912307</v>
      </c>
    </row>
    <row r="148" spans="1:21" x14ac:dyDescent="0.3">
      <c r="A148">
        <v>2505</v>
      </c>
      <c r="B148" t="str">
        <f>VLOOKUP(C148,name!$B$2:$C$62,2,FALSE)</f>
        <v>C07</v>
      </c>
      <c r="C148" t="s">
        <v>22</v>
      </c>
      <c r="D148" t="s">
        <v>77</v>
      </c>
      <c r="E148" s="3">
        <v>77125000</v>
      </c>
      <c r="F148" s="3">
        <v>0</v>
      </c>
      <c r="G148" s="3">
        <v>0</v>
      </c>
      <c r="H148" s="3">
        <v>0</v>
      </c>
      <c r="I148" s="3">
        <v>0</v>
      </c>
      <c r="J148" s="3">
        <v>77125000</v>
      </c>
      <c r="K148">
        <v>0</v>
      </c>
      <c r="L148">
        <v>0</v>
      </c>
      <c r="M148">
        <v>0</v>
      </c>
      <c r="N148">
        <v>0</v>
      </c>
      <c r="O148">
        <f>VLOOKUP(A148,CPI!$B$2:$E$63,4,FALSE)</f>
        <v>9.9983506784413603</v>
      </c>
      <c r="P148" s="8">
        <f t="shared" si="8"/>
        <v>771122796.07478988</v>
      </c>
      <c r="Q148" s="8">
        <f t="shared" si="8"/>
        <v>0</v>
      </c>
      <c r="R148" s="8">
        <f t="shared" si="8"/>
        <v>0</v>
      </c>
      <c r="S148" s="8">
        <f t="shared" si="7"/>
        <v>0</v>
      </c>
      <c r="T148" s="8">
        <f t="shared" si="9"/>
        <v>0</v>
      </c>
      <c r="U148" s="8">
        <f t="shared" si="10"/>
        <v>771122796.07478988</v>
      </c>
    </row>
    <row r="149" spans="1:21" x14ac:dyDescent="0.3">
      <c r="A149">
        <v>2505</v>
      </c>
      <c r="B149" t="str">
        <f>VLOOKUP(C149,name!$B$2:$C$62,2,FALSE)</f>
        <v>C08</v>
      </c>
      <c r="C149" t="s">
        <v>23</v>
      </c>
      <c r="D149" t="s">
        <v>78</v>
      </c>
      <c r="E149" s="3">
        <v>706324592</v>
      </c>
      <c r="F149" s="3">
        <v>0</v>
      </c>
      <c r="G149" s="3">
        <v>10000000</v>
      </c>
      <c r="H149" s="3">
        <v>0</v>
      </c>
      <c r="I149" s="3">
        <v>0</v>
      </c>
      <c r="J149" s="3">
        <v>716324592</v>
      </c>
      <c r="K149">
        <v>0</v>
      </c>
      <c r="L149">
        <v>0</v>
      </c>
      <c r="M149">
        <v>0</v>
      </c>
      <c r="N149">
        <v>0</v>
      </c>
      <c r="O149">
        <f>VLOOKUP(A149,CPI!$B$2:$E$63,4,FALSE)</f>
        <v>9.9983506784413603</v>
      </c>
      <c r="P149" s="8">
        <f t="shared" si="8"/>
        <v>7062080963.6230173</v>
      </c>
      <c r="Q149" s="8">
        <f t="shared" si="8"/>
        <v>0</v>
      </c>
      <c r="R149" s="8">
        <f t="shared" si="8"/>
        <v>99983506.784413606</v>
      </c>
      <c r="S149" s="8">
        <f t="shared" si="7"/>
        <v>0</v>
      </c>
      <c r="T149" s="8">
        <f t="shared" si="9"/>
        <v>0</v>
      </c>
      <c r="U149" s="8">
        <f t="shared" si="10"/>
        <v>7162064470.4074306</v>
      </c>
    </row>
    <row r="150" spans="1:21" x14ac:dyDescent="0.3">
      <c r="A150">
        <v>2505</v>
      </c>
      <c r="B150" t="str">
        <f>VLOOKUP(C150,name!$B$2:$C$62,2,FALSE)</f>
        <v>C08</v>
      </c>
      <c r="C150" t="s">
        <v>24</v>
      </c>
      <c r="D150" t="s">
        <v>79</v>
      </c>
      <c r="E150" s="3">
        <v>66527600</v>
      </c>
      <c r="F150" s="3">
        <v>0</v>
      </c>
      <c r="G150" s="3">
        <v>0</v>
      </c>
      <c r="H150" s="3">
        <v>0</v>
      </c>
      <c r="I150" s="3">
        <v>0</v>
      </c>
      <c r="J150" s="3">
        <v>66527600</v>
      </c>
      <c r="K150">
        <v>0</v>
      </c>
      <c r="L150">
        <v>0</v>
      </c>
      <c r="M150">
        <v>0</v>
      </c>
      <c r="N150">
        <v>0</v>
      </c>
      <c r="O150">
        <f>VLOOKUP(A150,CPI!$B$2:$E$63,4,FALSE)</f>
        <v>9.9983506784413603</v>
      </c>
      <c r="P150" s="8">
        <f t="shared" si="8"/>
        <v>665166274.59507549</v>
      </c>
      <c r="Q150" s="8">
        <f t="shared" si="8"/>
        <v>0</v>
      </c>
      <c r="R150" s="8">
        <f t="shared" si="8"/>
        <v>0</v>
      </c>
      <c r="S150" s="8">
        <f t="shared" si="7"/>
        <v>0</v>
      </c>
      <c r="T150" s="8">
        <f t="shared" si="9"/>
        <v>0</v>
      </c>
      <c r="U150" s="8">
        <f t="shared" si="10"/>
        <v>665166274.59507549</v>
      </c>
    </row>
    <row r="151" spans="1:21" x14ac:dyDescent="0.3">
      <c r="A151">
        <v>2505</v>
      </c>
      <c r="B151" t="str">
        <f>VLOOKUP(C151,name!$B$2:$C$62,2,FALSE)</f>
        <v>C09</v>
      </c>
      <c r="C151" t="s">
        <v>25</v>
      </c>
      <c r="D151" t="s">
        <v>80</v>
      </c>
      <c r="E151" s="3">
        <v>651343600</v>
      </c>
      <c r="F151" s="3">
        <v>0</v>
      </c>
      <c r="G151" s="3">
        <v>22786000</v>
      </c>
      <c r="H151" s="3">
        <v>0</v>
      </c>
      <c r="I151" s="3">
        <v>0</v>
      </c>
      <c r="J151" s="3">
        <v>674129600</v>
      </c>
      <c r="K151">
        <v>0</v>
      </c>
      <c r="L151">
        <v>0</v>
      </c>
      <c r="M151">
        <v>0</v>
      </c>
      <c r="N151">
        <v>0</v>
      </c>
      <c r="O151">
        <f>VLOOKUP(A151,CPI!$B$2:$E$63,4,FALSE)</f>
        <v>9.9983506784413603</v>
      </c>
      <c r="P151" s="8">
        <f t="shared" si="8"/>
        <v>6512361724.9584379</v>
      </c>
      <c r="Q151" s="8">
        <f t="shared" si="8"/>
        <v>0</v>
      </c>
      <c r="R151" s="8">
        <f t="shared" si="8"/>
        <v>227822418.55896485</v>
      </c>
      <c r="S151" s="8">
        <f t="shared" si="7"/>
        <v>0</v>
      </c>
      <c r="T151" s="8">
        <f t="shared" si="9"/>
        <v>0</v>
      </c>
      <c r="U151" s="8">
        <f t="shared" si="10"/>
        <v>6740184143.5174026</v>
      </c>
    </row>
    <row r="152" spans="1:21" x14ac:dyDescent="0.3">
      <c r="A152">
        <v>2505</v>
      </c>
      <c r="B152" t="str">
        <f>VLOOKUP(C152,name!$B$2:$C$62,2,FALSE)</f>
        <v>C10</v>
      </c>
      <c r="C152" t="s">
        <v>26</v>
      </c>
      <c r="D152" t="s">
        <v>81</v>
      </c>
      <c r="E152" s="3">
        <v>23157672</v>
      </c>
      <c r="F152" s="3">
        <v>0</v>
      </c>
      <c r="G152" s="3">
        <v>0</v>
      </c>
      <c r="H152" s="3">
        <v>0</v>
      </c>
      <c r="I152" s="3">
        <v>0</v>
      </c>
      <c r="J152" s="3">
        <v>23157672</v>
      </c>
      <c r="K152">
        <v>0</v>
      </c>
      <c r="L152">
        <v>0</v>
      </c>
      <c r="M152">
        <v>0</v>
      </c>
      <c r="N152">
        <v>0</v>
      </c>
      <c r="O152">
        <f>VLOOKUP(A152,CPI!$B$2:$E$63,4,FALSE)</f>
        <v>9.9983506784413603</v>
      </c>
      <c r="P152" s="8">
        <f t="shared" si="8"/>
        <v>231538525.55232251</v>
      </c>
      <c r="Q152" s="8">
        <f t="shared" si="8"/>
        <v>0</v>
      </c>
      <c r="R152" s="8">
        <f t="shared" si="8"/>
        <v>0</v>
      </c>
      <c r="S152" s="8">
        <f t="shared" si="7"/>
        <v>0</v>
      </c>
      <c r="T152" s="8">
        <f t="shared" si="9"/>
        <v>0</v>
      </c>
      <c r="U152" s="8">
        <f t="shared" si="10"/>
        <v>231538525.55232251</v>
      </c>
    </row>
    <row r="153" spans="1:21" x14ac:dyDescent="0.3">
      <c r="A153">
        <v>2505</v>
      </c>
      <c r="B153" t="str">
        <f>VLOOKUP(C153,name!$B$2:$C$62,2,FALSE)</f>
        <v>C11</v>
      </c>
      <c r="C153" t="s">
        <v>27</v>
      </c>
      <c r="D153" t="s">
        <v>82</v>
      </c>
      <c r="E153" s="3">
        <v>1326956236</v>
      </c>
      <c r="F153" s="3">
        <v>0</v>
      </c>
      <c r="G153" s="3">
        <v>55363855</v>
      </c>
      <c r="H153" s="3">
        <v>0</v>
      </c>
      <c r="I153" s="3">
        <v>0</v>
      </c>
      <c r="J153" s="3">
        <v>1382320091</v>
      </c>
      <c r="K153">
        <v>0</v>
      </c>
      <c r="L153">
        <v>0</v>
      </c>
      <c r="M153">
        <v>0</v>
      </c>
      <c r="N153">
        <v>0</v>
      </c>
      <c r="O153">
        <f>VLOOKUP(A153,CPI!$B$2:$E$63,4,FALSE)</f>
        <v>9.9983506784413603</v>
      </c>
      <c r="P153" s="8">
        <f t="shared" si="8"/>
        <v>13267373782.472593</v>
      </c>
      <c r="Q153" s="8">
        <f t="shared" si="8"/>
        <v>0</v>
      </c>
      <c r="R153" s="8">
        <f t="shared" si="8"/>
        <v>553547237.20037913</v>
      </c>
      <c r="S153" s="8">
        <f t="shared" si="7"/>
        <v>0</v>
      </c>
      <c r="T153" s="8">
        <f t="shared" si="9"/>
        <v>0</v>
      </c>
      <c r="U153" s="8">
        <f t="shared" si="10"/>
        <v>13820921019.672974</v>
      </c>
    </row>
    <row r="154" spans="1:21" x14ac:dyDescent="0.3">
      <c r="A154">
        <v>2505</v>
      </c>
      <c r="B154" t="str">
        <f>VLOOKUP(C154,name!$B$2:$C$62,2,FALSE)</f>
        <v>C11</v>
      </c>
      <c r="C154" t="s">
        <v>28</v>
      </c>
      <c r="D154" t="s">
        <v>83</v>
      </c>
      <c r="E154" s="3">
        <v>65863100</v>
      </c>
      <c r="F154" s="3">
        <v>0</v>
      </c>
      <c r="G154" s="3">
        <v>0</v>
      </c>
      <c r="H154" s="3">
        <v>0</v>
      </c>
      <c r="I154" s="3">
        <v>0</v>
      </c>
      <c r="J154" s="3">
        <v>65863100</v>
      </c>
      <c r="K154">
        <v>0</v>
      </c>
      <c r="L154">
        <v>0</v>
      </c>
      <c r="M154">
        <v>0</v>
      </c>
      <c r="N154">
        <v>0</v>
      </c>
      <c r="O154">
        <f>VLOOKUP(A154,CPI!$B$2:$E$63,4,FALSE)</f>
        <v>9.9983506784413603</v>
      </c>
      <c r="P154" s="8">
        <f t="shared" si="8"/>
        <v>658522370.56925118</v>
      </c>
      <c r="Q154" s="8">
        <f t="shared" si="8"/>
        <v>0</v>
      </c>
      <c r="R154" s="8">
        <f t="shared" si="8"/>
        <v>0</v>
      </c>
      <c r="S154" s="8">
        <f t="shared" si="7"/>
        <v>0</v>
      </c>
      <c r="T154" s="8">
        <f t="shared" si="9"/>
        <v>0</v>
      </c>
      <c r="U154" s="8">
        <f t="shared" si="10"/>
        <v>658522370.56925118</v>
      </c>
    </row>
    <row r="155" spans="1:21" x14ac:dyDescent="0.3">
      <c r="A155">
        <v>2505</v>
      </c>
      <c r="B155" t="str">
        <f>VLOOKUP(C155,name!$B$2:$C$62,2,FALSE)</f>
        <v>C12</v>
      </c>
      <c r="C155" t="s">
        <v>29</v>
      </c>
      <c r="D155" t="s">
        <v>84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>
        <v>0</v>
      </c>
      <c r="L155">
        <v>0</v>
      </c>
      <c r="M155">
        <v>0</v>
      </c>
      <c r="N155">
        <v>0</v>
      </c>
      <c r="O155">
        <f>VLOOKUP(A155,CPI!$B$2:$E$63,4,FALSE)</f>
        <v>9.9983506784413603</v>
      </c>
      <c r="P155" s="8">
        <f t="shared" si="8"/>
        <v>0</v>
      </c>
      <c r="Q155" s="8">
        <f t="shared" si="8"/>
        <v>0</v>
      </c>
      <c r="R155" s="8">
        <f t="shared" si="8"/>
        <v>0</v>
      </c>
      <c r="S155" s="8">
        <f t="shared" si="7"/>
        <v>0</v>
      </c>
      <c r="T155" s="8">
        <f t="shared" si="9"/>
        <v>0</v>
      </c>
      <c r="U155" s="8">
        <f t="shared" si="10"/>
        <v>0</v>
      </c>
    </row>
    <row r="156" spans="1:21" x14ac:dyDescent="0.3">
      <c r="A156">
        <v>2505</v>
      </c>
      <c r="B156" t="str">
        <f>VLOOKUP(C156,name!$B$2:$C$62,2,FALSE)</f>
        <v>C13</v>
      </c>
      <c r="C156" t="s">
        <v>30</v>
      </c>
      <c r="D156" t="s">
        <v>85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>
        <v>0</v>
      </c>
      <c r="L156">
        <v>0</v>
      </c>
      <c r="M156">
        <v>0</v>
      </c>
      <c r="N156">
        <v>0</v>
      </c>
      <c r="O156">
        <f>VLOOKUP(A156,CPI!$B$2:$E$63,4,FALSE)</f>
        <v>9.9983506784413603</v>
      </c>
      <c r="P156" s="8">
        <f t="shared" si="8"/>
        <v>0</v>
      </c>
      <c r="Q156" s="8">
        <f t="shared" si="8"/>
        <v>0</v>
      </c>
      <c r="R156" s="8">
        <f t="shared" si="8"/>
        <v>0</v>
      </c>
      <c r="S156" s="8">
        <f t="shared" si="7"/>
        <v>0</v>
      </c>
      <c r="T156" s="8">
        <f t="shared" si="9"/>
        <v>0</v>
      </c>
      <c r="U156" s="8">
        <f t="shared" si="10"/>
        <v>0</v>
      </c>
    </row>
    <row r="157" spans="1:21" x14ac:dyDescent="0.3">
      <c r="A157">
        <v>2505</v>
      </c>
      <c r="B157" t="str">
        <f>VLOOKUP(C157,name!$B$2:$C$62,2,FALSE)</f>
        <v>C14</v>
      </c>
      <c r="C157" t="s">
        <v>31</v>
      </c>
      <c r="D157" t="s">
        <v>86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>
        <v>0</v>
      </c>
      <c r="L157">
        <v>0</v>
      </c>
      <c r="M157">
        <v>0</v>
      </c>
      <c r="N157">
        <v>0</v>
      </c>
      <c r="O157">
        <f>VLOOKUP(A157,CPI!$B$2:$E$63,4,FALSE)</f>
        <v>9.9983506784413603</v>
      </c>
      <c r="P157" s="8">
        <f t="shared" si="8"/>
        <v>0</v>
      </c>
      <c r="Q157" s="8">
        <f t="shared" si="8"/>
        <v>0</v>
      </c>
      <c r="R157" s="8">
        <f t="shared" si="8"/>
        <v>0</v>
      </c>
      <c r="S157" s="8">
        <f t="shared" si="7"/>
        <v>0</v>
      </c>
      <c r="T157" s="8">
        <f t="shared" si="9"/>
        <v>0</v>
      </c>
      <c r="U157" s="8">
        <f t="shared" si="10"/>
        <v>0</v>
      </c>
    </row>
    <row r="158" spans="1:21" x14ac:dyDescent="0.3">
      <c r="A158">
        <v>2505</v>
      </c>
      <c r="B158" t="str">
        <f>VLOOKUP(C158,name!$B$2:$C$62,2,FALSE)</f>
        <v>C15</v>
      </c>
      <c r="C158" t="s">
        <v>32</v>
      </c>
      <c r="D158" t="s">
        <v>87</v>
      </c>
      <c r="E158" s="3">
        <v>1468425000</v>
      </c>
      <c r="F158" s="3">
        <v>0</v>
      </c>
      <c r="G158" s="3">
        <v>2000000</v>
      </c>
      <c r="H158" s="3">
        <v>0</v>
      </c>
      <c r="I158" s="3">
        <v>0</v>
      </c>
      <c r="J158" s="3">
        <v>1470425000</v>
      </c>
      <c r="K158">
        <v>0</v>
      </c>
      <c r="L158">
        <v>0</v>
      </c>
      <c r="M158">
        <v>0</v>
      </c>
      <c r="N158">
        <v>0</v>
      </c>
      <c r="O158">
        <f>VLOOKUP(A158,CPI!$B$2:$E$63,4,FALSE)</f>
        <v>9.9983506784413603</v>
      </c>
      <c r="P158" s="8">
        <f t="shared" si="8"/>
        <v>14681828094.990255</v>
      </c>
      <c r="Q158" s="8">
        <f t="shared" si="8"/>
        <v>0</v>
      </c>
      <c r="R158" s="8">
        <f t="shared" si="8"/>
        <v>19996701.356882721</v>
      </c>
      <c r="S158" s="8">
        <f t="shared" si="7"/>
        <v>0</v>
      </c>
      <c r="T158" s="8">
        <f t="shared" si="9"/>
        <v>0</v>
      </c>
      <c r="U158" s="8">
        <f t="shared" si="10"/>
        <v>14701824796.347137</v>
      </c>
    </row>
    <row r="159" spans="1:21" x14ac:dyDescent="0.3">
      <c r="A159">
        <v>2505</v>
      </c>
      <c r="B159" t="str">
        <f>VLOOKUP(C159,name!$B$2:$C$62,2,FALSE)</f>
        <v>C16</v>
      </c>
      <c r="C159" t="s">
        <v>33</v>
      </c>
      <c r="D159" t="s">
        <v>88</v>
      </c>
      <c r="E159" s="3">
        <v>274024500</v>
      </c>
      <c r="F159" s="3">
        <v>0</v>
      </c>
      <c r="G159" s="3">
        <v>1454105</v>
      </c>
      <c r="H159" s="3">
        <v>0</v>
      </c>
      <c r="I159" s="3">
        <v>0</v>
      </c>
      <c r="J159" s="3">
        <v>275478605</v>
      </c>
      <c r="K159">
        <v>0</v>
      </c>
      <c r="L159">
        <v>0</v>
      </c>
      <c r="M159">
        <v>0</v>
      </c>
      <c r="N159">
        <v>0</v>
      </c>
      <c r="O159">
        <f>VLOOKUP(A159,CPI!$B$2:$E$63,4,FALSE)</f>
        <v>9.9983506784413603</v>
      </c>
      <c r="P159" s="8">
        <f t="shared" si="8"/>
        <v>2739793045.4845543</v>
      </c>
      <c r="Q159" s="8">
        <f t="shared" si="8"/>
        <v>0</v>
      </c>
      <c r="R159" s="8">
        <f t="shared" si="8"/>
        <v>14538651.713274974</v>
      </c>
      <c r="S159" s="8">
        <f t="shared" si="7"/>
        <v>0</v>
      </c>
      <c r="T159" s="8">
        <f t="shared" si="9"/>
        <v>0</v>
      </c>
      <c r="U159" s="8">
        <f t="shared" si="10"/>
        <v>2754331697.1978297</v>
      </c>
    </row>
    <row r="160" spans="1:21" x14ac:dyDescent="0.3">
      <c r="A160">
        <v>2505</v>
      </c>
      <c r="B160" t="str">
        <f>VLOOKUP(C160,name!$B$2:$C$62,2,FALSE)</f>
        <v>C17</v>
      </c>
      <c r="C160" t="s">
        <v>34</v>
      </c>
      <c r="D160" t="s">
        <v>89</v>
      </c>
      <c r="E160" s="3">
        <v>48281600</v>
      </c>
      <c r="F160" s="3">
        <v>0</v>
      </c>
      <c r="G160" s="3">
        <v>5100000</v>
      </c>
      <c r="H160" s="3">
        <v>0</v>
      </c>
      <c r="I160" s="3">
        <v>0</v>
      </c>
      <c r="J160" s="3">
        <v>53381600</v>
      </c>
      <c r="K160">
        <v>0</v>
      </c>
      <c r="L160">
        <v>0</v>
      </c>
      <c r="M160">
        <v>0</v>
      </c>
      <c r="N160">
        <v>0</v>
      </c>
      <c r="O160">
        <f>VLOOKUP(A160,CPI!$B$2:$E$63,4,FALSE)</f>
        <v>9.9983506784413603</v>
      </c>
      <c r="P160" s="8">
        <f t="shared" si="8"/>
        <v>482736368.11623436</v>
      </c>
      <c r="Q160" s="8">
        <f t="shared" si="8"/>
        <v>0</v>
      </c>
      <c r="R160" s="8">
        <f t="shared" si="8"/>
        <v>50991588.460050941</v>
      </c>
      <c r="S160" s="8">
        <f t="shared" si="7"/>
        <v>0</v>
      </c>
      <c r="T160" s="8">
        <f t="shared" si="9"/>
        <v>0</v>
      </c>
      <c r="U160" s="8">
        <f t="shared" si="10"/>
        <v>533727956.5762853</v>
      </c>
    </row>
    <row r="161" spans="1:21" x14ac:dyDescent="0.3">
      <c r="A161">
        <v>2505</v>
      </c>
      <c r="B161" t="str">
        <f>VLOOKUP(C161,name!$B$2:$C$62,2,FALSE)</f>
        <v>C15</v>
      </c>
      <c r="C161" t="s">
        <v>35</v>
      </c>
      <c r="D161" t="s">
        <v>90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>
        <v>0</v>
      </c>
      <c r="L161">
        <v>0</v>
      </c>
      <c r="M161">
        <v>0</v>
      </c>
      <c r="N161">
        <v>0</v>
      </c>
      <c r="O161">
        <f>VLOOKUP(A161,CPI!$B$2:$E$63,4,FALSE)</f>
        <v>9.9983506784413603</v>
      </c>
      <c r="P161" s="8">
        <f t="shared" si="8"/>
        <v>0</v>
      </c>
      <c r="Q161" s="8">
        <f t="shared" si="8"/>
        <v>0</v>
      </c>
      <c r="R161" s="8">
        <f t="shared" si="8"/>
        <v>0</v>
      </c>
      <c r="S161" s="8">
        <f t="shared" si="7"/>
        <v>0</v>
      </c>
      <c r="T161" s="8">
        <f t="shared" si="9"/>
        <v>0</v>
      </c>
      <c r="U161" s="8">
        <f t="shared" si="10"/>
        <v>0</v>
      </c>
    </row>
    <row r="162" spans="1:21" x14ac:dyDescent="0.3">
      <c r="A162">
        <v>2505</v>
      </c>
      <c r="B162" t="str">
        <f>VLOOKUP(C162,name!$B$2:$C$62,2,FALSE)</f>
        <v>C18</v>
      </c>
      <c r="C162" t="s">
        <v>36</v>
      </c>
      <c r="D162" t="s">
        <v>91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>
        <v>0</v>
      </c>
      <c r="L162">
        <v>0</v>
      </c>
      <c r="M162">
        <v>0</v>
      </c>
      <c r="N162">
        <v>0</v>
      </c>
      <c r="O162">
        <f>VLOOKUP(A162,CPI!$B$2:$E$63,4,FALSE)</f>
        <v>9.9983506784413603</v>
      </c>
      <c r="P162" s="8">
        <f t="shared" si="8"/>
        <v>0</v>
      </c>
      <c r="Q162" s="8">
        <f t="shared" si="8"/>
        <v>0</v>
      </c>
      <c r="R162" s="8">
        <f t="shared" si="8"/>
        <v>0</v>
      </c>
      <c r="S162" s="8">
        <f t="shared" si="7"/>
        <v>0</v>
      </c>
      <c r="T162" s="8">
        <f t="shared" si="9"/>
        <v>0</v>
      </c>
      <c r="U162" s="8">
        <f t="shared" si="10"/>
        <v>0</v>
      </c>
    </row>
    <row r="163" spans="1:21" x14ac:dyDescent="0.3">
      <c r="A163">
        <v>2505</v>
      </c>
      <c r="B163" t="str">
        <f>VLOOKUP(C163,name!$B$2:$C$62,2,FALSE)</f>
        <v>C02</v>
      </c>
      <c r="C163" t="s">
        <v>37</v>
      </c>
      <c r="D163" t="s">
        <v>92</v>
      </c>
      <c r="E163" s="3">
        <v>420000</v>
      </c>
      <c r="F163" s="3">
        <v>0</v>
      </c>
      <c r="G163" s="3">
        <v>0</v>
      </c>
      <c r="H163" s="3">
        <v>0</v>
      </c>
      <c r="I163" s="3">
        <v>0</v>
      </c>
      <c r="J163" s="3">
        <v>420000</v>
      </c>
      <c r="K163">
        <v>0</v>
      </c>
      <c r="L163">
        <v>0</v>
      </c>
      <c r="M163">
        <v>0</v>
      </c>
      <c r="N163">
        <v>0</v>
      </c>
      <c r="O163">
        <f>VLOOKUP(A163,CPI!$B$2:$E$63,4,FALSE)</f>
        <v>9.9983506784413603</v>
      </c>
      <c r="P163" s="8">
        <f t="shared" si="8"/>
        <v>4199307.2849453716</v>
      </c>
      <c r="Q163" s="8">
        <f t="shared" si="8"/>
        <v>0</v>
      </c>
      <c r="R163" s="8">
        <f t="shared" si="8"/>
        <v>0</v>
      </c>
      <c r="S163" s="8">
        <f t="shared" si="7"/>
        <v>0</v>
      </c>
      <c r="T163" s="8">
        <f t="shared" si="9"/>
        <v>0</v>
      </c>
      <c r="U163" s="8">
        <f t="shared" si="10"/>
        <v>4199307.2849453716</v>
      </c>
    </row>
    <row r="164" spans="1:21" x14ac:dyDescent="0.3">
      <c r="A164">
        <v>2505</v>
      </c>
      <c r="B164" t="str">
        <f>VLOOKUP(C164,name!$B$2:$C$62,2,FALSE)</f>
        <v>C12</v>
      </c>
      <c r="C164" t="s">
        <v>38</v>
      </c>
      <c r="D164" t="s">
        <v>93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>
        <v>0</v>
      </c>
      <c r="L164">
        <v>0</v>
      </c>
      <c r="M164">
        <v>0</v>
      </c>
      <c r="N164">
        <v>0</v>
      </c>
      <c r="O164">
        <f>VLOOKUP(A164,CPI!$B$2:$E$63,4,FALSE)</f>
        <v>9.9983506784413603</v>
      </c>
      <c r="P164" s="8">
        <f t="shared" si="8"/>
        <v>0</v>
      </c>
      <c r="Q164" s="8">
        <f t="shared" si="8"/>
        <v>0</v>
      </c>
      <c r="R164" s="8">
        <f t="shared" si="8"/>
        <v>0</v>
      </c>
      <c r="S164" s="8">
        <f t="shared" si="7"/>
        <v>0</v>
      </c>
      <c r="T164" s="8">
        <f t="shared" si="9"/>
        <v>0</v>
      </c>
      <c r="U164" s="8">
        <f t="shared" si="10"/>
        <v>0</v>
      </c>
    </row>
    <row r="165" spans="1:21" x14ac:dyDescent="0.3">
      <c r="A165">
        <v>2505</v>
      </c>
      <c r="B165" t="str">
        <f>VLOOKUP(C165,name!$B$2:$C$62,2,FALSE)</f>
        <v>C18</v>
      </c>
      <c r="C165" t="s">
        <v>39</v>
      </c>
      <c r="D165" t="s">
        <v>94</v>
      </c>
      <c r="E165" s="3">
        <v>15118800</v>
      </c>
      <c r="F165" s="3">
        <v>0</v>
      </c>
      <c r="G165" s="3">
        <v>0</v>
      </c>
      <c r="H165" s="3">
        <v>0</v>
      </c>
      <c r="I165" s="3">
        <v>0</v>
      </c>
      <c r="J165" s="3">
        <v>15118800</v>
      </c>
      <c r="K165">
        <v>0</v>
      </c>
      <c r="L165">
        <v>0</v>
      </c>
      <c r="M165">
        <v>0</v>
      </c>
      <c r="N165">
        <v>0</v>
      </c>
      <c r="O165">
        <f>VLOOKUP(A165,CPI!$B$2:$E$63,4,FALSE)</f>
        <v>9.9983506784413603</v>
      </c>
      <c r="P165" s="8">
        <f t="shared" si="8"/>
        <v>151163064.23721924</v>
      </c>
      <c r="Q165" s="8">
        <f t="shared" si="8"/>
        <v>0</v>
      </c>
      <c r="R165" s="8">
        <f t="shared" si="8"/>
        <v>0</v>
      </c>
      <c r="S165" s="8">
        <f t="shared" si="7"/>
        <v>0</v>
      </c>
      <c r="T165" s="8">
        <f t="shared" si="9"/>
        <v>0</v>
      </c>
      <c r="U165" s="8">
        <f t="shared" si="10"/>
        <v>151163064.23721924</v>
      </c>
    </row>
    <row r="166" spans="1:21" x14ac:dyDescent="0.3">
      <c r="A166">
        <v>2505</v>
      </c>
      <c r="B166" t="str">
        <f>VLOOKUP(C166,name!$B$2:$C$62,2,FALSE)</f>
        <v>C02</v>
      </c>
      <c r="C166" t="s">
        <v>40</v>
      </c>
      <c r="D166" t="s">
        <v>95</v>
      </c>
      <c r="E166" s="3">
        <v>29905500</v>
      </c>
      <c r="F166" s="3">
        <v>0</v>
      </c>
      <c r="G166" s="3">
        <v>0</v>
      </c>
      <c r="H166" s="3">
        <v>0</v>
      </c>
      <c r="I166" s="3">
        <v>0</v>
      </c>
      <c r="J166" s="3">
        <v>29905500</v>
      </c>
      <c r="K166">
        <v>0</v>
      </c>
      <c r="L166">
        <v>0</v>
      </c>
      <c r="M166">
        <v>0</v>
      </c>
      <c r="N166">
        <v>0</v>
      </c>
      <c r="O166">
        <f>VLOOKUP(A166,CPI!$B$2:$E$63,4,FALSE)</f>
        <v>9.9983506784413603</v>
      </c>
      <c r="P166" s="8">
        <f t="shared" si="8"/>
        <v>299005676.21412808</v>
      </c>
      <c r="Q166" s="8">
        <f t="shared" si="8"/>
        <v>0</v>
      </c>
      <c r="R166" s="8">
        <f t="shared" si="8"/>
        <v>0</v>
      </c>
      <c r="S166" s="8">
        <f t="shared" si="7"/>
        <v>0</v>
      </c>
      <c r="T166" s="8">
        <f t="shared" si="9"/>
        <v>0</v>
      </c>
      <c r="U166" s="8">
        <f t="shared" si="10"/>
        <v>299005676.21412808</v>
      </c>
    </row>
    <row r="167" spans="1:21" x14ac:dyDescent="0.3">
      <c r="A167">
        <v>2505</v>
      </c>
      <c r="B167" t="str">
        <f>VLOOKUP(C167,name!$B$2:$C$62,2,FALSE)</f>
        <v>C02</v>
      </c>
      <c r="C167" t="s">
        <v>41</v>
      </c>
      <c r="D167" t="s">
        <v>96</v>
      </c>
      <c r="E167" s="3">
        <v>697800</v>
      </c>
      <c r="F167" s="3">
        <v>0</v>
      </c>
      <c r="G167" s="3">
        <v>0</v>
      </c>
      <c r="H167" s="3">
        <v>0</v>
      </c>
      <c r="I167" s="3">
        <v>0</v>
      </c>
      <c r="J167" s="3">
        <v>697800</v>
      </c>
      <c r="K167">
        <v>0</v>
      </c>
      <c r="L167">
        <v>0</v>
      </c>
      <c r="M167">
        <v>0</v>
      </c>
      <c r="N167">
        <v>0</v>
      </c>
      <c r="O167">
        <f>VLOOKUP(A167,CPI!$B$2:$E$63,4,FALSE)</f>
        <v>9.9983506784413603</v>
      </c>
      <c r="P167" s="8">
        <f t="shared" si="8"/>
        <v>6976849.1034163814</v>
      </c>
      <c r="Q167" s="8">
        <f t="shared" si="8"/>
        <v>0</v>
      </c>
      <c r="R167" s="8">
        <f t="shared" si="8"/>
        <v>0</v>
      </c>
      <c r="S167" s="8">
        <f t="shared" si="7"/>
        <v>0</v>
      </c>
      <c r="T167" s="8">
        <f t="shared" si="9"/>
        <v>0</v>
      </c>
      <c r="U167" s="8">
        <f t="shared" si="10"/>
        <v>6976849.1034163814</v>
      </c>
    </row>
    <row r="168" spans="1:21" x14ac:dyDescent="0.3">
      <c r="A168">
        <v>2505</v>
      </c>
      <c r="B168" t="str">
        <f>VLOOKUP(C168,name!$B$2:$C$62,2,FALSE)</f>
        <v>C14</v>
      </c>
      <c r="C168" t="s">
        <v>42</v>
      </c>
      <c r="D168" t="s">
        <v>97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>
        <v>0</v>
      </c>
      <c r="L168">
        <v>0</v>
      </c>
      <c r="M168">
        <v>0</v>
      </c>
      <c r="N168">
        <v>0</v>
      </c>
      <c r="O168">
        <f>VLOOKUP(A168,CPI!$B$2:$E$63,4,FALSE)</f>
        <v>9.9983506784413603</v>
      </c>
      <c r="P168" s="8">
        <f t="shared" si="8"/>
        <v>0</v>
      </c>
      <c r="Q168" s="8">
        <f t="shared" si="8"/>
        <v>0</v>
      </c>
      <c r="R168" s="8">
        <f t="shared" si="8"/>
        <v>0</v>
      </c>
      <c r="S168" s="8">
        <f t="shared" si="7"/>
        <v>0</v>
      </c>
      <c r="T168" s="8">
        <f t="shared" si="9"/>
        <v>0</v>
      </c>
      <c r="U168" s="8">
        <f t="shared" si="10"/>
        <v>0</v>
      </c>
    </row>
    <row r="169" spans="1:21" x14ac:dyDescent="0.3">
      <c r="A169">
        <v>2505</v>
      </c>
      <c r="B169" t="str">
        <f>VLOOKUP(C169,name!$B$2:$C$62,2,FALSE)</f>
        <v>C20</v>
      </c>
      <c r="C169" t="s">
        <v>44</v>
      </c>
      <c r="D169" t="s">
        <v>99</v>
      </c>
      <c r="E169" s="3">
        <v>367765500</v>
      </c>
      <c r="F169" s="3">
        <v>0</v>
      </c>
      <c r="G169" s="3">
        <v>55000000</v>
      </c>
      <c r="H169" s="3">
        <v>0</v>
      </c>
      <c r="I169" s="3">
        <v>0</v>
      </c>
      <c r="J169" s="3">
        <v>422765500</v>
      </c>
      <c r="K169">
        <v>0</v>
      </c>
      <c r="L169">
        <v>0</v>
      </c>
      <c r="M169">
        <v>0</v>
      </c>
      <c r="N169">
        <v>0</v>
      </c>
      <c r="O169">
        <f>VLOOKUP(A169,CPI!$B$2:$E$63,4,FALSE)</f>
        <v>9.9983506784413603</v>
      </c>
      <c r="P169" s="8">
        <f t="shared" si="8"/>
        <v>3677048436.4323263</v>
      </c>
      <c r="Q169" s="8">
        <f t="shared" si="8"/>
        <v>0</v>
      </c>
      <c r="R169" s="8">
        <f t="shared" si="8"/>
        <v>549909287.31427479</v>
      </c>
      <c r="S169" s="8">
        <f t="shared" si="7"/>
        <v>0</v>
      </c>
      <c r="T169" s="8">
        <f t="shared" si="9"/>
        <v>0</v>
      </c>
      <c r="U169" s="8">
        <f t="shared" si="10"/>
        <v>4226957723.7466011</v>
      </c>
    </row>
    <row r="170" spans="1:21" x14ac:dyDescent="0.3">
      <c r="A170">
        <v>2506</v>
      </c>
      <c r="B170" t="str">
        <f>VLOOKUP(C170,name!$B$2:$C$62,2,FALSE)</f>
        <v>C01</v>
      </c>
      <c r="C170" t="s">
        <v>13</v>
      </c>
      <c r="D170" t="s">
        <v>73</v>
      </c>
      <c r="E170" s="3">
        <v>10380000000</v>
      </c>
      <c r="F170" s="3">
        <v>0</v>
      </c>
      <c r="G170" s="3">
        <v>400000000</v>
      </c>
      <c r="H170" s="3">
        <v>0</v>
      </c>
      <c r="I170" s="3">
        <v>0</v>
      </c>
      <c r="J170" s="3">
        <v>10780000000</v>
      </c>
      <c r="K170">
        <v>0</v>
      </c>
      <c r="L170">
        <v>0</v>
      </c>
      <c r="M170">
        <v>0</v>
      </c>
      <c r="N170">
        <v>0</v>
      </c>
      <c r="O170">
        <f>VLOOKUP(A170,CPI!$B$2:$E$63,4,FALSE)</f>
        <v>9.9983506784413603</v>
      </c>
      <c r="P170" s="8">
        <f t="shared" si="8"/>
        <v>103782880042.22131</v>
      </c>
      <c r="Q170" s="8">
        <f t="shared" si="8"/>
        <v>0</v>
      </c>
      <c r="R170" s="8">
        <f t="shared" si="8"/>
        <v>3999340271.376544</v>
      </c>
      <c r="S170" s="8">
        <f t="shared" si="7"/>
        <v>0</v>
      </c>
      <c r="T170" s="8">
        <f t="shared" si="9"/>
        <v>0</v>
      </c>
      <c r="U170" s="8">
        <f t="shared" si="10"/>
        <v>107782220313.59787</v>
      </c>
    </row>
    <row r="171" spans="1:21" x14ac:dyDescent="0.3">
      <c r="A171">
        <v>2506</v>
      </c>
      <c r="B171" t="str">
        <f>VLOOKUP(C171,name!$B$2:$C$62,2,FALSE)</f>
        <v>C02</v>
      </c>
      <c r="C171" t="s">
        <v>43</v>
      </c>
      <c r="D171" t="s">
        <v>98</v>
      </c>
      <c r="E171" s="3">
        <v>1813132854</v>
      </c>
      <c r="F171" s="3">
        <v>0</v>
      </c>
      <c r="G171" s="3">
        <v>62962000</v>
      </c>
      <c r="H171" s="3">
        <v>0</v>
      </c>
      <c r="I171" s="3">
        <v>0</v>
      </c>
      <c r="J171" s="3">
        <v>1876094854</v>
      </c>
      <c r="K171">
        <v>0</v>
      </c>
      <c r="L171">
        <v>0</v>
      </c>
      <c r="M171">
        <v>0</v>
      </c>
      <c r="N171">
        <v>0</v>
      </c>
      <c r="O171">
        <f>VLOOKUP(A171,CPI!$B$2:$E$63,4,FALSE)</f>
        <v>9.9983506784413603</v>
      </c>
      <c r="P171" s="8">
        <f t="shared" si="8"/>
        <v>18128338100.895222</v>
      </c>
      <c r="Q171" s="8">
        <f t="shared" si="8"/>
        <v>0</v>
      </c>
      <c r="R171" s="8">
        <f t="shared" si="8"/>
        <v>629516155.41602492</v>
      </c>
      <c r="S171" s="8">
        <f t="shared" si="7"/>
        <v>0</v>
      </c>
      <c r="T171" s="8">
        <f t="shared" si="9"/>
        <v>0</v>
      </c>
      <c r="U171" s="8">
        <f t="shared" si="10"/>
        <v>18757854256.311245</v>
      </c>
    </row>
    <row r="172" spans="1:21" x14ac:dyDescent="0.3">
      <c r="A172">
        <v>2506</v>
      </c>
      <c r="B172" t="str">
        <f>VLOOKUP(C172,name!$B$2:$C$62,2,FALSE)</f>
        <v>C04</v>
      </c>
      <c r="C172" t="s">
        <v>19</v>
      </c>
      <c r="D172" t="s">
        <v>74</v>
      </c>
      <c r="E172" s="3">
        <v>577721006</v>
      </c>
      <c r="F172" s="3">
        <v>0</v>
      </c>
      <c r="G172" s="3">
        <v>21450000</v>
      </c>
      <c r="H172" s="3">
        <v>0</v>
      </c>
      <c r="I172" s="3">
        <v>0</v>
      </c>
      <c r="J172" s="3">
        <v>599171006</v>
      </c>
      <c r="K172">
        <v>0</v>
      </c>
      <c r="L172">
        <v>0</v>
      </c>
      <c r="M172">
        <v>0</v>
      </c>
      <c r="N172">
        <v>0</v>
      </c>
      <c r="O172">
        <f>VLOOKUP(A172,CPI!$B$2:$E$63,4,FALSE)</f>
        <v>9.9983506784413603</v>
      </c>
      <c r="P172" s="8">
        <f t="shared" si="8"/>
        <v>5776257212.2899256</v>
      </c>
      <c r="Q172" s="8">
        <f t="shared" si="8"/>
        <v>0</v>
      </c>
      <c r="R172" s="8">
        <f t="shared" si="8"/>
        <v>214464622.05256718</v>
      </c>
      <c r="S172" s="8">
        <f t="shared" si="7"/>
        <v>0</v>
      </c>
      <c r="T172" s="8">
        <f t="shared" si="9"/>
        <v>0</v>
      </c>
      <c r="U172" s="8">
        <f t="shared" si="10"/>
        <v>5990721834.3424921</v>
      </c>
    </row>
    <row r="173" spans="1:21" x14ac:dyDescent="0.3">
      <c r="A173">
        <v>2506</v>
      </c>
      <c r="B173" t="str">
        <f>VLOOKUP(C173,name!$B$2:$C$62,2,FALSE)</f>
        <v>C05</v>
      </c>
      <c r="C173" t="s">
        <v>20</v>
      </c>
      <c r="D173" t="s">
        <v>75</v>
      </c>
      <c r="E173" s="3">
        <v>1621800000</v>
      </c>
      <c r="F173" s="3">
        <v>0</v>
      </c>
      <c r="G173" s="3">
        <v>20000000</v>
      </c>
      <c r="H173" s="3">
        <v>0</v>
      </c>
      <c r="I173" s="3">
        <v>0</v>
      </c>
      <c r="J173" s="3">
        <v>1641800000</v>
      </c>
      <c r="K173">
        <v>0</v>
      </c>
      <c r="L173">
        <v>0</v>
      </c>
      <c r="M173">
        <v>0</v>
      </c>
      <c r="N173">
        <v>0</v>
      </c>
      <c r="O173">
        <f>VLOOKUP(A173,CPI!$B$2:$E$63,4,FALSE)</f>
        <v>9.9983506784413603</v>
      </c>
      <c r="P173" s="8">
        <f t="shared" si="8"/>
        <v>16215325130.296198</v>
      </c>
      <c r="Q173" s="8">
        <f t="shared" si="8"/>
        <v>0</v>
      </c>
      <c r="R173" s="8">
        <f t="shared" si="8"/>
        <v>199967013.56882721</v>
      </c>
      <c r="S173" s="8">
        <f t="shared" si="7"/>
        <v>0</v>
      </c>
      <c r="T173" s="8">
        <f t="shared" si="9"/>
        <v>0</v>
      </c>
      <c r="U173" s="8">
        <f t="shared" si="10"/>
        <v>16415292143.865025</v>
      </c>
    </row>
    <row r="174" spans="1:21" x14ac:dyDescent="0.3">
      <c r="A174">
        <v>2506</v>
      </c>
      <c r="B174" t="str">
        <f>VLOOKUP(C174,name!$B$2:$C$62,2,FALSE)</f>
        <v>C06</v>
      </c>
      <c r="C174" t="s">
        <v>21</v>
      </c>
      <c r="D174" t="s">
        <v>76</v>
      </c>
      <c r="E174" s="3">
        <v>292042600</v>
      </c>
      <c r="F174" s="3">
        <v>0</v>
      </c>
      <c r="G174" s="3">
        <v>0</v>
      </c>
      <c r="H174" s="3">
        <v>0</v>
      </c>
      <c r="I174" s="3">
        <v>0</v>
      </c>
      <c r="J174" s="3">
        <v>292042600</v>
      </c>
      <c r="K174">
        <v>0</v>
      </c>
      <c r="L174">
        <v>0</v>
      </c>
      <c r="M174">
        <v>0</v>
      </c>
      <c r="N174">
        <v>0</v>
      </c>
      <c r="O174">
        <f>VLOOKUP(A174,CPI!$B$2:$E$63,4,FALSE)</f>
        <v>9.9983506784413603</v>
      </c>
      <c r="P174" s="8">
        <f t="shared" si="8"/>
        <v>2919944327.8437786</v>
      </c>
      <c r="Q174" s="8">
        <f t="shared" si="8"/>
        <v>0</v>
      </c>
      <c r="R174" s="8">
        <f t="shared" si="8"/>
        <v>0</v>
      </c>
      <c r="S174" s="8">
        <f t="shared" si="7"/>
        <v>0</v>
      </c>
      <c r="T174" s="8">
        <f t="shared" si="9"/>
        <v>0</v>
      </c>
      <c r="U174" s="8">
        <f t="shared" si="10"/>
        <v>2919944327.8437786</v>
      </c>
    </row>
    <row r="175" spans="1:21" x14ac:dyDescent="0.3">
      <c r="A175">
        <v>2506</v>
      </c>
      <c r="B175" t="str">
        <f>VLOOKUP(C175,name!$B$2:$C$62,2,FALSE)</f>
        <v>C07</v>
      </c>
      <c r="C175" t="s">
        <v>22</v>
      </c>
      <c r="D175" t="s">
        <v>77</v>
      </c>
      <c r="E175" s="3">
        <v>94433600</v>
      </c>
      <c r="F175" s="3">
        <v>0</v>
      </c>
      <c r="G175" s="3">
        <v>0</v>
      </c>
      <c r="H175" s="3">
        <v>0</v>
      </c>
      <c r="I175" s="3">
        <v>0</v>
      </c>
      <c r="J175" s="3">
        <v>94433600</v>
      </c>
      <c r="K175">
        <v>0</v>
      </c>
      <c r="L175">
        <v>0</v>
      </c>
      <c r="M175">
        <v>0</v>
      </c>
      <c r="N175">
        <v>0</v>
      </c>
      <c r="O175">
        <f>VLOOKUP(A175,CPI!$B$2:$E$63,4,FALSE)</f>
        <v>9.9983506784413603</v>
      </c>
      <c r="P175" s="8">
        <f t="shared" si="8"/>
        <v>944180248.62766004</v>
      </c>
      <c r="Q175" s="8">
        <f t="shared" si="8"/>
        <v>0</v>
      </c>
      <c r="R175" s="8">
        <f t="shared" si="8"/>
        <v>0</v>
      </c>
      <c r="S175" s="8">
        <f t="shared" si="7"/>
        <v>0</v>
      </c>
      <c r="T175" s="8">
        <f t="shared" si="9"/>
        <v>0</v>
      </c>
      <c r="U175" s="8">
        <f t="shared" si="10"/>
        <v>944180248.62766004</v>
      </c>
    </row>
    <row r="176" spans="1:21" x14ac:dyDescent="0.3">
      <c r="A176">
        <v>2506</v>
      </c>
      <c r="B176" t="str">
        <f>VLOOKUP(C176,name!$B$2:$C$62,2,FALSE)</f>
        <v>C08</v>
      </c>
      <c r="C176" t="s">
        <v>23</v>
      </c>
      <c r="D176" t="s">
        <v>78</v>
      </c>
      <c r="E176" s="3">
        <v>740139100</v>
      </c>
      <c r="F176" s="3">
        <v>0</v>
      </c>
      <c r="G176" s="3">
        <v>53610000</v>
      </c>
      <c r="H176" s="3">
        <v>0</v>
      </c>
      <c r="I176" s="3">
        <v>0</v>
      </c>
      <c r="J176" s="3">
        <v>793749100</v>
      </c>
      <c r="K176">
        <v>0</v>
      </c>
      <c r="L176">
        <v>0</v>
      </c>
      <c r="M176">
        <v>0</v>
      </c>
      <c r="N176">
        <v>0</v>
      </c>
      <c r="O176">
        <f>VLOOKUP(A176,CPI!$B$2:$E$63,4,FALSE)</f>
        <v>9.9983506784413603</v>
      </c>
      <c r="P176" s="8">
        <f t="shared" si="8"/>
        <v>7400170272.6259775</v>
      </c>
      <c r="Q176" s="8">
        <f t="shared" si="8"/>
        <v>0</v>
      </c>
      <c r="R176" s="8">
        <f t="shared" si="8"/>
        <v>536011579.87124133</v>
      </c>
      <c r="S176" s="8">
        <f t="shared" si="7"/>
        <v>0</v>
      </c>
      <c r="T176" s="8">
        <f t="shared" si="9"/>
        <v>0</v>
      </c>
      <c r="U176" s="8">
        <f t="shared" si="10"/>
        <v>7936181852.4972191</v>
      </c>
    </row>
    <row r="177" spans="1:21" x14ac:dyDescent="0.3">
      <c r="A177">
        <v>2506</v>
      </c>
      <c r="B177" t="str">
        <f>VLOOKUP(C177,name!$B$2:$C$62,2,FALSE)</f>
        <v>C08</v>
      </c>
      <c r="C177" t="s">
        <v>24</v>
      </c>
      <c r="D177" t="s">
        <v>79</v>
      </c>
      <c r="E177" s="3">
        <v>88501400</v>
      </c>
      <c r="F177" s="3">
        <v>0</v>
      </c>
      <c r="G177" s="3">
        <v>0</v>
      </c>
      <c r="H177" s="3">
        <v>0</v>
      </c>
      <c r="I177" s="3">
        <v>0</v>
      </c>
      <c r="J177" s="3">
        <v>88501400</v>
      </c>
      <c r="K177">
        <v>0</v>
      </c>
      <c r="L177">
        <v>0</v>
      </c>
      <c r="M177">
        <v>0</v>
      </c>
      <c r="N177">
        <v>0</v>
      </c>
      <c r="O177">
        <f>VLOOKUP(A177,CPI!$B$2:$E$63,4,FALSE)</f>
        <v>9.9983506784413603</v>
      </c>
      <c r="P177" s="8">
        <f t="shared" si="8"/>
        <v>884868032.73301017</v>
      </c>
      <c r="Q177" s="8">
        <f t="shared" si="8"/>
        <v>0</v>
      </c>
      <c r="R177" s="8">
        <f t="shared" si="8"/>
        <v>0</v>
      </c>
      <c r="S177" s="8">
        <f t="shared" si="7"/>
        <v>0</v>
      </c>
      <c r="T177" s="8">
        <f t="shared" si="9"/>
        <v>0</v>
      </c>
      <c r="U177" s="8">
        <f t="shared" si="10"/>
        <v>884868032.73301017</v>
      </c>
    </row>
    <row r="178" spans="1:21" x14ac:dyDescent="0.3">
      <c r="A178">
        <v>2506</v>
      </c>
      <c r="B178" t="str">
        <f>VLOOKUP(C178,name!$B$2:$C$62,2,FALSE)</f>
        <v>C09</v>
      </c>
      <c r="C178" t="s">
        <v>25</v>
      </c>
      <c r="D178" t="s">
        <v>80</v>
      </c>
      <c r="E178" s="3">
        <v>904842000</v>
      </c>
      <c r="F178" s="3">
        <v>0</v>
      </c>
      <c r="G178" s="3">
        <v>90300000</v>
      </c>
      <c r="H178" s="3">
        <v>0</v>
      </c>
      <c r="I178" s="3">
        <v>0</v>
      </c>
      <c r="J178" s="3">
        <v>995142000</v>
      </c>
      <c r="K178">
        <v>0</v>
      </c>
      <c r="L178">
        <v>0</v>
      </c>
      <c r="M178">
        <v>0</v>
      </c>
      <c r="N178">
        <v>0</v>
      </c>
      <c r="O178">
        <f>VLOOKUP(A178,CPI!$B$2:$E$63,4,FALSE)</f>
        <v>9.9983506784413603</v>
      </c>
      <c r="P178" s="8">
        <f t="shared" si="8"/>
        <v>9046927624.5822372</v>
      </c>
      <c r="Q178" s="8">
        <f t="shared" si="8"/>
        <v>0</v>
      </c>
      <c r="R178" s="8">
        <f t="shared" si="8"/>
        <v>902851066.26325488</v>
      </c>
      <c r="S178" s="8">
        <f t="shared" si="7"/>
        <v>0</v>
      </c>
      <c r="T178" s="8">
        <f t="shared" si="9"/>
        <v>0</v>
      </c>
      <c r="U178" s="8">
        <f t="shared" si="10"/>
        <v>9949778690.8454914</v>
      </c>
    </row>
    <row r="179" spans="1:21" x14ac:dyDescent="0.3">
      <c r="A179">
        <v>2506</v>
      </c>
      <c r="B179" t="str">
        <f>VLOOKUP(C179,name!$B$2:$C$62,2,FALSE)</f>
        <v>C10</v>
      </c>
      <c r="C179" t="s">
        <v>26</v>
      </c>
      <c r="D179" t="s">
        <v>81</v>
      </c>
      <c r="E179" s="3">
        <v>36886700</v>
      </c>
      <c r="F179" s="3">
        <v>0</v>
      </c>
      <c r="G179" s="3">
        <v>0</v>
      </c>
      <c r="H179" s="3">
        <v>0</v>
      </c>
      <c r="I179" s="3">
        <v>0</v>
      </c>
      <c r="J179" s="3">
        <v>36886700</v>
      </c>
      <c r="K179">
        <v>0</v>
      </c>
      <c r="L179">
        <v>0</v>
      </c>
      <c r="M179">
        <v>0</v>
      </c>
      <c r="N179">
        <v>0</v>
      </c>
      <c r="O179">
        <f>VLOOKUP(A179,CPI!$B$2:$E$63,4,FALSE)</f>
        <v>9.9983506784413603</v>
      </c>
      <c r="P179" s="8">
        <f t="shared" si="8"/>
        <v>368806161.97046292</v>
      </c>
      <c r="Q179" s="8">
        <f t="shared" si="8"/>
        <v>0</v>
      </c>
      <c r="R179" s="8">
        <f t="shared" si="8"/>
        <v>0</v>
      </c>
      <c r="S179" s="8">
        <f t="shared" si="7"/>
        <v>0</v>
      </c>
      <c r="T179" s="8">
        <f t="shared" si="9"/>
        <v>0</v>
      </c>
      <c r="U179" s="8">
        <f t="shared" si="10"/>
        <v>368806161.97046292</v>
      </c>
    </row>
    <row r="180" spans="1:21" x14ac:dyDescent="0.3">
      <c r="A180">
        <v>2506</v>
      </c>
      <c r="B180" t="str">
        <f>VLOOKUP(C180,name!$B$2:$C$62,2,FALSE)</f>
        <v>C11</v>
      </c>
      <c r="C180" t="s">
        <v>27</v>
      </c>
      <c r="D180" t="s">
        <v>82</v>
      </c>
      <c r="E180" s="3">
        <v>1487365100</v>
      </c>
      <c r="F180" s="3">
        <v>0</v>
      </c>
      <c r="G180" s="3">
        <v>79808000</v>
      </c>
      <c r="H180" s="3">
        <v>0</v>
      </c>
      <c r="I180" s="3">
        <v>0</v>
      </c>
      <c r="J180" s="3">
        <v>1567173100</v>
      </c>
      <c r="K180">
        <v>0</v>
      </c>
      <c r="L180">
        <v>0</v>
      </c>
      <c r="M180">
        <v>0</v>
      </c>
      <c r="N180">
        <v>0</v>
      </c>
      <c r="O180">
        <f>VLOOKUP(A180,CPI!$B$2:$E$63,4,FALSE)</f>
        <v>9.9983506784413603</v>
      </c>
      <c r="P180" s="8">
        <f t="shared" si="8"/>
        <v>14871197856.675001</v>
      </c>
      <c r="Q180" s="8">
        <f t="shared" si="8"/>
        <v>0</v>
      </c>
      <c r="R180" s="8">
        <f t="shared" si="8"/>
        <v>797948370.94504809</v>
      </c>
      <c r="S180" s="8">
        <f t="shared" si="7"/>
        <v>0</v>
      </c>
      <c r="T180" s="8">
        <f t="shared" si="9"/>
        <v>0</v>
      </c>
      <c r="U180" s="8">
        <f t="shared" si="10"/>
        <v>15669146227.62005</v>
      </c>
    </row>
    <row r="181" spans="1:21" x14ac:dyDescent="0.3">
      <c r="A181">
        <v>2506</v>
      </c>
      <c r="B181" t="str">
        <f>VLOOKUP(C181,name!$B$2:$C$62,2,FALSE)</f>
        <v>C11</v>
      </c>
      <c r="C181" t="s">
        <v>28</v>
      </c>
      <c r="D181" t="s">
        <v>83</v>
      </c>
      <c r="E181" s="3">
        <v>68360600</v>
      </c>
      <c r="F181" s="3">
        <v>0</v>
      </c>
      <c r="G181" s="3">
        <v>1000000</v>
      </c>
      <c r="H181" s="3">
        <v>0</v>
      </c>
      <c r="I181" s="3">
        <v>0</v>
      </c>
      <c r="J181" s="3">
        <v>69360600</v>
      </c>
      <c r="K181">
        <v>0</v>
      </c>
      <c r="L181">
        <v>0</v>
      </c>
      <c r="M181">
        <v>0</v>
      </c>
      <c r="N181">
        <v>0</v>
      </c>
      <c r="O181">
        <f>VLOOKUP(A181,CPI!$B$2:$E$63,4,FALSE)</f>
        <v>9.9983506784413603</v>
      </c>
      <c r="P181" s="8">
        <f t="shared" si="8"/>
        <v>683493251.3886584</v>
      </c>
      <c r="Q181" s="8">
        <f t="shared" si="8"/>
        <v>0</v>
      </c>
      <c r="R181" s="8">
        <f t="shared" si="8"/>
        <v>9998350.6784413606</v>
      </c>
      <c r="S181" s="8">
        <f t="shared" si="7"/>
        <v>0</v>
      </c>
      <c r="T181" s="8">
        <f t="shared" si="9"/>
        <v>0</v>
      </c>
      <c r="U181" s="8">
        <f t="shared" si="10"/>
        <v>693491602.06709981</v>
      </c>
    </row>
    <row r="182" spans="1:21" x14ac:dyDescent="0.3">
      <c r="A182">
        <v>2506</v>
      </c>
      <c r="B182" t="str">
        <f>VLOOKUP(C182,name!$B$2:$C$62,2,FALSE)</f>
        <v>C12</v>
      </c>
      <c r="C182" t="s">
        <v>29</v>
      </c>
      <c r="D182" t="s">
        <v>84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>
        <v>0</v>
      </c>
      <c r="L182">
        <v>0</v>
      </c>
      <c r="M182">
        <v>0</v>
      </c>
      <c r="N182">
        <v>0</v>
      </c>
      <c r="O182">
        <f>VLOOKUP(A182,CPI!$B$2:$E$63,4,FALSE)</f>
        <v>9.9983506784413603</v>
      </c>
      <c r="P182" s="8">
        <f t="shared" si="8"/>
        <v>0</v>
      </c>
      <c r="Q182" s="8">
        <f t="shared" si="8"/>
        <v>0</v>
      </c>
      <c r="R182" s="8">
        <f t="shared" si="8"/>
        <v>0</v>
      </c>
      <c r="S182" s="8">
        <f t="shared" si="7"/>
        <v>0</v>
      </c>
      <c r="T182" s="8">
        <f t="shared" si="9"/>
        <v>0</v>
      </c>
      <c r="U182" s="8">
        <f t="shared" si="10"/>
        <v>0</v>
      </c>
    </row>
    <row r="183" spans="1:21" x14ac:dyDescent="0.3">
      <c r="A183">
        <v>2506</v>
      </c>
      <c r="B183" t="str">
        <f>VLOOKUP(C183,name!$B$2:$C$62,2,FALSE)</f>
        <v>C13</v>
      </c>
      <c r="C183" t="s">
        <v>30</v>
      </c>
      <c r="D183" t="s">
        <v>85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>
        <v>0</v>
      </c>
      <c r="L183">
        <v>0</v>
      </c>
      <c r="M183">
        <v>0</v>
      </c>
      <c r="N183">
        <v>0</v>
      </c>
      <c r="O183">
        <f>VLOOKUP(A183,CPI!$B$2:$E$63,4,FALSE)</f>
        <v>9.9983506784413603</v>
      </c>
      <c r="P183" s="8">
        <f t="shared" si="8"/>
        <v>0</v>
      </c>
      <c r="Q183" s="8">
        <f t="shared" si="8"/>
        <v>0</v>
      </c>
      <c r="R183" s="8">
        <f t="shared" si="8"/>
        <v>0</v>
      </c>
      <c r="S183" s="8">
        <f t="shared" si="7"/>
        <v>0</v>
      </c>
      <c r="T183" s="8">
        <f t="shared" si="9"/>
        <v>0</v>
      </c>
      <c r="U183" s="8">
        <f t="shared" si="10"/>
        <v>0</v>
      </c>
    </row>
    <row r="184" spans="1:21" x14ac:dyDescent="0.3">
      <c r="A184">
        <v>2506</v>
      </c>
      <c r="B184" t="str">
        <f>VLOOKUP(C184,name!$B$2:$C$62,2,FALSE)</f>
        <v>C14</v>
      </c>
      <c r="C184" t="s">
        <v>31</v>
      </c>
      <c r="D184" t="s">
        <v>86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>
        <v>0</v>
      </c>
      <c r="L184">
        <v>0</v>
      </c>
      <c r="M184">
        <v>0</v>
      </c>
      <c r="N184">
        <v>0</v>
      </c>
      <c r="O184">
        <f>VLOOKUP(A184,CPI!$B$2:$E$63,4,FALSE)</f>
        <v>9.9983506784413603</v>
      </c>
      <c r="P184" s="8">
        <f t="shared" si="8"/>
        <v>0</v>
      </c>
      <c r="Q184" s="8">
        <f t="shared" si="8"/>
        <v>0</v>
      </c>
      <c r="R184" s="8">
        <f t="shared" si="8"/>
        <v>0</v>
      </c>
      <c r="S184" s="8">
        <f t="shared" si="7"/>
        <v>0</v>
      </c>
      <c r="T184" s="8">
        <f t="shared" si="9"/>
        <v>0</v>
      </c>
      <c r="U184" s="8">
        <f t="shared" si="10"/>
        <v>0</v>
      </c>
    </row>
    <row r="185" spans="1:21" x14ac:dyDescent="0.3">
      <c r="A185">
        <v>2506</v>
      </c>
      <c r="B185" t="str">
        <f>VLOOKUP(C185,name!$B$2:$C$62,2,FALSE)</f>
        <v>C15</v>
      </c>
      <c r="C185" t="s">
        <v>32</v>
      </c>
      <c r="D185" t="s">
        <v>87</v>
      </c>
      <c r="E185" s="3">
        <v>1625718900</v>
      </c>
      <c r="F185" s="3">
        <v>0</v>
      </c>
      <c r="G185" s="3">
        <v>15460000</v>
      </c>
      <c r="H185" s="3">
        <v>0</v>
      </c>
      <c r="I185" s="3">
        <v>0</v>
      </c>
      <c r="J185" s="3">
        <v>1641178900</v>
      </c>
      <c r="K185">
        <v>0</v>
      </c>
      <c r="L185">
        <v>0</v>
      </c>
      <c r="M185">
        <v>0</v>
      </c>
      <c r="N185">
        <v>0</v>
      </c>
      <c r="O185">
        <f>VLOOKUP(A185,CPI!$B$2:$E$63,4,FALSE)</f>
        <v>9.9983506784413603</v>
      </c>
      <c r="P185" s="8">
        <f t="shared" si="8"/>
        <v>16254507666.769941</v>
      </c>
      <c r="Q185" s="8">
        <f t="shared" si="8"/>
        <v>0</v>
      </c>
      <c r="R185" s="8">
        <f t="shared" si="8"/>
        <v>154574501.48870343</v>
      </c>
      <c r="S185" s="8">
        <f t="shared" si="7"/>
        <v>0</v>
      </c>
      <c r="T185" s="8">
        <f t="shared" si="9"/>
        <v>0</v>
      </c>
      <c r="U185" s="8">
        <f t="shared" si="10"/>
        <v>16409082168.258646</v>
      </c>
    </row>
    <row r="186" spans="1:21" x14ac:dyDescent="0.3">
      <c r="A186">
        <v>2506</v>
      </c>
      <c r="B186" t="str">
        <f>VLOOKUP(C186,name!$B$2:$C$62,2,FALSE)</f>
        <v>C16</v>
      </c>
      <c r="C186" t="s">
        <v>33</v>
      </c>
      <c r="D186" t="s">
        <v>88</v>
      </c>
      <c r="E186" s="3">
        <v>324665600</v>
      </c>
      <c r="F186" s="3">
        <v>0</v>
      </c>
      <c r="G186" s="3">
        <v>1310000</v>
      </c>
      <c r="H186" s="3">
        <v>0</v>
      </c>
      <c r="I186" s="3">
        <v>0</v>
      </c>
      <c r="J186" s="3">
        <v>325975600</v>
      </c>
      <c r="K186">
        <v>0</v>
      </c>
      <c r="L186">
        <v>0</v>
      </c>
      <c r="M186">
        <v>0</v>
      </c>
      <c r="N186">
        <v>0</v>
      </c>
      <c r="O186">
        <f>VLOOKUP(A186,CPI!$B$2:$E$63,4,FALSE)</f>
        <v>9.9983506784413603</v>
      </c>
      <c r="P186" s="8">
        <f t="shared" si="8"/>
        <v>3246120522.0265713</v>
      </c>
      <c r="Q186" s="8">
        <f t="shared" si="8"/>
        <v>0</v>
      </c>
      <c r="R186" s="8">
        <f t="shared" si="8"/>
        <v>13097839.388758183</v>
      </c>
      <c r="S186" s="8">
        <f t="shared" si="7"/>
        <v>0</v>
      </c>
      <c r="T186" s="8">
        <f t="shared" si="9"/>
        <v>0</v>
      </c>
      <c r="U186" s="8">
        <f t="shared" si="10"/>
        <v>3259218361.4153295</v>
      </c>
    </row>
    <row r="187" spans="1:21" x14ac:dyDescent="0.3">
      <c r="A187">
        <v>2506</v>
      </c>
      <c r="B187" t="str">
        <f>VLOOKUP(C187,name!$B$2:$C$62,2,FALSE)</f>
        <v>C17</v>
      </c>
      <c r="C187" t="s">
        <v>34</v>
      </c>
      <c r="D187" t="s">
        <v>89</v>
      </c>
      <c r="E187" s="3">
        <v>54957440</v>
      </c>
      <c r="F187" s="3">
        <v>0</v>
      </c>
      <c r="G187" s="3">
        <v>0</v>
      </c>
      <c r="H187" s="3">
        <v>0</v>
      </c>
      <c r="I187" s="3">
        <v>0</v>
      </c>
      <c r="J187" s="3">
        <v>54957440</v>
      </c>
      <c r="K187">
        <v>0</v>
      </c>
      <c r="L187">
        <v>0</v>
      </c>
      <c r="M187">
        <v>0</v>
      </c>
      <c r="N187">
        <v>0</v>
      </c>
      <c r="O187">
        <f>VLOOKUP(A187,CPI!$B$2:$E$63,4,FALSE)</f>
        <v>9.9983506784413603</v>
      </c>
      <c r="P187" s="8">
        <f t="shared" si="8"/>
        <v>549483757.50940037</v>
      </c>
      <c r="Q187" s="8">
        <f t="shared" si="8"/>
        <v>0</v>
      </c>
      <c r="R187" s="8">
        <f t="shared" si="8"/>
        <v>0</v>
      </c>
      <c r="S187" s="8">
        <f t="shared" si="7"/>
        <v>0</v>
      </c>
      <c r="T187" s="8">
        <f t="shared" si="9"/>
        <v>0</v>
      </c>
      <c r="U187" s="8">
        <f t="shared" si="10"/>
        <v>549483757.50940037</v>
      </c>
    </row>
    <row r="188" spans="1:21" x14ac:dyDescent="0.3">
      <c r="A188">
        <v>2506</v>
      </c>
      <c r="B188" t="str">
        <f>VLOOKUP(C188,name!$B$2:$C$62,2,FALSE)</f>
        <v>C15</v>
      </c>
      <c r="C188" t="s">
        <v>35</v>
      </c>
      <c r="D188" t="s">
        <v>90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>
        <v>0</v>
      </c>
      <c r="L188">
        <v>0</v>
      </c>
      <c r="M188">
        <v>0</v>
      </c>
      <c r="N188">
        <v>0</v>
      </c>
      <c r="O188">
        <f>VLOOKUP(A188,CPI!$B$2:$E$63,4,FALSE)</f>
        <v>9.9983506784413603</v>
      </c>
      <c r="P188" s="8">
        <f t="shared" si="8"/>
        <v>0</v>
      </c>
      <c r="Q188" s="8">
        <f t="shared" si="8"/>
        <v>0</v>
      </c>
      <c r="R188" s="8">
        <f t="shared" si="8"/>
        <v>0</v>
      </c>
      <c r="S188" s="8">
        <f t="shared" si="7"/>
        <v>0</v>
      </c>
      <c r="T188" s="8">
        <f t="shared" si="9"/>
        <v>0</v>
      </c>
      <c r="U188" s="8">
        <f t="shared" si="10"/>
        <v>0</v>
      </c>
    </row>
    <row r="189" spans="1:21" x14ac:dyDescent="0.3">
      <c r="A189">
        <v>2506</v>
      </c>
      <c r="B189" t="str">
        <f>VLOOKUP(C189,name!$B$2:$C$62,2,FALSE)</f>
        <v>C18</v>
      </c>
      <c r="C189" t="s">
        <v>36</v>
      </c>
      <c r="D189" t="s">
        <v>91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>
        <v>0</v>
      </c>
      <c r="L189">
        <v>0</v>
      </c>
      <c r="M189">
        <v>0</v>
      </c>
      <c r="N189">
        <v>0</v>
      </c>
      <c r="O189">
        <f>VLOOKUP(A189,CPI!$B$2:$E$63,4,FALSE)</f>
        <v>9.9983506784413603</v>
      </c>
      <c r="P189" s="8">
        <f t="shared" si="8"/>
        <v>0</v>
      </c>
      <c r="Q189" s="8">
        <f t="shared" si="8"/>
        <v>0</v>
      </c>
      <c r="R189" s="8">
        <f t="shared" si="8"/>
        <v>0</v>
      </c>
      <c r="S189" s="8">
        <f t="shared" si="7"/>
        <v>0</v>
      </c>
      <c r="T189" s="8">
        <f t="shared" si="9"/>
        <v>0</v>
      </c>
      <c r="U189" s="8">
        <f t="shared" si="10"/>
        <v>0</v>
      </c>
    </row>
    <row r="190" spans="1:21" x14ac:dyDescent="0.3">
      <c r="A190">
        <v>2506</v>
      </c>
      <c r="B190" t="str">
        <f>VLOOKUP(C190,name!$B$2:$C$62,2,FALSE)</f>
        <v>C02</v>
      </c>
      <c r="C190" t="s">
        <v>37</v>
      </c>
      <c r="D190" t="s">
        <v>92</v>
      </c>
      <c r="E190" s="3">
        <v>581500</v>
      </c>
      <c r="F190" s="3">
        <v>0</v>
      </c>
      <c r="G190" s="3">
        <v>0</v>
      </c>
      <c r="H190" s="3">
        <v>0</v>
      </c>
      <c r="I190" s="3">
        <v>0</v>
      </c>
      <c r="J190" s="3">
        <v>581500</v>
      </c>
      <c r="K190">
        <v>0</v>
      </c>
      <c r="L190">
        <v>0</v>
      </c>
      <c r="M190">
        <v>0</v>
      </c>
      <c r="N190">
        <v>0</v>
      </c>
      <c r="O190">
        <f>VLOOKUP(A190,CPI!$B$2:$E$63,4,FALSE)</f>
        <v>9.9983506784413603</v>
      </c>
      <c r="P190" s="8">
        <f t="shared" si="8"/>
        <v>5814040.9195136512</v>
      </c>
      <c r="Q190" s="8">
        <f t="shared" si="8"/>
        <v>0</v>
      </c>
      <c r="R190" s="8">
        <f t="shared" si="8"/>
        <v>0</v>
      </c>
      <c r="S190" s="8">
        <f t="shared" si="7"/>
        <v>0</v>
      </c>
      <c r="T190" s="8">
        <f t="shared" si="9"/>
        <v>0</v>
      </c>
      <c r="U190" s="8">
        <f t="shared" si="10"/>
        <v>5814040.9195136512</v>
      </c>
    </row>
    <row r="191" spans="1:21" x14ac:dyDescent="0.3">
      <c r="A191">
        <v>2506</v>
      </c>
      <c r="B191" t="str">
        <f>VLOOKUP(C191,name!$B$2:$C$62,2,FALSE)</f>
        <v>C12</v>
      </c>
      <c r="C191" t="s">
        <v>38</v>
      </c>
      <c r="D191" t="s">
        <v>93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>
        <v>0</v>
      </c>
      <c r="L191">
        <v>0</v>
      </c>
      <c r="M191">
        <v>0</v>
      </c>
      <c r="N191">
        <v>0</v>
      </c>
      <c r="O191">
        <f>VLOOKUP(A191,CPI!$B$2:$E$63,4,FALSE)</f>
        <v>9.9983506784413603</v>
      </c>
      <c r="P191" s="8">
        <f t="shared" si="8"/>
        <v>0</v>
      </c>
      <c r="Q191" s="8">
        <f t="shared" si="8"/>
        <v>0</v>
      </c>
      <c r="R191" s="8">
        <f t="shared" si="8"/>
        <v>0</v>
      </c>
      <c r="S191" s="8">
        <f t="shared" si="7"/>
        <v>0</v>
      </c>
      <c r="T191" s="8">
        <f t="shared" si="9"/>
        <v>0</v>
      </c>
      <c r="U191" s="8">
        <f t="shared" si="10"/>
        <v>0</v>
      </c>
    </row>
    <row r="192" spans="1:21" x14ac:dyDescent="0.3">
      <c r="A192">
        <v>2506</v>
      </c>
      <c r="B192" t="str">
        <f>VLOOKUP(C192,name!$B$2:$C$62,2,FALSE)</f>
        <v>C18</v>
      </c>
      <c r="C192" t="s">
        <v>39</v>
      </c>
      <c r="D192" t="s">
        <v>94</v>
      </c>
      <c r="E192" s="3">
        <v>15390000</v>
      </c>
      <c r="F192" s="3">
        <v>0</v>
      </c>
      <c r="G192" s="3">
        <v>0</v>
      </c>
      <c r="H192" s="3">
        <v>0</v>
      </c>
      <c r="I192" s="3">
        <v>0</v>
      </c>
      <c r="J192" s="3">
        <v>15390000</v>
      </c>
      <c r="K192">
        <v>0</v>
      </c>
      <c r="L192">
        <v>0</v>
      </c>
      <c r="M192">
        <v>0</v>
      </c>
      <c r="N192">
        <v>0</v>
      </c>
      <c r="O192">
        <f>VLOOKUP(A192,CPI!$B$2:$E$63,4,FALSE)</f>
        <v>9.9983506784413603</v>
      </c>
      <c r="P192" s="8">
        <f t="shared" si="8"/>
        <v>153874616.94121253</v>
      </c>
      <c r="Q192" s="8">
        <f t="shared" si="8"/>
        <v>0</v>
      </c>
      <c r="R192" s="8">
        <f t="shared" si="8"/>
        <v>0</v>
      </c>
      <c r="S192" s="8">
        <f t="shared" si="7"/>
        <v>0</v>
      </c>
      <c r="T192" s="8">
        <f t="shared" si="9"/>
        <v>0</v>
      </c>
      <c r="U192" s="8">
        <f t="shared" si="10"/>
        <v>153874616.94121253</v>
      </c>
    </row>
    <row r="193" spans="1:21" x14ac:dyDescent="0.3">
      <c r="A193">
        <v>2506</v>
      </c>
      <c r="B193" t="str">
        <f>VLOOKUP(C193,name!$B$2:$C$62,2,FALSE)</f>
        <v>C02</v>
      </c>
      <c r="C193" t="s">
        <v>40</v>
      </c>
      <c r="D193" t="s">
        <v>95</v>
      </c>
      <c r="E193" s="3">
        <v>27294200</v>
      </c>
      <c r="F193" s="3">
        <v>0</v>
      </c>
      <c r="G193" s="3">
        <v>0</v>
      </c>
      <c r="H193" s="3">
        <v>0</v>
      </c>
      <c r="I193" s="3">
        <v>0</v>
      </c>
      <c r="J193" s="3">
        <v>27294200</v>
      </c>
      <c r="K193">
        <v>0</v>
      </c>
      <c r="L193">
        <v>0</v>
      </c>
      <c r="M193">
        <v>0</v>
      </c>
      <c r="N193">
        <v>0</v>
      </c>
      <c r="O193">
        <f>VLOOKUP(A193,CPI!$B$2:$E$63,4,FALSE)</f>
        <v>9.9983506784413603</v>
      </c>
      <c r="P193" s="8">
        <f t="shared" si="8"/>
        <v>272896983.08751416</v>
      </c>
      <c r="Q193" s="8">
        <f t="shared" si="8"/>
        <v>0</v>
      </c>
      <c r="R193" s="8">
        <f t="shared" si="8"/>
        <v>0</v>
      </c>
      <c r="S193" s="8">
        <f t="shared" si="7"/>
        <v>0</v>
      </c>
      <c r="T193" s="8">
        <f t="shared" si="9"/>
        <v>0</v>
      </c>
      <c r="U193" s="8">
        <f t="shared" si="10"/>
        <v>272896983.08751416</v>
      </c>
    </row>
    <row r="194" spans="1:21" x14ac:dyDescent="0.3">
      <c r="A194">
        <v>2506</v>
      </c>
      <c r="B194" t="str">
        <f>VLOOKUP(C194,name!$B$2:$C$62,2,FALSE)</f>
        <v>C02</v>
      </c>
      <c r="C194" t="s">
        <v>41</v>
      </c>
      <c r="D194" t="s">
        <v>96</v>
      </c>
      <c r="E194" s="3">
        <v>720000</v>
      </c>
      <c r="F194" s="3">
        <v>0</v>
      </c>
      <c r="G194" s="3">
        <v>0</v>
      </c>
      <c r="H194" s="3">
        <v>0</v>
      </c>
      <c r="I194" s="3">
        <v>0</v>
      </c>
      <c r="J194" s="3">
        <v>720000</v>
      </c>
      <c r="K194">
        <v>0</v>
      </c>
      <c r="L194">
        <v>0</v>
      </c>
      <c r="M194">
        <v>0</v>
      </c>
      <c r="N194">
        <v>0</v>
      </c>
      <c r="O194">
        <f>VLOOKUP(A194,CPI!$B$2:$E$63,4,FALSE)</f>
        <v>9.9983506784413603</v>
      </c>
      <c r="P194" s="8">
        <f t="shared" si="8"/>
        <v>7198812.4884777796</v>
      </c>
      <c r="Q194" s="8">
        <f t="shared" si="8"/>
        <v>0</v>
      </c>
      <c r="R194" s="8">
        <f t="shared" si="8"/>
        <v>0</v>
      </c>
      <c r="S194" s="8">
        <f t="shared" si="8"/>
        <v>0</v>
      </c>
      <c r="T194" s="8">
        <f t="shared" si="9"/>
        <v>0</v>
      </c>
      <c r="U194" s="8">
        <f t="shared" si="10"/>
        <v>7198812.4884777796</v>
      </c>
    </row>
    <row r="195" spans="1:21" x14ac:dyDescent="0.3">
      <c r="A195">
        <v>2506</v>
      </c>
      <c r="B195" t="str">
        <f>VLOOKUP(C195,name!$B$2:$C$62,2,FALSE)</f>
        <v>C14</v>
      </c>
      <c r="C195" t="s">
        <v>42</v>
      </c>
      <c r="D195" t="s">
        <v>97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>
        <v>0</v>
      </c>
      <c r="L195">
        <v>0</v>
      </c>
      <c r="M195">
        <v>0</v>
      </c>
      <c r="N195">
        <v>0</v>
      </c>
      <c r="O195">
        <f>VLOOKUP(A195,CPI!$B$2:$E$63,4,FALSE)</f>
        <v>9.9983506784413603</v>
      </c>
      <c r="P195" s="8">
        <f t="shared" ref="P195:S258" si="11">E195*$O195</f>
        <v>0</v>
      </c>
      <c r="Q195" s="8">
        <f t="shared" si="11"/>
        <v>0</v>
      </c>
      <c r="R195" s="8">
        <f t="shared" si="11"/>
        <v>0</v>
      </c>
      <c r="S195" s="8">
        <f t="shared" si="11"/>
        <v>0</v>
      </c>
      <c r="T195" s="8">
        <f t="shared" ref="T195:T258" si="12">I195*O195</f>
        <v>0</v>
      </c>
      <c r="U195" s="8">
        <f t="shared" ref="U195:U258" si="13">J195*$O195</f>
        <v>0</v>
      </c>
    </row>
    <row r="196" spans="1:21" x14ac:dyDescent="0.3">
      <c r="A196">
        <v>2506</v>
      </c>
      <c r="B196" t="str">
        <f>VLOOKUP(C196,name!$B$2:$C$62,2,FALSE)</f>
        <v>C20</v>
      </c>
      <c r="C196" t="s">
        <v>44</v>
      </c>
      <c r="D196" t="s">
        <v>99</v>
      </c>
      <c r="E196" s="3">
        <v>605447400</v>
      </c>
      <c r="F196" s="3">
        <v>0</v>
      </c>
      <c r="G196" s="3">
        <v>54100000</v>
      </c>
      <c r="H196" s="3">
        <v>0</v>
      </c>
      <c r="I196" s="3">
        <v>0</v>
      </c>
      <c r="J196" s="3">
        <v>659547400</v>
      </c>
      <c r="K196">
        <v>0</v>
      </c>
      <c r="L196">
        <v>0</v>
      </c>
      <c r="M196">
        <v>0</v>
      </c>
      <c r="N196">
        <v>0</v>
      </c>
      <c r="O196">
        <f>VLOOKUP(A196,CPI!$B$2:$E$63,4,FALSE)</f>
        <v>9.9983506784413603</v>
      </c>
      <c r="P196" s="8">
        <f t="shared" si="11"/>
        <v>6053475422.5505581</v>
      </c>
      <c r="Q196" s="8">
        <f t="shared" si="11"/>
        <v>0</v>
      </c>
      <c r="R196" s="8">
        <f t="shared" si="11"/>
        <v>540910771.70367754</v>
      </c>
      <c r="S196" s="8">
        <f t="shared" si="11"/>
        <v>0</v>
      </c>
      <c r="T196" s="8">
        <f t="shared" si="12"/>
        <v>0</v>
      </c>
      <c r="U196" s="8">
        <f t="shared" si="13"/>
        <v>6594386194.2542353</v>
      </c>
    </row>
    <row r="197" spans="1:21" x14ac:dyDescent="0.3">
      <c r="A197">
        <v>2507</v>
      </c>
      <c r="B197" t="str">
        <f>VLOOKUP(C197,name!$B$2:$C$62,2,FALSE)</f>
        <v>C01</v>
      </c>
      <c r="C197" t="s">
        <v>13</v>
      </c>
      <c r="D197" t="s">
        <v>73</v>
      </c>
      <c r="E197" s="3">
        <v>11430000000</v>
      </c>
      <c r="F197" s="3">
        <v>0</v>
      </c>
      <c r="G197" s="3">
        <v>0</v>
      </c>
      <c r="H197" s="3">
        <v>0</v>
      </c>
      <c r="I197" s="3">
        <v>0</v>
      </c>
      <c r="J197" s="3">
        <v>11430000000</v>
      </c>
      <c r="K197">
        <v>0</v>
      </c>
      <c r="L197">
        <v>0</v>
      </c>
      <c r="M197">
        <v>0</v>
      </c>
      <c r="N197">
        <v>0</v>
      </c>
      <c r="O197">
        <f>VLOOKUP(A197,CPI!$B$2:$E$63,4,FALSE)</f>
        <v>10.078177829566673</v>
      </c>
      <c r="P197" s="8">
        <f t="shared" si="11"/>
        <v>115193572591.94708</v>
      </c>
      <c r="Q197" s="8">
        <f t="shared" si="11"/>
        <v>0</v>
      </c>
      <c r="R197" s="8">
        <f t="shared" si="11"/>
        <v>0</v>
      </c>
      <c r="S197" s="8">
        <f t="shared" si="11"/>
        <v>0</v>
      </c>
      <c r="T197" s="8">
        <f t="shared" si="12"/>
        <v>0</v>
      </c>
      <c r="U197" s="8">
        <f t="shared" si="13"/>
        <v>115193572591.94708</v>
      </c>
    </row>
    <row r="198" spans="1:21" x14ac:dyDescent="0.3">
      <c r="A198">
        <v>2507</v>
      </c>
      <c r="B198" t="str">
        <f>VLOOKUP(C198,name!$B$2:$C$62,2,FALSE)</f>
        <v>C02</v>
      </c>
      <c r="C198" t="s">
        <v>43</v>
      </c>
      <c r="D198" t="s">
        <v>98</v>
      </c>
      <c r="E198" s="3">
        <v>1677105000</v>
      </c>
      <c r="F198" s="3">
        <v>0</v>
      </c>
      <c r="G198" s="3">
        <v>0</v>
      </c>
      <c r="H198" s="3">
        <v>0</v>
      </c>
      <c r="I198" s="3">
        <v>0</v>
      </c>
      <c r="J198" s="3">
        <v>1677105000</v>
      </c>
      <c r="K198">
        <v>0</v>
      </c>
      <c r="L198">
        <v>0</v>
      </c>
      <c r="M198">
        <v>0</v>
      </c>
      <c r="N198">
        <v>0</v>
      </c>
      <c r="O198">
        <f>VLOOKUP(A198,CPI!$B$2:$E$63,4,FALSE)</f>
        <v>10.078177829566673</v>
      </c>
      <c r="P198" s="8">
        <f t="shared" si="11"/>
        <v>16902162428.855415</v>
      </c>
      <c r="Q198" s="8">
        <f t="shared" si="11"/>
        <v>0</v>
      </c>
      <c r="R198" s="8">
        <f t="shared" si="11"/>
        <v>0</v>
      </c>
      <c r="S198" s="8">
        <f t="shared" si="11"/>
        <v>0</v>
      </c>
      <c r="T198" s="8">
        <f t="shared" si="12"/>
        <v>0</v>
      </c>
      <c r="U198" s="8">
        <f t="shared" si="13"/>
        <v>16902162428.855415</v>
      </c>
    </row>
    <row r="199" spans="1:21" x14ac:dyDescent="0.3">
      <c r="A199">
        <v>2507</v>
      </c>
      <c r="B199" t="str">
        <f>VLOOKUP(C199,name!$B$2:$C$62,2,FALSE)</f>
        <v>C04</v>
      </c>
      <c r="C199" t="s">
        <v>19</v>
      </c>
      <c r="D199" t="s">
        <v>74</v>
      </c>
      <c r="E199" s="3">
        <v>530150990</v>
      </c>
      <c r="F199" s="3">
        <v>0</v>
      </c>
      <c r="G199" s="3">
        <v>0</v>
      </c>
      <c r="H199" s="3">
        <v>0</v>
      </c>
      <c r="I199" s="3">
        <v>0</v>
      </c>
      <c r="J199" s="3">
        <v>530150990</v>
      </c>
      <c r="K199">
        <v>0</v>
      </c>
      <c r="L199">
        <v>0</v>
      </c>
      <c r="M199">
        <v>0</v>
      </c>
      <c r="N199">
        <v>0</v>
      </c>
      <c r="O199">
        <f>VLOOKUP(A199,CPI!$B$2:$E$63,4,FALSE)</f>
        <v>10.078177829566673</v>
      </c>
      <c r="P199" s="8">
        <f t="shared" si="11"/>
        <v>5342955953.7408228</v>
      </c>
      <c r="Q199" s="8">
        <f t="shared" si="11"/>
        <v>0</v>
      </c>
      <c r="R199" s="8">
        <f t="shared" si="11"/>
        <v>0</v>
      </c>
      <c r="S199" s="8">
        <f t="shared" si="11"/>
        <v>0</v>
      </c>
      <c r="T199" s="8">
        <f t="shared" si="12"/>
        <v>0</v>
      </c>
      <c r="U199" s="8">
        <f t="shared" si="13"/>
        <v>5342955953.7408228</v>
      </c>
    </row>
    <row r="200" spans="1:21" x14ac:dyDescent="0.3">
      <c r="A200">
        <v>2507</v>
      </c>
      <c r="B200" t="str">
        <f>VLOOKUP(C200,name!$B$2:$C$62,2,FALSE)</f>
        <v>C05</v>
      </c>
      <c r="C200" t="s">
        <v>20</v>
      </c>
      <c r="D200" t="s">
        <v>75</v>
      </c>
      <c r="E200" s="3">
        <v>1760700000</v>
      </c>
      <c r="F200" s="3">
        <v>0</v>
      </c>
      <c r="G200" s="3">
        <v>0</v>
      </c>
      <c r="H200" s="3">
        <v>0</v>
      </c>
      <c r="I200" s="3">
        <v>0</v>
      </c>
      <c r="J200" s="3">
        <v>1760700000</v>
      </c>
      <c r="K200">
        <v>0</v>
      </c>
      <c r="L200">
        <v>0</v>
      </c>
      <c r="M200">
        <v>0</v>
      </c>
      <c r="N200">
        <v>0</v>
      </c>
      <c r="O200">
        <f>VLOOKUP(A200,CPI!$B$2:$E$63,4,FALSE)</f>
        <v>10.078177829566673</v>
      </c>
      <c r="P200" s="8">
        <f t="shared" si="11"/>
        <v>17744647704.518044</v>
      </c>
      <c r="Q200" s="8">
        <f t="shared" si="11"/>
        <v>0</v>
      </c>
      <c r="R200" s="8">
        <f t="shared" si="11"/>
        <v>0</v>
      </c>
      <c r="S200" s="8">
        <f t="shared" si="11"/>
        <v>0</v>
      </c>
      <c r="T200" s="8">
        <f t="shared" si="12"/>
        <v>0</v>
      </c>
      <c r="U200" s="8">
        <f t="shared" si="13"/>
        <v>17744647704.518044</v>
      </c>
    </row>
    <row r="201" spans="1:21" x14ac:dyDescent="0.3">
      <c r="A201">
        <v>2507</v>
      </c>
      <c r="B201" t="str">
        <f>VLOOKUP(C201,name!$B$2:$C$62,2,FALSE)</f>
        <v>C06</v>
      </c>
      <c r="C201" t="s">
        <v>21</v>
      </c>
      <c r="D201" t="s">
        <v>76</v>
      </c>
      <c r="E201" s="3">
        <v>282523200</v>
      </c>
      <c r="F201" s="3">
        <v>0</v>
      </c>
      <c r="G201" s="3">
        <v>0</v>
      </c>
      <c r="H201" s="3">
        <v>0</v>
      </c>
      <c r="I201" s="3">
        <v>0</v>
      </c>
      <c r="J201" s="3">
        <v>282523200</v>
      </c>
      <c r="K201">
        <v>0</v>
      </c>
      <c r="L201">
        <v>0</v>
      </c>
      <c r="M201">
        <v>0</v>
      </c>
      <c r="N201">
        <v>0</v>
      </c>
      <c r="O201">
        <f>VLOOKUP(A201,CPI!$B$2:$E$63,4,FALSE)</f>
        <v>10.078177829566673</v>
      </c>
      <c r="P201" s="8">
        <f t="shared" si="11"/>
        <v>2847319050.5782313</v>
      </c>
      <c r="Q201" s="8">
        <f t="shared" si="11"/>
        <v>0</v>
      </c>
      <c r="R201" s="8">
        <f t="shared" si="11"/>
        <v>0</v>
      </c>
      <c r="S201" s="8">
        <f t="shared" si="11"/>
        <v>0</v>
      </c>
      <c r="T201" s="8">
        <f t="shared" si="12"/>
        <v>0</v>
      </c>
      <c r="U201" s="8">
        <f t="shared" si="13"/>
        <v>2847319050.5782313</v>
      </c>
    </row>
    <row r="202" spans="1:21" x14ac:dyDescent="0.3">
      <c r="A202">
        <v>2507</v>
      </c>
      <c r="B202" t="str">
        <f>VLOOKUP(C202,name!$B$2:$C$62,2,FALSE)</f>
        <v>C07</v>
      </c>
      <c r="C202" t="s">
        <v>22</v>
      </c>
      <c r="D202" t="s">
        <v>77</v>
      </c>
      <c r="E202" s="3">
        <v>98989000</v>
      </c>
      <c r="F202" s="3">
        <v>0</v>
      </c>
      <c r="G202" s="3">
        <v>0</v>
      </c>
      <c r="H202" s="3">
        <v>0</v>
      </c>
      <c r="I202" s="3">
        <v>0</v>
      </c>
      <c r="J202" s="3">
        <v>98989000</v>
      </c>
      <c r="K202">
        <v>0</v>
      </c>
      <c r="L202">
        <v>0</v>
      </c>
      <c r="M202">
        <v>0</v>
      </c>
      <c r="N202">
        <v>0</v>
      </c>
      <c r="O202">
        <f>VLOOKUP(A202,CPI!$B$2:$E$63,4,FALSE)</f>
        <v>10.078177829566673</v>
      </c>
      <c r="P202" s="8">
        <f t="shared" si="11"/>
        <v>997628745.17097545</v>
      </c>
      <c r="Q202" s="8">
        <f t="shared" si="11"/>
        <v>0</v>
      </c>
      <c r="R202" s="8">
        <f t="shared" si="11"/>
        <v>0</v>
      </c>
      <c r="S202" s="8">
        <f t="shared" si="11"/>
        <v>0</v>
      </c>
      <c r="T202" s="8">
        <f t="shared" si="12"/>
        <v>0</v>
      </c>
      <c r="U202" s="8">
        <f t="shared" si="13"/>
        <v>997628745.17097545</v>
      </c>
    </row>
    <row r="203" spans="1:21" x14ac:dyDescent="0.3">
      <c r="A203">
        <v>2507</v>
      </c>
      <c r="B203" t="str">
        <f>VLOOKUP(C203,name!$B$2:$C$62,2,FALSE)</f>
        <v>C08</v>
      </c>
      <c r="C203" t="s">
        <v>23</v>
      </c>
      <c r="D203" t="s">
        <v>78</v>
      </c>
      <c r="E203" s="3">
        <v>267176300</v>
      </c>
      <c r="F203" s="3">
        <v>0</v>
      </c>
      <c r="G203" s="3">
        <v>0</v>
      </c>
      <c r="H203" s="3">
        <v>0</v>
      </c>
      <c r="I203" s="3">
        <v>0</v>
      </c>
      <c r="J203" s="3">
        <v>267176300</v>
      </c>
      <c r="K203">
        <v>0</v>
      </c>
      <c r="L203">
        <v>0</v>
      </c>
      <c r="M203">
        <v>0</v>
      </c>
      <c r="N203">
        <v>0</v>
      </c>
      <c r="O203">
        <f>VLOOKUP(A203,CPI!$B$2:$E$63,4,FALSE)</f>
        <v>10.078177829566673</v>
      </c>
      <c r="P203" s="8">
        <f t="shared" si="11"/>
        <v>2692650263.2456546</v>
      </c>
      <c r="Q203" s="8">
        <f t="shared" si="11"/>
        <v>0</v>
      </c>
      <c r="R203" s="8">
        <f t="shared" si="11"/>
        <v>0</v>
      </c>
      <c r="S203" s="8">
        <f t="shared" si="11"/>
        <v>0</v>
      </c>
      <c r="T203" s="8">
        <f t="shared" si="12"/>
        <v>0</v>
      </c>
      <c r="U203" s="8">
        <f t="shared" si="13"/>
        <v>2692650263.2456546</v>
      </c>
    </row>
    <row r="204" spans="1:21" x14ac:dyDescent="0.3">
      <c r="A204">
        <v>2507</v>
      </c>
      <c r="B204" t="str">
        <f>VLOOKUP(C204,name!$B$2:$C$62,2,FALSE)</f>
        <v>C08</v>
      </c>
      <c r="C204" t="s">
        <v>24</v>
      </c>
      <c r="D204" t="s">
        <v>79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>
        <v>0</v>
      </c>
      <c r="L204">
        <v>0</v>
      </c>
      <c r="M204">
        <v>1</v>
      </c>
      <c r="N204">
        <v>0</v>
      </c>
      <c r="O204">
        <f>VLOOKUP(A204,CPI!$B$2:$E$63,4,FALSE)</f>
        <v>10.078177829566673</v>
      </c>
      <c r="P204" s="8">
        <f t="shared" si="11"/>
        <v>0</v>
      </c>
      <c r="Q204" s="8">
        <f t="shared" si="11"/>
        <v>0</v>
      </c>
      <c r="R204" s="8">
        <f t="shared" si="11"/>
        <v>0</v>
      </c>
      <c r="S204" s="8">
        <f t="shared" si="11"/>
        <v>0</v>
      </c>
      <c r="T204" s="8">
        <f t="shared" si="12"/>
        <v>0</v>
      </c>
      <c r="U204" s="8">
        <f t="shared" si="13"/>
        <v>0</v>
      </c>
    </row>
    <row r="205" spans="1:21" x14ac:dyDescent="0.3">
      <c r="A205">
        <v>2507</v>
      </c>
      <c r="B205" t="str">
        <f>VLOOKUP(C205,name!$B$2:$C$62,2,FALSE)</f>
        <v>C09</v>
      </c>
      <c r="C205" t="s">
        <v>25</v>
      </c>
      <c r="D205" t="s">
        <v>80</v>
      </c>
      <c r="E205" s="3">
        <v>272765200</v>
      </c>
      <c r="F205" s="3">
        <v>0</v>
      </c>
      <c r="G205" s="3">
        <v>0</v>
      </c>
      <c r="H205" s="3">
        <v>0</v>
      </c>
      <c r="I205" s="3">
        <v>0</v>
      </c>
      <c r="J205" s="3">
        <v>272765200</v>
      </c>
      <c r="K205">
        <v>0</v>
      </c>
      <c r="L205">
        <v>0</v>
      </c>
      <c r="M205">
        <v>0</v>
      </c>
      <c r="N205">
        <v>0</v>
      </c>
      <c r="O205">
        <f>VLOOKUP(A205,CPI!$B$2:$E$63,4,FALSE)</f>
        <v>10.078177829566673</v>
      </c>
      <c r="P205" s="8">
        <f t="shared" si="11"/>
        <v>2748976191.3173194</v>
      </c>
      <c r="Q205" s="8">
        <f t="shared" si="11"/>
        <v>0</v>
      </c>
      <c r="R205" s="8">
        <f t="shared" si="11"/>
        <v>0</v>
      </c>
      <c r="S205" s="8">
        <f t="shared" si="11"/>
        <v>0</v>
      </c>
      <c r="T205" s="8">
        <f t="shared" si="12"/>
        <v>0</v>
      </c>
      <c r="U205" s="8">
        <f t="shared" si="13"/>
        <v>2748976191.3173194</v>
      </c>
    </row>
    <row r="206" spans="1:21" x14ac:dyDescent="0.3">
      <c r="A206">
        <v>2507</v>
      </c>
      <c r="B206" t="str">
        <f>VLOOKUP(C206,name!$B$2:$C$62,2,FALSE)</f>
        <v>C09</v>
      </c>
      <c r="C206" t="s">
        <v>45</v>
      </c>
      <c r="D206" t="s">
        <v>100</v>
      </c>
      <c r="E206" s="3">
        <v>1735608700</v>
      </c>
      <c r="F206" s="3">
        <v>0</v>
      </c>
      <c r="G206" s="3">
        <v>0</v>
      </c>
      <c r="H206" s="3">
        <v>0</v>
      </c>
      <c r="I206" s="3">
        <v>0</v>
      </c>
      <c r="J206" s="3">
        <v>1735608700</v>
      </c>
      <c r="K206">
        <v>0</v>
      </c>
      <c r="L206">
        <v>0</v>
      </c>
      <c r="M206">
        <v>0</v>
      </c>
      <c r="N206">
        <v>0</v>
      </c>
      <c r="O206">
        <f>VLOOKUP(A206,CPI!$B$2:$E$63,4,FALSE)</f>
        <v>10.078177829566673</v>
      </c>
      <c r="P206" s="8">
        <f t="shared" si="11"/>
        <v>17491773121.143036</v>
      </c>
      <c r="Q206" s="8">
        <f t="shared" si="11"/>
        <v>0</v>
      </c>
      <c r="R206" s="8">
        <f t="shared" si="11"/>
        <v>0</v>
      </c>
      <c r="S206" s="8">
        <f t="shared" si="11"/>
        <v>0</v>
      </c>
      <c r="T206" s="8">
        <f t="shared" si="12"/>
        <v>0</v>
      </c>
      <c r="U206" s="8">
        <f t="shared" si="13"/>
        <v>17491773121.143036</v>
      </c>
    </row>
    <row r="207" spans="1:21" x14ac:dyDescent="0.3">
      <c r="A207">
        <v>2507</v>
      </c>
      <c r="B207" t="str">
        <f>VLOOKUP(C207,name!$B$2:$C$62,2,FALSE)</f>
        <v>C10</v>
      </c>
      <c r="C207" t="s">
        <v>26</v>
      </c>
      <c r="D207" t="s">
        <v>81</v>
      </c>
      <c r="E207" s="3">
        <v>50658700</v>
      </c>
      <c r="F207" s="3">
        <v>0</v>
      </c>
      <c r="G207" s="3">
        <v>0</v>
      </c>
      <c r="H207" s="3">
        <v>0</v>
      </c>
      <c r="I207" s="3">
        <v>0</v>
      </c>
      <c r="J207" s="3">
        <v>50658700</v>
      </c>
      <c r="K207">
        <v>0</v>
      </c>
      <c r="L207">
        <v>0</v>
      </c>
      <c r="M207">
        <v>0</v>
      </c>
      <c r="N207">
        <v>0</v>
      </c>
      <c r="O207">
        <f>VLOOKUP(A207,CPI!$B$2:$E$63,4,FALSE)</f>
        <v>10.078177829566673</v>
      </c>
      <c r="P207" s="8">
        <f t="shared" si="11"/>
        <v>510547387.21466923</v>
      </c>
      <c r="Q207" s="8">
        <f t="shared" si="11"/>
        <v>0</v>
      </c>
      <c r="R207" s="8">
        <f t="shared" si="11"/>
        <v>0</v>
      </c>
      <c r="S207" s="8">
        <f t="shared" si="11"/>
        <v>0</v>
      </c>
      <c r="T207" s="8">
        <f t="shared" si="12"/>
        <v>0</v>
      </c>
      <c r="U207" s="8">
        <f t="shared" si="13"/>
        <v>510547387.21466923</v>
      </c>
    </row>
    <row r="208" spans="1:21" x14ac:dyDescent="0.3">
      <c r="A208">
        <v>2507</v>
      </c>
      <c r="B208" t="str">
        <f>VLOOKUP(C208,name!$B$2:$C$62,2,FALSE)</f>
        <v>C11</v>
      </c>
      <c r="C208" t="s">
        <v>27</v>
      </c>
      <c r="D208" t="s">
        <v>82</v>
      </c>
      <c r="E208" s="3">
        <v>1774025100</v>
      </c>
      <c r="F208" s="3">
        <v>0</v>
      </c>
      <c r="G208" s="3">
        <v>0</v>
      </c>
      <c r="H208" s="3">
        <v>0</v>
      </c>
      <c r="I208" s="3">
        <v>0</v>
      </c>
      <c r="J208" s="3">
        <v>1774025100</v>
      </c>
      <c r="K208">
        <v>0</v>
      </c>
      <c r="L208">
        <v>0</v>
      </c>
      <c r="M208">
        <v>0</v>
      </c>
      <c r="N208">
        <v>0</v>
      </c>
      <c r="O208">
        <f>VLOOKUP(A208,CPI!$B$2:$E$63,4,FALSE)</f>
        <v>10.078177829566673</v>
      </c>
      <c r="P208" s="8">
        <f t="shared" si="11"/>
        <v>17878940431.914799</v>
      </c>
      <c r="Q208" s="8">
        <f t="shared" si="11"/>
        <v>0</v>
      </c>
      <c r="R208" s="8">
        <f t="shared" si="11"/>
        <v>0</v>
      </c>
      <c r="S208" s="8">
        <f t="shared" si="11"/>
        <v>0</v>
      </c>
      <c r="T208" s="8">
        <f t="shared" si="12"/>
        <v>0</v>
      </c>
      <c r="U208" s="8">
        <f t="shared" si="13"/>
        <v>17878940431.914799</v>
      </c>
    </row>
    <row r="209" spans="1:21" x14ac:dyDescent="0.3">
      <c r="A209">
        <v>2507</v>
      </c>
      <c r="B209" t="str">
        <f>VLOOKUP(C209,name!$B$2:$C$62,2,FALSE)</f>
        <v>C11</v>
      </c>
      <c r="C209" t="s">
        <v>28</v>
      </c>
      <c r="D209" t="s">
        <v>83</v>
      </c>
      <c r="E209" s="3">
        <v>73619700</v>
      </c>
      <c r="F209" s="3">
        <v>0</v>
      </c>
      <c r="G209" s="3">
        <v>0</v>
      </c>
      <c r="H209" s="3">
        <v>0</v>
      </c>
      <c r="I209" s="3">
        <v>0</v>
      </c>
      <c r="J209" s="3">
        <v>73619700</v>
      </c>
      <c r="K209">
        <v>0</v>
      </c>
      <c r="L209">
        <v>0</v>
      </c>
      <c r="M209">
        <v>0</v>
      </c>
      <c r="N209">
        <v>0</v>
      </c>
      <c r="O209">
        <f>VLOOKUP(A209,CPI!$B$2:$E$63,4,FALSE)</f>
        <v>10.078177829566673</v>
      </c>
      <c r="P209" s="8">
        <f t="shared" si="11"/>
        <v>741952428.35934961</v>
      </c>
      <c r="Q209" s="8">
        <f t="shared" si="11"/>
        <v>0</v>
      </c>
      <c r="R209" s="8">
        <f t="shared" si="11"/>
        <v>0</v>
      </c>
      <c r="S209" s="8">
        <f t="shared" si="11"/>
        <v>0</v>
      </c>
      <c r="T209" s="8">
        <f t="shared" si="12"/>
        <v>0</v>
      </c>
      <c r="U209" s="8">
        <f t="shared" si="13"/>
        <v>741952428.35934961</v>
      </c>
    </row>
    <row r="210" spans="1:21" x14ac:dyDescent="0.3">
      <c r="A210">
        <v>2507</v>
      </c>
      <c r="B210" t="str">
        <f>VLOOKUP(C210,name!$B$2:$C$62,2,FALSE)</f>
        <v>C12</v>
      </c>
      <c r="C210" t="s">
        <v>29</v>
      </c>
      <c r="D210" t="s">
        <v>84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>
        <v>0</v>
      </c>
      <c r="L210">
        <v>0</v>
      </c>
      <c r="M210">
        <v>0</v>
      </c>
      <c r="N210">
        <v>0</v>
      </c>
      <c r="O210">
        <f>VLOOKUP(A210,CPI!$B$2:$E$63,4,FALSE)</f>
        <v>10.078177829566673</v>
      </c>
      <c r="P210" s="8">
        <f t="shared" si="11"/>
        <v>0</v>
      </c>
      <c r="Q210" s="8">
        <f t="shared" si="11"/>
        <v>0</v>
      </c>
      <c r="R210" s="8">
        <f t="shared" si="11"/>
        <v>0</v>
      </c>
      <c r="S210" s="8">
        <f t="shared" si="11"/>
        <v>0</v>
      </c>
      <c r="T210" s="8">
        <f t="shared" si="12"/>
        <v>0</v>
      </c>
      <c r="U210" s="8">
        <f t="shared" si="13"/>
        <v>0</v>
      </c>
    </row>
    <row r="211" spans="1:21" x14ac:dyDescent="0.3">
      <c r="A211">
        <v>2507</v>
      </c>
      <c r="B211" t="str">
        <f>VLOOKUP(C211,name!$B$2:$C$62,2,FALSE)</f>
        <v>C13</v>
      </c>
      <c r="C211" t="s">
        <v>30</v>
      </c>
      <c r="D211" t="s">
        <v>85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>
        <v>0</v>
      </c>
      <c r="L211">
        <v>0</v>
      </c>
      <c r="M211">
        <v>0</v>
      </c>
      <c r="N211">
        <v>0</v>
      </c>
      <c r="O211">
        <f>VLOOKUP(A211,CPI!$B$2:$E$63,4,FALSE)</f>
        <v>10.078177829566673</v>
      </c>
      <c r="P211" s="8">
        <f t="shared" si="11"/>
        <v>0</v>
      </c>
      <c r="Q211" s="8">
        <f t="shared" si="11"/>
        <v>0</v>
      </c>
      <c r="R211" s="8">
        <f t="shared" si="11"/>
        <v>0</v>
      </c>
      <c r="S211" s="8">
        <f t="shared" si="11"/>
        <v>0</v>
      </c>
      <c r="T211" s="8">
        <f t="shared" si="12"/>
        <v>0</v>
      </c>
      <c r="U211" s="8">
        <f t="shared" si="13"/>
        <v>0</v>
      </c>
    </row>
    <row r="212" spans="1:21" x14ac:dyDescent="0.3">
      <c r="A212">
        <v>2507</v>
      </c>
      <c r="B212" t="str">
        <f>VLOOKUP(C212,name!$B$2:$C$62,2,FALSE)</f>
        <v>C14</v>
      </c>
      <c r="C212" t="s">
        <v>31</v>
      </c>
      <c r="D212" t="s">
        <v>86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>
        <v>0</v>
      </c>
      <c r="L212">
        <v>0</v>
      </c>
      <c r="M212">
        <v>0</v>
      </c>
      <c r="N212">
        <v>0</v>
      </c>
      <c r="O212">
        <f>VLOOKUP(A212,CPI!$B$2:$E$63,4,FALSE)</f>
        <v>10.078177829566673</v>
      </c>
      <c r="P212" s="8">
        <f t="shared" si="11"/>
        <v>0</v>
      </c>
      <c r="Q212" s="8">
        <f t="shared" si="11"/>
        <v>0</v>
      </c>
      <c r="R212" s="8">
        <f t="shared" si="11"/>
        <v>0</v>
      </c>
      <c r="S212" s="8">
        <f t="shared" si="11"/>
        <v>0</v>
      </c>
      <c r="T212" s="8">
        <f t="shared" si="12"/>
        <v>0</v>
      </c>
      <c r="U212" s="8">
        <f t="shared" si="13"/>
        <v>0</v>
      </c>
    </row>
    <row r="213" spans="1:21" x14ac:dyDescent="0.3">
      <c r="A213">
        <v>2507</v>
      </c>
      <c r="B213" t="str">
        <f>VLOOKUP(C213,name!$B$2:$C$62,2,FALSE)</f>
        <v>C15</v>
      </c>
      <c r="C213" t="s">
        <v>32</v>
      </c>
      <c r="D213" t="s">
        <v>87</v>
      </c>
      <c r="E213" s="3">
        <v>1757451110</v>
      </c>
      <c r="F213" s="3">
        <v>0</v>
      </c>
      <c r="G213" s="3">
        <v>0</v>
      </c>
      <c r="H213" s="3">
        <v>0</v>
      </c>
      <c r="I213" s="3">
        <v>0</v>
      </c>
      <c r="J213" s="3">
        <v>1757451110</v>
      </c>
      <c r="K213">
        <v>0</v>
      </c>
      <c r="L213">
        <v>0</v>
      </c>
      <c r="M213">
        <v>0</v>
      </c>
      <c r="N213">
        <v>0</v>
      </c>
      <c r="O213">
        <f>VLOOKUP(A213,CPI!$B$2:$E$63,4,FALSE)</f>
        <v>10.078177829566673</v>
      </c>
      <c r="P213" s="8">
        <f t="shared" si="11"/>
        <v>17711904813.349342</v>
      </c>
      <c r="Q213" s="8">
        <f t="shared" si="11"/>
        <v>0</v>
      </c>
      <c r="R213" s="8">
        <f t="shared" si="11"/>
        <v>0</v>
      </c>
      <c r="S213" s="8">
        <f t="shared" si="11"/>
        <v>0</v>
      </c>
      <c r="T213" s="8">
        <f t="shared" si="12"/>
        <v>0</v>
      </c>
      <c r="U213" s="8">
        <f t="shared" si="13"/>
        <v>17711904813.349342</v>
      </c>
    </row>
    <row r="214" spans="1:21" x14ac:dyDescent="0.3">
      <c r="A214">
        <v>2507</v>
      </c>
      <c r="B214" t="str">
        <f>VLOOKUP(C214,name!$B$2:$C$62,2,FALSE)</f>
        <v>C16</v>
      </c>
      <c r="C214" t="s">
        <v>33</v>
      </c>
      <c r="D214" t="s">
        <v>88</v>
      </c>
      <c r="E214" s="3">
        <v>398121000</v>
      </c>
      <c r="F214" s="3">
        <v>0</v>
      </c>
      <c r="G214" s="3">
        <v>0</v>
      </c>
      <c r="H214" s="3">
        <v>0</v>
      </c>
      <c r="I214" s="3">
        <v>0</v>
      </c>
      <c r="J214" s="3">
        <v>398121000</v>
      </c>
      <c r="K214">
        <v>0</v>
      </c>
      <c r="L214">
        <v>0</v>
      </c>
      <c r="M214">
        <v>0</v>
      </c>
      <c r="N214">
        <v>0</v>
      </c>
      <c r="O214">
        <f>VLOOKUP(A214,CPI!$B$2:$E$63,4,FALSE)</f>
        <v>10.078177829566673</v>
      </c>
      <c r="P214" s="8">
        <f t="shared" si="11"/>
        <v>4012334235.6849136</v>
      </c>
      <c r="Q214" s="8">
        <f t="shared" si="11"/>
        <v>0</v>
      </c>
      <c r="R214" s="8">
        <f t="shared" si="11"/>
        <v>0</v>
      </c>
      <c r="S214" s="8">
        <f t="shared" si="11"/>
        <v>0</v>
      </c>
      <c r="T214" s="8">
        <f t="shared" si="12"/>
        <v>0</v>
      </c>
      <c r="U214" s="8">
        <f t="shared" si="13"/>
        <v>4012334235.6849136</v>
      </c>
    </row>
    <row r="215" spans="1:21" x14ac:dyDescent="0.3">
      <c r="A215">
        <v>2507</v>
      </c>
      <c r="B215" t="str">
        <f>VLOOKUP(C215,name!$B$2:$C$62,2,FALSE)</f>
        <v>C17</v>
      </c>
      <c r="C215" t="s">
        <v>34</v>
      </c>
      <c r="D215" t="s">
        <v>89</v>
      </c>
      <c r="E215" s="3">
        <v>32036200</v>
      </c>
      <c r="F215" s="3">
        <v>0</v>
      </c>
      <c r="G215" s="3">
        <v>0</v>
      </c>
      <c r="H215" s="3">
        <v>0</v>
      </c>
      <c r="I215" s="3">
        <v>0</v>
      </c>
      <c r="J215" s="3">
        <v>32036200</v>
      </c>
      <c r="K215">
        <v>0</v>
      </c>
      <c r="L215">
        <v>0</v>
      </c>
      <c r="M215">
        <v>0</v>
      </c>
      <c r="N215">
        <v>0</v>
      </c>
      <c r="O215">
        <f>VLOOKUP(A215,CPI!$B$2:$E$63,4,FALSE)</f>
        <v>10.078177829566673</v>
      </c>
      <c r="P215" s="8">
        <f t="shared" si="11"/>
        <v>322866520.58356386</v>
      </c>
      <c r="Q215" s="8">
        <f t="shared" si="11"/>
        <v>0</v>
      </c>
      <c r="R215" s="8">
        <f t="shared" si="11"/>
        <v>0</v>
      </c>
      <c r="S215" s="8">
        <f t="shared" si="11"/>
        <v>0</v>
      </c>
      <c r="T215" s="8">
        <f t="shared" si="12"/>
        <v>0</v>
      </c>
      <c r="U215" s="8">
        <f t="shared" si="13"/>
        <v>322866520.58356386</v>
      </c>
    </row>
    <row r="216" spans="1:21" x14ac:dyDescent="0.3">
      <c r="A216">
        <v>2507</v>
      </c>
      <c r="B216" t="str">
        <f>VLOOKUP(C216,name!$B$2:$C$62,2,FALSE)</f>
        <v>C15</v>
      </c>
      <c r="C216" t="s">
        <v>35</v>
      </c>
      <c r="D216" t="s">
        <v>90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>
        <v>0</v>
      </c>
      <c r="L216">
        <v>0</v>
      </c>
      <c r="M216">
        <v>0</v>
      </c>
      <c r="N216">
        <v>0</v>
      </c>
      <c r="O216">
        <f>VLOOKUP(A216,CPI!$B$2:$E$63,4,FALSE)</f>
        <v>10.078177829566673</v>
      </c>
      <c r="P216" s="8">
        <f t="shared" si="11"/>
        <v>0</v>
      </c>
      <c r="Q216" s="8">
        <f t="shared" si="11"/>
        <v>0</v>
      </c>
      <c r="R216" s="8">
        <f t="shared" si="11"/>
        <v>0</v>
      </c>
      <c r="S216" s="8">
        <f t="shared" si="11"/>
        <v>0</v>
      </c>
      <c r="T216" s="8">
        <f t="shared" si="12"/>
        <v>0</v>
      </c>
      <c r="U216" s="8">
        <f t="shared" si="13"/>
        <v>0</v>
      </c>
    </row>
    <row r="217" spans="1:21" x14ac:dyDescent="0.3">
      <c r="A217">
        <v>2507</v>
      </c>
      <c r="B217" t="str">
        <f>VLOOKUP(C217,name!$B$2:$C$62,2,FALSE)</f>
        <v>C18</v>
      </c>
      <c r="C217" t="s">
        <v>36</v>
      </c>
      <c r="D217" t="s">
        <v>91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>
        <v>0</v>
      </c>
      <c r="L217">
        <v>0</v>
      </c>
      <c r="M217">
        <v>0</v>
      </c>
      <c r="N217">
        <v>0</v>
      </c>
      <c r="O217">
        <f>VLOOKUP(A217,CPI!$B$2:$E$63,4,FALSE)</f>
        <v>10.078177829566673</v>
      </c>
      <c r="P217" s="8">
        <f t="shared" si="11"/>
        <v>0</v>
      </c>
      <c r="Q217" s="8">
        <f t="shared" si="11"/>
        <v>0</v>
      </c>
      <c r="R217" s="8">
        <f t="shared" si="11"/>
        <v>0</v>
      </c>
      <c r="S217" s="8">
        <f t="shared" si="11"/>
        <v>0</v>
      </c>
      <c r="T217" s="8">
        <f t="shared" si="12"/>
        <v>0</v>
      </c>
      <c r="U217" s="8">
        <f t="shared" si="13"/>
        <v>0</v>
      </c>
    </row>
    <row r="218" spans="1:21" x14ac:dyDescent="0.3">
      <c r="A218">
        <v>2507</v>
      </c>
      <c r="B218" t="str">
        <f>VLOOKUP(C218,name!$B$2:$C$62,2,FALSE)</f>
        <v>C02</v>
      </c>
      <c r="C218" t="s">
        <v>37</v>
      </c>
      <c r="D218" t="s">
        <v>92</v>
      </c>
      <c r="E218" s="3">
        <v>840000</v>
      </c>
      <c r="F218" s="3">
        <v>0</v>
      </c>
      <c r="G218" s="3">
        <v>0</v>
      </c>
      <c r="H218" s="3">
        <v>0</v>
      </c>
      <c r="I218" s="3">
        <v>0</v>
      </c>
      <c r="J218" s="3">
        <v>840000</v>
      </c>
      <c r="K218">
        <v>0</v>
      </c>
      <c r="L218">
        <v>0</v>
      </c>
      <c r="M218">
        <v>0</v>
      </c>
      <c r="N218">
        <v>0</v>
      </c>
      <c r="O218">
        <f>VLOOKUP(A218,CPI!$B$2:$E$63,4,FALSE)</f>
        <v>10.078177829566673</v>
      </c>
      <c r="P218" s="8">
        <f t="shared" si="11"/>
        <v>8465669.3768360056</v>
      </c>
      <c r="Q218" s="8">
        <f t="shared" si="11"/>
        <v>0</v>
      </c>
      <c r="R218" s="8">
        <f t="shared" si="11"/>
        <v>0</v>
      </c>
      <c r="S218" s="8">
        <f t="shared" si="11"/>
        <v>0</v>
      </c>
      <c r="T218" s="8">
        <f t="shared" si="12"/>
        <v>0</v>
      </c>
      <c r="U218" s="8">
        <f t="shared" si="13"/>
        <v>8465669.3768360056</v>
      </c>
    </row>
    <row r="219" spans="1:21" x14ac:dyDescent="0.3">
      <c r="A219">
        <v>2507</v>
      </c>
      <c r="B219" t="str">
        <f>VLOOKUP(C219,name!$B$2:$C$62,2,FALSE)</f>
        <v>C12</v>
      </c>
      <c r="C219" t="s">
        <v>38</v>
      </c>
      <c r="D219" t="s">
        <v>93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>
        <v>0</v>
      </c>
      <c r="L219">
        <v>0</v>
      </c>
      <c r="M219">
        <v>0</v>
      </c>
      <c r="N219">
        <v>0</v>
      </c>
      <c r="O219">
        <f>VLOOKUP(A219,CPI!$B$2:$E$63,4,FALSE)</f>
        <v>10.078177829566673</v>
      </c>
      <c r="P219" s="8">
        <f t="shared" si="11"/>
        <v>0</v>
      </c>
      <c r="Q219" s="8">
        <f t="shared" si="11"/>
        <v>0</v>
      </c>
      <c r="R219" s="8">
        <f t="shared" si="11"/>
        <v>0</v>
      </c>
      <c r="S219" s="8">
        <f t="shared" si="11"/>
        <v>0</v>
      </c>
      <c r="T219" s="8">
        <f t="shared" si="12"/>
        <v>0</v>
      </c>
      <c r="U219" s="8">
        <f t="shared" si="13"/>
        <v>0</v>
      </c>
    </row>
    <row r="220" spans="1:21" x14ac:dyDescent="0.3">
      <c r="A220">
        <v>2507</v>
      </c>
      <c r="B220" t="str">
        <f>VLOOKUP(C220,name!$B$2:$C$62,2,FALSE)</f>
        <v>C18</v>
      </c>
      <c r="C220" t="s">
        <v>39</v>
      </c>
      <c r="D220" t="s">
        <v>94</v>
      </c>
      <c r="E220" s="3">
        <v>15848200</v>
      </c>
      <c r="F220" s="3">
        <v>0</v>
      </c>
      <c r="G220" s="3">
        <v>0</v>
      </c>
      <c r="H220" s="3">
        <v>0</v>
      </c>
      <c r="I220" s="3">
        <v>0</v>
      </c>
      <c r="J220" s="3">
        <v>15848200</v>
      </c>
      <c r="K220">
        <v>0</v>
      </c>
      <c r="L220">
        <v>0</v>
      </c>
      <c r="M220">
        <v>0</v>
      </c>
      <c r="N220">
        <v>0</v>
      </c>
      <c r="O220">
        <f>VLOOKUP(A220,CPI!$B$2:$E$63,4,FALSE)</f>
        <v>10.078177829566673</v>
      </c>
      <c r="P220" s="8">
        <f t="shared" si="11"/>
        <v>159720977.87853855</v>
      </c>
      <c r="Q220" s="8">
        <f t="shared" si="11"/>
        <v>0</v>
      </c>
      <c r="R220" s="8">
        <f t="shared" si="11"/>
        <v>0</v>
      </c>
      <c r="S220" s="8">
        <f t="shared" si="11"/>
        <v>0</v>
      </c>
      <c r="T220" s="8">
        <f t="shared" si="12"/>
        <v>0</v>
      </c>
      <c r="U220" s="8">
        <f t="shared" si="13"/>
        <v>159720977.87853855</v>
      </c>
    </row>
    <row r="221" spans="1:21" x14ac:dyDescent="0.3">
      <c r="A221">
        <v>2507</v>
      </c>
      <c r="B221" t="str">
        <f>VLOOKUP(C221,name!$B$2:$C$62,2,FALSE)</f>
        <v>C02</v>
      </c>
      <c r="C221" t="s">
        <v>40</v>
      </c>
      <c r="D221" t="s">
        <v>95</v>
      </c>
      <c r="E221" s="3">
        <v>32390000</v>
      </c>
      <c r="F221" s="3">
        <v>0</v>
      </c>
      <c r="G221" s="3">
        <v>0</v>
      </c>
      <c r="H221" s="3">
        <v>0</v>
      </c>
      <c r="I221" s="3">
        <v>0</v>
      </c>
      <c r="J221" s="3">
        <v>32390000</v>
      </c>
      <c r="K221">
        <v>0</v>
      </c>
      <c r="L221">
        <v>0</v>
      </c>
      <c r="M221">
        <v>0</v>
      </c>
      <c r="N221">
        <v>0</v>
      </c>
      <c r="O221">
        <f>VLOOKUP(A221,CPI!$B$2:$E$63,4,FALSE)</f>
        <v>10.078177829566673</v>
      </c>
      <c r="P221" s="8">
        <f t="shared" si="11"/>
        <v>326432179.89966452</v>
      </c>
      <c r="Q221" s="8">
        <f t="shared" si="11"/>
        <v>0</v>
      </c>
      <c r="R221" s="8">
        <f t="shared" si="11"/>
        <v>0</v>
      </c>
      <c r="S221" s="8">
        <f t="shared" si="11"/>
        <v>0</v>
      </c>
      <c r="T221" s="8">
        <f t="shared" si="12"/>
        <v>0</v>
      </c>
      <c r="U221" s="8">
        <f t="shared" si="13"/>
        <v>326432179.89966452</v>
      </c>
    </row>
    <row r="222" spans="1:21" x14ac:dyDescent="0.3">
      <c r="A222">
        <v>2507</v>
      </c>
      <c r="B222" t="str">
        <f>VLOOKUP(C222,name!$B$2:$C$62,2,FALSE)</f>
        <v>C02</v>
      </c>
      <c r="C222" t="s">
        <v>41</v>
      </c>
      <c r="D222" t="s">
        <v>96</v>
      </c>
      <c r="E222" s="3">
        <v>843400</v>
      </c>
      <c r="F222" s="3">
        <v>0</v>
      </c>
      <c r="G222" s="3">
        <v>0</v>
      </c>
      <c r="H222" s="3">
        <v>0</v>
      </c>
      <c r="I222" s="3">
        <v>0</v>
      </c>
      <c r="J222" s="3">
        <v>843400</v>
      </c>
      <c r="K222">
        <v>0</v>
      </c>
      <c r="L222">
        <v>0</v>
      </c>
      <c r="M222">
        <v>0</v>
      </c>
      <c r="N222">
        <v>0</v>
      </c>
      <c r="O222">
        <f>VLOOKUP(A222,CPI!$B$2:$E$63,4,FALSE)</f>
        <v>10.078177829566673</v>
      </c>
      <c r="P222" s="8">
        <f t="shared" si="11"/>
        <v>8499935.1814565323</v>
      </c>
      <c r="Q222" s="8">
        <f t="shared" si="11"/>
        <v>0</v>
      </c>
      <c r="R222" s="8">
        <f t="shared" si="11"/>
        <v>0</v>
      </c>
      <c r="S222" s="8">
        <f t="shared" si="11"/>
        <v>0</v>
      </c>
      <c r="T222" s="8">
        <f t="shared" si="12"/>
        <v>0</v>
      </c>
      <c r="U222" s="8">
        <f t="shared" si="13"/>
        <v>8499935.1814565323</v>
      </c>
    </row>
    <row r="223" spans="1:21" x14ac:dyDescent="0.3">
      <c r="A223">
        <v>2507</v>
      </c>
      <c r="B223" t="str">
        <f>VLOOKUP(C223,name!$B$2:$C$62,2,FALSE)</f>
        <v>C14</v>
      </c>
      <c r="C223" t="s">
        <v>42</v>
      </c>
      <c r="D223" t="s">
        <v>97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>
        <v>0</v>
      </c>
      <c r="L223">
        <v>0</v>
      </c>
      <c r="M223">
        <v>0</v>
      </c>
      <c r="N223">
        <v>0</v>
      </c>
      <c r="O223">
        <f>VLOOKUP(A223,CPI!$B$2:$E$63,4,FALSE)</f>
        <v>10.078177829566673</v>
      </c>
      <c r="P223" s="8">
        <f t="shared" si="11"/>
        <v>0</v>
      </c>
      <c r="Q223" s="8">
        <f t="shared" si="11"/>
        <v>0</v>
      </c>
      <c r="R223" s="8">
        <f t="shared" si="11"/>
        <v>0</v>
      </c>
      <c r="S223" s="8">
        <f t="shared" si="11"/>
        <v>0</v>
      </c>
      <c r="T223" s="8">
        <f t="shared" si="12"/>
        <v>0</v>
      </c>
      <c r="U223" s="8">
        <f t="shared" si="13"/>
        <v>0</v>
      </c>
    </row>
    <row r="224" spans="1:21" x14ac:dyDescent="0.3">
      <c r="A224">
        <v>2507</v>
      </c>
      <c r="B224" t="str">
        <f>VLOOKUP(C224,name!$B$2:$C$62,2,FALSE)</f>
        <v>C20</v>
      </c>
      <c r="C224" t="s">
        <v>44</v>
      </c>
      <c r="D224" t="s">
        <v>99</v>
      </c>
      <c r="E224" s="3">
        <v>669148200</v>
      </c>
      <c r="F224" s="3">
        <v>0</v>
      </c>
      <c r="G224" s="3">
        <v>0</v>
      </c>
      <c r="H224" s="3">
        <v>0</v>
      </c>
      <c r="I224" s="3">
        <v>0</v>
      </c>
      <c r="J224" s="3">
        <v>669148200</v>
      </c>
      <c r="K224">
        <v>0</v>
      </c>
      <c r="L224">
        <v>0</v>
      </c>
      <c r="M224">
        <v>0</v>
      </c>
      <c r="N224">
        <v>0</v>
      </c>
      <c r="O224">
        <f>VLOOKUP(A224,CPI!$B$2:$E$63,4,FALSE)</f>
        <v>10.078177829566673</v>
      </c>
      <c r="P224" s="8">
        <f t="shared" si="11"/>
        <v>6743794553.9344463</v>
      </c>
      <c r="Q224" s="8">
        <f t="shared" si="11"/>
        <v>0</v>
      </c>
      <c r="R224" s="8">
        <f t="shared" si="11"/>
        <v>0</v>
      </c>
      <c r="S224" s="8">
        <f t="shared" si="11"/>
        <v>0</v>
      </c>
      <c r="T224" s="8">
        <f t="shared" si="12"/>
        <v>0</v>
      </c>
      <c r="U224" s="8">
        <f t="shared" si="13"/>
        <v>6743794553.9344463</v>
      </c>
    </row>
    <row r="225" spans="1:21" x14ac:dyDescent="0.3">
      <c r="A225">
        <v>2508</v>
      </c>
      <c r="B225" t="str">
        <f>VLOOKUP(C225,name!$B$2:$C$62,2,FALSE)</f>
        <v>C01</v>
      </c>
      <c r="C225" t="s">
        <v>13</v>
      </c>
      <c r="D225" t="s">
        <v>73</v>
      </c>
      <c r="E225" s="3">
        <v>12420000000</v>
      </c>
      <c r="F225" s="3">
        <v>0</v>
      </c>
      <c r="G225" s="3">
        <v>450000000</v>
      </c>
      <c r="H225" s="3">
        <v>0</v>
      </c>
      <c r="I225" s="3">
        <v>0</v>
      </c>
      <c r="J225" s="3">
        <v>12870000000</v>
      </c>
      <c r="K225">
        <v>0</v>
      </c>
      <c r="L225">
        <v>0</v>
      </c>
      <c r="M225">
        <v>0</v>
      </c>
      <c r="N225">
        <v>0</v>
      </c>
      <c r="O225">
        <f>VLOOKUP(A225,CPI!$B$2:$E$63,4,FALSE)</f>
        <v>10.061442230406104</v>
      </c>
      <c r="P225" s="8">
        <f t="shared" si="11"/>
        <v>124963112501.64381</v>
      </c>
      <c r="Q225" s="8">
        <f t="shared" si="11"/>
        <v>0</v>
      </c>
      <c r="R225" s="8">
        <f t="shared" si="11"/>
        <v>4527649003.6827469</v>
      </c>
      <c r="S225" s="8">
        <f t="shared" si="11"/>
        <v>0</v>
      </c>
      <c r="T225" s="8">
        <f t="shared" si="12"/>
        <v>0</v>
      </c>
      <c r="U225" s="8">
        <f t="shared" si="13"/>
        <v>129490761505.32657</v>
      </c>
    </row>
    <row r="226" spans="1:21" x14ac:dyDescent="0.3">
      <c r="A226">
        <v>2508</v>
      </c>
      <c r="B226" t="str">
        <f>VLOOKUP(C226,name!$B$2:$C$62,2,FALSE)</f>
        <v>C02</v>
      </c>
      <c r="C226" t="s">
        <v>43</v>
      </c>
      <c r="D226" t="s">
        <v>98</v>
      </c>
      <c r="E226" s="3">
        <v>1425455000</v>
      </c>
      <c r="F226" s="3">
        <v>0</v>
      </c>
      <c r="G226" s="3">
        <v>165440000</v>
      </c>
      <c r="H226" s="3">
        <v>0</v>
      </c>
      <c r="I226" s="3">
        <v>0</v>
      </c>
      <c r="J226" s="3">
        <v>1590895000</v>
      </c>
      <c r="K226">
        <v>0</v>
      </c>
      <c r="L226">
        <v>0</v>
      </c>
      <c r="M226">
        <v>0</v>
      </c>
      <c r="N226">
        <v>0</v>
      </c>
      <c r="O226">
        <f>VLOOKUP(A226,CPI!$B$2:$E$63,4,FALSE)</f>
        <v>10.061442230406104</v>
      </c>
      <c r="P226" s="8">
        <f t="shared" si="11"/>
        <v>14342133134.543533</v>
      </c>
      <c r="Q226" s="8">
        <f t="shared" si="11"/>
        <v>0</v>
      </c>
      <c r="R226" s="8">
        <f t="shared" si="11"/>
        <v>1664565002.5983858</v>
      </c>
      <c r="S226" s="8">
        <f t="shared" si="11"/>
        <v>0</v>
      </c>
      <c r="T226" s="8">
        <f t="shared" si="12"/>
        <v>0</v>
      </c>
      <c r="U226" s="8">
        <f t="shared" si="13"/>
        <v>16006698137.14192</v>
      </c>
    </row>
    <row r="227" spans="1:21" x14ac:dyDescent="0.3">
      <c r="A227">
        <v>2508</v>
      </c>
      <c r="B227" t="str">
        <f>VLOOKUP(C227,name!$B$2:$C$62,2,FALSE)</f>
        <v>C04</v>
      </c>
      <c r="C227" t="s">
        <v>19</v>
      </c>
      <c r="D227" t="s">
        <v>74</v>
      </c>
      <c r="E227" s="3">
        <v>553665480</v>
      </c>
      <c r="F227" s="3">
        <v>0</v>
      </c>
      <c r="G227" s="3">
        <v>33770000</v>
      </c>
      <c r="H227" s="3">
        <v>0</v>
      </c>
      <c r="I227" s="3">
        <v>0</v>
      </c>
      <c r="J227" s="3">
        <v>587435480</v>
      </c>
      <c r="K227">
        <v>0</v>
      </c>
      <c r="L227">
        <v>0</v>
      </c>
      <c r="M227">
        <v>0</v>
      </c>
      <c r="N227">
        <v>0</v>
      </c>
      <c r="O227">
        <f>VLOOKUP(A227,CPI!$B$2:$E$63,4,FALSE)</f>
        <v>10.061442230406104</v>
      </c>
      <c r="P227" s="8">
        <f t="shared" si="11"/>
        <v>5570673241.9900665</v>
      </c>
      <c r="Q227" s="8">
        <f t="shared" si="11"/>
        <v>0</v>
      </c>
      <c r="R227" s="8">
        <f t="shared" si="11"/>
        <v>339774904.12081414</v>
      </c>
      <c r="S227" s="8">
        <f t="shared" si="11"/>
        <v>0</v>
      </c>
      <c r="T227" s="8">
        <f t="shared" si="12"/>
        <v>0</v>
      </c>
      <c r="U227" s="8">
        <f t="shared" si="13"/>
        <v>5910448146.1108809</v>
      </c>
    </row>
    <row r="228" spans="1:21" x14ac:dyDescent="0.3">
      <c r="A228">
        <v>2508</v>
      </c>
      <c r="B228" t="str">
        <f>VLOOKUP(C228,name!$B$2:$C$62,2,FALSE)</f>
        <v>C05</v>
      </c>
      <c r="C228" t="s">
        <v>20</v>
      </c>
      <c r="D228" t="s">
        <v>75</v>
      </c>
      <c r="E228" s="3">
        <v>1922310000</v>
      </c>
      <c r="F228" s="3">
        <v>0</v>
      </c>
      <c r="G228" s="3">
        <v>42166000</v>
      </c>
      <c r="H228" s="3">
        <v>0</v>
      </c>
      <c r="I228" s="3">
        <v>0</v>
      </c>
      <c r="J228" s="3">
        <v>1964476000</v>
      </c>
      <c r="K228">
        <v>0</v>
      </c>
      <c r="L228">
        <v>0</v>
      </c>
      <c r="M228">
        <v>0</v>
      </c>
      <c r="N228">
        <v>0</v>
      </c>
      <c r="O228">
        <f>VLOOKUP(A228,CPI!$B$2:$E$63,4,FALSE)</f>
        <v>10.061442230406104</v>
      </c>
      <c r="P228" s="8">
        <f t="shared" si="11"/>
        <v>19341211013.931957</v>
      </c>
      <c r="Q228" s="8">
        <f t="shared" si="11"/>
        <v>0</v>
      </c>
      <c r="R228" s="8">
        <f t="shared" si="11"/>
        <v>424250773.08730382</v>
      </c>
      <c r="S228" s="8">
        <f t="shared" si="11"/>
        <v>0</v>
      </c>
      <c r="T228" s="8">
        <f t="shared" si="12"/>
        <v>0</v>
      </c>
      <c r="U228" s="8">
        <f t="shared" si="13"/>
        <v>19765461787.019264</v>
      </c>
    </row>
    <row r="229" spans="1:21" x14ac:dyDescent="0.3">
      <c r="A229">
        <v>2508</v>
      </c>
      <c r="B229" t="str">
        <f>VLOOKUP(C229,name!$B$2:$C$62,2,FALSE)</f>
        <v>C06</v>
      </c>
      <c r="C229" t="s">
        <v>21</v>
      </c>
      <c r="D229" t="s">
        <v>76</v>
      </c>
      <c r="E229" s="3">
        <v>312772100</v>
      </c>
      <c r="F229" s="3">
        <v>0</v>
      </c>
      <c r="G229" s="3">
        <v>8400000</v>
      </c>
      <c r="H229" s="3">
        <v>0</v>
      </c>
      <c r="I229" s="3">
        <v>0</v>
      </c>
      <c r="J229" s="3">
        <v>321172100</v>
      </c>
      <c r="K229">
        <v>0</v>
      </c>
      <c r="L229">
        <v>0</v>
      </c>
      <c r="M229">
        <v>0</v>
      </c>
      <c r="N229">
        <v>0</v>
      </c>
      <c r="O229">
        <f>VLOOKUP(A229,CPI!$B$2:$E$63,4,FALSE)</f>
        <v>10.061442230406104</v>
      </c>
      <c r="P229" s="8">
        <f t="shared" si="11"/>
        <v>3146938415.4328012</v>
      </c>
      <c r="Q229" s="8">
        <f t="shared" si="11"/>
        <v>0</v>
      </c>
      <c r="R229" s="8">
        <f t="shared" si="11"/>
        <v>84516114.735411271</v>
      </c>
      <c r="S229" s="8">
        <f t="shared" si="11"/>
        <v>0</v>
      </c>
      <c r="T229" s="8">
        <f t="shared" si="12"/>
        <v>0</v>
      </c>
      <c r="U229" s="8">
        <f t="shared" si="13"/>
        <v>3231454530.1682124</v>
      </c>
    </row>
    <row r="230" spans="1:21" x14ac:dyDescent="0.3">
      <c r="A230">
        <v>2508</v>
      </c>
      <c r="B230" t="str">
        <f>VLOOKUP(C230,name!$B$2:$C$62,2,FALSE)</f>
        <v>C07</v>
      </c>
      <c r="C230" t="s">
        <v>22</v>
      </c>
      <c r="D230" t="s">
        <v>77</v>
      </c>
      <c r="E230" s="3">
        <v>103130400</v>
      </c>
      <c r="F230" s="3">
        <v>0</v>
      </c>
      <c r="G230" s="3">
        <v>17430000</v>
      </c>
      <c r="H230" s="3">
        <v>0</v>
      </c>
      <c r="I230" s="3">
        <v>0</v>
      </c>
      <c r="J230" s="3">
        <v>120560400</v>
      </c>
      <c r="K230">
        <v>0</v>
      </c>
      <c r="L230">
        <v>0</v>
      </c>
      <c r="M230">
        <v>0</v>
      </c>
      <c r="N230">
        <v>0</v>
      </c>
      <c r="O230">
        <f>VLOOKUP(A230,CPI!$B$2:$E$63,4,FALSE)</f>
        <v>10.061442230406104</v>
      </c>
      <c r="P230" s="8">
        <f t="shared" si="11"/>
        <v>1037640561.7986737</v>
      </c>
      <c r="Q230" s="8">
        <f t="shared" si="11"/>
        <v>0</v>
      </c>
      <c r="R230" s="8">
        <f t="shared" si="11"/>
        <v>175370938.0759784</v>
      </c>
      <c r="S230" s="8">
        <f t="shared" si="11"/>
        <v>0</v>
      </c>
      <c r="T230" s="8">
        <f t="shared" si="12"/>
        <v>0</v>
      </c>
      <c r="U230" s="8">
        <f t="shared" si="13"/>
        <v>1213011499.8746521</v>
      </c>
    </row>
    <row r="231" spans="1:21" x14ac:dyDescent="0.3">
      <c r="A231">
        <v>2508</v>
      </c>
      <c r="B231" t="str">
        <f>VLOOKUP(C231,name!$B$2:$C$62,2,FALSE)</f>
        <v>C08</v>
      </c>
      <c r="C231" t="s">
        <v>23</v>
      </c>
      <c r="D231" t="s">
        <v>78</v>
      </c>
      <c r="E231" s="3">
        <v>289607900</v>
      </c>
      <c r="F231" s="3">
        <v>0</v>
      </c>
      <c r="G231" s="3">
        <v>10580000</v>
      </c>
      <c r="H231" s="3">
        <v>0</v>
      </c>
      <c r="I231" s="3">
        <v>0</v>
      </c>
      <c r="J231" s="3">
        <v>300187900</v>
      </c>
      <c r="K231">
        <v>0</v>
      </c>
      <c r="L231">
        <v>0</v>
      </c>
      <c r="M231">
        <v>0</v>
      </c>
      <c r="N231">
        <v>0</v>
      </c>
      <c r="O231">
        <f>VLOOKUP(A231,CPI!$B$2:$E$63,4,FALSE)</f>
        <v>10.061442230406104</v>
      </c>
      <c r="P231" s="8">
        <f t="shared" si="11"/>
        <v>2913873155.3192282</v>
      </c>
      <c r="Q231" s="8">
        <f t="shared" si="11"/>
        <v>0</v>
      </c>
      <c r="R231" s="8">
        <f t="shared" si="11"/>
        <v>106450058.79769659</v>
      </c>
      <c r="S231" s="8">
        <f t="shared" si="11"/>
        <v>0</v>
      </c>
      <c r="T231" s="8">
        <f t="shared" si="12"/>
        <v>0</v>
      </c>
      <c r="U231" s="8">
        <f t="shared" si="13"/>
        <v>3020323214.1169248</v>
      </c>
    </row>
    <row r="232" spans="1:21" x14ac:dyDescent="0.3">
      <c r="A232">
        <v>2508</v>
      </c>
      <c r="B232" t="str">
        <f>VLOOKUP(C232,name!$B$2:$C$62,2,FALSE)</f>
        <v>C09</v>
      </c>
      <c r="C232" t="s">
        <v>25</v>
      </c>
      <c r="D232" t="s">
        <v>80</v>
      </c>
      <c r="E232" s="3">
        <v>287882400</v>
      </c>
      <c r="F232" s="3">
        <v>0</v>
      </c>
      <c r="G232" s="3">
        <v>0</v>
      </c>
      <c r="H232" s="3">
        <v>0</v>
      </c>
      <c r="I232" s="3">
        <v>0</v>
      </c>
      <c r="J232" s="3">
        <v>287882400</v>
      </c>
      <c r="K232">
        <v>0</v>
      </c>
      <c r="L232">
        <v>0</v>
      </c>
      <c r="M232">
        <v>0</v>
      </c>
      <c r="N232">
        <v>0</v>
      </c>
      <c r="O232">
        <f>VLOOKUP(A232,CPI!$B$2:$E$63,4,FALSE)</f>
        <v>10.061442230406104</v>
      </c>
      <c r="P232" s="8">
        <f t="shared" si="11"/>
        <v>2896512136.7506623</v>
      </c>
      <c r="Q232" s="8">
        <f t="shared" si="11"/>
        <v>0</v>
      </c>
      <c r="R232" s="8">
        <f t="shared" si="11"/>
        <v>0</v>
      </c>
      <c r="S232" s="8">
        <f t="shared" si="11"/>
        <v>0</v>
      </c>
      <c r="T232" s="8">
        <f t="shared" si="12"/>
        <v>0</v>
      </c>
      <c r="U232" s="8">
        <f t="shared" si="13"/>
        <v>2896512136.7506623</v>
      </c>
    </row>
    <row r="233" spans="1:21" x14ac:dyDescent="0.3">
      <c r="A233">
        <v>2508</v>
      </c>
      <c r="B233" t="str">
        <f>VLOOKUP(C233,name!$B$2:$C$62,2,FALSE)</f>
        <v>C09</v>
      </c>
      <c r="C233" t="s">
        <v>45</v>
      </c>
      <c r="D233" t="s">
        <v>100</v>
      </c>
      <c r="E233" s="3">
        <v>2132311240</v>
      </c>
      <c r="F233" s="3">
        <v>0</v>
      </c>
      <c r="G233" s="3">
        <v>71580000</v>
      </c>
      <c r="H233" s="3">
        <v>0</v>
      </c>
      <c r="I233" s="3">
        <v>0</v>
      </c>
      <c r="J233" s="3">
        <v>2203891240</v>
      </c>
      <c r="K233">
        <v>0</v>
      </c>
      <c r="L233">
        <v>0</v>
      </c>
      <c r="M233">
        <v>0</v>
      </c>
      <c r="N233">
        <v>0</v>
      </c>
      <c r="O233">
        <f>VLOOKUP(A233,CPI!$B$2:$E$63,4,FALSE)</f>
        <v>10.061442230406104</v>
      </c>
      <c r="P233" s="8">
        <f t="shared" si="11"/>
        <v>21454126358.505608</v>
      </c>
      <c r="Q233" s="8">
        <f t="shared" si="11"/>
        <v>0</v>
      </c>
      <c r="R233" s="8">
        <f t="shared" si="11"/>
        <v>720198034.85246897</v>
      </c>
      <c r="S233" s="8">
        <f t="shared" si="11"/>
        <v>0</v>
      </c>
      <c r="T233" s="8">
        <f t="shared" si="12"/>
        <v>0</v>
      </c>
      <c r="U233" s="8">
        <f t="shared" si="13"/>
        <v>22174324393.358074</v>
      </c>
    </row>
    <row r="234" spans="1:21" x14ac:dyDescent="0.3">
      <c r="A234">
        <v>2508</v>
      </c>
      <c r="B234" t="str">
        <f>VLOOKUP(C234,name!$B$2:$C$62,2,FALSE)</f>
        <v>C10</v>
      </c>
      <c r="C234" t="s">
        <v>26</v>
      </c>
      <c r="D234" t="s">
        <v>81</v>
      </c>
      <c r="E234" s="3">
        <v>51620000</v>
      </c>
      <c r="F234" s="3">
        <v>0</v>
      </c>
      <c r="G234" s="3">
        <v>4420000</v>
      </c>
      <c r="H234" s="3">
        <v>0</v>
      </c>
      <c r="I234" s="3">
        <v>0</v>
      </c>
      <c r="J234" s="3">
        <v>56040000</v>
      </c>
      <c r="K234">
        <v>0</v>
      </c>
      <c r="L234">
        <v>0</v>
      </c>
      <c r="M234">
        <v>0</v>
      </c>
      <c r="N234">
        <v>0</v>
      </c>
      <c r="O234">
        <f>VLOOKUP(A234,CPI!$B$2:$E$63,4,FALSE)</f>
        <v>10.061442230406104</v>
      </c>
      <c r="P234" s="8">
        <f t="shared" si="11"/>
        <v>519371647.93356311</v>
      </c>
      <c r="Q234" s="8">
        <f t="shared" si="11"/>
        <v>0</v>
      </c>
      <c r="R234" s="8">
        <f t="shared" si="11"/>
        <v>44471574.658394985</v>
      </c>
      <c r="S234" s="8">
        <f t="shared" si="11"/>
        <v>0</v>
      </c>
      <c r="T234" s="8">
        <f t="shared" si="12"/>
        <v>0</v>
      </c>
      <c r="U234" s="8">
        <f t="shared" si="13"/>
        <v>563843222.59195805</v>
      </c>
    </row>
    <row r="235" spans="1:21" x14ac:dyDescent="0.3">
      <c r="A235">
        <v>2508</v>
      </c>
      <c r="B235" t="str">
        <f>VLOOKUP(C235,name!$B$2:$C$62,2,FALSE)</f>
        <v>C11</v>
      </c>
      <c r="C235" t="s">
        <v>27</v>
      </c>
      <c r="D235" t="s">
        <v>82</v>
      </c>
      <c r="E235" s="3">
        <v>2107406000</v>
      </c>
      <c r="F235" s="3">
        <v>0</v>
      </c>
      <c r="G235" s="3">
        <v>50500000</v>
      </c>
      <c r="H235" s="3">
        <v>0</v>
      </c>
      <c r="I235" s="3">
        <v>0</v>
      </c>
      <c r="J235" s="3">
        <v>2157906000</v>
      </c>
      <c r="K235">
        <v>0</v>
      </c>
      <c r="L235">
        <v>0</v>
      </c>
      <c r="M235">
        <v>0</v>
      </c>
      <c r="N235">
        <v>0</v>
      </c>
      <c r="O235">
        <f>VLOOKUP(A235,CPI!$B$2:$E$63,4,FALSE)</f>
        <v>10.061442230406104</v>
      </c>
      <c r="P235" s="8">
        <f t="shared" si="11"/>
        <v>21203543725.011208</v>
      </c>
      <c r="Q235" s="8">
        <f t="shared" si="11"/>
        <v>0</v>
      </c>
      <c r="R235" s="8">
        <f t="shared" si="11"/>
        <v>508102832.6355083</v>
      </c>
      <c r="S235" s="8">
        <f t="shared" si="11"/>
        <v>0</v>
      </c>
      <c r="T235" s="8">
        <f t="shared" si="12"/>
        <v>0</v>
      </c>
      <c r="U235" s="8">
        <f t="shared" si="13"/>
        <v>21711646557.646713</v>
      </c>
    </row>
    <row r="236" spans="1:21" x14ac:dyDescent="0.3">
      <c r="A236">
        <v>2508</v>
      </c>
      <c r="B236" t="str">
        <f>VLOOKUP(C236,name!$B$2:$C$62,2,FALSE)</f>
        <v>C11</v>
      </c>
      <c r="C236" t="s">
        <v>28</v>
      </c>
      <c r="D236" t="s">
        <v>83</v>
      </c>
      <c r="E236" s="3">
        <v>78082000</v>
      </c>
      <c r="F236" s="3">
        <v>0</v>
      </c>
      <c r="G236" s="3">
        <v>0</v>
      </c>
      <c r="H236" s="3">
        <v>0</v>
      </c>
      <c r="I236" s="3">
        <v>0</v>
      </c>
      <c r="J236" s="3">
        <v>78082000</v>
      </c>
      <c r="K236">
        <v>0</v>
      </c>
      <c r="L236">
        <v>0</v>
      </c>
      <c r="M236">
        <v>0</v>
      </c>
      <c r="N236">
        <v>0</v>
      </c>
      <c r="O236">
        <f>VLOOKUP(A236,CPI!$B$2:$E$63,4,FALSE)</f>
        <v>10.061442230406104</v>
      </c>
      <c r="P236" s="8">
        <f t="shared" si="11"/>
        <v>785617532.23456943</v>
      </c>
      <c r="Q236" s="8">
        <f t="shared" si="11"/>
        <v>0</v>
      </c>
      <c r="R236" s="8">
        <f t="shared" si="11"/>
        <v>0</v>
      </c>
      <c r="S236" s="8">
        <f t="shared" si="11"/>
        <v>0</v>
      </c>
      <c r="T236" s="8">
        <f t="shared" si="12"/>
        <v>0</v>
      </c>
      <c r="U236" s="8">
        <f t="shared" si="13"/>
        <v>785617532.23456943</v>
      </c>
    </row>
    <row r="237" spans="1:21" x14ac:dyDescent="0.3">
      <c r="A237">
        <v>2508</v>
      </c>
      <c r="B237" t="str">
        <f>VLOOKUP(C237,name!$B$2:$C$62,2,FALSE)</f>
        <v>C12</v>
      </c>
      <c r="C237" t="s">
        <v>29</v>
      </c>
      <c r="D237" t="s">
        <v>84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>
        <v>0</v>
      </c>
      <c r="L237">
        <v>0</v>
      </c>
      <c r="M237">
        <v>0</v>
      </c>
      <c r="N237">
        <v>0</v>
      </c>
      <c r="O237">
        <f>VLOOKUP(A237,CPI!$B$2:$E$63,4,FALSE)</f>
        <v>10.061442230406104</v>
      </c>
      <c r="P237" s="8">
        <f t="shared" si="11"/>
        <v>0</v>
      </c>
      <c r="Q237" s="8">
        <f t="shared" si="11"/>
        <v>0</v>
      </c>
      <c r="R237" s="8">
        <f t="shared" si="11"/>
        <v>0</v>
      </c>
      <c r="S237" s="8">
        <f t="shared" si="11"/>
        <v>0</v>
      </c>
      <c r="T237" s="8">
        <f t="shared" si="12"/>
        <v>0</v>
      </c>
      <c r="U237" s="8">
        <f t="shared" si="13"/>
        <v>0</v>
      </c>
    </row>
    <row r="238" spans="1:21" x14ac:dyDescent="0.3">
      <c r="A238">
        <v>2508</v>
      </c>
      <c r="B238" t="str">
        <f>VLOOKUP(C238,name!$B$2:$C$62,2,FALSE)</f>
        <v>C13</v>
      </c>
      <c r="C238" t="s">
        <v>30</v>
      </c>
      <c r="D238" t="s">
        <v>85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>
        <v>0</v>
      </c>
      <c r="L238">
        <v>0</v>
      </c>
      <c r="M238">
        <v>0</v>
      </c>
      <c r="N238">
        <v>0</v>
      </c>
      <c r="O238">
        <f>VLOOKUP(A238,CPI!$B$2:$E$63,4,FALSE)</f>
        <v>10.061442230406104</v>
      </c>
      <c r="P238" s="8">
        <f t="shared" si="11"/>
        <v>0</v>
      </c>
      <c r="Q238" s="8">
        <f t="shared" si="11"/>
        <v>0</v>
      </c>
      <c r="R238" s="8">
        <f t="shared" si="11"/>
        <v>0</v>
      </c>
      <c r="S238" s="8">
        <f t="shared" si="11"/>
        <v>0</v>
      </c>
      <c r="T238" s="8">
        <f t="shared" si="12"/>
        <v>0</v>
      </c>
      <c r="U238" s="8">
        <f t="shared" si="13"/>
        <v>0</v>
      </c>
    </row>
    <row r="239" spans="1:21" x14ac:dyDescent="0.3">
      <c r="A239">
        <v>2508</v>
      </c>
      <c r="B239" t="str">
        <f>VLOOKUP(C239,name!$B$2:$C$62,2,FALSE)</f>
        <v>C14</v>
      </c>
      <c r="C239" t="s">
        <v>31</v>
      </c>
      <c r="D239" t="s">
        <v>86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>
        <v>0</v>
      </c>
      <c r="L239">
        <v>0</v>
      </c>
      <c r="M239">
        <v>0</v>
      </c>
      <c r="N239">
        <v>0</v>
      </c>
      <c r="O239">
        <f>VLOOKUP(A239,CPI!$B$2:$E$63,4,FALSE)</f>
        <v>10.061442230406104</v>
      </c>
      <c r="P239" s="8">
        <f t="shared" si="11"/>
        <v>0</v>
      </c>
      <c r="Q239" s="8">
        <f t="shared" si="11"/>
        <v>0</v>
      </c>
      <c r="R239" s="8">
        <f t="shared" si="11"/>
        <v>0</v>
      </c>
      <c r="S239" s="8">
        <f t="shared" si="11"/>
        <v>0</v>
      </c>
      <c r="T239" s="8">
        <f t="shared" si="12"/>
        <v>0</v>
      </c>
      <c r="U239" s="8">
        <f t="shared" si="13"/>
        <v>0</v>
      </c>
    </row>
    <row r="240" spans="1:21" x14ac:dyDescent="0.3">
      <c r="A240">
        <v>2508</v>
      </c>
      <c r="B240" t="str">
        <f>VLOOKUP(C240,name!$B$2:$C$62,2,FALSE)</f>
        <v>C15</v>
      </c>
      <c r="C240" t="s">
        <v>32</v>
      </c>
      <c r="D240" t="s">
        <v>87</v>
      </c>
      <c r="E240" s="3">
        <v>1904982700</v>
      </c>
      <c r="F240" s="3">
        <v>0</v>
      </c>
      <c r="G240" s="3">
        <v>5414000</v>
      </c>
      <c r="H240" s="3">
        <v>0</v>
      </c>
      <c r="I240" s="3">
        <v>0</v>
      </c>
      <c r="J240" s="3">
        <v>1910396700</v>
      </c>
      <c r="K240">
        <v>0</v>
      </c>
      <c r="L240">
        <v>0</v>
      </c>
      <c r="M240">
        <v>0</v>
      </c>
      <c r="N240">
        <v>0</v>
      </c>
      <c r="O240">
        <f>VLOOKUP(A240,CPI!$B$2:$E$63,4,FALSE)</f>
        <v>10.061442230406104</v>
      </c>
      <c r="P240" s="8">
        <f t="shared" si="11"/>
        <v>19166873385.973042</v>
      </c>
      <c r="Q240" s="8">
        <f t="shared" si="11"/>
        <v>0</v>
      </c>
      <c r="R240" s="8">
        <f t="shared" si="11"/>
        <v>54472648.235418648</v>
      </c>
      <c r="S240" s="8">
        <f t="shared" si="11"/>
        <v>0</v>
      </c>
      <c r="T240" s="8">
        <f t="shared" si="12"/>
        <v>0</v>
      </c>
      <c r="U240" s="8">
        <f t="shared" si="13"/>
        <v>19221346034.208462</v>
      </c>
    </row>
    <row r="241" spans="1:21" x14ac:dyDescent="0.3">
      <c r="A241">
        <v>2508</v>
      </c>
      <c r="B241" t="str">
        <f>VLOOKUP(C241,name!$B$2:$C$62,2,FALSE)</f>
        <v>C16</v>
      </c>
      <c r="C241" t="s">
        <v>33</v>
      </c>
      <c r="D241" t="s">
        <v>88</v>
      </c>
      <c r="E241" s="3">
        <v>418081400</v>
      </c>
      <c r="F241" s="3">
        <v>0</v>
      </c>
      <c r="G241" s="3">
        <v>10800000</v>
      </c>
      <c r="H241" s="3">
        <v>0</v>
      </c>
      <c r="I241" s="3">
        <v>0</v>
      </c>
      <c r="J241" s="3">
        <v>428881400</v>
      </c>
      <c r="K241">
        <v>0</v>
      </c>
      <c r="L241">
        <v>0</v>
      </c>
      <c r="M241">
        <v>0</v>
      </c>
      <c r="N241">
        <v>0</v>
      </c>
      <c r="O241">
        <f>VLOOKUP(A241,CPI!$B$2:$E$63,4,FALSE)</f>
        <v>10.061442230406104</v>
      </c>
      <c r="P241" s="8">
        <f t="shared" si="11"/>
        <v>4206501853.7073069</v>
      </c>
      <c r="Q241" s="8">
        <f t="shared" si="11"/>
        <v>0</v>
      </c>
      <c r="R241" s="8">
        <f t="shared" si="11"/>
        <v>108663576.08838592</v>
      </c>
      <c r="S241" s="8">
        <f t="shared" si="11"/>
        <v>0</v>
      </c>
      <c r="T241" s="8">
        <f t="shared" si="12"/>
        <v>0</v>
      </c>
      <c r="U241" s="8">
        <f t="shared" si="13"/>
        <v>4315165429.7956924</v>
      </c>
    </row>
    <row r="242" spans="1:21" x14ac:dyDescent="0.3">
      <c r="A242">
        <v>2508</v>
      </c>
      <c r="B242" t="str">
        <f>VLOOKUP(C242,name!$B$2:$C$62,2,FALSE)</f>
        <v>C17</v>
      </c>
      <c r="C242" t="s">
        <v>34</v>
      </c>
      <c r="D242" t="s">
        <v>89</v>
      </c>
      <c r="E242" s="3">
        <v>28487760</v>
      </c>
      <c r="F242" s="3">
        <v>0</v>
      </c>
      <c r="G242" s="3">
        <v>5000000</v>
      </c>
      <c r="H242" s="3">
        <v>0</v>
      </c>
      <c r="I242" s="3">
        <v>0</v>
      </c>
      <c r="J242" s="3">
        <v>33487760</v>
      </c>
      <c r="K242">
        <v>0</v>
      </c>
      <c r="L242">
        <v>0</v>
      </c>
      <c r="M242">
        <v>0</v>
      </c>
      <c r="N242">
        <v>0</v>
      </c>
      <c r="O242">
        <f>VLOOKUP(A242,CPI!$B$2:$E$63,4,FALSE)</f>
        <v>10.061442230406104</v>
      </c>
      <c r="P242" s="8">
        <f t="shared" si="11"/>
        <v>286627951.51367378</v>
      </c>
      <c r="Q242" s="8">
        <f t="shared" si="11"/>
        <v>0</v>
      </c>
      <c r="R242" s="8">
        <f t="shared" si="11"/>
        <v>50307211.15203052</v>
      </c>
      <c r="S242" s="8">
        <f t="shared" si="11"/>
        <v>0</v>
      </c>
      <c r="T242" s="8">
        <f t="shared" si="12"/>
        <v>0</v>
      </c>
      <c r="U242" s="8">
        <f t="shared" si="13"/>
        <v>336935162.66570431</v>
      </c>
    </row>
    <row r="243" spans="1:21" x14ac:dyDescent="0.3">
      <c r="A243">
        <v>2508</v>
      </c>
      <c r="B243" t="str">
        <f>VLOOKUP(C243,name!$B$2:$C$62,2,FALSE)</f>
        <v>C15</v>
      </c>
      <c r="C243" t="s">
        <v>35</v>
      </c>
      <c r="D243" t="s">
        <v>90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>
        <v>0</v>
      </c>
      <c r="L243">
        <v>0</v>
      </c>
      <c r="M243">
        <v>0</v>
      </c>
      <c r="N243">
        <v>0</v>
      </c>
      <c r="O243">
        <f>VLOOKUP(A243,CPI!$B$2:$E$63,4,FALSE)</f>
        <v>10.061442230406104</v>
      </c>
      <c r="P243" s="8">
        <f t="shared" si="11"/>
        <v>0</v>
      </c>
      <c r="Q243" s="8">
        <f t="shared" si="11"/>
        <v>0</v>
      </c>
      <c r="R243" s="8">
        <f t="shared" si="11"/>
        <v>0</v>
      </c>
      <c r="S243" s="8">
        <f t="shared" si="11"/>
        <v>0</v>
      </c>
      <c r="T243" s="8">
        <f t="shared" si="12"/>
        <v>0</v>
      </c>
      <c r="U243" s="8">
        <f t="shared" si="13"/>
        <v>0</v>
      </c>
    </row>
    <row r="244" spans="1:21" x14ac:dyDescent="0.3">
      <c r="A244">
        <v>2508</v>
      </c>
      <c r="B244" t="str">
        <f>VLOOKUP(C244,name!$B$2:$C$62,2,FALSE)</f>
        <v>C18</v>
      </c>
      <c r="C244" t="s">
        <v>36</v>
      </c>
      <c r="D244" t="s">
        <v>91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>
        <v>0</v>
      </c>
      <c r="L244">
        <v>0</v>
      </c>
      <c r="M244">
        <v>0</v>
      </c>
      <c r="N244">
        <v>0</v>
      </c>
      <c r="O244">
        <f>VLOOKUP(A244,CPI!$B$2:$E$63,4,FALSE)</f>
        <v>10.061442230406104</v>
      </c>
      <c r="P244" s="8">
        <f t="shared" si="11"/>
        <v>0</v>
      </c>
      <c r="Q244" s="8">
        <f t="shared" si="11"/>
        <v>0</v>
      </c>
      <c r="R244" s="8">
        <f t="shared" si="11"/>
        <v>0</v>
      </c>
      <c r="S244" s="8">
        <f t="shared" si="11"/>
        <v>0</v>
      </c>
      <c r="T244" s="8">
        <f t="shared" si="12"/>
        <v>0</v>
      </c>
      <c r="U244" s="8">
        <f t="shared" si="13"/>
        <v>0</v>
      </c>
    </row>
    <row r="245" spans="1:21" x14ac:dyDescent="0.3">
      <c r="A245">
        <v>2508</v>
      </c>
      <c r="B245" t="str">
        <f>VLOOKUP(C245,name!$B$2:$C$62,2,FALSE)</f>
        <v>C02</v>
      </c>
      <c r="C245" t="s">
        <v>37</v>
      </c>
      <c r="D245" t="s">
        <v>92</v>
      </c>
      <c r="E245" s="3">
        <v>660000</v>
      </c>
      <c r="F245" s="3">
        <v>0</v>
      </c>
      <c r="G245" s="3">
        <v>0</v>
      </c>
      <c r="H245" s="3">
        <v>0</v>
      </c>
      <c r="I245" s="3">
        <v>0</v>
      </c>
      <c r="J245" s="3">
        <v>660000</v>
      </c>
      <c r="K245">
        <v>0</v>
      </c>
      <c r="L245">
        <v>0</v>
      </c>
      <c r="M245">
        <v>0</v>
      </c>
      <c r="N245">
        <v>0</v>
      </c>
      <c r="O245">
        <f>VLOOKUP(A245,CPI!$B$2:$E$63,4,FALSE)</f>
        <v>10.061442230406104</v>
      </c>
      <c r="P245" s="8">
        <f t="shared" si="11"/>
        <v>6640551.8720680289</v>
      </c>
      <c r="Q245" s="8">
        <f t="shared" si="11"/>
        <v>0</v>
      </c>
      <c r="R245" s="8">
        <f t="shared" si="11"/>
        <v>0</v>
      </c>
      <c r="S245" s="8">
        <f t="shared" si="11"/>
        <v>0</v>
      </c>
      <c r="T245" s="8">
        <f t="shared" si="12"/>
        <v>0</v>
      </c>
      <c r="U245" s="8">
        <f t="shared" si="13"/>
        <v>6640551.8720680289</v>
      </c>
    </row>
    <row r="246" spans="1:21" x14ac:dyDescent="0.3">
      <c r="A246">
        <v>2508</v>
      </c>
      <c r="B246" t="str">
        <f>VLOOKUP(C246,name!$B$2:$C$62,2,FALSE)</f>
        <v>C12</v>
      </c>
      <c r="C246" t="s">
        <v>38</v>
      </c>
      <c r="D246" t="s">
        <v>93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>
        <v>0</v>
      </c>
      <c r="L246">
        <v>0</v>
      </c>
      <c r="M246">
        <v>0</v>
      </c>
      <c r="N246">
        <v>0</v>
      </c>
      <c r="O246">
        <f>VLOOKUP(A246,CPI!$B$2:$E$63,4,FALSE)</f>
        <v>10.061442230406104</v>
      </c>
      <c r="P246" s="8">
        <f t="shared" si="11"/>
        <v>0</v>
      </c>
      <c r="Q246" s="8">
        <f t="shared" si="11"/>
        <v>0</v>
      </c>
      <c r="R246" s="8">
        <f t="shared" si="11"/>
        <v>0</v>
      </c>
      <c r="S246" s="8">
        <f t="shared" si="11"/>
        <v>0</v>
      </c>
      <c r="T246" s="8">
        <f t="shared" si="12"/>
        <v>0</v>
      </c>
      <c r="U246" s="8">
        <f t="shared" si="13"/>
        <v>0</v>
      </c>
    </row>
    <row r="247" spans="1:21" x14ac:dyDescent="0.3">
      <c r="A247">
        <v>2508</v>
      </c>
      <c r="B247" t="str">
        <f>VLOOKUP(C247,name!$B$2:$C$62,2,FALSE)</f>
        <v>C18</v>
      </c>
      <c r="C247" t="s">
        <v>39</v>
      </c>
      <c r="D247" t="s">
        <v>94</v>
      </c>
      <c r="E247" s="3">
        <v>15585620</v>
      </c>
      <c r="F247" s="3">
        <v>0</v>
      </c>
      <c r="G247" s="3">
        <v>0</v>
      </c>
      <c r="H247" s="3">
        <v>0</v>
      </c>
      <c r="I247" s="3">
        <v>0</v>
      </c>
      <c r="J247" s="3">
        <v>15585620</v>
      </c>
      <c r="K247">
        <v>0</v>
      </c>
      <c r="L247">
        <v>0</v>
      </c>
      <c r="M247">
        <v>0</v>
      </c>
      <c r="N247">
        <v>0</v>
      </c>
      <c r="O247">
        <f>VLOOKUP(A247,CPI!$B$2:$E$63,4,FALSE)</f>
        <v>10.061442230406104</v>
      </c>
      <c r="P247" s="8">
        <f t="shared" si="11"/>
        <v>156813815.25506198</v>
      </c>
      <c r="Q247" s="8">
        <f t="shared" si="11"/>
        <v>0</v>
      </c>
      <c r="R247" s="8">
        <f t="shared" si="11"/>
        <v>0</v>
      </c>
      <c r="S247" s="8">
        <f t="shared" si="11"/>
        <v>0</v>
      </c>
      <c r="T247" s="8">
        <f t="shared" si="12"/>
        <v>0</v>
      </c>
      <c r="U247" s="8">
        <f t="shared" si="13"/>
        <v>156813815.25506198</v>
      </c>
    </row>
    <row r="248" spans="1:21" x14ac:dyDescent="0.3">
      <c r="A248">
        <v>2508</v>
      </c>
      <c r="B248" t="str">
        <f>VLOOKUP(C248,name!$B$2:$C$62,2,FALSE)</f>
        <v>C02</v>
      </c>
      <c r="C248" t="s">
        <v>40</v>
      </c>
      <c r="D248" t="s">
        <v>95</v>
      </c>
      <c r="E248" s="3">
        <v>32500000</v>
      </c>
      <c r="F248" s="3">
        <v>0</v>
      </c>
      <c r="G248" s="3">
        <v>0</v>
      </c>
      <c r="H248" s="3">
        <v>0</v>
      </c>
      <c r="I248" s="3">
        <v>0</v>
      </c>
      <c r="J248" s="3">
        <v>32500000</v>
      </c>
      <c r="K248">
        <v>0</v>
      </c>
      <c r="L248">
        <v>0</v>
      </c>
      <c r="M248">
        <v>0</v>
      </c>
      <c r="N248">
        <v>0</v>
      </c>
      <c r="O248">
        <f>VLOOKUP(A248,CPI!$B$2:$E$63,4,FALSE)</f>
        <v>10.061442230406104</v>
      </c>
      <c r="P248" s="8">
        <f t="shared" si="11"/>
        <v>326996872.4881984</v>
      </c>
      <c r="Q248" s="8">
        <f t="shared" si="11"/>
        <v>0</v>
      </c>
      <c r="R248" s="8">
        <f t="shared" si="11"/>
        <v>0</v>
      </c>
      <c r="S248" s="8">
        <f t="shared" si="11"/>
        <v>0</v>
      </c>
      <c r="T248" s="8">
        <f t="shared" si="12"/>
        <v>0</v>
      </c>
      <c r="U248" s="8">
        <f t="shared" si="13"/>
        <v>326996872.4881984</v>
      </c>
    </row>
    <row r="249" spans="1:21" x14ac:dyDescent="0.3">
      <c r="A249">
        <v>2508</v>
      </c>
      <c r="B249" t="str">
        <f>VLOOKUP(C249,name!$B$2:$C$62,2,FALSE)</f>
        <v>C02</v>
      </c>
      <c r="C249" t="s">
        <v>41</v>
      </c>
      <c r="D249" t="s">
        <v>96</v>
      </c>
      <c r="E249" s="3">
        <v>1030000</v>
      </c>
      <c r="F249" s="3">
        <v>0</v>
      </c>
      <c r="G249" s="3">
        <v>0</v>
      </c>
      <c r="H249" s="3">
        <v>0</v>
      </c>
      <c r="I249" s="3">
        <v>0</v>
      </c>
      <c r="J249" s="3">
        <v>1030000</v>
      </c>
      <c r="K249">
        <v>0</v>
      </c>
      <c r="L249">
        <v>0</v>
      </c>
      <c r="M249">
        <v>0</v>
      </c>
      <c r="N249">
        <v>0</v>
      </c>
      <c r="O249">
        <f>VLOOKUP(A249,CPI!$B$2:$E$63,4,FALSE)</f>
        <v>10.061442230406104</v>
      </c>
      <c r="P249" s="8">
        <f t="shared" si="11"/>
        <v>10363285.497318288</v>
      </c>
      <c r="Q249" s="8">
        <f t="shared" si="11"/>
        <v>0</v>
      </c>
      <c r="R249" s="8">
        <f t="shared" si="11"/>
        <v>0</v>
      </c>
      <c r="S249" s="8">
        <f t="shared" si="11"/>
        <v>0</v>
      </c>
      <c r="T249" s="8">
        <f t="shared" si="12"/>
        <v>0</v>
      </c>
      <c r="U249" s="8">
        <f t="shared" si="13"/>
        <v>10363285.497318288</v>
      </c>
    </row>
    <row r="250" spans="1:21" x14ac:dyDescent="0.3">
      <c r="A250">
        <v>2508</v>
      </c>
      <c r="B250" t="str">
        <f>VLOOKUP(C250,name!$B$2:$C$62,2,FALSE)</f>
        <v>C14</v>
      </c>
      <c r="C250" t="s">
        <v>42</v>
      </c>
      <c r="D250" t="s">
        <v>97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>
        <v>0</v>
      </c>
      <c r="L250">
        <v>0</v>
      </c>
      <c r="M250">
        <v>0</v>
      </c>
      <c r="N250">
        <v>0</v>
      </c>
      <c r="O250">
        <f>VLOOKUP(A250,CPI!$B$2:$E$63,4,FALSE)</f>
        <v>10.061442230406104</v>
      </c>
      <c r="P250" s="8">
        <f t="shared" si="11"/>
        <v>0</v>
      </c>
      <c r="Q250" s="8">
        <f t="shared" si="11"/>
        <v>0</v>
      </c>
      <c r="R250" s="8">
        <f t="shared" si="11"/>
        <v>0</v>
      </c>
      <c r="S250" s="8">
        <f t="shared" si="11"/>
        <v>0</v>
      </c>
      <c r="T250" s="8">
        <f t="shared" si="12"/>
        <v>0</v>
      </c>
      <c r="U250" s="8">
        <f t="shared" si="13"/>
        <v>0</v>
      </c>
    </row>
    <row r="251" spans="1:21" x14ac:dyDescent="0.3">
      <c r="A251">
        <v>2508</v>
      </c>
      <c r="B251" t="str">
        <f>VLOOKUP(C251,name!$B$2:$C$62,2,FALSE)</f>
        <v>C20</v>
      </c>
      <c r="C251" t="s">
        <v>44</v>
      </c>
      <c r="D251" t="s">
        <v>99</v>
      </c>
      <c r="E251" s="3">
        <v>754430000</v>
      </c>
      <c r="F251" s="3">
        <v>0</v>
      </c>
      <c r="G251" s="3">
        <v>24500000</v>
      </c>
      <c r="H251" s="3">
        <v>0</v>
      </c>
      <c r="I251" s="3">
        <v>0</v>
      </c>
      <c r="J251" s="3">
        <v>778930000</v>
      </c>
      <c r="K251">
        <v>0</v>
      </c>
      <c r="L251">
        <v>0</v>
      </c>
      <c r="M251">
        <v>0</v>
      </c>
      <c r="N251">
        <v>0</v>
      </c>
      <c r="O251">
        <f>VLOOKUP(A251,CPI!$B$2:$E$63,4,FALSE)</f>
        <v>10.061442230406104</v>
      </c>
      <c r="P251" s="8">
        <f t="shared" si="11"/>
        <v>7590653861.8852777</v>
      </c>
      <c r="Q251" s="8">
        <f t="shared" si="11"/>
        <v>0</v>
      </c>
      <c r="R251" s="8">
        <f t="shared" si="11"/>
        <v>246505334.64494956</v>
      </c>
      <c r="S251" s="8">
        <f t="shared" si="11"/>
        <v>0</v>
      </c>
      <c r="T251" s="8">
        <f t="shared" si="12"/>
        <v>0</v>
      </c>
      <c r="U251" s="8">
        <f t="shared" si="13"/>
        <v>7837159196.5302267</v>
      </c>
    </row>
    <row r="252" spans="1:21" x14ac:dyDescent="0.3">
      <c r="A252">
        <v>2509</v>
      </c>
      <c r="B252" t="str">
        <f>VLOOKUP(C252,name!$B$2:$C$62,2,FALSE)</f>
        <v>C01</v>
      </c>
      <c r="C252" t="s">
        <v>13</v>
      </c>
      <c r="D252" t="s">
        <v>73</v>
      </c>
      <c r="E252" s="3">
        <v>14440000000</v>
      </c>
      <c r="F252" s="3">
        <v>0</v>
      </c>
      <c r="G252" s="3">
        <v>700000000</v>
      </c>
      <c r="H252" s="3">
        <v>0</v>
      </c>
      <c r="I252" s="3">
        <v>0</v>
      </c>
      <c r="J252" s="3">
        <v>15140000000</v>
      </c>
      <c r="K252">
        <v>0</v>
      </c>
      <c r="L252">
        <v>0</v>
      </c>
      <c r="M252">
        <v>0</v>
      </c>
      <c r="N252">
        <v>0</v>
      </c>
      <c r="O252">
        <f>VLOOKUP(A252,CPI!$B$2:$E$63,4,FALSE)</f>
        <v>9.6711899619698958</v>
      </c>
      <c r="P252" s="8">
        <f t="shared" si="11"/>
        <v>139651983050.84531</v>
      </c>
      <c r="Q252" s="8">
        <f t="shared" si="11"/>
        <v>0</v>
      </c>
      <c r="R252" s="8">
        <f t="shared" si="11"/>
        <v>6769832973.3789272</v>
      </c>
      <c r="S252" s="8">
        <f t="shared" si="11"/>
        <v>0</v>
      </c>
      <c r="T252" s="8">
        <f t="shared" si="12"/>
        <v>0</v>
      </c>
      <c r="U252" s="8">
        <f t="shared" si="13"/>
        <v>146421816024.22421</v>
      </c>
    </row>
    <row r="253" spans="1:21" x14ac:dyDescent="0.3">
      <c r="A253">
        <v>2509</v>
      </c>
      <c r="B253" t="str">
        <f>VLOOKUP(C253,name!$B$2:$C$62,2,FALSE)</f>
        <v>C02</v>
      </c>
      <c r="C253" t="s">
        <v>43</v>
      </c>
      <c r="D253" t="s">
        <v>98</v>
      </c>
      <c r="E253" s="3">
        <v>1637450000</v>
      </c>
      <c r="F253" s="3">
        <v>0</v>
      </c>
      <c r="G253" s="3">
        <v>205000000</v>
      </c>
      <c r="H253" s="3">
        <v>0</v>
      </c>
      <c r="I253" s="3">
        <v>0</v>
      </c>
      <c r="J253" s="3">
        <v>1842450000</v>
      </c>
      <c r="K253">
        <v>0</v>
      </c>
      <c r="L253">
        <v>0</v>
      </c>
      <c r="M253">
        <v>0</v>
      </c>
      <c r="N253">
        <v>0</v>
      </c>
      <c r="O253">
        <f>VLOOKUP(A253,CPI!$B$2:$E$63,4,FALSE)</f>
        <v>9.6711899619698958</v>
      </c>
      <c r="P253" s="8">
        <f t="shared" si="11"/>
        <v>15836090003.227606</v>
      </c>
      <c r="Q253" s="8">
        <f t="shared" si="11"/>
        <v>0</v>
      </c>
      <c r="R253" s="8">
        <f t="shared" si="11"/>
        <v>1982593942.2038286</v>
      </c>
      <c r="S253" s="8">
        <f t="shared" si="11"/>
        <v>0</v>
      </c>
      <c r="T253" s="8">
        <f t="shared" si="12"/>
        <v>0</v>
      </c>
      <c r="U253" s="8">
        <f t="shared" si="13"/>
        <v>17818683945.431435</v>
      </c>
    </row>
    <row r="254" spans="1:21" x14ac:dyDescent="0.3">
      <c r="A254">
        <v>2509</v>
      </c>
      <c r="B254" t="str">
        <f>VLOOKUP(C254,name!$B$2:$C$62,2,FALSE)</f>
        <v>C04</v>
      </c>
      <c r="C254" t="s">
        <v>19</v>
      </c>
      <c r="D254" t="s">
        <v>74</v>
      </c>
      <c r="E254" s="3">
        <v>691422400</v>
      </c>
      <c r="F254" s="3">
        <v>0</v>
      </c>
      <c r="G254" s="3">
        <v>48546600</v>
      </c>
      <c r="H254" s="3">
        <v>0</v>
      </c>
      <c r="I254" s="3">
        <v>0</v>
      </c>
      <c r="J254" s="3">
        <v>739969000</v>
      </c>
      <c r="K254">
        <v>0</v>
      </c>
      <c r="L254">
        <v>0</v>
      </c>
      <c r="M254">
        <v>0</v>
      </c>
      <c r="N254">
        <v>0</v>
      </c>
      <c r="O254">
        <f>VLOOKUP(A254,CPI!$B$2:$E$63,4,FALSE)</f>
        <v>9.6711899619698958</v>
      </c>
      <c r="P254" s="8">
        <f t="shared" si="11"/>
        <v>6686877374.3611345</v>
      </c>
      <c r="Q254" s="8">
        <f t="shared" si="11"/>
        <v>0</v>
      </c>
      <c r="R254" s="8">
        <f t="shared" si="11"/>
        <v>469503390.60776776</v>
      </c>
      <c r="S254" s="8">
        <f t="shared" si="11"/>
        <v>0</v>
      </c>
      <c r="T254" s="8">
        <f t="shared" si="12"/>
        <v>0</v>
      </c>
      <c r="U254" s="8">
        <f t="shared" si="13"/>
        <v>7156380764.9689016</v>
      </c>
    </row>
    <row r="255" spans="1:21" x14ac:dyDescent="0.3">
      <c r="A255">
        <v>2509</v>
      </c>
      <c r="B255" t="str">
        <f>VLOOKUP(C255,name!$B$2:$C$62,2,FALSE)</f>
        <v>C05</v>
      </c>
      <c r="C255" t="s">
        <v>20</v>
      </c>
      <c r="D255" t="s">
        <v>75</v>
      </c>
      <c r="E255" s="3">
        <v>2167087000</v>
      </c>
      <c r="F255" s="3">
        <v>0</v>
      </c>
      <c r="G255" s="3">
        <v>62014700</v>
      </c>
      <c r="H255" s="3">
        <v>0</v>
      </c>
      <c r="I255" s="3">
        <v>0</v>
      </c>
      <c r="J255" s="3">
        <v>2229101700</v>
      </c>
      <c r="K255">
        <v>0</v>
      </c>
      <c r="L255">
        <v>0</v>
      </c>
      <c r="M255">
        <v>0</v>
      </c>
      <c r="N255">
        <v>0</v>
      </c>
      <c r="O255">
        <f>VLOOKUP(A255,CPI!$B$2:$E$63,4,FALSE)</f>
        <v>9.6711899619698958</v>
      </c>
      <c r="P255" s="8">
        <f t="shared" si="11"/>
        <v>20958310041.115456</v>
      </c>
      <c r="Q255" s="8">
        <f t="shared" si="11"/>
        <v>0</v>
      </c>
      <c r="R255" s="8">
        <f t="shared" si="11"/>
        <v>599755944.13457453</v>
      </c>
      <c r="S255" s="8">
        <f t="shared" si="11"/>
        <v>0</v>
      </c>
      <c r="T255" s="8">
        <f t="shared" si="12"/>
        <v>0</v>
      </c>
      <c r="U255" s="8">
        <f t="shared" si="13"/>
        <v>21558065985.250031</v>
      </c>
    </row>
    <row r="256" spans="1:21" x14ac:dyDescent="0.3">
      <c r="A256">
        <v>2509</v>
      </c>
      <c r="B256" t="str">
        <f>VLOOKUP(C256,name!$B$2:$C$62,2,FALSE)</f>
        <v>C06</v>
      </c>
      <c r="C256" t="s">
        <v>21</v>
      </c>
      <c r="D256" t="s">
        <v>76</v>
      </c>
      <c r="E256" s="3">
        <v>348336600</v>
      </c>
      <c r="F256" s="3">
        <v>0</v>
      </c>
      <c r="G256" s="3">
        <v>46800000</v>
      </c>
      <c r="H256" s="3">
        <v>0</v>
      </c>
      <c r="I256" s="3">
        <v>0</v>
      </c>
      <c r="J256" s="3">
        <v>395136600</v>
      </c>
      <c r="K256">
        <v>0</v>
      </c>
      <c r="L256">
        <v>0</v>
      </c>
      <c r="M256">
        <v>0</v>
      </c>
      <c r="N256">
        <v>0</v>
      </c>
      <c r="O256">
        <f>VLOOKUP(A256,CPI!$B$2:$E$63,4,FALSE)</f>
        <v>9.6711899619698958</v>
      </c>
      <c r="P256" s="8">
        <f t="shared" si="11"/>
        <v>3368829429.3067226</v>
      </c>
      <c r="Q256" s="8">
        <f t="shared" si="11"/>
        <v>0</v>
      </c>
      <c r="R256" s="8">
        <f t="shared" si="11"/>
        <v>452611690.22019112</v>
      </c>
      <c r="S256" s="8">
        <f t="shared" si="11"/>
        <v>0</v>
      </c>
      <c r="T256" s="8">
        <f t="shared" si="12"/>
        <v>0</v>
      </c>
      <c r="U256" s="8">
        <f t="shared" si="13"/>
        <v>3821441119.5269141</v>
      </c>
    </row>
    <row r="257" spans="1:21" x14ac:dyDescent="0.3">
      <c r="A257">
        <v>2509</v>
      </c>
      <c r="B257" t="str">
        <f>VLOOKUP(C257,name!$B$2:$C$62,2,FALSE)</f>
        <v>C07</v>
      </c>
      <c r="C257" t="s">
        <v>22</v>
      </c>
      <c r="D257" t="s">
        <v>77</v>
      </c>
      <c r="E257" s="3">
        <v>123526700</v>
      </c>
      <c r="F257" s="3">
        <v>0</v>
      </c>
      <c r="G257" s="3">
        <v>0</v>
      </c>
      <c r="H257" s="3">
        <v>0</v>
      </c>
      <c r="I257" s="3">
        <v>0</v>
      </c>
      <c r="J257" s="3">
        <v>123526700</v>
      </c>
      <c r="K257">
        <v>0</v>
      </c>
      <c r="L257">
        <v>0</v>
      </c>
      <c r="M257">
        <v>0</v>
      </c>
      <c r="N257">
        <v>0</v>
      </c>
      <c r="O257">
        <f>VLOOKUP(A257,CPI!$B$2:$E$63,4,FALSE)</f>
        <v>9.6711899619698958</v>
      </c>
      <c r="P257" s="8">
        <f t="shared" si="11"/>
        <v>1194650181.0752668</v>
      </c>
      <c r="Q257" s="8">
        <f t="shared" si="11"/>
        <v>0</v>
      </c>
      <c r="R257" s="8">
        <f t="shared" si="11"/>
        <v>0</v>
      </c>
      <c r="S257" s="8">
        <f t="shared" si="11"/>
        <v>0</v>
      </c>
      <c r="T257" s="8">
        <f t="shared" si="12"/>
        <v>0</v>
      </c>
      <c r="U257" s="8">
        <f t="shared" si="13"/>
        <v>1194650181.0752668</v>
      </c>
    </row>
    <row r="258" spans="1:21" x14ac:dyDescent="0.3">
      <c r="A258">
        <v>2509</v>
      </c>
      <c r="B258" t="str">
        <f>VLOOKUP(C258,name!$B$2:$C$62,2,FALSE)</f>
        <v>C08</v>
      </c>
      <c r="C258" t="s">
        <v>23</v>
      </c>
      <c r="D258" t="s">
        <v>78</v>
      </c>
      <c r="E258" s="3">
        <v>391016500</v>
      </c>
      <c r="F258" s="3">
        <v>0</v>
      </c>
      <c r="G258" s="3">
        <v>26822000</v>
      </c>
      <c r="H258" s="3">
        <v>0</v>
      </c>
      <c r="I258" s="3">
        <v>0</v>
      </c>
      <c r="J258" s="3">
        <v>417838500</v>
      </c>
      <c r="K258">
        <v>0</v>
      </c>
      <c r="L258">
        <v>0</v>
      </c>
      <c r="M258">
        <v>0</v>
      </c>
      <c r="N258">
        <v>0</v>
      </c>
      <c r="O258">
        <f>VLOOKUP(A258,CPI!$B$2:$E$63,4,FALSE)</f>
        <v>9.6711899619698958</v>
      </c>
      <c r="P258" s="8">
        <f t="shared" si="11"/>
        <v>3781594849.7646017</v>
      </c>
      <c r="Q258" s="8">
        <f t="shared" si="11"/>
        <v>0</v>
      </c>
      <c r="R258" s="8">
        <f t="shared" si="11"/>
        <v>259400657.15995654</v>
      </c>
      <c r="S258" s="8">
        <f t="shared" ref="S258:S321" si="14">H258*$O258</f>
        <v>0</v>
      </c>
      <c r="T258" s="8">
        <f t="shared" si="12"/>
        <v>0</v>
      </c>
      <c r="U258" s="8">
        <f t="shared" si="13"/>
        <v>4040995506.9245582</v>
      </c>
    </row>
    <row r="259" spans="1:21" x14ac:dyDescent="0.3">
      <c r="A259">
        <v>2509</v>
      </c>
      <c r="B259" t="str">
        <f>VLOOKUP(C259,name!$B$2:$C$62,2,FALSE)</f>
        <v>C09</v>
      </c>
      <c r="C259" t="s">
        <v>25</v>
      </c>
      <c r="D259" t="s">
        <v>80</v>
      </c>
      <c r="E259" s="3">
        <v>284620600</v>
      </c>
      <c r="F259" s="3">
        <v>0</v>
      </c>
      <c r="G259" s="3">
        <v>220500</v>
      </c>
      <c r="H259" s="3">
        <v>0</v>
      </c>
      <c r="I259" s="3">
        <v>0</v>
      </c>
      <c r="J259" s="3">
        <v>284841100</v>
      </c>
      <c r="K259">
        <v>0</v>
      </c>
      <c r="L259">
        <v>0</v>
      </c>
      <c r="M259">
        <v>0</v>
      </c>
      <c r="N259">
        <v>0</v>
      </c>
      <c r="O259">
        <f>VLOOKUP(A259,CPI!$B$2:$E$63,4,FALSE)</f>
        <v>9.6711899619698958</v>
      </c>
      <c r="P259" s="8">
        <f t="shared" ref="P259:S322" si="15">E259*$O259</f>
        <v>2752619889.6898489</v>
      </c>
      <c r="Q259" s="8">
        <f t="shared" si="15"/>
        <v>0</v>
      </c>
      <c r="R259" s="8">
        <f t="shared" si="15"/>
        <v>2132497.3866143622</v>
      </c>
      <c r="S259" s="8">
        <f t="shared" si="14"/>
        <v>0</v>
      </c>
      <c r="T259" s="8">
        <f t="shared" ref="T259:T322" si="16">I259*O259</f>
        <v>0</v>
      </c>
      <c r="U259" s="8">
        <f t="shared" ref="U259:U322" si="17">J259*$O259</f>
        <v>2754752387.0764632</v>
      </c>
    </row>
    <row r="260" spans="1:21" x14ac:dyDescent="0.3">
      <c r="A260">
        <v>2509</v>
      </c>
      <c r="B260" t="str">
        <f>VLOOKUP(C260,name!$B$2:$C$62,2,FALSE)</f>
        <v>C09</v>
      </c>
      <c r="C260" t="s">
        <v>45</v>
      </c>
      <c r="D260" t="s">
        <v>100</v>
      </c>
      <c r="E260" s="3">
        <v>2822770000</v>
      </c>
      <c r="F260" s="3">
        <v>0</v>
      </c>
      <c r="G260" s="3">
        <v>100976000</v>
      </c>
      <c r="H260" s="3">
        <v>0</v>
      </c>
      <c r="I260" s="3">
        <v>0</v>
      </c>
      <c r="J260" s="3">
        <v>2923746000</v>
      </c>
      <c r="K260">
        <v>0</v>
      </c>
      <c r="L260">
        <v>0</v>
      </c>
      <c r="M260">
        <v>0</v>
      </c>
      <c r="N260">
        <v>0</v>
      </c>
      <c r="O260">
        <f>VLOOKUP(A260,CPI!$B$2:$E$63,4,FALSE)</f>
        <v>9.6711899619698958</v>
      </c>
      <c r="P260" s="8">
        <f t="shared" si="15"/>
        <v>27299544888.949764</v>
      </c>
      <c r="Q260" s="8">
        <f t="shared" si="15"/>
        <v>0</v>
      </c>
      <c r="R260" s="8">
        <f t="shared" si="15"/>
        <v>976558077.59987223</v>
      </c>
      <c r="S260" s="8">
        <f t="shared" si="14"/>
        <v>0</v>
      </c>
      <c r="T260" s="8">
        <f t="shared" si="16"/>
        <v>0</v>
      </c>
      <c r="U260" s="8">
        <f t="shared" si="17"/>
        <v>28276102966.549633</v>
      </c>
    </row>
    <row r="261" spans="1:21" x14ac:dyDescent="0.3">
      <c r="A261">
        <v>2509</v>
      </c>
      <c r="B261" t="str">
        <f>VLOOKUP(C261,name!$B$2:$C$62,2,FALSE)</f>
        <v>C10</v>
      </c>
      <c r="C261" t="s">
        <v>26</v>
      </c>
      <c r="D261" t="s">
        <v>81</v>
      </c>
      <c r="E261" s="3">
        <v>73842900</v>
      </c>
      <c r="F261" s="3">
        <v>0</v>
      </c>
      <c r="G261" s="3">
        <v>7451600</v>
      </c>
      <c r="H261" s="3">
        <v>0</v>
      </c>
      <c r="I261" s="3">
        <v>0</v>
      </c>
      <c r="J261" s="3">
        <v>81294500</v>
      </c>
      <c r="K261">
        <v>0</v>
      </c>
      <c r="L261">
        <v>0</v>
      </c>
      <c r="M261">
        <v>0</v>
      </c>
      <c r="N261">
        <v>0</v>
      </c>
      <c r="O261">
        <f>VLOOKUP(A261,CPI!$B$2:$E$63,4,FALSE)</f>
        <v>9.6711899619698958</v>
      </c>
      <c r="P261" s="8">
        <f t="shared" si="15"/>
        <v>714148713.24274683</v>
      </c>
      <c r="Q261" s="8">
        <f t="shared" si="15"/>
        <v>0</v>
      </c>
      <c r="R261" s="8">
        <f t="shared" si="15"/>
        <v>72065839.120614871</v>
      </c>
      <c r="S261" s="8">
        <f t="shared" si="14"/>
        <v>0</v>
      </c>
      <c r="T261" s="8">
        <f t="shared" si="16"/>
        <v>0</v>
      </c>
      <c r="U261" s="8">
        <f t="shared" si="17"/>
        <v>786214552.36336172</v>
      </c>
    </row>
    <row r="262" spans="1:21" x14ac:dyDescent="0.3">
      <c r="A262">
        <v>2509</v>
      </c>
      <c r="B262" t="str">
        <f>VLOOKUP(C262,name!$B$2:$C$62,2,FALSE)</f>
        <v>C11</v>
      </c>
      <c r="C262" t="s">
        <v>27</v>
      </c>
      <c r="D262" t="s">
        <v>82</v>
      </c>
      <c r="E262" s="3">
        <v>2474856300</v>
      </c>
      <c r="F262" s="3">
        <v>0</v>
      </c>
      <c r="G262" s="3">
        <v>126552800</v>
      </c>
      <c r="H262" s="3">
        <v>0</v>
      </c>
      <c r="I262" s="3">
        <v>0</v>
      </c>
      <c r="J262" s="3">
        <v>2601409100</v>
      </c>
      <c r="K262">
        <v>0</v>
      </c>
      <c r="L262">
        <v>0</v>
      </c>
      <c r="M262">
        <v>0</v>
      </c>
      <c r="N262">
        <v>0</v>
      </c>
      <c r="O262">
        <f>VLOOKUP(A262,CPI!$B$2:$E$63,4,FALSE)</f>
        <v>9.6711899619698958</v>
      </c>
      <c r="P262" s="8">
        <f t="shared" si="15"/>
        <v>23934805405.877956</v>
      </c>
      <c r="Q262" s="8">
        <f t="shared" si="15"/>
        <v>0</v>
      </c>
      <c r="R262" s="8">
        <f t="shared" si="15"/>
        <v>1223916169.0191839</v>
      </c>
      <c r="S262" s="8">
        <f t="shared" si="14"/>
        <v>0</v>
      </c>
      <c r="T262" s="8">
        <f t="shared" si="16"/>
        <v>0</v>
      </c>
      <c r="U262" s="8">
        <f t="shared" si="17"/>
        <v>25158721574.897141</v>
      </c>
    </row>
    <row r="263" spans="1:21" x14ac:dyDescent="0.3">
      <c r="A263">
        <v>2509</v>
      </c>
      <c r="B263" t="str">
        <f>VLOOKUP(C263,name!$B$2:$C$62,2,FALSE)</f>
        <v>C11</v>
      </c>
      <c r="C263" t="s">
        <v>28</v>
      </c>
      <c r="D263" t="s">
        <v>83</v>
      </c>
      <c r="E263" s="3">
        <v>80128500</v>
      </c>
      <c r="F263" s="3">
        <v>0</v>
      </c>
      <c r="G263" s="3">
        <v>0</v>
      </c>
      <c r="H263" s="3">
        <v>0</v>
      </c>
      <c r="I263" s="3">
        <v>0</v>
      </c>
      <c r="J263" s="3">
        <v>80128500</v>
      </c>
      <c r="K263">
        <v>0</v>
      </c>
      <c r="L263">
        <v>0</v>
      </c>
      <c r="M263">
        <v>0</v>
      </c>
      <c r="N263">
        <v>0</v>
      </c>
      <c r="O263">
        <f>VLOOKUP(A263,CPI!$B$2:$E$63,4,FALSE)</f>
        <v>9.6711899619698958</v>
      </c>
      <c r="P263" s="8">
        <f t="shared" si="15"/>
        <v>774937944.86770475</v>
      </c>
      <c r="Q263" s="8">
        <f t="shared" si="15"/>
        <v>0</v>
      </c>
      <c r="R263" s="8">
        <f t="shared" si="15"/>
        <v>0</v>
      </c>
      <c r="S263" s="8">
        <f t="shared" si="14"/>
        <v>0</v>
      </c>
      <c r="T263" s="8">
        <f t="shared" si="16"/>
        <v>0</v>
      </c>
      <c r="U263" s="8">
        <f t="shared" si="17"/>
        <v>774937944.86770475</v>
      </c>
    </row>
    <row r="264" spans="1:21" x14ac:dyDescent="0.3">
      <c r="A264">
        <v>2509</v>
      </c>
      <c r="B264" t="str">
        <f>VLOOKUP(C264,name!$B$2:$C$62,2,FALSE)</f>
        <v>C12</v>
      </c>
      <c r="C264" t="s">
        <v>29</v>
      </c>
      <c r="D264" t="s">
        <v>84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>
        <v>0</v>
      </c>
      <c r="L264">
        <v>0</v>
      </c>
      <c r="M264">
        <v>0</v>
      </c>
      <c r="N264">
        <v>0</v>
      </c>
      <c r="O264">
        <f>VLOOKUP(A264,CPI!$B$2:$E$63,4,FALSE)</f>
        <v>9.6711899619698958</v>
      </c>
      <c r="P264" s="8">
        <f t="shared" si="15"/>
        <v>0</v>
      </c>
      <c r="Q264" s="8">
        <f t="shared" si="15"/>
        <v>0</v>
      </c>
      <c r="R264" s="8">
        <f t="shared" si="15"/>
        <v>0</v>
      </c>
      <c r="S264" s="8">
        <f t="shared" si="14"/>
        <v>0</v>
      </c>
      <c r="T264" s="8">
        <f t="shared" si="16"/>
        <v>0</v>
      </c>
      <c r="U264" s="8">
        <f t="shared" si="17"/>
        <v>0</v>
      </c>
    </row>
    <row r="265" spans="1:21" x14ac:dyDescent="0.3">
      <c r="A265">
        <v>2509</v>
      </c>
      <c r="B265" t="str">
        <f>VLOOKUP(C265,name!$B$2:$C$62,2,FALSE)</f>
        <v>C13</v>
      </c>
      <c r="C265" t="s">
        <v>30</v>
      </c>
      <c r="D265" t="s">
        <v>85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>
        <v>0</v>
      </c>
      <c r="L265">
        <v>0</v>
      </c>
      <c r="M265">
        <v>0</v>
      </c>
      <c r="N265">
        <v>0</v>
      </c>
      <c r="O265">
        <f>VLOOKUP(A265,CPI!$B$2:$E$63,4,FALSE)</f>
        <v>9.6711899619698958</v>
      </c>
      <c r="P265" s="8">
        <f t="shared" si="15"/>
        <v>0</v>
      </c>
      <c r="Q265" s="8">
        <f t="shared" si="15"/>
        <v>0</v>
      </c>
      <c r="R265" s="8">
        <f t="shared" si="15"/>
        <v>0</v>
      </c>
      <c r="S265" s="8">
        <f t="shared" si="14"/>
        <v>0</v>
      </c>
      <c r="T265" s="8">
        <f t="shared" si="16"/>
        <v>0</v>
      </c>
      <c r="U265" s="8">
        <f t="shared" si="17"/>
        <v>0</v>
      </c>
    </row>
    <row r="266" spans="1:21" x14ac:dyDescent="0.3">
      <c r="A266">
        <v>2509</v>
      </c>
      <c r="B266" t="str">
        <f>VLOOKUP(C266,name!$B$2:$C$62,2,FALSE)</f>
        <v>C14</v>
      </c>
      <c r="C266" t="s">
        <v>31</v>
      </c>
      <c r="D266" t="s">
        <v>86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>
        <v>0</v>
      </c>
      <c r="L266">
        <v>0</v>
      </c>
      <c r="M266">
        <v>0</v>
      </c>
      <c r="N266">
        <v>0</v>
      </c>
      <c r="O266">
        <f>VLOOKUP(A266,CPI!$B$2:$E$63,4,FALSE)</f>
        <v>9.6711899619698958</v>
      </c>
      <c r="P266" s="8">
        <f t="shared" si="15"/>
        <v>0</v>
      </c>
      <c r="Q266" s="8">
        <f t="shared" si="15"/>
        <v>0</v>
      </c>
      <c r="R266" s="8">
        <f t="shared" si="15"/>
        <v>0</v>
      </c>
      <c r="S266" s="8">
        <f t="shared" si="14"/>
        <v>0</v>
      </c>
      <c r="T266" s="8">
        <f t="shared" si="16"/>
        <v>0</v>
      </c>
      <c r="U266" s="8">
        <f t="shared" si="17"/>
        <v>0</v>
      </c>
    </row>
    <row r="267" spans="1:21" x14ac:dyDescent="0.3">
      <c r="A267">
        <v>2509</v>
      </c>
      <c r="B267" t="str">
        <f>VLOOKUP(C267,name!$B$2:$C$62,2,FALSE)</f>
        <v>C15</v>
      </c>
      <c r="C267" t="s">
        <v>32</v>
      </c>
      <c r="D267" t="s">
        <v>87</v>
      </c>
      <c r="E267" s="3">
        <v>2058522100</v>
      </c>
      <c r="F267" s="3">
        <v>0</v>
      </c>
      <c r="G267" s="3">
        <v>30800500</v>
      </c>
      <c r="H267" s="3">
        <v>0</v>
      </c>
      <c r="I267" s="3">
        <v>0</v>
      </c>
      <c r="J267" s="3">
        <v>2089322600</v>
      </c>
      <c r="K267">
        <v>0</v>
      </c>
      <c r="L267">
        <v>0</v>
      </c>
      <c r="M267">
        <v>0</v>
      </c>
      <c r="N267">
        <v>0</v>
      </c>
      <c r="O267">
        <f>VLOOKUP(A267,CPI!$B$2:$E$63,4,FALSE)</f>
        <v>9.6711899619698958</v>
      </c>
      <c r="P267" s="8">
        <f t="shared" si="15"/>
        <v>19908358270.013191</v>
      </c>
      <c r="Q267" s="8">
        <f t="shared" si="15"/>
        <v>0</v>
      </c>
      <c r="R267" s="8">
        <f t="shared" si="15"/>
        <v>297877486.42365378</v>
      </c>
      <c r="S267" s="8">
        <f t="shared" si="14"/>
        <v>0</v>
      </c>
      <c r="T267" s="8">
        <f t="shared" si="16"/>
        <v>0</v>
      </c>
      <c r="U267" s="8">
        <f t="shared" si="17"/>
        <v>20206235756.436844</v>
      </c>
    </row>
    <row r="268" spans="1:21" x14ac:dyDescent="0.3">
      <c r="A268">
        <v>2509</v>
      </c>
      <c r="B268" t="str">
        <f>VLOOKUP(C268,name!$B$2:$C$62,2,FALSE)</f>
        <v>C16</v>
      </c>
      <c r="C268" t="s">
        <v>33</v>
      </c>
      <c r="D268" t="s">
        <v>88</v>
      </c>
      <c r="E268" s="3">
        <v>466360300</v>
      </c>
      <c r="F268" s="3">
        <v>0</v>
      </c>
      <c r="G268" s="3">
        <v>10500000</v>
      </c>
      <c r="H268" s="3">
        <v>0</v>
      </c>
      <c r="I268" s="3">
        <v>0</v>
      </c>
      <c r="J268" s="3">
        <v>476860300</v>
      </c>
      <c r="K268">
        <v>0</v>
      </c>
      <c r="L268">
        <v>0</v>
      </c>
      <c r="M268">
        <v>0</v>
      </c>
      <c r="N268">
        <v>0</v>
      </c>
      <c r="O268">
        <f>VLOOKUP(A268,CPI!$B$2:$E$63,4,FALSE)</f>
        <v>9.6711899619698958</v>
      </c>
      <c r="P268" s="8">
        <f t="shared" si="15"/>
        <v>4510259052.0212688</v>
      </c>
      <c r="Q268" s="8">
        <f t="shared" si="15"/>
        <v>0</v>
      </c>
      <c r="R268" s="8">
        <f t="shared" si="15"/>
        <v>101547494.60068391</v>
      </c>
      <c r="S268" s="8">
        <f t="shared" si="14"/>
        <v>0</v>
      </c>
      <c r="T268" s="8">
        <f t="shared" si="16"/>
        <v>0</v>
      </c>
      <c r="U268" s="8">
        <f t="shared" si="17"/>
        <v>4611806546.621953</v>
      </c>
    </row>
    <row r="269" spans="1:21" x14ac:dyDescent="0.3">
      <c r="A269">
        <v>2509</v>
      </c>
      <c r="B269" t="str">
        <f>VLOOKUP(C269,name!$B$2:$C$62,2,FALSE)</f>
        <v>C17</v>
      </c>
      <c r="C269" t="s">
        <v>34</v>
      </c>
      <c r="D269" t="s">
        <v>89</v>
      </c>
      <c r="E269" s="3">
        <v>33661600</v>
      </c>
      <c r="F269" s="3">
        <v>0</v>
      </c>
      <c r="G269" s="3">
        <v>31915300</v>
      </c>
      <c r="H269" s="3">
        <v>0</v>
      </c>
      <c r="I269" s="3">
        <v>0</v>
      </c>
      <c r="J269" s="3">
        <v>65576900</v>
      </c>
      <c r="K269">
        <v>0</v>
      </c>
      <c r="L269">
        <v>0</v>
      </c>
      <c r="M269">
        <v>0</v>
      </c>
      <c r="N269">
        <v>0</v>
      </c>
      <c r="O269">
        <f>VLOOKUP(A269,CPI!$B$2:$E$63,4,FALSE)</f>
        <v>9.6711899619698958</v>
      </c>
      <c r="P269" s="8">
        <f t="shared" si="15"/>
        <v>325547728.02384585</v>
      </c>
      <c r="Q269" s="8">
        <f t="shared" si="15"/>
        <v>0</v>
      </c>
      <c r="R269" s="8">
        <f t="shared" si="15"/>
        <v>308658928.99325782</v>
      </c>
      <c r="S269" s="8">
        <f t="shared" si="14"/>
        <v>0</v>
      </c>
      <c r="T269" s="8">
        <f t="shared" si="16"/>
        <v>0</v>
      </c>
      <c r="U269" s="8">
        <f t="shared" si="17"/>
        <v>634206657.01710367</v>
      </c>
    </row>
    <row r="270" spans="1:21" x14ac:dyDescent="0.3">
      <c r="A270">
        <v>2509</v>
      </c>
      <c r="B270" t="str">
        <f>VLOOKUP(C270,name!$B$2:$C$62,2,FALSE)</f>
        <v>C15</v>
      </c>
      <c r="C270" t="s">
        <v>35</v>
      </c>
      <c r="D270" t="s">
        <v>90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>
        <v>0</v>
      </c>
      <c r="L270">
        <v>0</v>
      </c>
      <c r="M270">
        <v>0</v>
      </c>
      <c r="N270">
        <v>0</v>
      </c>
      <c r="O270">
        <f>VLOOKUP(A270,CPI!$B$2:$E$63,4,FALSE)</f>
        <v>9.6711899619698958</v>
      </c>
      <c r="P270" s="8">
        <f t="shared" si="15"/>
        <v>0</v>
      </c>
      <c r="Q270" s="8">
        <f t="shared" si="15"/>
        <v>0</v>
      </c>
      <c r="R270" s="8">
        <f t="shared" si="15"/>
        <v>0</v>
      </c>
      <c r="S270" s="8">
        <f t="shared" si="14"/>
        <v>0</v>
      </c>
      <c r="T270" s="8">
        <f t="shared" si="16"/>
        <v>0</v>
      </c>
      <c r="U270" s="8">
        <f t="shared" si="17"/>
        <v>0</v>
      </c>
    </row>
    <row r="271" spans="1:21" x14ac:dyDescent="0.3">
      <c r="A271">
        <v>2509</v>
      </c>
      <c r="B271" t="str">
        <f>VLOOKUP(C271,name!$B$2:$C$62,2,FALSE)</f>
        <v>C18</v>
      </c>
      <c r="C271" t="s">
        <v>36</v>
      </c>
      <c r="D271" t="s">
        <v>91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>
        <v>0</v>
      </c>
      <c r="L271">
        <v>0</v>
      </c>
      <c r="M271">
        <v>0</v>
      </c>
      <c r="N271">
        <v>0</v>
      </c>
      <c r="O271">
        <f>VLOOKUP(A271,CPI!$B$2:$E$63,4,FALSE)</f>
        <v>9.6711899619698958</v>
      </c>
      <c r="P271" s="8">
        <f t="shared" si="15"/>
        <v>0</v>
      </c>
      <c r="Q271" s="8">
        <f t="shared" si="15"/>
        <v>0</v>
      </c>
      <c r="R271" s="8">
        <f t="shared" si="15"/>
        <v>0</v>
      </c>
      <c r="S271" s="8">
        <f t="shared" si="14"/>
        <v>0</v>
      </c>
      <c r="T271" s="8">
        <f t="shared" si="16"/>
        <v>0</v>
      </c>
      <c r="U271" s="8">
        <f t="shared" si="17"/>
        <v>0</v>
      </c>
    </row>
    <row r="272" spans="1:21" x14ac:dyDescent="0.3">
      <c r="A272">
        <v>2509</v>
      </c>
      <c r="B272" t="str">
        <f>VLOOKUP(C272,name!$B$2:$C$62,2,FALSE)</f>
        <v>C02</v>
      </c>
      <c r="C272" t="s">
        <v>37</v>
      </c>
      <c r="D272" t="s">
        <v>92</v>
      </c>
      <c r="E272" s="3">
        <v>682800</v>
      </c>
      <c r="F272" s="3">
        <v>0</v>
      </c>
      <c r="G272" s="3">
        <v>0</v>
      </c>
      <c r="H272" s="3">
        <v>0</v>
      </c>
      <c r="I272" s="3">
        <v>0</v>
      </c>
      <c r="J272" s="3">
        <v>682800</v>
      </c>
      <c r="K272">
        <v>0</v>
      </c>
      <c r="L272">
        <v>0</v>
      </c>
      <c r="M272">
        <v>0</v>
      </c>
      <c r="N272">
        <v>0</v>
      </c>
      <c r="O272">
        <f>VLOOKUP(A272,CPI!$B$2:$E$63,4,FALSE)</f>
        <v>9.6711899619698958</v>
      </c>
      <c r="P272" s="8">
        <f t="shared" si="15"/>
        <v>6603488.5060330452</v>
      </c>
      <c r="Q272" s="8">
        <f t="shared" si="15"/>
        <v>0</v>
      </c>
      <c r="R272" s="8">
        <f t="shared" si="15"/>
        <v>0</v>
      </c>
      <c r="S272" s="8">
        <f t="shared" si="14"/>
        <v>0</v>
      </c>
      <c r="T272" s="8">
        <f t="shared" si="16"/>
        <v>0</v>
      </c>
      <c r="U272" s="8">
        <f t="shared" si="17"/>
        <v>6603488.5060330452</v>
      </c>
    </row>
    <row r="273" spans="1:21" x14ac:dyDescent="0.3">
      <c r="A273">
        <v>2509</v>
      </c>
      <c r="B273" t="str">
        <f>VLOOKUP(C273,name!$B$2:$C$62,2,FALSE)</f>
        <v>C12</v>
      </c>
      <c r="C273" t="s">
        <v>38</v>
      </c>
      <c r="D273" t="s">
        <v>93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>
        <v>0</v>
      </c>
      <c r="L273">
        <v>0</v>
      </c>
      <c r="M273">
        <v>0</v>
      </c>
      <c r="N273">
        <v>0</v>
      </c>
      <c r="O273">
        <f>VLOOKUP(A273,CPI!$B$2:$E$63,4,FALSE)</f>
        <v>9.6711899619698958</v>
      </c>
      <c r="P273" s="8">
        <f t="shared" si="15"/>
        <v>0</v>
      </c>
      <c r="Q273" s="8">
        <f t="shared" si="15"/>
        <v>0</v>
      </c>
      <c r="R273" s="8">
        <f t="shared" si="15"/>
        <v>0</v>
      </c>
      <c r="S273" s="8">
        <f t="shared" si="14"/>
        <v>0</v>
      </c>
      <c r="T273" s="8">
        <f t="shared" si="16"/>
        <v>0</v>
      </c>
      <c r="U273" s="8">
        <f t="shared" si="17"/>
        <v>0</v>
      </c>
    </row>
    <row r="274" spans="1:21" x14ac:dyDescent="0.3">
      <c r="A274">
        <v>2509</v>
      </c>
      <c r="B274" t="str">
        <f>VLOOKUP(C274,name!$B$2:$C$62,2,FALSE)</f>
        <v>C18</v>
      </c>
      <c r="C274" t="s">
        <v>39</v>
      </c>
      <c r="D274" t="s">
        <v>94</v>
      </c>
      <c r="E274" s="3">
        <v>16305600</v>
      </c>
      <c r="F274" s="3">
        <v>0</v>
      </c>
      <c r="G274" s="3">
        <v>0</v>
      </c>
      <c r="H274" s="3">
        <v>0</v>
      </c>
      <c r="I274" s="3">
        <v>0</v>
      </c>
      <c r="J274" s="3">
        <v>16305600</v>
      </c>
      <c r="K274">
        <v>0</v>
      </c>
      <c r="L274">
        <v>0</v>
      </c>
      <c r="M274">
        <v>0</v>
      </c>
      <c r="N274">
        <v>0</v>
      </c>
      <c r="O274">
        <f>VLOOKUP(A274,CPI!$B$2:$E$63,4,FALSE)</f>
        <v>9.6711899619698958</v>
      </c>
      <c r="P274" s="8">
        <f t="shared" si="15"/>
        <v>157694555.04389635</v>
      </c>
      <c r="Q274" s="8">
        <f t="shared" si="15"/>
        <v>0</v>
      </c>
      <c r="R274" s="8">
        <f t="shared" si="15"/>
        <v>0</v>
      </c>
      <c r="S274" s="8">
        <f t="shared" si="14"/>
        <v>0</v>
      </c>
      <c r="T274" s="8">
        <f t="shared" si="16"/>
        <v>0</v>
      </c>
      <c r="U274" s="8">
        <f t="shared" si="17"/>
        <v>157694555.04389635</v>
      </c>
    </row>
    <row r="275" spans="1:21" x14ac:dyDescent="0.3">
      <c r="A275">
        <v>2509</v>
      </c>
      <c r="B275" t="str">
        <f>VLOOKUP(C275,name!$B$2:$C$62,2,FALSE)</f>
        <v>C02</v>
      </c>
      <c r="C275" t="s">
        <v>40</v>
      </c>
      <c r="D275" t="s">
        <v>95</v>
      </c>
      <c r="E275" s="3">
        <v>34049500</v>
      </c>
      <c r="F275" s="3">
        <v>0</v>
      </c>
      <c r="G275" s="3">
        <v>0</v>
      </c>
      <c r="H275" s="3">
        <v>0</v>
      </c>
      <c r="I275" s="3">
        <v>0</v>
      </c>
      <c r="J275" s="3">
        <v>34049500</v>
      </c>
      <c r="K275">
        <v>0</v>
      </c>
      <c r="L275">
        <v>0</v>
      </c>
      <c r="M275">
        <v>0</v>
      </c>
      <c r="N275">
        <v>0</v>
      </c>
      <c r="O275">
        <f>VLOOKUP(A275,CPI!$B$2:$E$63,4,FALSE)</f>
        <v>9.6711899619698958</v>
      </c>
      <c r="P275" s="8">
        <f t="shared" si="15"/>
        <v>329299182.61009395</v>
      </c>
      <c r="Q275" s="8">
        <f t="shared" si="15"/>
        <v>0</v>
      </c>
      <c r="R275" s="8">
        <f t="shared" si="15"/>
        <v>0</v>
      </c>
      <c r="S275" s="8">
        <f t="shared" si="14"/>
        <v>0</v>
      </c>
      <c r="T275" s="8">
        <f t="shared" si="16"/>
        <v>0</v>
      </c>
      <c r="U275" s="8">
        <f t="shared" si="17"/>
        <v>329299182.61009395</v>
      </c>
    </row>
    <row r="276" spans="1:21" x14ac:dyDescent="0.3">
      <c r="A276">
        <v>2509</v>
      </c>
      <c r="B276" t="str">
        <f>VLOOKUP(C276,name!$B$2:$C$62,2,FALSE)</f>
        <v>C02</v>
      </c>
      <c r="C276" t="s">
        <v>41</v>
      </c>
      <c r="D276" t="s">
        <v>96</v>
      </c>
      <c r="E276" s="3">
        <v>1164600</v>
      </c>
      <c r="F276" s="3">
        <v>0</v>
      </c>
      <c r="G276" s="3">
        <v>0</v>
      </c>
      <c r="H276" s="3">
        <v>0</v>
      </c>
      <c r="I276" s="3">
        <v>0</v>
      </c>
      <c r="J276" s="3">
        <v>1164600</v>
      </c>
      <c r="K276">
        <v>0</v>
      </c>
      <c r="L276">
        <v>0</v>
      </c>
      <c r="M276">
        <v>0</v>
      </c>
      <c r="N276">
        <v>0</v>
      </c>
      <c r="O276">
        <f>VLOOKUP(A276,CPI!$B$2:$E$63,4,FALSE)</f>
        <v>9.6711899619698958</v>
      </c>
      <c r="P276" s="8">
        <f t="shared" si="15"/>
        <v>11263067.829710141</v>
      </c>
      <c r="Q276" s="8">
        <f t="shared" si="15"/>
        <v>0</v>
      </c>
      <c r="R276" s="8">
        <f t="shared" si="15"/>
        <v>0</v>
      </c>
      <c r="S276" s="8">
        <f t="shared" si="14"/>
        <v>0</v>
      </c>
      <c r="T276" s="8">
        <f t="shared" si="16"/>
        <v>0</v>
      </c>
      <c r="U276" s="8">
        <f t="shared" si="17"/>
        <v>11263067.829710141</v>
      </c>
    </row>
    <row r="277" spans="1:21" x14ac:dyDescent="0.3">
      <c r="A277">
        <v>2509</v>
      </c>
      <c r="B277" t="str">
        <f>VLOOKUP(C277,name!$B$2:$C$62,2,FALSE)</f>
        <v>C14</v>
      </c>
      <c r="C277" t="s">
        <v>42</v>
      </c>
      <c r="D277" t="s">
        <v>97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>
        <v>0</v>
      </c>
      <c r="L277">
        <v>0</v>
      </c>
      <c r="M277">
        <v>0</v>
      </c>
      <c r="N277">
        <v>0</v>
      </c>
      <c r="O277">
        <f>VLOOKUP(A277,CPI!$B$2:$E$63,4,FALSE)</f>
        <v>9.6711899619698958</v>
      </c>
      <c r="P277" s="8">
        <f t="shared" si="15"/>
        <v>0</v>
      </c>
      <c r="Q277" s="8">
        <f t="shared" si="15"/>
        <v>0</v>
      </c>
      <c r="R277" s="8">
        <f t="shared" si="15"/>
        <v>0</v>
      </c>
      <c r="S277" s="8">
        <f t="shared" si="14"/>
        <v>0</v>
      </c>
      <c r="T277" s="8">
        <f t="shared" si="16"/>
        <v>0</v>
      </c>
      <c r="U277" s="8">
        <f t="shared" si="17"/>
        <v>0</v>
      </c>
    </row>
    <row r="278" spans="1:21" x14ac:dyDescent="0.3">
      <c r="A278">
        <v>2509</v>
      </c>
      <c r="B278" t="str">
        <f>VLOOKUP(C278,name!$B$2:$C$62,2,FALSE)</f>
        <v>C20</v>
      </c>
      <c r="C278" t="s">
        <v>44</v>
      </c>
      <c r="D278" t="s">
        <v>99</v>
      </c>
      <c r="E278" s="3">
        <v>734196000</v>
      </c>
      <c r="F278" s="3">
        <v>0</v>
      </c>
      <c r="G278" s="3">
        <v>2400000</v>
      </c>
      <c r="H278" s="3">
        <v>0</v>
      </c>
      <c r="I278" s="3">
        <v>0</v>
      </c>
      <c r="J278" s="3">
        <v>736596000</v>
      </c>
      <c r="K278">
        <v>0</v>
      </c>
      <c r="L278">
        <v>0</v>
      </c>
      <c r="M278">
        <v>0</v>
      </c>
      <c r="N278">
        <v>0</v>
      </c>
      <c r="O278">
        <f>VLOOKUP(A278,CPI!$B$2:$E$63,4,FALSE)</f>
        <v>9.6711899619698958</v>
      </c>
      <c r="P278" s="8">
        <f t="shared" si="15"/>
        <v>7100548985.31845</v>
      </c>
      <c r="Q278" s="8">
        <f t="shared" si="15"/>
        <v>0</v>
      </c>
      <c r="R278" s="8">
        <f t="shared" si="15"/>
        <v>23210855.90872775</v>
      </c>
      <c r="S278" s="8">
        <f t="shared" si="14"/>
        <v>0</v>
      </c>
      <c r="T278" s="8">
        <f t="shared" si="16"/>
        <v>0</v>
      </c>
      <c r="U278" s="8">
        <f t="shared" si="17"/>
        <v>7123759841.2271776</v>
      </c>
    </row>
    <row r="279" spans="1:21" x14ac:dyDescent="0.3">
      <c r="A279">
        <v>2510</v>
      </c>
      <c r="B279" t="str">
        <f>VLOOKUP(C279,name!$B$2:$C$62,2,FALSE)</f>
        <v>C01</v>
      </c>
      <c r="C279" t="s">
        <v>13</v>
      </c>
      <c r="D279" t="s">
        <v>73</v>
      </c>
      <c r="E279" s="3">
        <v>18480000000</v>
      </c>
      <c r="F279" s="3">
        <v>0</v>
      </c>
      <c r="G279" s="3">
        <v>748310000</v>
      </c>
      <c r="H279" s="3">
        <v>0</v>
      </c>
      <c r="I279" s="3">
        <v>0</v>
      </c>
      <c r="J279" s="3">
        <v>19228310000</v>
      </c>
      <c r="K279">
        <v>0</v>
      </c>
      <c r="L279">
        <v>0</v>
      </c>
      <c r="M279">
        <v>0</v>
      </c>
      <c r="N279">
        <v>0</v>
      </c>
      <c r="O279">
        <f>VLOOKUP(A279,CPI!$B$2:$E$63,4,FALSE)</f>
        <v>9.2716151663001671</v>
      </c>
      <c r="P279" s="8">
        <f t="shared" si="15"/>
        <v>171339448273.22708</v>
      </c>
      <c r="Q279" s="8">
        <f t="shared" si="15"/>
        <v>0</v>
      </c>
      <c r="R279" s="8">
        <f t="shared" si="15"/>
        <v>6938042345.0940781</v>
      </c>
      <c r="S279" s="8">
        <f t="shared" si="14"/>
        <v>0</v>
      </c>
      <c r="T279" s="8">
        <f t="shared" si="16"/>
        <v>0</v>
      </c>
      <c r="U279" s="8">
        <f t="shared" si="17"/>
        <v>178277490618.32117</v>
      </c>
    </row>
    <row r="280" spans="1:21" x14ac:dyDescent="0.3">
      <c r="A280">
        <v>2510</v>
      </c>
      <c r="B280" t="str">
        <f>VLOOKUP(C280,name!$B$2:$C$62,2,FALSE)</f>
        <v>C02</v>
      </c>
      <c r="C280" t="s">
        <v>43</v>
      </c>
      <c r="D280" t="s">
        <v>98</v>
      </c>
      <c r="E280" s="3">
        <v>2648482000</v>
      </c>
      <c r="F280" s="3">
        <v>0</v>
      </c>
      <c r="G280" s="3">
        <v>356301084</v>
      </c>
      <c r="H280" s="3">
        <v>0</v>
      </c>
      <c r="I280" s="3">
        <v>0</v>
      </c>
      <c r="J280" s="3">
        <v>3004783084</v>
      </c>
      <c r="K280">
        <v>0</v>
      </c>
      <c r="L280">
        <v>0</v>
      </c>
      <c r="M280">
        <v>0</v>
      </c>
      <c r="N280">
        <v>0</v>
      </c>
      <c r="O280">
        <f>VLOOKUP(A280,CPI!$B$2:$E$63,4,FALSE)</f>
        <v>9.2716151663001671</v>
      </c>
      <c r="P280" s="8">
        <f t="shared" si="15"/>
        <v>24555705878.873001</v>
      </c>
      <c r="Q280" s="8">
        <f t="shared" si="15"/>
        <v>0</v>
      </c>
      <c r="R280" s="8">
        <f t="shared" si="15"/>
        <v>3303486534.1835899</v>
      </c>
      <c r="S280" s="8">
        <f t="shared" si="14"/>
        <v>0</v>
      </c>
      <c r="T280" s="8">
        <f t="shared" si="16"/>
        <v>0</v>
      </c>
      <c r="U280" s="8">
        <f t="shared" si="17"/>
        <v>27859192413.056587</v>
      </c>
    </row>
    <row r="281" spans="1:21" x14ac:dyDescent="0.3">
      <c r="A281">
        <v>2510</v>
      </c>
      <c r="B281" t="str">
        <f>VLOOKUP(C281,name!$B$2:$C$62,2,FALSE)</f>
        <v>C04</v>
      </c>
      <c r="C281" t="s">
        <v>19</v>
      </c>
      <c r="D281" t="s">
        <v>74</v>
      </c>
      <c r="E281" s="3">
        <v>916361800</v>
      </c>
      <c r="F281" s="3">
        <v>0</v>
      </c>
      <c r="G281" s="3">
        <v>21376100</v>
      </c>
      <c r="H281" s="3">
        <v>0</v>
      </c>
      <c r="I281" s="3">
        <v>0</v>
      </c>
      <c r="J281" s="3">
        <v>937737900</v>
      </c>
      <c r="K281">
        <v>0</v>
      </c>
      <c r="L281">
        <v>0</v>
      </c>
      <c r="M281">
        <v>0</v>
      </c>
      <c r="N281">
        <v>0</v>
      </c>
      <c r="O281">
        <f>VLOOKUP(A281,CPI!$B$2:$E$63,4,FALSE)</f>
        <v>9.2716151663001671</v>
      </c>
      <c r="P281" s="8">
        <f t="shared" si="15"/>
        <v>8496153962.6981201</v>
      </c>
      <c r="Q281" s="8">
        <f t="shared" si="15"/>
        <v>0</v>
      </c>
      <c r="R281" s="8">
        <f t="shared" si="15"/>
        <v>198190972.95634902</v>
      </c>
      <c r="S281" s="8">
        <f t="shared" si="14"/>
        <v>0</v>
      </c>
      <c r="T281" s="8">
        <f t="shared" si="16"/>
        <v>0</v>
      </c>
      <c r="U281" s="8">
        <f t="shared" si="17"/>
        <v>8694344935.6544704</v>
      </c>
    </row>
    <row r="282" spans="1:21" x14ac:dyDescent="0.3">
      <c r="A282">
        <v>2510</v>
      </c>
      <c r="B282" t="str">
        <f>VLOOKUP(C282,name!$B$2:$C$62,2,FALSE)</f>
        <v>C05</v>
      </c>
      <c r="C282" t="s">
        <v>20</v>
      </c>
      <c r="D282" t="s">
        <v>75</v>
      </c>
      <c r="E282" s="3">
        <v>2518000000</v>
      </c>
      <c r="F282" s="3">
        <v>0</v>
      </c>
      <c r="G282" s="3">
        <v>151000000</v>
      </c>
      <c r="H282" s="3">
        <v>0</v>
      </c>
      <c r="I282" s="3">
        <v>0</v>
      </c>
      <c r="J282" s="3">
        <v>2669000000</v>
      </c>
      <c r="K282">
        <v>0</v>
      </c>
      <c r="L282">
        <v>0</v>
      </c>
      <c r="M282">
        <v>0</v>
      </c>
      <c r="N282">
        <v>0</v>
      </c>
      <c r="O282">
        <f>VLOOKUP(A282,CPI!$B$2:$E$63,4,FALSE)</f>
        <v>9.2716151663001671</v>
      </c>
      <c r="P282" s="8">
        <f t="shared" si="15"/>
        <v>23345926988.74382</v>
      </c>
      <c r="Q282" s="8">
        <f t="shared" si="15"/>
        <v>0</v>
      </c>
      <c r="R282" s="8">
        <f t="shared" si="15"/>
        <v>1400013890.1113253</v>
      </c>
      <c r="S282" s="8">
        <f t="shared" si="14"/>
        <v>0</v>
      </c>
      <c r="T282" s="8">
        <f t="shared" si="16"/>
        <v>0</v>
      </c>
      <c r="U282" s="8">
        <f t="shared" si="17"/>
        <v>24745940878.855145</v>
      </c>
    </row>
    <row r="283" spans="1:21" x14ac:dyDescent="0.3">
      <c r="A283">
        <v>2510</v>
      </c>
      <c r="B283" t="str">
        <f>VLOOKUP(C283,name!$B$2:$C$62,2,FALSE)</f>
        <v>C06</v>
      </c>
      <c r="C283" t="s">
        <v>21</v>
      </c>
      <c r="D283" t="s">
        <v>76</v>
      </c>
      <c r="E283" s="3">
        <v>537472100</v>
      </c>
      <c r="F283" s="3">
        <v>0</v>
      </c>
      <c r="G283" s="3">
        <v>3370100</v>
      </c>
      <c r="H283" s="3">
        <v>0</v>
      </c>
      <c r="I283" s="3">
        <v>0</v>
      </c>
      <c r="J283" s="3">
        <v>540842200</v>
      </c>
      <c r="K283">
        <v>0</v>
      </c>
      <c r="L283">
        <v>0</v>
      </c>
      <c r="M283">
        <v>0</v>
      </c>
      <c r="N283">
        <v>0</v>
      </c>
      <c r="O283">
        <f>VLOOKUP(A283,CPI!$B$2:$E$63,4,FALSE)</f>
        <v>9.2716151663001671</v>
      </c>
      <c r="P283" s="8">
        <f t="shared" si="15"/>
        <v>4983234473.8232002</v>
      </c>
      <c r="Q283" s="8">
        <f t="shared" si="15"/>
        <v>0</v>
      </c>
      <c r="R283" s="8">
        <f t="shared" si="15"/>
        <v>31246270.271948192</v>
      </c>
      <c r="S283" s="8">
        <f t="shared" si="14"/>
        <v>0</v>
      </c>
      <c r="T283" s="8">
        <f t="shared" si="16"/>
        <v>0</v>
      </c>
      <c r="U283" s="8">
        <f t="shared" si="17"/>
        <v>5014480744.0951481</v>
      </c>
    </row>
    <row r="284" spans="1:21" x14ac:dyDescent="0.3">
      <c r="A284">
        <v>2510</v>
      </c>
      <c r="B284" t="str">
        <f>VLOOKUP(C284,name!$B$2:$C$62,2,FALSE)</f>
        <v>C07</v>
      </c>
      <c r="C284" t="s">
        <v>22</v>
      </c>
      <c r="D284" t="s">
        <v>77</v>
      </c>
      <c r="E284" s="3">
        <v>121643300</v>
      </c>
      <c r="F284" s="3">
        <v>0</v>
      </c>
      <c r="G284" s="3">
        <v>0</v>
      </c>
      <c r="H284" s="3">
        <v>0</v>
      </c>
      <c r="I284" s="3">
        <v>0</v>
      </c>
      <c r="J284" s="3">
        <v>121643300</v>
      </c>
      <c r="K284">
        <v>0</v>
      </c>
      <c r="L284">
        <v>0</v>
      </c>
      <c r="M284">
        <v>0</v>
      </c>
      <c r="N284">
        <v>0</v>
      </c>
      <c r="O284">
        <f>VLOOKUP(A284,CPI!$B$2:$E$63,4,FALSE)</f>
        <v>9.2716151663001671</v>
      </c>
      <c r="P284" s="8">
        <f t="shared" si="15"/>
        <v>1127829865.1588011</v>
      </c>
      <c r="Q284" s="8">
        <f t="shared" si="15"/>
        <v>0</v>
      </c>
      <c r="R284" s="8">
        <f t="shared" si="15"/>
        <v>0</v>
      </c>
      <c r="S284" s="8">
        <f t="shared" si="14"/>
        <v>0</v>
      </c>
      <c r="T284" s="8">
        <f t="shared" si="16"/>
        <v>0</v>
      </c>
      <c r="U284" s="8">
        <f t="shared" si="17"/>
        <v>1127829865.1588011</v>
      </c>
    </row>
    <row r="285" spans="1:21" x14ac:dyDescent="0.3">
      <c r="A285">
        <v>2510</v>
      </c>
      <c r="B285" t="str">
        <f>VLOOKUP(C285,name!$B$2:$C$62,2,FALSE)</f>
        <v>C08</v>
      </c>
      <c r="C285" t="s">
        <v>23</v>
      </c>
      <c r="D285" t="s">
        <v>78</v>
      </c>
      <c r="E285" s="3">
        <v>490649200</v>
      </c>
      <c r="F285" s="3">
        <v>0</v>
      </c>
      <c r="G285" s="3">
        <v>13164200</v>
      </c>
      <c r="H285" s="3">
        <v>0</v>
      </c>
      <c r="I285" s="3">
        <v>0</v>
      </c>
      <c r="J285" s="3">
        <v>503813400</v>
      </c>
      <c r="K285">
        <v>0</v>
      </c>
      <c r="L285">
        <v>0</v>
      </c>
      <c r="M285">
        <v>0</v>
      </c>
      <c r="N285">
        <v>0</v>
      </c>
      <c r="O285">
        <f>VLOOKUP(A285,CPI!$B$2:$E$63,4,FALSE)</f>
        <v>9.2716151663001671</v>
      </c>
      <c r="P285" s="8">
        <f t="shared" si="15"/>
        <v>4549110564.0530443</v>
      </c>
      <c r="Q285" s="8">
        <f t="shared" si="15"/>
        <v>0</v>
      </c>
      <c r="R285" s="8">
        <f t="shared" si="15"/>
        <v>122053396.37220865</v>
      </c>
      <c r="S285" s="8">
        <f t="shared" si="14"/>
        <v>0</v>
      </c>
      <c r="T285" s="8">
        <f t="shared" si="16"/>
        <v>0</v>
      </c>
      <c r="U285" s="8">
        <f t="shared" si="17"/>
        <v>4671163960.4252529</v>
      </c>
    </row>
    <row r="286" spans="1:21" x14ac:dyDescent="0.3">
      <c r="A286">
        <v>2510</v>
      </c>
      <c r="B286" t="str">
        <f>VLOOKUP(C286,name!$B$2:$C$62,2,FALSE)</f>
        <v>C09</v>
      </c>
      <c r="C286" t="s">
        <v>25</v>
      </c>
      <c r="D286" t="s">
        <v>80</v>
      </c>
      <c r="E286" s="3">
        <v>292454600</v>
      </c>
      <c r="F286" s="3">
        <v>0</v>
      </c>
      <c r="G286" s="3">
        <v>5061000</v>
      </c>
      <c r="H286" s="3">
        <v>0</v>
      </c>
      <c r="I286" s="3">
        <v>0</v>
      </c>
      <c r="J286" s="3">
        <v>297515600</v>
      </c>
      <c r="K286">
        <v>0</v>
      </c>
      <c r="L286">
        <v>0</v>
      </c>
      <c r="M286">
        <v>0</v>
      </c>
      <c r="N286">
        <v>0</v>
      </c>
      <c r="O286">
        <f>VLOOKUP(A286,CPI!$B$2:$E$63,4,FALSE)</f>
        <v>9.2716151663001671</v>
      </c>
      <c r="P286" s="8">
        <f t="shared" si="15"/>
        <v>2711526504.814249</v>
      </c>
      <c r="Q286" s="8">
        <f t="shared" si="15"/>
        <v>0</v>
      </c>
      <c r="R286" s="8">
        <f t="shared" si="15"/>
        <v>46923644.356645145</v>
      </c>
      <c r="S286" s="8">
        <f t="shared" si="14"/>
        <v>0</v>
      </c>
      <c r="T286" s="8">
        <f t="shared" si="16"/>
        <v>0</v>
      </c>
      <c r="U286" s="8">
        <f t="shared" si="17"/>
        <v>2758450149.1708941</v>
      </c>
    </row>
    <row r="287" spans="1:21" x14ac:dyDescent="0.3">
      <c r="A287">
        <v>2510</v>
      </c>
      <c r="B287" t="str">
        <f>VLOOKUP(C287,name!$B$2:$C$62,2,FALSE)</f>
        <v>C09</v>
      </c>
      <c r="C287" t="s">
        <v>45</v>
      </c>
      <c r="D287" t="s">
        <v>100</v>
      </c>
      <c r="E287" s="3">
        <v>4034530600</v>
      </c>
      <c r="F287" s="3">
        <v>0</v>
      </c>
      <c r="G287" s="3">
        <v>93725500</v>
      </c>
      <c r="H287" s="3">
        <v>0</v>
      </c>
      <c r="I287" s="3">
        <v>0</v>
      </c>
      <c r="J287" s="3">
        <v>4128256100</v>
      </c>
      <c r="K287">
        <v>0</v>
      </c>
      <c r="L287">
        <v>0</v>
      </c>
      <c r="M287">
        <v>0</v>
      </c>
      <c r="N287">
        <v>0</v>
      </c>
      <c r="O287">
        <f>VLOOKUP(A287,CPI!$B$2:$E$63,4,FALSE)</f>
        <v>9.2716151663001671</v>
      </c>
      <c r="P287" s="8">
        <f t="shared" si="15"/>
        <v>37406615099.862114</v>
      </c>
      <c r="Q287" s="8">
        <f t="shared" si="15"/>
        <v>0</v>
      </c>
      <c r="R287" s="8">
        <f t="shared" si="15"/>
        <v>868986767.26906633</v>
      </c>
      <c r="S287" s="8">
        <f t="shared" si="14"/>
        <v>0</v>
      </c>
      <c r="T287" s="8">
        <f t="shared" si="16"/>
        <v>0</v>
      </c>
      <c r="U287" s="8">
        <f t="shared" si="17"/>
        <v>38275601867.13118</v>
      </c>
    </row>
    <row r="288" spans="1:21" x14ac:dyDescent="0.3">
      <c r="A288">
        <v>2510</v>
      </c>
      <c r="B288" t="str">
        <f>VLOOKUP(C288,name!$B$2:$C$62,2,FALSE)</f>
        <v>C10</v>
      </c>
      <c r="C288" t="s">
        <v>26</v>
      </c>
      <c r="D288" t="s">
        <v>81</v>
      </c>
      <c r="E288" s="3">
        <v>62194700</v>
      </c>
      <c r="F288" s="3">
        <v>0</v>
      </c>
      <c r="G288" s="3">
        <v>1789300</v>
      </c>
      <c r="H288" s="3">
        <v>0</v>
      </c>
      <c r="I288" s="3">
        <v>0</v>
      </c>
      <c r="J288" s="3">
        <v>63984000</v>
      </c>
      <c r="K288">
        <v>0</v>
      </c>
      <c r="L288">
        <v>0</v>
      </c>
      <c r="M288">
        <v>0</v>
      </c>
      <c r="N288">
        <v>0</v>
      </c>
      <c r="O288">
        <f>VLOOKUP(A288,CPI!$B$2:$E$63,4,FALSE)</f>
        <v>9.2716151663001671</v>
      </c>
      <c r="P288" s="8">
        <f t="shared" si="15"/>
        <v>576645323.78348899</v>
      </c>
      <c r="Q288" s="8">
        <f t="shared" si="15"/>
        <v>0</v>
      </c>
      <c r="R288" s="8">
        <f t="shared" si="15"/>
        <v>16589701.017060889</v>
      </c>
      <c r="S288" s="8">
        <f t="shared" si="14"/>
        <v>0</v>
      </c>
      <c r="T288" s="8">
        <f t="shared" si="16"/>
        <v>0</v>
      </c>
      <c r="U288" s="8">
        <f t="shared" si="17"/>
        <v>593235024.80054986</v>
      </c>
    </row>
    <row r="289" spans="1:21" x14ac:dyDescent="0.3">
      <c r="A289">
        <v>2510</v>
      </c>
      <c r="B289" t="str">
        <f>VLOOKUP(C289,name!$B$2:$C$62,2,FALSE)</f>
        <v>C11</v>
      </c>
      <c r="C289" t="s">
        <v>27</v>
      </c>
      <c r="D289" t="s">
        <v>82</v>
      </c>
      <c r="E289" s="3">
        <v>2883338900</v>
      </c>
      <c r="F289" s="3">
        <v>0</v>
      </c>
      <c r="G289" s="3">
        <v>44524600</v>
      </c>
      <c r="H289" s="3">
        <v>0</v>
      </c>
      <c r="I289" s="3">
        <v>0</v>
      </c>
      <c r="J289" s="3">
        <v>2927863500</v>
      </c>
      <c r="K289">
        <v>0</v>
      </c>
      <c r="L289">
        <v>0</v>
      </c>
      <c r="M289">
        <v>0</v>
      </c>
      <c r="N289">
        <v>0</v>
      </c>
      <c r="O289">
        <f>VLOOKUP(A289,CPI!$B$2:$E$63,4,FALSE)</f>
        <v>9.2716151663001671</v>
      </c>
      <c r="P289" s="8">
        <f t="shared" si="15"/>
        <v>26733208674.823242</v>
      </c>
      <c r="Q289" s="8">
        <f t="shared" si="15"/>
        <v>0</v>
      </c>
      <c r="R289" s="8">
        <f t="shared" si="15"/>
        <v>412814956.63344842</v>
      </c>
      <c r="S289" s="8">
        <f t="shared" si="14"/>
        <v>0</v>
      </c>
      <c r="T289" s="8">
        <f t="shared" si="16"/>
        <v>0</v>
      </c>
      <c r="U289" s="8">
        <f t="shared" si="17"/>
        <v>27146023631.456688</v>
      </c>
    </row>
    <row r="290" spans="1:21" x14ac:dyDescent="0.3">
      <c r="A290">
        <v>2510</v>
      </c>
      <c r="B290" t="str">
        <f>VLOOKUP(C290,name!$B$2:$C$62,2,FALSE)</f>
        <v>C11</v>
      </c>
      <c r="C290" t="s">
        <v>28</v>
      </c>
      <c r="D290" t="s">
        <v>83</v>
      </c>
      <c r="E290" s="3">
        <v>80107800</v>
      </c>
      <c r="F290" s="3">
        <v>0</v>
      </c>
      <c r="G290" s="3">
        <v>0</v>
      </c>
      <c r="H290" s="3">
        <v>0</v>
      </c>
      <c r="I290" s="3">
        <v>0</v>
      </c>
      <c r="J290" s="3">
        <v>80107800</v>
      </c>
      <c r="K290">
        <v>0</v>
      </c>
      <c r="L290">
        <v>0</v>
      </c>
      <c r="M290">
        <v>0</v>
      </c>
      <c r="N290">
        <v>0</v>
      </c>
      <c r="O290">
        <f>VLOOKUP(A290,CPI!$B$2:$E$63,4,FALSE)</f>
        <v>9.2716151663001671</v>
      </c>
      <c r="P290" s="8">
        <f t="shared" si="15"/>
        <v>742728693.41894054</v>
      </c>
      <c r="Q290" s="8">
        <f t="shared" si="15"/>
        <v>0</v>
      </c>
      <c r="R290" s="8">
        <f t="shared" si="15"/>
        <v>0</v>
      </c>
      <c r="S290" s="8">
        <f t="shared" si="14"/>
        <v>0</v>
      </c>
      <c r="T290" s="8">
        <f t="shared" si="16"/>
        <v>0</v>
      </c>
      <c r="U290" s="8">
        <f t="shared" si="17"/>
        <v>742728693.41894054</v>
      </c>
    </row>
    <row r="291" spans="1:21" x14ac:dyDescent="0.3">
      <c r="A291">
        <v>2510</v>
      </c>
      <c r="B291" t="str">
        <f>VLOOKUP(C291,name!$B$2:$C$62,2,FALSE)</f>
        <v>C12</v>
      </c>
      <c r="C291" t="s">
        <v>29</v>
      </c>
      <c r="D291" t="s">
        <v>84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>
        <v>0</v>
      </c>
      <c r="L291">
        <v>0</v>
      </c>
      <c r="M291">
        <v>0</v>
      </c>
      <c r="N291">
        <v>0</v>
      </c>
      <c r="O291">
        <f>VLOOKUP(A291,CPI!$B$2:$E$63,4,FALSE)</f>
        <v>9.2716151663001671</v>
      </c>
      <c r="P291" s="8">
        <f t="shared" si="15"/>
        <v>0</v>
      </c>
      <c r="Q291" s="8">
        <f t="shared" si="15"/>
        <v>0</v>
      </c>
      <c r="R291" s="8">
        <f t="shared" si="15"/>
        <v>0</v>
      </c>
      <c r="S291" s="8">
        <f t="shared" si="14"/>
        <v>0</v>
      </c>
      <c r="T291" s="8">
        <f t="shared" si="16"/>
        <v>0</v>
      </c>
      <c r="U291" s="8">
        <f t="shared" si="17"/>
        <v>0</v>
      </c>
    </row>
    <row r="292" spans="1:21" x14ac:dyDescent="0.3">
      <c r="A292">
        <v>2510</v>
      </c>
      <c r="B292" t="str">
        <f>VLOOKUP(C292,name!$B$2:$C$62,2,FALSE)</f>
        <v>C13</v>
      </c>
      <c r="C292" t="s">
        <v>30</v>
      </c>
      <c r="D292" t="s">
        <v>85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>
        <v>0</v>
      </c>
      <c r="L292">
        <v>0</v>
      </c>
      <c r="M292">
        <v>0</v>
      </c>
      <c r="N292">
        <v>0</v>
      </c>
      <c r="O292">
        <f>VLOOKUP(A292,CPI!$B$2:$E$63,4,FALSE)</f>
        <v>9.2716151663001671</v>
      </c>
      <c r="P292" s="8">
        <f t="shared" si="15"/>
        <v>0</v>
      </c>
      <c r="Q292" s="8">
        <f t="shared" si="15"/>
        <v>0</v>
      </c>
      <c r="R292" s="8">
        <f t="shared" si="15"/>
        <v>0</v>
      </c>
      <c r="S292" s="8">
        <f t="shared" si="14"/>
        <v>0</v>
      </c>
      <c r="T292" s="8">
        <f t="shared" si="16"/>
        <v>0</v>
      </c>
      <c r="U292" s="8">
        <f t="shared" si="17"/>
        <v>0</v>
      </c>
    </row>
    <row r="293" spans="1:21" x14ac:dyDescent="0.3">
      <c r="A293">
        <v>2510</v>
      </c>
      <c r="B293" t="str">
        <f>VLOOKUP(C293,name!$B$2:$C$62,2,FALSE)</f>
        <v>C14</v>
      </c>
      <c r="C293" t="s">
        <v>31</v>
      </c>
      <c r="D293" t="s">
        <v>86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>
        <v>0</v>
      </c>
      <c r="L293">
        <v>0</v>
      </c>
      <c r="M293">
        <v>0</v>
      </c>
      <c r="N293">
        <v>0</v>
      </c>
      <c r="O293">
        <f>VLOOKUP(A293,CPI!$B$2:$E$63,4,FALSE)</f>
        <v>9.2716151663001671</v>
      </c>
      <c r="P293" s="8">
        <f t="shared" si="15"/>
        <v>0</v>
      </c>
      <c r="Q293" s="8">
        <f t="shared" si="15"/>
        <v>0</v>
      </c>
      <c r="R293" s="8">
        <f t="shared" si="15"/>
        <v>0</v>
      </c>
      <c r="S293" s="8">
        <f t="shared" si="14"/>
        <v>0</v>
      </c>
      <c r="T293" s="8">
        <f t="shared" si="16"/>
        <v>0</v>
      </c>
      <c r="U293" s="8">
        <f t="shared" si="17"/>
        <v>0</v>
      </c>
    </row>
    <row r="294" spans="1:21" x14ac:dyDescent="0.3">
      <c r="A294">
        <v>2510</v>
      </c>
      <c r="B294" t="str">
        <f>VLOOKUP(C294,name!$B$2:$C$62,2,FALSE)</f>
        <v>C15</v>
      </c>
      <c r="C294" t="s">
        <v>32</v>
      </c>
      <c r="D294" t="s">
        <v>87</v>
      </c>
      <c r="E294" s="3">
        <v>2430153200</v>
      </c>
      <c r="F294" s="3">
        <v>0</v>
      </c>
      <c r="G294" s="3">
        <v>7800000</v>
      </c>
      <c r="H294" s="3">
        <v>0</v>
      </c>
      <c r="I294" s="3">
        <v>0</v>
      </c>
      <c r="J294" s="3">
        <v>2437953200</v>
      </c>
      <c r="K294">
        <v>0</v>
      </c>
      <c r="L294">
        <v>0</v>
      </c>
      <c r="M294">
        <v>0</v>
      </c>
      <c r="N294">
        <v>0</v>
      </c>
      <c r="O294">
        <f>VLOOKUP(A294,CPI!$B$2:$E$63,4,FALSE)</f>
        <v>9.2716151663001671</v>
      </c>
      <c r="P294" s="8">
        <f t="shared" si="15"/>
        <v>22531445265.552883</v>
      </c>
      <c r="Q294" s="8">
        <f t="shared" si="15"/>
        <v>0</v>
      </c>
      <c r="R294" s="8">
        <f t="shared" si="15"/>
        <v>72318598.297141299</v>
      </c>
      <c r="S294" s="8">
        <f t="shared" si="14"/>
        <v>0</v>
      </c>
      <c r="T294" s="8">
        <f t="shared" si="16"/>
        <v>0</v>
      </c>
      <c r="U294" s="8">
        <f t="shared" si="17"/>
        <v>22603763863.850025</v>
      </c>
    </row>
    <row r="295" spans="1:21" x14ac:dyDescent="0.3">
      <c r="A295">
        <v>2510</v>
      </c>
      <c r="B295" t="str">
        <f>VLOOKUP(C295,name!$B$2:$C$62,2,FALSE)</f>
        <v>C16</v>
      </c>
      <c r="C295" t="s">
        <v>33</v>
      </c>
      <c r="D295" t="s">
        <v>88</v>
      </c>
      <c r="E295" s="3">
        <v>544338700</v>
      </c>
      <c r="F295" s="3">
        <v>0</v>
      </c>
      <c r="G295" s="3">
        <v>5198200</v>
      </c>
      <c r="H295" s="3">
        <v>0</v>
      </c>
      <c r="I295" s="3">
        <v>0</v>
      </c>
      <c r="J295" s="3">
        <v>549536900</v>
      </c>
      <c r="K295">
        <v>0</v>
      </c>
      <c r="L295">
        <v>0</v>
      </c>
      <c r="M295">
        <v>0</v>
      </c>
      <c r="N295">
        <v>0</v>
      </c>
      <c r="O295">
        <f>VLOOKUP(A295,CPI!$B$2:$E$63,4,FALSE)</f>
        <v>9.2716151663001671</v>
      </c>
      <c r="P295" s="8">
        <f t="shared" si="15"/>
        <v>5046898946.5241165</v>
      </c>
      <c r="Q295" s="8">
        <f t="shared" si="15"/>
        <v>0</v>
      </c>
      <c r="R295" s="8">
        <f t="shared" si="15"/>
        <v>48195709.957461528</v>
      </c>
      <c r="S295" s="8">
        <f t="shared" si="14"/>
        <v>0</v>
      </c>
      <c r="T295" s="8">
        <f t="shared" si="16"/>
        <v>0</v>
      </c>
      <c r="U295" s="8">
        <f t="shared" si="17"/>
        <v>5095094656.4815779</v>
      </c>
    </row>
    <row r="296" spans="1:21" x14ac:dyDescent="0.3">
      <c r="A296">
        <v>2510</v>
      </c>
      <c r="B296" t="str">
        <f>VLOOKUP(C296,name!$B$2:$C$62,2,FALSE)</f>
        <v>C17</v>
      </c>
      <c r="C296" t="s">
        <v>34</v>
      </c>
      <c r="D296" t="s">
        <v>89</v>
      </c>
      <c r="E296" s="3">
        <v>203407100</v>
      </c>
      <c r="F296" s="3">
        <v>0</v>
      </c>
      <c r="G296" s="3">
        <v>91600</v>
      </c>
      <c r="H296" s="3">
        <v>0</v>
      </c>
      <c r="I296" s="3">
        <v>0</v>
      </c>
      <c r="J296" s="3">
        <v>203498700</v>
      </c>
      <c r="K296">
        <v>0</v>
      </c>
      <c r="L296">
        <v>0</v>
      </c>
      <c r="M296">
        <v>0</v>
      </c>
      <c r="N296">
        <v>0</v>
      </c>
      <c r="O296">
        <f>VLOOKUP(A296,CPI!$B$2:$E$63,4,FALSE)</f>
        <v>9.2716151663001671</v>
      </c>
      <c r="P296" s="8">
        <f t="shared" si="15"/>
        <v>1885912353.2931347</v>
      </c>
      <c r="Q296" s="8">
        <f t="shared" si="15"/>
        <v>0</v>
      </c>
      <c r="R296" s="8">
        <f t="shared" si="15"/>
        <v>849279.94923309528</v>
      </c>
      <c r="S296" s="8">
        <f t="shared" si="14"/>
        <v>0</v>
      </c>
      <c r="T296" s="8">
        <f t="shared" si="16"/>
        <v>0</v>
      </c>
      <c r="U296" s="8">
        <f t="shared" si="17"/>
        <v>1886761633.2423677</v>
      </c>
    </row>
    <row r="297" spans="1:21" x14ac:dyDescent="0.3">
      <c r="A297">
        <v>2510</v>
      </c>
      <c r="B297" t="str">
        <f>VLOOKUP(C297,name!$B$2:$C$62,2,FALSE)</f>
        <v>C15</v>
      </c>
      <c r="C297" t="s">
        <v>35</v>
      </c>
      <c r="D297" t="s">
        <v>90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>
        <v>0</v>
      </c>
      <c r="L297">
        <v>0</v>
      </c>
      <c r="M297">
        <v>0</v>
      </c>
      <c r="N297">
        <v>0</v>
      </c>
      <c r="O297">
        <f>VLOOKUP(A297,CPI!$B$2:$E$63,4,FALSE)</f>
        <v>9.2716151663001671</v>
      </c>
      <c r="P297" s="8">
        <f t="shared" si="15"/>
        <v>0</v>
      </c>
      <c r="Q297" s="8">
        <f t="shared" si="15"/>
        <v>0</v>
      </c>
      <c r="R297" s="8">
        <f t="shared" si="15"/>
        <v>0</v>
      </c>
      <c r="S297" s="8">
        <f t="shared" si="14"/>
        <v>0</v>
      </c>
      <c r="T297" s="8">
        <f t="shared" si="16"/>
        <v>0</v>
      </c>
      <c r="U297" s="8">
        <f t="shared" si="17"/>
        <v>0</v>
      </c>
    </row>
    <row r="298" spans="1:21" x14ac:dyDescent="0.3">
      <c r="A298">
        <v>2510</v>
      </c>
      <c r="B298" t="str">
        <f>VLOOKUP(C298,name!$B$2:$C$62,2,FALSE)</f>
        <v>C18</v>
      </c>
      <c r="C298" t="s">
        <v>36</v>
      </c>
      <c r="D298" t="s">
        <v>91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>
        <v>0</v>
      </c>
      <c r="L298">
        <v>0</v>
      </c>
      <c r="M298">
        <v>0</v>
      </c>
      <c r="N298">
        <v>0</v>
      </c>
      <c r="O298">
        <f>VLOOKUP(A298,CPI!$B$2:$E$63,4,FALSE)</f>
        <v>9.2716151663001671</v>
      </c>
      <c r="P298" s="8">
        <f t="shared" si="15"/>
        <v>0</v>
      </c>
      <c r="Q298" s="8">
        <f t="shared" si="15"/>
        <v>0</v>
      </c>
      <c r="R298" s="8">
        <f t="shared" si="15"/>
        <v>0</v>
      </c>
      <c r="S298" s="8">
        <f t="shared" si="14"/>
        <v>0</v>
      </c>
      <c r="T298" s="8">
        <f t="shared" si="16"/>
        <v>0</v>
      </c>
      <c r="U298" s="8">
        <f t="shared" si="17"/>
        <v>0</v>
      </c>
    </row>
    <row r="299" spans="1:21" x14ac:dyDescent="0.3">
      <c r="A299">
        <v>2510</v>
      </c>
      <c r="B299" t="str">
        <f>VLOOKUP(C299,name!$B$2:$C$62,2,FALSE)</f>
        <v>C02</v>
      </c>
      <c r="C299" t="s">
        <v>37</v>
      </c>
      <c r="D299" t="s">
        <v>92</v>
      </c>
      <c r="E299" s="3">
        <v>754700</v>
      </c>
      <c r="F299" s="3">
        <v>0</v>
      </c>
      <c r="G299" s="3">
        <v>0</v>
      </c>
      <c r="H299" s="3">
        <v>0</v>
      </c>
      <c r="I299" s="3">
        <v>0</v>
      </c>
      <c r="J299" s="3">
        <v>754700</v>
      </c>
      <c r="K299">
        <v>0</v>
      </c>
      <c r="L299">
        <v>0</v>
      </c>
      <c r="M299">
        <v>0</v>
      </c>
      <c r="N299">
        <v>0</v>
      </c>
      <c r="O299">
        <f>VLOOKUP(A299,CPI!$B$2:$E$63,4,FALSE)</f>
        <v>9.2716151663001671</v>
      </c>
      <c r="P299" s="8">
        <f t="shared" si="15"/>
        <v>6997287.9660067363</v>
      </c>
      <c r="Q299" s="8">
        <f t="shared" si="15"/>
        <v>0</v>
      </c>
      <c r="R299" s="8">
        <f t="shared" si="15"/>
        <v>0</v>
      </c>
      <c r="S299" s="8">
        <f t="shared" si="14"/>
        <v>0</v>
      </c>
      <c r="T299" s="8">
        <f t="shared" si="16"/>
        <v>0</v>
      </c>
      <c r="U299" s="8">
        <f t="shared" si="17"/>
        <v>6997287.9660067363</v>
      </c>
    </row>
    <row r="300" spans="1:21" x14ac:dyDescent="0.3">
      <c r="A300">
        <v>2510</v>
      </c>
      <c r="B300" t="str">
        <f>VLOOKUP(C300,name!$B$2:$C$62,2,FALSE)</f>
        <v>C12</v>
      </c>
      <c r="C300" t="s">
        <v>38</v>
      </c>
      <c r="D300" t="s">
        <v>93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>
        <v>0</v>
      </c>
      <c r="L300">
        <v>0</v>
      </c>
      <c r="M300">
        <v>0</v>
      </c>
      <c r="N300">
        <v>0</v>
      </c>
      <c r="O300">
        <f>VLOOKUP(A300,CPI!$B$2:$E$63,4,FALSE)</f>
        <v>9.2716151663001671</v>
      </c>
      <c r="P300" s="8">
        <f t="shared" si="15"/>
        <v>0</v>
      </c>
      <c r="Q300" s="8">
        <f t="shared" si="15"/>
        <v>0</v>
      </c>
      <c r="R300" s="8">
        <f t="shared" si="15"/>
        <v>0</v>
      </c>
      <c r="S300" s="8">
        <f t="shared" si="14"/>
        <v>0</v>
      </c>
      <c r="T300" s="8">
        <f t="shared" si="16"/>
        <v>0</v>
      </c>
      <c r="U300" s="8">
        <f t="shared" si="17"/>
        <v>0</v>
      </c>
    </row>
    <row r="301" spans="1:21" x14ac:dyDescent="0.3">
      <c r="A301">
        <v>2510</v>
      </c>
      <c r="B301" t="str">
        <f>VLOOKUP(C301,name!$B$2:$C$62,2,FALSE)</f>
        <v>C18</v>
      </c>
      <c r="C301" t="s">
        <v>39</v>
      </c>
      <c r="D301" t="s">
        <v>94</v>
      </c>
      <c r="E301" s="3">
        <v>26171300</v>
      </c>
      <c r="F301" s="3">
        <v>0</v>
      </c>
      <c r="G301" s="3">
        <v>0</v>
      </c>
      <c r="H301" s="3">
        <v>0</v>
      </c>
      <c r="I301" s="3">
        <v>0</v>
      </c>
      <c r="J301" s="3">
        <v>26171300</v>
      </c>
      <c r="K301">
        <v>0</v>
      </c>
      <c r="L301">
        <v>0</v>
      </c>
      <c r="M301">
        <v>0</v>
      </c>
      <c r="N301">
        <v>0</v>
      </c>
      <c r="O301">
        <f>VLOOKUP(A301,CPI!$B$2:$E$63,4,FALSE)</f>
        <v>9.2716151663001671</v>
      </c>
      <c r="P301" s="8">
        <f t="shared" si="15"/>
        <v>242650222.00179157</v>
      </c>
      <c r="Q301" s="8">
        <f t="shared" si="15"/>
        <v>0</v>
      </c>
      <c r="R301" s="8">
        <f t="shared" si="15"/>
        <v>0</v>
      </c>
      <c r="S301" s="8">
        <f t="shared" si="14"/>
        <v>0</v>
      </c>
      <c r="T301" s="8">
        <f t="shared" si="16"/>
        <v>0</v>
      </c>
      <c r="U301" s="8">
        <f t="shared" si="17"/>
        <v>242650222.00179157</v>
      </c>
    </row>
    <row r="302" spans="1:21" x14ac:dyDescent="0.3">
      <c r="A302">
        <v>2510</v>
      </c>
      <c r="B302" t="str">
        <f>VLOOKUP(C302,name!$B$2:$C$62,2,FALSE)</f>
        <v>C02</v>
      </c>
      <c r="C302" t="s">
        <v>40</v>
      </c>
      <c r="D302" t="s">
        <v>95</v>
      </c>
      <c r="E302" s="3">
        <v>44020600</v>
      </c>
      <c r="F302" s="3">
        <v>0</v>
      </c>
      <c r="G302" s="3">
        <v>350600</v>
      </c>
      <c r="H302" s="3">
        <v>0</v>
      </c>
      <c r="I302" s="3">
        <v>0</v>
      </c>
      <c r="J302" s="3">
        <v>44371200</v>
      </c>
      <c r="K302">
        <v>0</v>
      </c>
      <c r="L302">
        <v>0</v>
      </c>
      <c r="M302">
        <v>0</v>
      </c>
      <c r="N302">
        <v>0</v>
      </c>
      <c r="O302">
        <f>VLOOKUP(A302,CPI!$B$2:$E$63,4,FALSE)</f>
        <v>9.2716151663001671</v>
      </c>
      <c r="P302" s="8">
        <f t="shared" si="15"/>
        <v>408142062.58963317</v>
      </c>
      <c r="Q302" s="8">
        <f t="shared" si="15"/>
        <v>0</v>
      </c>
      <c r="R302" s="8">
        <f t="shared" si="15"/>
        <v>3250628.2773048384</v>
      </c>
      <c r="S302" s="8">
        <f t="shared" si="14"/>
        <v>0</v>
      </c>
      <c r="T302" s="8">
        <f t="shared" si="16"/>
        <v>0</v>
      </c>
      <c r="U302" s="8">
        <f t="shared" si="17"/>
        <v>411392690.86693799</v>
      </c>
    </row>
    <row r="303" spans="1:21" x14ac:dyDescent="0.3">
      <c r="A303">
        <v>2510</v>
      </c>
      <c r="B303" t="str">
        <f>VLOOKUP(C303,name!$B$2:$C$62,2,FALSE)</f>
        <v>C02</v>
      </c>
      <c r="C303" t="s">
        <v>41</v>
      </c>
      <c r="D303" t="s">
        <v>96</v>
      </c>
      <c r="E303" s="3">
        <v>1210300</v>
      </c>
      <c r="F303" s="3">
        <v>0</v>
      </c>
      <c r="G303" s="3">
        <v>0</v>
      </c>
      <c r="H303" s="3">
        <v>0</v>
      </c>
      <c r="I303" s="3">
        <v>0</v>
      </c>
      <c r="J303" s="3">
        <v>1210300</v>
      </c>
      <c r="K303">
        <v>0</v>
      </c>
      <c r="L303">
        <v>0</v>
      </c>
      <c r="M303">
        <v>0</v>
      </c>
      <c r="N303">
        <v>0</v>
      </c>
      <c r="O303">
        <f>VLOOKUP(A303,CPI!$B$2:$E$63,4,FALSE)</f>
        <v>9.2716151663001671</v>
      </c>
      <c r="P303" s="8">
        <f t="shared" si="15"/>
        <v>11221435.835773092</v>
      </c>
      <c r="Q303" s="8">
        <f t="shared" si="15"/>
        <v>0</v>
      </c>
      <c r="R303" s="8">
        <f t="shared" si="15"/>
        <v>0</v>
      </c>
      <c r="S303" s="8">
        <f t="shared" si="14"/>
        <v>0</v>
      </c>
      <c r="T303" s="8">
        <f t="shared" si="16"/>
        <v>0</v>
      </c>
      <c r="U303" s="8">
        <f t="shared" si="17"/>
        <v>11221435.835773092</v>
      </c>
    </row>
    <row r="304" spans="1:21" x14ac:dyDescent="0.3">
      <c r="A304">
        <v>2510</v>
      </c>
      <c r="B304" t="str">
        <f>VLOOKUP(C304,name!$B$2:$C$62,2,FALSE)</f>
        <v>C14</v>
      </c>
      <c r="C304" t="s">
        <v>42</v>
      </c>
      <c r="D304" t="s">
        <v>97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>
        <v>0</v>
      </c>
      <c r="L304">
        <v>0</v>
      </c>
      <c r="M304">
        <v>0</v>
      </c>
      <c r="N304">
        <v>0</v>
      </c>
      <c r="O304">
        <f>VLOOKUP(A304,CPI!$B$2:$E$63,4,FALSE)</f>
        <v>9.2716151663001671</v>
      </c>
      <c r="P304" s="8">
        <f t="shared" si="15"/>
        <v>0</v>
      </c>
      <c r="Q304" s="8">
        <f t="shared" si="15"/>
        <v>0</v>
      </c>
      <c r="R304" s="8">
        <f t="shared" si="15"/>
        <v>0</v>
      </c>
      <c r="S304" s="8">
        <f t="shared" si="14"/>
        <v>0</v>
      </c>
      <c r="T304" s="8">
        <f t="shared" si="16"/>
        <v>0</v>
      </c>
      <c r="U304" s="8">
        <f t="shared" si="17"/>
        <v>0</v>
      </c>
    </row>
    <row r="305" spans="1:21" x14ac:dyDescent="0.3">
      <c r="A305">
        <v>2510</v>
      </c>
      <c r="B305" t="str">
        <f>VLOOKUP(C305,name!$B$2:$C$62,2,FALSE)</f>
        <v>C20</v>
      </c>
      <c r="C305" t="s">
        <v>44</v>
      </c>
      <c r="D305" t="s">
        <v>99</v>
      </c>
      <c r="E305" s="3">
        <v>644709100</v>
      </c>
      <c r="F305" s="3">
        <v>0</v>
      </c>
      <c r="G305" s="3">
        <v>3100000</v>
      </c>
      <c r="H305" s="3">
        <v>0</v>
      </c>
      <c r="I305" s="3">
        <v>0</v>
      </c>
      <c r="J305" s="3">
        <v>647809100</v>
      </c>
      <c r="K305">
        <v>0</v>
      </c>
      <c r="L305">
        <v>0</v>
      </c>
      <c r="M305">
        <v>0</v>
      </c>
      <c r="N305">
        <v>0</v>
      </c>
      <c r="O305">
        <f>VLOOKUP(A305,CPI!$B$2:$E$63,4,FALSE)</f>
        <v>9.2716151663001671</v>
      </c>
      <c r="P305" s="8">
        <f t="shared" si="15"/>
        <v>5977494669.4117308</v>
      </c>
      <c r="Q305" s="8">
        <f t="shared" si="15"/>
        <v>0</v>
      </c>
      <c r="R305" s="8">
        <f t="shared" si="15"/>
        <v>28742007.015530519</v>
      </c>
      <c r="S305" s="8">
        <f t="shared" si="14"/>
        <v>0</v>
      </c>
      <c r="T305" s="8">
        <f t="shared" si="16"/>
        <v>0</v>
      </c>
      <c r="U305" s="8">
        <f t="shared" si="17"/>
        <v>6006236676.4272614</v>
      </c>
    </row>
    <row r="306" spans="1:21" x14ac:dyDescent="0.3">
      <c r="A306">
        <v>2511</v>
      </c>
      <c r="B306" t="str">
        <f>VLOOKUP(C306,name!$B$2:$C$62,2,FALSE)</f>
        <v>C01</v>
      </c>
      <c r="C306" t="s">
        <v>13</v>
      </c>
      <c r="D306" t="s">
        <v>73</v>
      </c>
      <c r="E306" s="3">
        <v>21262000000</v>
      </c>
      <c r="F306" s="3">
        <v>0</v>
      </c>
      <c r="G306" s="3">
        <v>0</v>
      </c>
      <c r="H306" s="3">
        <v>0</v>
      </c>
      <c r="I306" s="3">
        <v>0</v>
      </c>
      <c r="J306" s="3">
        <v>21262000000</v>
      </c>
      <c r="K306">
        <v>0</v>
      </c>
      <c r="L306">
        <v>0</v>
      </c>
      <c r="M306">
        <v>0</v>
      </c>
      <c r="N306">
        <v>0</v>
      </c>
      <c r="O306">
        <f>VLOOKUP(A306,CPI!$B$2:$E$63,4,FALSE)</f>
        <v>9.1085395537762004</v>
      </c>
      <c r="P306" s="8">
        <f t="shared" si="15"/>
        <v>193665767992.38959</v>
      </c>
      <c r="Q306" s="8">
        <f t="shared" si="15"/>
        <v>0</v>
      </c>
      <c r="R306" s="8">
        <f t="shared" si="15"/>
        <v>0</v>
      </c>
      <c r="S306" s="8">
        <f t="shared" si="14"/>
        <v>0</v>
      </c>
      <c r="T306" s="8">
        <f t="shared" si="16"/>
        <v>0</v>
      </c>
      <c r="U306" s="8">
        <f t="shared" si="17"/>
        <v>193665767992.38959</v>
      </c>
    </row>
    <row r="307" spans="1:21" x14ac:dyDescent="0.3">
      <c r="A307">
        <v>2511</v>
      </c>
      <c r="B307" t="str">
        <f>VLOOKUP(C307,name!$B$2:$C$62,2,FALSE)</f>
        <v>C02</v>
      </c>
      <c r="C307" t="s">
        <v>43</v>
      </c>
      <c r="D307" t="s">
        <v>98</v>
      </c>
      <c r="E307" s="3">
        <v>3459654900</v>
      </c>
      <c r="F307" s="3">
        <v>0</v>
      </c>
      <c r="G307" s="3">
        <v>0</v>
      </c>
      <c r="H307" s="3">
        <v>0</v>
      </c>
      <c r="I307" s="3">
        <v>0</v>
      </c>
      <c r="J307" s="3">
        <v>3459654900</v>
      </c>
      <c r="K307">
        <v>0</v>
      </c>
      <c r="L307">
        <v>0</v>
      </c>
      <c r="M307">
        <v>0</v>
      </c>
      <c r="N307">
        <v>0</v>
      </c>
      <c r="O307">
        <f>VLOOKUP(A307,CPI!$B$2:$E$63,4,FALSE)</f>
        <v>9.1085395537762004</v>
      </c>
      <c r="P307" s="8">
        <f t="shared" si="15"/>
        <v>31512403499.065643</v>
      </c>
      <c r="Q307" s="8">
        <f t="shared" si="15"/>
        <v>0</v>
      </c>
      <c r="R307" s="8">
        <f t="shared" si="15"/>
        <v>0</v>
      </c>
      <c r="S307" s="8">
        <f t="shared" si="14"/>
        <v>0</v>
      </c>
      <c r="T307" s="8">
        <f t="shared" si="16"/>
        <v>0</v>
      </c>
      <c r="U307" s="8">
        <f t="shared" si="17"/>
        <v>31512403499.065643</v>
      </c>
    </row>
    <row r="308" spans="1:21" x14ac:dyDescent="0.3">
      <c r="A308">
        <v>2511</v>
      </c>
      <c r="B308" t="str">
        <f>VLOOKUP(C308,name!$B$2:$C$62,2,FALSE)</f>
        <v>C04</v>
      </c>
      <c r="C308" t="s">
        <v>19</v>
      </c>
      <c r="D308" t="s">
        <v>74</v>
      </c>
      <c r="E308" s="3">
        <v>1151002600</v>
      </c>
      <c r="F308" s="3">
        <v>0</v>
      </c>
      <c r="G308" s="3">
        <v>0</v>
      </c>
      <c r="H308" s="3">
        <v>0</v>
      </c>
      <c r="I308" s="3">
        <v>0</v>
      </c>
      <c r="J308" s="3">
        <v>1151002600</v>
      </c>
      <c r="K308">
        <v>0</v>
      </c>
      <c r="L308">
        <v>0</v>
      </c>
      <c r="M308">
        <v>0</v>
      </c>
      <c r="N308">
        <v>0</v>
      </c>
      <c r="O308">
        <f>VLOOKUP(A308,CPI!$B$2:$E$63,4,FALSE)</f>
        <v>9.1085395537762004</v>
      </c>
      <c r="P308" s="8">
        <f t="shared" si="15"/>
        <v>10483952708.599247</v>
      </c>
      <c r="Q308" s="8">
        <f t="shared" si="15"/>
        <v>0</v>
      </c>
      <c r="R308" s="8">
        <f t="shared" si="15"/>
        <v>0</v>
      </c>
      <c r="S308" s="8">
        <f t="shared" si="14"/>
        <v>0</v>
      </c>
      <c r="T308" s="8">
        <f t="shared" si="16"/>
        <v>0</v>
      </c>
      <c r="U308" s="8">
        <f t="shared" si="17"/>
        <v>10483952708.599247</v>
      </c>
    </row>
    <row r="309" spans="1:21" x14ac:dyDescent="0.3">
      <c r="A309">
        <v>2511</v>
      </c>
      <c r="B309" t="str">
        <f>VLOOKUP(C309,name!$B$2:$C$62,2,FALSE)</f>
        <v>C05</v>
      </c>
      <c r="C309" t="s">
        <v>20</v>
      </c>
      <c r="D309" t="s">
        <v>75</v>
      </c>
      <c r="E309" s="3">
        <v>3264000000</v>
      </c>
      <c r="F309" s="3">
        <v>0</v>
      </c>
      <c r="G309" s="3">
        <v>0</v>
      </c>
      <c r="H309" s="3">
        <v>0</v>
      </c>
      <c r="I309" s="3">
        <v>0</v>
      </c>
      <c r="J309" s="3">
        <v>3264000000</v>
      </c>
      <c r="K309">
        <v>0</v>
      </c>
      <c r="L309">
        <v>0</v>
      </c>
      <c r="M309">
        <v>0</v>
      </c>
      <c r="N309">
        <v>0</v>
      </c>
      <c r="O309">
        <f>VLOOKUP(A309,CPI!$B$2:$E$63,4,FALSE)</f>
        <v>9.1085395537762004</v>
      </c>
      <c r="P309" s="8">
        <f t="shared" si="15"/>
        <v>29730273103.525517</v>
      </c>
      <c r="Q309" s="8">
        <f t="shared" si="15"/>
        <v>0</v>
      </c>
      <c r="R309" s="8">
        <f t="shared" si="15"/>
        <v>0</v>
      </c>
      <c r="S309" s="8">
        <f t="shared" si="14"/>
        <v>0</v>
      </c>
      <c r="T309" s="8">
        <f t="shared" si="16"/>
        <v>0</v>
      </c>
      <c r="U309" s="8">
        <f t="shared" si="17"/>
        <v>29730273103.525517</v>
      </c>
    </row>
    <row r="310" spans="1:21" x14ac:dyDescent="0.3">
      <c r="A310">
        <v>2511</v>
      </c>
      <c r="B310" t="str">
        <f>VLOOKUP(C310,name!$B$2:$C$62,2,FALSE)</f>
        <v>C06</v>
      </c>
      <c r="C310" t="s">
        <v>21</v>
      </c>
      <c r="D310" t="s">
        <v>76</v>
      </c>
      <c r="E310" s="3">
        <v>687658500</v>
      </c>
      <c r="F310" s="3">
        <v>0</v>
      </c>
      <c r="G310" s="3">
        <v>0</v>
      </c>
      <c r="H310" s="3">
        <v>0</v>
      </c>
      <c r="I310" s="3">
        <v>0</v>
      </c>
      <c r="J310" s="3">
        <v>687658500</v>
      </c>
      <c r="K310">
        <v>0</v>
      </c>
      <c r="L310">
        <v>0</v>
      </c>
      <c r="M310">
        <v>0</v>
      </c>
      <c r="N310">
        <v>0</v>
      </c>
      <c r="O310">
        <f>VLOOKUP(A310,CPI!$B$2:$E$63,4,FALSE)</f>
        <v>9.1085395537762004</v>
      </c>
      <c r="P310" s="8">
        <f t="shared" si="15"/>
        <v>6263564646.7404118</v>
      </c>
      <c r="Q310" s="8">
        <f t="shared" si="15"/>
        <v>0</v>
      </c>
      <c r="R310" s="8">
        <f t="shared" si="15"/>
        <v>0</v>
      </c>
      <c r="S310" s="8">
        <f t="shared" si="14"/>
        <v>0</v>
      </c>
      <c r="T310" s="8">
        <f t="shared" si="16"/>
        <v>0</v>
      </c>
      <c r="U310" s="8">
        <f t="shared" si="17"/>
        <v>6263564646.7404118</v>
      </c>
    </row>
    <row r="311" spans="1:21" x14ac:dyDescent="0.3">
      <c r="A311">
        <v>2511</v>
      </c>
      <c r="B311" t="str">
        <f>VLOOKUP(C311,name!$B$2:$C$62,2,FALSE)</f>
        <v>C07</v>
      </c>
      <c r="C311" t="s">
        <v>22</v>
      </c>
      <c r="D311" t="s">
        <v>77</v>
      </c>
      <c r="E311" s="3">
        <v>136596600</v>
      </c>
      <c r="F311" s="3">
        <v>0</v>
      </c>
      <c r="G311" s="3">
        <v>0</v>
      </c>
      <c r="H311" s="3">
        <v>0</v>
      </c>
      <c r="I311" s="3">
        <v>0</v>
      </c>
      <c r="J311" s="3">
        <v>136596600</v>
      </c>
      <c r="K311">
        <v>0</v>
      </c>
      <c r="L311">
        <v>0</v>
      </c>
      <c r="M311">
        <v>0</v>
      </c>
      <c r="N311">
        <v>0</v>
      </c>
      <c r="O311">
        <f>VLOOKUP(A311,CPI!$B$2:$E$63,4,FALSE)</f>
        <v>9.1085395537762004</v>
      </c>
      <c r="P311" s="8">
        <f t="shared" si="15"/>
        <v>1244195534.0113461</v>
      </c>
      <c r="Q311" s="8">
        <f t="shared" si="15"/>
        <v>0</v>
      </c>
      <c r="R311" s="8">
        <f t="shared" si="15"/>
        <v>0</v>
      </c>
      <c r="S311" s="8">
        <f t="shared" si="14"/>
        <v>0</v>
      </c>
      <c r="T311" s="8">
        <f t="shared" si="16"/>
        <v>0</v>
      </c>
      <c r="U311" s="8">
        <f t="shared" si="17"/>
        <v>1244195534.0113461</v>
      </c>
    </row>
    <row r="312" spans="1:21" x14ac:dyDescent="0.3">
      <c r="A312">
        <v>2511</v>
      </c>
      <c r="B312" t="str">
        <f>VLOOKUP(C312,name!$B$2:$C$62,2,FALSE)</f>
        <v>C08</v>
      </c>
      <c r="C312" t="s">
        <v>23</v>
      </c>
      <c r="D312" t="s">
        <v>78</v>
      </c>
      <c r="E312" s="3">
        <v>583713400</v>
      </c>
      <c r="F312" s="3">
        <v>0</v>
      </c>
      <c r="G312" s="3">
        <v>0</v>
      </c>
      <c r="H312" s="3">
        <v>0</v>
      </c>
      <c r="I312" s="3">
        <v>0</v>
      </c>
      <c r="J312" s="3">
        <v>583713400</v>
      </c>
      <c r="K312">
        <v>0</v>
      </c>
      <c r="L312">
        <v>0</v>
      </c>
      <c r="M312">
        <v>0</v>
      </c>
      <c r="N312">
        <v>0</v>
      </c>
      <c r="O312">
        <f>VLOOKUP(A312,CPI!$B$2:$E$63,4,FALSE)</f>
        <v>9.1085395537762004</v>
      </c>
      <c r="P312" s="8">
        <f t="shared" si="15"/>
        <v>5316776591.9691887</v>
      </c>
      <c r="Q312" s="8">
        <f t="shared" si="15"/>
        <v>0</v>
      </c>
      <c r="R312" s="8">
        <f t="shared" si="15"/>
        <v>0</v>
      </c>
      <c r="S312" s="8">
        <f t="shared" si="14"/>
        <v>0</v>
      </c>
      <c r="T312" s="8">
        <f t="shared" si="16"/>
        <v>0</v>
      </c>
      <c r="U312" s="8">
        <f t="shared" si="17"/>
        <v>5316776591.9691887</v>
      </c>
    </row>
    <row r="313" spans="1:21" x14ac:dyDescent="0.3">
      <c r="A313">
        <v>2511</v>
      </c>
      <c r="B313" t="str">
        <f>VLOOKUP(C313,name!$B$2:$C$62,2,FALSE)</f>
        <v>C09</v>
      </c>
      <c r="C313" t="s">
        <v>25</v>
      </c>
      <c r="D313" t="s">
        <v>80</v>
      </c>
      <c r="E313" s="3">
        <v>262990800</v>
      </c>
      <c r="F313" s="3">
        <v>0</v>
      </c>
      <c r="G313" s="3">
        <v>0</v>
      </c>
      <c r="H313" s="3">
        <v>0</v>
      </c>
      <c r="I313" s="3">
        <v>0</v>
      </c>
      <c r="J313" s="3">
        <v>262990800</v>
      </c>
      <c r="K313">
        <v>0</v>
      </c>
      <c r="L313">
        <v>0</v>
      </c>
      <c r="M313">
        <v>0</v>
      </c>
      <c r="N313">
        <v>0</v>
      </c>
      <c r="O313">
        <f>VLOOKUP(A313,CPI!$B$2:$E$63,4,FALSE)</f>
        <v>9.1085395537762004</v>
      </c>
      <c r="P313" s="8">
        <f t="shared" si="15"/>
        <v>2395462104.079246</v>
      </c>
      <c r="Q313" s="8">
        <f t="shared" si="15"/>
        <v>0</v>
      </c>
      <c r="R313" s="8">
        <f t="shared" si="15"/>
        <v>0</v>
      </c>
      <c r="S313" s="8">
        <f t="shared" si="14"/>
        <v>0</v>
      </c>
      <c r="T313" s="8">
        <f t="shared" si="16"/>
        <v>0</v>
      </c>
      <c r="U313" s="8">
        <f t="shared" si="17"/>
        <v>2395462104.079246</v>
      </c>
    </row>
    <row r="314" spans="1:21" x14ac:dyDescent="0.3">
      <c r="A314">
        <v>2511</v>
      </c>
      <c r="B314" t="str">
        <f>VLOOKUP(C314,name!$B$2:$C$62,2,FALSE)</f>
        <v>C09</v>
      </c>
      <c r="C314" t="s">
        <v>45</v>
      </c>
      <c r="D314" t="s">
        <v>100</v>
      </c>
      <c r="E314" s="3">
        <v>4648624600</v>
      </c>
      <c r="F314" s="3">
        <v>0</v>
      </c>
      <c r="G314" s="3">
        <v>0</v>
      </c>
      <c r="H314" s="3">
        <v>0</v>
      </c>
      <c r="I314" s="3">
        <v>0</v>
      </c>
      <c r="J314" s="3">
        <v>4648624600</v>
      </c>
      <c r="K314">
        <v>0</v>
      </c>
      <c r="L314">
        <v>0</v>
      </c>
      <c r="M314">
        <v>0</v>
      </c>
      <c r="N314">
        <v>0</v>
      </c>
      <c r="O314">
        <f>VLOOKUP(A314,CPI!$B$2:$E$63,4,FALSE)</f>
        <v>9.1085395537762004</v>
      </c>
      <c r="P314" s="8">
        <f t="shared" si="15"/>
        <v>42342181039.757065</v>
      </c>
      <c r="Q314" s="8">
        <f t="shared" si="15"/>
        <v>0</v>
      </c>
      <c r="R314" s="8">
        <f t="shared" si="15"/>
        <v>0</v>
      </c>
      <c r="S314" s="8">
        <f t="shared" si="14"/>
        <v>0</v>
      </c>
      <c r="T314" s="8">
        <f t="shared" si="16"/>
        <v>0</v>
      </c>
      <c r="U314" s="8">
        <f t="shared" si="17"/>
        <v>42342181039.757065</v>
      </c>
    </row>
    <row r="315" spans="1:21" x14ac:dyDescent="0.3">
      <c r="A315">
        <v>2511</v>
      </c>
      <c r="B315" t="str">
        <f>VLOOKUP(C315,name!$B$2:$C$62,2,FALSE)</f>
        <v>C10</v>
      </c>
      <c r="C315" t="s">
        <v>26</v>
      </c>
      <c r="D315" t="s">
        <v>81</v>
      </c>
      <c r="E315" s="3">
        <v>43488600</v>
      </c>
      <c r="F315" s="3">
        <v>0</v>
      </c>
      <c r="G315" s="3">
        <v>0</v>
      </c>
      <c r="H315" s="3">
        <v>0</v>
      </c>
      <c r="I315" s="3">
        <v>0</v>
      </c>
      <c r="J315" s="3">
        <v>43488600</v>
      </c>
      <c r="K315">
        <v>0</v>
      </c>
      <c r="L315">
        <v>0</v>
      </c>
      <c r="M315">
        <v>0</v>
      </c>
      <c r="N315">
        <v>0</v>
      </c>
      <c r="O315">
        <f>VLOOKUP(A315,CPI!$B$2:$E$63,4,FALSE)</f>
        <v>9.1085395537762004</v>
      </c>
      <c r="P315" s="8">
        <f t="shared" si="15"/>
        <v>396117633.23835164</v>
      </c>
      <c r="Q315" s="8">
        <f t="shared" si="15"/>
        <v>0</v>
      </c>
      <c r="R315" s="8">
        <f t="shared" si="15"/>
        <v>0</v>
      </c>
      <c r="S315" s="8">
        <f t="shared" si="14"/>
        <v>0</v>
      </c>
      <c r="T315" s="8">
        <f t="shared" si="16"/>
        <v>0</v>
      </c>
      <c r="U315" s="8">
        <f t="shared" si="17"/>
        <v>396117633.23835164</v>
      </c>
    </row>
    <row r="316" spans="1:21" x14ac:dyDescent="0.3">
      <c r="A316">
        <v>2511</v>
      </c>
      <c r="B316" t="str">
        <f>VLOOKUP(C316,name!$B$2:$C$62,2,FALSE)</f>
        <v>C11</v>
      </c>
      <c r="C316" t="s">
        <v>27</v>
      </c>
      <c r="D316" t="s">
        <v>82</v>
      </c>
      <c r="E316" s="3">
        <v>4416367500</v>
      </c>
      <c r="F316" s="3">
        <v>0</v>
      </c>
      <c r="G316" s="3">
        <v>0</v>
      </c>
      <c r="H316" s="3">
        <v>0</v>
      </c>
      <c r="I316" s="3">
        <v>0</v>
      </c>
      <c r="J316" s="3">
        <v>4416367500</v>
      </c>
      <c r="K316">
        <v>0</v>
      </c>
      <c r="L316">
        <v>0</v>
      </c>
      <c r="M316">
        <v>0</v>
      </c>
      <c r="N316">
        <v>0</v>
      </c>
      <c r="O316">
        <f>VLOOKUP(A316,CPI!$B$2:$E$63,4,FALSE)</f>
        <v>9.1085395537762004</v>
      </c>
      <c r="P316" s="8">
        <f t="shared" si="15"/>
        <v>40226658057.761711</v>
      </c>
      <c r="Q316" s="8">
        <f t="shared" si="15"/>
        <v>0</v>
      </c>
      <c r="R316" s="8">
        <f t="shared" si="15"/>
        <v>0</v>
      </c>
      <c r="S316" s="8">
        <f t="shared" si="14"/>
        <v>0</v>
      </c>
      <c r="T316" s="8">
        <f t="shared" si="16"/>
        <v>0</v>
      </c>
      <c r="U316" s="8">
        <f t="shared" si="17"/>
        <v>40226658057.761711</v>
      </c>
    </row>
    <row r="317" spans="1:21" x14ac:dyDescent="0.3">
      <c r="A317">
        <v>2511</v>
      </c>
      <c r="B317" t="str">
        <f>VLOOKUP(C317,name!$B$2:$C$62,2,FALSE)</f>
        <v>C11</v>
      </c>
      <c r="C317" t="s">
        <v>28</v>
      </c>
      <c r="D317" t="s">
        <v>83</v>
      </c>
      <c r="E317" s="3">
        <v>88673200</v>
      </c>
      <c r="F317" s="3">
        <v>0</v>
      </c>
      <c r="G317" s="3">
        <v>0</v>
      </c>
      <c r="H317" s="3">
        <v>0</v>
      </c>
      <c r="I317" s="3">
        <v>0</v>
      </c>
      <c r="J317" s="3">
        <v>88673200</v>
      </c>
      <c r="K317">
        <v>0</v>
      </c>
      <c r="L317">
        <v>0</v>
      </c>
      <c r="M317">
        <v>0</v>
      </c>
      <c r="N317">
        <v>0</v>
      </c>
      <c r="O317">
        <f>VLOOKUP(A317,CPI!$B$2:$E$63,4,FALSE)</f>
        <v>9.1085395537762004</v>
      </c>
      <c r="P317" s="8">
        <f t="shared" si="15"/>
        <v>807683349.55990779</v>
      </c>
      <c r="Q317" s="8">
        <f t="shared" si="15"/>
        <v>0</v>
      </c>
      <c r="R317" s="8">
        <f t="shared" si="15"/>
        <v>0</v>
      </c>
      <c r="S317" s="8">
        <f t="shared" si="14"/>
        <v>0</v>
      </c>
      <c r="T317" s="8">
        <f t="shared" si="16"/>
        <v>0</v>
      </c>
      <c r="U317" s="8">
        <f t="shared" si="17"/>
        <v>807683349.55990779</v>
      </c>
    </row>
    <row r="318" spans="1:21" x14ac:dyDescent="0.3">
      <c r="A318">
        <v>2511</v>
      </c>
      <c r="B318" t="str">
        <f>VLOOKUP(C318,name!$B$2:$C$62,2,FALSE)</f>
        <v>C12</v>
      </c>
      <c r="C318" t="s">
        <v>29</v>
      </c>
      <c r="D318" t="s">
        <v>84</v>
      </c>
      <c r="E318" s="3">
        <v>0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>
        <v>0</v>
      </c>
      <c r="L318">
        <v>0</v>
      </c>
      <c r="M318">
        <v>0</v>
      </c>
      <c r="N318">
        <v>0</v>
      </c>
      <c r="O318">
        <f>VLOOKUP(A318,CPI!$B$2:$E$63,4,FALSE)</f>
        <v>9.1085395537762004</v>
      </c>
      <c r="P318" s="8">
        <f t="shared" si="15"/>
        <v>0</v>
      </c>
      <c r="Q318" s="8">
        <f t="shared" si="15"/>
        <v>0</v>
      </c>
      <c r="R318" s="8">
        <f t="shared" si="15"/>
        <v>0</v>
      </c>
      <c r="S318" s="8">
        <f t="shared" si="14"/>
        <v>0</v>
      </c>
      <c r="T318" s="8">
        <f t="shared" si="16"/>
        <v>0</v>
      </c>
      <c r="U318" s="8">
        <f t="shared" si="17"/>
        <v>0</v>
      </c>
    </row>
    <row r="319" spans="1:21" x14ac:dyDescent="0.3">
      <c r="A319">
        <v>2511</v>
      </c>
      <c r="B319" t="str">
        <f>VLOOKUP(C319,name!$B$2:$C$62,2,FALSE)</f>
        <v>C13</v>
      </c>
      <c r="C319" t="s">
        <v>30</v>
      </c>
      <c r="D319" t="s">
        <v>85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>
        <v>0</v>
      </c>
      <c r="L319">
        <v>0</v>
      </c>
      <c r="M319">
        <v>0</v>
      </c>
      <c r="N319">
        <v>0</v>
      </c>
      <c r="O319">
        <f>VLOOKUP(A319,CPI!$B$2:$E$63,4,FALSE)</f>
        <v>9.1085395537762004</v>
      </c>
      <c r="P319" s="8">
        <f t="shared" si="15"/>
        <v>0</v>
      </c>
      <c r="Q319" s="8">
        <f t="shared" si="15"/>
        <v>0</v>
      </c>
      <c r="R319" s="8">
        <f t="shared" si="15"/>
        <v>0</v>
      </c>
      <c r="S319" s="8">
        <f t="shared" si="14"/>
        <v>0</v>
      </c>
      <c r="T319" s="8">
        <f t="shared" si="16"/>
        <v>0</v>
      </c>
      <c r="U319" s="8">
        <f t="shared" si="17"/>
        <v>0</v>
      </c>
    </row>
    <row r="320" spans="1:21" x14ac:dyDescent="0.3">
      <c r="A320">
        <v>2511</v>
      </c>
      <c r="B320" t="str">
        <f>VLOOKUP(C320,name!$B$2:$C$62,2,FALSE)</f>
        <v>C14</v>
      </c>
      <c r="C320" t="s">
        <v>31</v>
      </c>
      <c r="D320" t="s">
        <v>86</v>
      </c>
      <c r="E320" s="3">
        <v>0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>
        <v>0</v>
      </c>
      <c r="L320">
        <v>0</v>
      </c>
      <c r="M320">
        <v>0</v>
      </c>
      <c r="N320">
        <v>0</v>
      </c>
      <c r="O320">
        <f>VLOOKUP(A320,CPI!$B$2:$E$63,4,FALSE)</f>
        <v>9.1085395537762004</v>
      </c>
      <c r="P320" s="8">
        <f t="shared" si="15"/>
        <v>0</v>
      </c>
      <c r="Q320" s="8">
        <f t="shared" si="15"/>
        <v>0</v>
      </c>
      <c r="R320" s="8">
        <f t="shared" si="15"/>
        <v>0</v>
      </c>
      <c r="S320" s="8">
        <f t="shared" si="14"/>
        <v>0</v>
      </c>
      <c r="T320" s="8">
        <f t="shared" si="16"/>
        <v>0</v>
      </c>
      <c r="U320" s="8">
        <f t="shared" si="17"/>
        <v>0</v>
      </c>
    </row>
    <row r="321" spans="1:21" x14ac:dyDescent="0.3">
      <c r="A321">
        <v>2511</v>
      </c>
      <c r="B321" t="str">
        <f>VLOOKUP(C321,name!$B$2:$C$62,2,FALSE)</f>
        <v>C15</v>
      </c>
      <c r="C321" t="s">
        <v>32</v>
      </c>
      <c r="D321" t="s">
        <v>87</v>
      </c>
      <c r="E321" s="3">
        <v>1230765700</v>
      </c>
      <c r="F321" s="3">
        <v>0</v>
      </c>
      <c r="G321" s="3">
        <v>0</v>
      </c>
      <c r="H321" s="3">
        <v>0</v>
      </c>
      <c r="I321" s="3">
        <v>0</v>
      </c>
      <c r="J321" s="3">
        <v>1230765700</v>
      </c>
      <c r="K321">
        <v>0</v>
      </c>
      <c r="L321">
        <v>0</v>
      </c>
      <c r="M321">
        <v>0</v>
      </c>
      <c r="N321">
        <v>0</v>
      </c>
      <c r="O321">
        <f>VLOOKUP(A321,CPI!$B$2:$E$63,4,FALSE)</f>
        <v>9.1085395537762004</v>
      </c>
      <c r="P321" s="8">
        <f t="shared" si="15"/>
        <v>11210478059.881052</v>
      </c>
      <c r="Q321" s="8">
        <f t="shared" si="15"/>
        <v>0</v>
      </c>
      <c r="R321" s="8">
        <f t="shared" si="15"/>
        <v>0</v>
      </c>
      <c r="S321" s="8">
        <f t="shared" si="14"/>
        <v>0</v>
      </c>
      <c r="T321" s="8">
        <f t="shared" si="16"/>
        <v>0</v>
      </c>
      <c r="U321" s="8">
        <f t="shared" si="17"/>
        <v>11210478059.881052</v>
      </c>
    </row>
    <row r="322" spans="1:21" x14ac:dyDescent="0.3">
      <c r="A322">
        <v>2511</v>
      </c>
      <c r="B322" t="str">
        <f>VLOOKUP(C322,name!$B$2:$C$62,2,FALSE)</f>
        <v>C16</v>
      </c>
      <c r="C322" t="s">
        <v>33</v>
      </c>
      <c r="D322" t="s">
        <v>88</v>
      </c>
      <c r="E322" s="3">
        <v>589735300</v>
      </c>
      <c r="F322" s="3">
        <v>0</v>
      </c>
      <c r="G322" s="3">
        <v>0</v>
      </c>
      <c r="H322" s="3">
        <v>0</v>
      </c>
      <c r="I322" s="3">
        <v>0</v>
      </c>
      <c r="J322" s="3">
        <v>589735300</v>
      </c>
      <c r="K322">
        <v>0</v>
      </c>
      <c r="L322">
        <v>0</v>
      </c>
      <c r="M322">
        <v>0</v>
      </c>
      <c r="N322">
        <v>0</v>
      </c>
      <c r="O322">
        <f>VLOOKUP(A322,CPI!$B$2:$E$63,4,FALSE)</f>
        <v>9.1085395537762004</v>
      </c>
      <c r="P322" s="8">
        <f t="shared" si="15"/>
        <v>5371627306.308074</v>
      </c>
      <c r="Q322" s="8">
        <f t="shared" si="15"/>
        <v>0</v>
      </c>
      <c r="R322" s="8">
        <f t="shared" si="15"/>
        <v>0</v>
      </c>
      <c r="S322" s="8">
        <f t="shared" si="15"/>
        <v>0</v>
      </c>
      <c r="T322" s="8">
        <f t="shared" si="16"/>
        <v>0</v>
      </c>
      <c r="U322" s="8">
        <f t="shared" si="17"/>
        <v>5371627306.308074</v>
      </c>
    </row>
    <row r="323" spans="1:21" x14ac:dyDescent="0.3">
      <c r="A323">
        <v>2511</v>
      </c>
      <c r="B323" t="str">
        <f>VLOOKUP(C323,name!$B$2:$C$62,2,FALSE)</f>
        <v>C17</v>
      </c>
      <c r="C323" t="s">
        <v>34</v>
      </c>
      <c r="D323" t="s">
        <v>89</v>
      </c>
      <c r="E323" s="3">
        <v>55634900</v>
      </c>
      <c r="F323" s="3">
        <v>0</v>
      </c>
      <c r="G323" s="3">
        <v>0</v>
      </c>
      <c r="H323" s="3">
        <v>0</v>
      </c>
      <c r="I323" s="3">
        <v>0</v>
      </c>
      <c r="J323" s="3">
        <v>55634900</v>
      </c>
      <c r="K323">
        <v>0</v>
      </c>
      <c r="L323">
        <v>0</v>
      </c>
      <c r="M323">
        <v>0</v>
      </c>
      <c r="N323">
        <v>0</v>
      </c>
      <c r="O323">
        <f>VLOOKUP(A323,CPI!$B$2:$E$63,4,FALSE)</f>
        <v>9.1085395537762004</v>
      </c>
      <c r="P323" s="8">
        <f t="shared" ref="P323:S386" si="18">E323*$O323</f>
        <v>506752687.22038352</v>
      </c>
      <c r="Q323" s="8">
        <f t="shared" si="18"/>
        <v>0</v>
      </c>
      <c r="R323" s="8">
        <f t="shared" si="18"/>
        <v>0</v>
      </c>
      <c r="S323" s="8">
        <f t="shared" si="18"/>
        <v>0</v>
      </c>
      <c r="T323" s="8">
        <f t="shared" ref="T323:T386" si="19">I323*O323</f>
        <v>0</v>
      </c>
      <c r="U323" s="8">
        <f t="shared" ref="U323:U386" si="20">J323*$O323</f>
        <v>506752687.22038352</v>
      </c>
    </row>
    <row r="324" spans="1:21" x14ac:dyDescent="0.3">
      <c r="A324">
        <v>2511</v>
      </c>
      <c r="B324" t="str">
        <f>VLOOKUP(C324,name!$B$2:$C$62,2,FALSE)</f>
        <v>C15</v>
      </c>
      <c r="C324" t="s">
        <v>35</v>
      </c>
      <c r="D324" t="s">
        <v>90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>
        <v>0</v>
      </c>
      <c r="L324">
        <v>0</v>
      </c>
      <c r="M324">
        <v>0</v>
      </c>
      <c r="N324">
        <v>0</v>
      </c>
      <c r="O324">
        <f>VLOOKUP(A324,CPI!$B$2:$E$63,4,FALSE)</f>
        <v>9.1085395537762004</v>
      </c>
      <c r="P324" s="8">
        <f t="shared" si="18"/>
        <v>0</v>
      </c>
      <c r="Q324" s="8">
        <f t="shared" si="18"/>
        <v>0</v>
      </c>
      <c r="R324" s="8">
        <f t="shared" si="18"/>
        <v>0</v>
      </c>
      <c r="S324" s="8">
        <f t="shared" si="18"/>
        <v>0</v>
      </c>
      <c r="T324" s="8">
        <f t="shared" si="19"/>
        <v>0</v>
      </c>
      <c r="U324" s="8">
        <f t="shared" si="20"/>
        <v>0</v>
      </c>
    </row>
    <row r="325" spans="1:21" x14ac:dyDescent="0.3">
      <c r="A325">
        <v>2511</v>
      </c>
      <c r="B325" t="str">
        <f>VLOOKUP(C325,name!$B$2:$C$62,2,FALSE)</f>
        <v>C18</v>
      </c>
      <c r="C325" t="s">
        <v>36</v>
      </c>
      <c r="D325" t="s">
        <v>91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>
        <v>0</v>
      </c>
      <c r="L325">
        <v>0</v>
      </c>
      <c r="M325">
        <v>0</v>
      </c>
      <c r="N325">
        <v>0</v>
      </c>
      <c r="O325">
        <f>VLOOKUP(A325,CPI!$B$2:$E$63,4,FALSE)</f>
        <v>9.1085395537762004</v>
      </c>
      <c r="P325" s="8">
        <f t="shared" si="18"/>
        <v>0</v>
      </c>
      <c r="Q325" s="8">
        <f t="shared" si="18"/>
        <v>0</v>
      </c>
      <c r="R325" s="8">
        <f t="shared" si="18"/>
        <v>0</v>
      </c>
      <c r="S325" s="8">
        <f t="shared" si="18"/>
        <v>0</v>
      </c>
      <c r="T325" s="8">
        <f t="shared" si="19"/>
        <v>0</v>
      </c>
      <c r="U325" s="8">
        <f t="shared" si="20"/>
        <v>0</v>
      </c>
    </row>
    <row r="326" spans="1:21" x14ac:dyDescent="0.3">
      <c r="A326">
        <v>2511</v>
      </c>
      <c r="B326" t="str">
        <f>VLOOKUP(C326,name!$B$2:$C$62,2,FALSE)</f>
        <v>C02</v>
      </c>
      <c r="C326" t="s">
        <v>37</v>
      </c>
      <c r="D326" t="s">
        <v>92</v>
      </c>
      <c r="E326" s="3">
        <v>814300</v>
      </c>
      <c r="F326" s="3">
        <v>0</v>
      </c>
      <c r="G326" s="3">
        <v>0</v>
      </c>
      <c r="H326" s="3">
        <v>0</v>
      </c>
      <c r="I326" s="3">
        <v>0</v>
      </c>
      <c r="J326" s="3">
        <v>814300</v>
      </c>
      <c r="K326">
        <v>0</v>
      </c>
      <c r="L326">
        <v>0</v>
      </c>
      <c r="M326">
        <v>0</v>
      </c>
      <c r="N326">
        <v>0</v>
      </c>
      <c r="O326">
        <f>VLOOKUP(A326,CPI!$B$2:$E$63,4,FALSE)</f>
        <v>9.1085395537762004</v>
      </c>
      <c r="P326" s="8">
        <f t="shared" si="18"/>
        <v>7417083.7586399596</v>
      </c>
      <c r="Q326" s="8">
        <f t="shared" si="18"/>
        <v>0</v>
      </c>
      <c r="R326" s="8">
        <f t="shared" si="18"/>
        <v>0</v>
      </c>
      <c r="S326" s="8">
        <f t="shared" si="18"/>
        <v>0</v>
      </c>
      <c r="T326" s="8">
        <f t="shared" si="19"/>
        <v>0</v>
      </c>
      <c r="U326" s="8">
        <f t="shared" si="20"/>
        <v>7417083.7586399596</v>
      </c>
    </row>
    <row r="327" spans="1:21" x14ac:dyDescent="0.3">
      <c r="A327">
        <v>2511</v>
      </c>
      <c r="B327" t="str">
        <f>VLOOKUP(C327,name!$B$2:$C$62,2,FALSE)</f>
        <v>C12</v>
      </c>
      <c r="C327" t="s">
        <v>38</v>
      </c>
      <c r="D327" t="s">
        <v>93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>
        <v>0</v>
      </c>
      <c r="L327">
        <v>0</v>
      </c>
      <c r="M327">
        <v>0</v>
      </c>
      <c r="N327">
        <v>0</v>
      </c>
      <c r="O327">
        <f>VLOOKUP(A327,CPI!$B$2:$E$63,4,FALSE)</f>
        <v>9.1085395537762004</v>
      </c>
      <c r="P327" s="8">
        <f t="shared" si="18"/>
        <v>0</v>
      </c>
      <c r="Q327" s="8">
        <f t="shared" si="18"/>
        <v>0</v>
      </c>
      <c r="R327" s="8">
        <f t="shared" si="18"/>
        <v>0</v>
      </c>
      <c r="S327" s="8">
        <f t="shared" si="18"/>
        <v>0</v>
      </c>
      <c r="T327" s="8">
        <f t="shared" si="19"/>
        <v>0</v>
      </c>
      <c r="U327" s="8">
        <f t="shared" si="20"/>
        <v>0</v>
      </c>
    </row>
    <row r="328" spans="1:21" x14ac:dyDescent="0.3">
      <c r="A328">
        <v>2511</v>
      </c>
      <c r="B328" t="str">
        <f>VLOOKUP(C328,name!$B$2:$C$62,2,FALSE)</f>
        <v>C18</v>
      </c>
      <c r="C328" t="s">
        <v>39</v>
      </c>
      <c r="D328" t="s">
        <v>94</v>
      </c>
      <c r="E328" s="3">
        <v>28511200</v>
      </c>
      <c r="F328" s="3">
        <v>0</v>
      </c>
      <c r="G328" s="3">
        <v>0</v>
      </c>
      <c r="H328" s="3">
        <v>0</v>
      </c>
      <c r="I328" s="3">
        <v>0</v>
      </c>
      <c r="J328" s="3">
        <v>28511200</v>
      </c>
      <c r="K328">
        <v>0</v>
      </c>
      <c r="L328">
        <v>0</v>
      </c>
      <c r="M328">
        <v>0</v>
      </c>
      <c r="N328">
        <v>0</v>
      </c>
      <c r="O328">
        <f>VLOOKUP(A328,CPI!$B$2:$E$63,4,FALSE)</f>
        <v>9.1085395537762004</v>
      </c>
      <c r="P328" s="8">
        <f t="shared" si="18"/>
        <v>259695392.92562401</v>
      </c>
      <c r="Q328" s="8">
        <f t="shared" si="18"/>
        <v>0</v>
      </c>
      <c r="R328" s="8">
        <f t="shared" si="18"/>
        <v>0</v>
      </c>
      <c r="S328" s="8">
        <f t="shared" si="18"/>
        <v>0</v>
      </c>
      <c r="T328" s="8">
        <f t="shared" si="19"/>
        <v>0</v>
      </c>
      <c r="U328" s="8">
        <f t="shared" si="20"/>
        <v>259695392.92562401</v>
      </c>
    </row>
    <row r="329" spans="1:21" x14ac:dyDescent="0.3">
      <c r="A329">
        <v>2511</v>
      </c>
      <c r="B329" t="str">
        <f>VLOOKUP(C329,name!$B$2:$C$62,2,FALSE)</f>
        <v>C02</v>
      </c>
      <c r="C329" t="s">
        <v>40</v>
      </c>
      <c r="D329" t="s">
        <v>95</v>
      </c>
      <c r="E329" s="3">
        <v>44328000</v>
      </c>
      <c r="F329" s="3">
        <v>0</v>
      </c>
      <c r="G329" s="3">
        <v>0</v>
      </c>
      <c r="H329" s="3">
        <v>0</v>
      </c>
      <c r="I329" s="3">
        <v>0</v>
      </c>
      <c r="J329" s="3">
        <v>44328000</v>
      </c>
      <c r="K329">
        <v>0</v>
      </c>
      <c r="L329">
        <v>0</v>
      </c>
      <c r="M329">
        <v>0</v>
      </c>
      <c r="N329">
        <v>0</v>
      </c>
      <c r="O329">
        <f>VLOOKUP(A329,CPI!$B$2:$E$63,4,FALSE)</f>
        <v>9.1085395537762004</v>
      </c>
      <c r="P329" s="8">
        <f t="shared" si="18"/>
        <v>403763341.33979142</v>
      </c>
      <c r="Q329" s="8">
        <f t="shared" si="18"/>
        <v>0</v>
      </c>
      <c r="R329" s="8">
        <f t="shared" si="18"/>
        <v>0</v>
      </c>
      <c r="S329" s="8">
        <f t="shared" si="18"/>
        <v>0</v>
      </c>
      <c r="T329" s="8">
        <f t="shared" si="19"/>
        <v>0</v>
      </c>
      <c r="U329" s="8">
        <f t="shared" si="20"/>
        <v>403763341.33979142</v>
      </c>
    </row>
    <row r="330" spans="1:21" x14ac:dyDescent="0.3">
      <c r="A330">
        <v>2511</v>
      </c>
      <c r="B330" t="str">
        <f>VLOOKUP(C330,name!$B$2:$C$62,2,FALSE)</f>
        <v>C02</v>
      </c>
      <c r="C330" t="s">
        <v>41</v>
      </c>
      <c r="D330" t="s">
        <v>96</v>
      </c>
      <c r="E330" s="3">
        <v>1149100</v>
      </c>
      <c r="F330" s="3">
        <v>0</v>
      </c>
      <c r="G330" s="3">
        <v>0</v>
      </c>
      <c r="H330" s="3">
        <v>0</v>
      </c>
      <c r="I330" s="3">
        <v>0</v>
      </c>
      <c r="J330" s="3">
        <v>1149100</v>
      </c>
      <c r="K330">
        <v>0</v>
      </c>
      <c r="L330">
        <v>0</v>
      </c>
      <c r="M330">
        <v>0</v>
      </c>
      <c r="N330">
        <v>0</v>
      </c>
      <c r="O330">
        <f>VLOOKUP(A330,CPI!$B$2:$E$63,4,FALSE)</f>
        <v>9.1085395537762004</v>
      </c>
      <c r="P330" s="8">
        <f t="shared" si="18"/>
        <v>10466622.801244231</v>
      </c>
      <c r="Q330" s="8">
        <f t="shared" si="18"/>
        <v>0</v>
      </c>
      <c r="R330" s="8">
        <f t="shared" si="18"/>
        <v>0</v>
      </c>
      <c r="S330" s="8">
        <f t="shared" si="18"/>
        <v>0</v>
      </c>
      <c r="T330" s="8">
        <f t="shared" si="19"/>
        <v>0</v>
      </c>
      <c r="U330" s="8">
        <f t="shared" si="20"/>
        <v>10466622.801244231</v>
      </c>
    </row>
    <row r="331" spans="1:21" x14ac:dyDescent="0.3">
      <c r="A331">
        <v>2511</v>
      </c>
      <c r="B331" t="str">
        <f>VLOOKUP(C331,name!$B$2:$C$62,2,FALSE)</f>
        <v>C14</v>
      </c>
      <c r="C331" t="s">
        <v>42</v>
      </c>
      <c r="D331" t="s">
        <v>97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>
        <v>0</v>
      </c>
      <c r="L331">
        <v>0</v>
      </c>
      <c r="M331">
        <v>0</v>
      </c>
      <c r="N331">
        <v>0</v>
      </c>
      <c r="O331">
        <f>VLOOKUP(A331,CPI!$B$2:$E$63,4,FALSE)</f>
        <v>9.1085395537762004</v>
      </c>
      <c r="P331" s="8">
        <f t="shared" si="18"/>
        <v>0</v>
      </c>
      <c r="Q331" s="8">
        <f t="shared" si="18"/>
        <v>0</v>
      </c>
      <c r="R331" s="8">
        <f t="shared" si="18"/>
        <v>0</v>
      </c>
      <c r="S331" s="8">
        <f t="shared" si="18"/>
        <v>0</v>
      </c>
      <c r="T331" s="8">
        <f t="shared" si="19"/>
        <v>0</v>
      </c>
      <c r="U331" s="8">
        <f t="shared" si="20"/>
        <v>0</v>
      </c>
    </row>
    <row r="332" spans="1:21" x14ac:dyDescent="0.3">
      <c r="A332">
        <v>2511</v>
      </c>
      <c r="B332" t="str">
        <f>VLOOKUP(C332,name!$B$2:$C$62,2,FALSE)</f>
        <v>C20</v>
      </c>
      <c r="C332" t="s">
        <v>44</v>
      </c>
      <c r="D332" t="s">
        <v>99</v>
      </c>
      <c r="E332" s="3">
        <v>568290800</v>
      </c>
      <c r="F332" s="3">
        <v>0</v>
      </c>
      <c r="G332" s="3">
        <v>0</v>
      </c>
      <c r="H332" s="3">
        <v>0</v>
      </c>
      <c r="I332" s="3">
        <v>0</v>
      </c>
      <c r="J332" s="3">
        <v>568290800</v>
      </c>
      <c r="K332">
        <v>0</v>
      </c>
      <c r="L332">
        <v>0</v>
      </c>
      <c r="M332">
        <v>0</v>
      </c>
      <c r="N332">
        <v>0</v>
      </c>
      <c r="O332">
        <f>VLOOKUP(A332,CPI!$B$2:$E$63,4,FALSE)</f>
        <v>9.1085395537762004</v>
      </c>
      <c r="P332" s="8">
        <f t="shared" si="18"/>
        <v>5176299229.8471203</v>
      </c>
      <c r="Q332" s="8">
        <f t="shared" si="18"/>
        <v>0</v>
      </c>
      <c r="R332" s="8">
        <f t="shared" si="18"/>
        <v>0</v>
      </c>
      <c r="S332" s="8">
        <f t="shared" si="18"/>
        <v>0</v>
      </c>
      <c r="T332" s="8">
        <f t="shared" si="19"/>
        <v>0</v>
      </c>
      <c r="U332" s="8">
        <f t="shared" si="20"/>
        <v>5176299229.8471203</v>
      </c>
    </row>
    <row r="333" spans="1:21" x14ac:dyDescent="0.3">
      <c r="A333">
        <v>2512</v>
      </c>
      <c r="B333" t="str">
        <f>VLOOKUP(C333,name!$B$2:$C$62,2,FALSE)</f>
        <v>C01</v>
      </c>
      <c r="C333" t="s">
        <v>13</v>
      </c>
      <c r="D333" t="s">
        <v>73</v>
      </c>
      <c r="E333" s="3">
        <v>23960000000</v>
      </c>
      <c r="F333" s="3">
        <v>0</v>
      </c>
      <c r="G333" s="3">
        <v>0</v>
      </c>
      <c r="H333" s="3">
        <v>0</v>
      </c>
      <c r="I333" s="3">
        <v>0</v>
      </c>
      <c r="J333" s="3">
        <v>23960000000</v>
      </c>
      <c r="K333">
        <v>0</v>
      </c>
      <c r="L333">
        <v>0</v>
      </c>
      <c r="M333">
        <v>0</v>
      </c>
      <c r="N333">
        <v>0</v>
      </c>
      <c r="O333">
        <f>VLOOKUP(A333,CPI!$B$2:$E$63,4,FALSE)</f>
        <v>8.8906830684893894</v>
      </c>
      <c r="P333" s="8">
        <f t="shared" si="18"/>
        <v>213020766321.00577</v>
      </c>
      <c r="Q333" s="8">
        <f t="shared" si="18"/>
        <v>0</v>
      </c>
      <c r="R333" s="8">
        <f t="shared" si="18"/>
        <v>0</v>
      </c>
      <c r="S333" s="8">
        <f t="shared" si="18"/>
        <v>0</v>
      </c>
      <c r="T333" s="8">
        <f t="shared" si="19"/>
        <v>0</v>
      </c>
      <c r="U333" s="8">
        <f t="shared" si="20"/>
        <v>213020766321.00577</v>
      </c>
    </row>
    <row r="334" spans="1:21" x14ac:dyDescent="0.3">
      <c r="A334">
        <v>2512</v>
      </c>
      <c r="B334" t="str">
        <f>VLOOKUP(C334,name!$B$2:$C$62,2,FALSE)</f>
        <v>C02</v>
      </c>
      <c r="C334" t="s">
        <v>43</v>
      </c>
      <c r="D334" t="s">
        <v>98</v>
      </c>
      <c r="E334" s="3">
        <v>4024710350</v>
      </c>
      <c r="F334" s="3">
        <v>0</v>
      </c>
      <c r="G334" s="3">
        <v>0</v>
      </c>
      <c r="H334" s="3">
        <v>0</v>
      </c>
      <c r="I334" s="3">
        <v>0</v>
      </c>
      <c r="J334" s="3">
        <v>4024710350</v>
      </c>
      <c r="K334">
        <v>0</v>
      </c>
      <c r="L334">
        <v>0</v>
      </c>
      <c r="M334">
        <v>0</v>
      </c>
      <c r="N334">
        <v>0</v>
      </c>
      <c r="O334">
        <f>VLOOKUP(A334,CPI!$B$2:$E$63,4,FALSE)</f>
        <v>8.8906830684893894</v>
      </c>
      <c r="P334" s="8">
        <f t="shared" si="18"/>
        <v>35782424164.319008</v>
      </c>
      <c r="Q334" s="8">
        <f t="shared" si="18"/>
        <v>0</v>
      </c>
      <c r="R334" s="8">
        <f t="shared" si="18"/>
        <v>0</v>
      </c>
      <c r="S334" s="8">
        <f t="shared" si="18"/>
        <v>0</v>
      </c>
      <c r="T334" s="8">
        <f t="shared" si="19"/>
        <v>0</v>
      </c>
      <c r="U334" s="8">
        <f t="shared" si="20"/>
        <v>35782424164.319008</v>
      </c>
    </row>
    <row r="335" spans="1:21" x14ac:dyDescent="0.3">
      <c r="A335">
        <v>2512</v>
      </c>
      <c r="B335" t="str">
        <f>VLOOKUP(C335,name!$B$2:$C$62,2,FALSE)</f>
        <v>C04</v>
      </c>
      <c r="C335" t="s">
        <v>19</v>
      </c>
      <c r="D335" t="s">
        <v>74</v>
      </c>
      <c r="E335" s="3">
        <v>1185151060</v>
      </c>
      <c r="F335" s="3">
        <v>0</v>
      </c>
      <c r="G335" s="3">
        <v>0</v>
      </c>
      <c r="H335" s="3">
        <v>0</v>
      </c>
      <c r="I335" s="3">
        <v>0</v>
      </c>
      <c r="J335" s="3">
        <v>1185151060</v>
      </c>
      <c r="K335">
        <v>0</v>
      </c>
      <c r="L335">
        <v>0</v>
      </c>
      <c r="M335">
        <v>0</v>
      </c>
      <c r="N335">
        <v>0</v>
      </c>
      <c r="O335">
        <f>VLOOKUP(A335,CPI!$B$2:$E$63,4,FALSE)</f>
        <v>8.8906830684893894</v>
      </c>
      <c r="P335" s="8">
        <f t="shared" si="18"/>
        <v>10536802462.744253</v>
      </c>
      <c r="Q335" s="8">
        <f t="shared" si="18"/>
        <v>0</v>
      </c>
      <c r="R335" s="8">
        <f t="shared" si="18"/>
        <v>0</v>
      </c>
      <c r="S335" s="8">
        <f t="shared" si="18"/>
        <v>0</v>
      </c>
      <c r="T335" s="8">
        <f t="shared" si="19"/>
        <v>0</v>
      </c>
      <c r="U335" s="8">
        <f t="shared" si="20"/>
        <v>10536802462.744253</v>
      </c>
    </row>
    <row r="336" spans="1:21" x14ac:dyDescent="0.3">
      <c r="A336">
        <v>2512</v>
      </c>
      <c r="B336" t="str">
        <f>VLOOKUP(C336,name!$B$2:$C$62,2,FALSE)</f>
        <v>C05</v>
      </c>
      <c r="C336" t="s">
        <v>20</v>
      </c>
      <c r="D336" t="s">
        <v>75</v>
      </c>
      <c r="E336" s="3">
        <v>3772350000</v>
      </c>
      <c r="F336" s="3">
        <v>0</v>
      </c>
      <c r="G336" s="3">
        <v>0</v>
      </c>
      <c r="H336" s="3">
        <v>0</v>
      </c>
      <c r="I336" s="3">
        <v>0</v>
      </c>
      <c r="J336" s="3">
        <v>3772350000</v>
      </c>
      <c r="K336">
        <v>0</v>
      </c>
      <c r="L336">
        <v>0</v>
      </c>
      <c r="M336">
        <v>0</v>
      </c>
      <c r="N336">
        <v>0</v>
      </c>
      <c r="O336">
        <f>VLOOKUP(A336,CPI!$B$2:$E$63,4,FALSE)</f>
        <v>8.8906830684893894</v>
      </c>
      <c r="P336" s="8">
        <f t="shared" si="18"/>
        <v>33538768273.415947</v>
      </c>
      <c r="Q336" s="8">
        <f t="shared" si="18"/>
        <v>0</v>
      </c>
      <c r="R336" s="8">
        <f t="shared" si="18"/>
        <v>0</v>
      </c>
      <c r="S336" s="8">
        <f t="shared" si="18"/>
        <v>0</v>
      </c>
      <c r="T336" s="8">
        <f t="shared" si="19"/>
        <v>0</v>
      </c>
      <c r="U336" s="8">
        <f t="shared" si="20"/>
        <v>33538768273.415947</v>
      </c>
    </row>
    <row r="337" spans="1:21" x14ac:dyDescent="0.3">
      <c r="A337">
        <v>2512</v>
      </c>
      <c r="B337" t="str">
        <f>VLOOKUP(C337,name!$B$2:$C$62,2,FALSE)</f>
        <v>C06</v>
      </c>
      <c r="C337" t="s">
        <v>21</v>
      </c>
      <c r="D337" t="s">
        <v>76</v>
      </c>
      <c r="E337" s="3">
        <v>750034000</v>
      </c>
      <c r="F337" s="3">
        <v>0</v>
      </c>
      <c r="G337" s="3">
        <v>0</v>
      </c>
      <c r="H337" s="3">
        <v>0</v>
      </c>
      <c r="I337" s="3">
        <v>0</v>
      </c>
      <c r="J337" s="3">
        <v>750034000</v>
      </c>
      <c r="K337">
        <v>0</v>
      </c>
      <c r="L337">
        <v>0</v>
      </c>
      <c r="M337">
        <v>0</v>
      </c>
      <c r="N337">
        <v>0</v>
      </c>
      <c r="O337">
        <f>VLOOKUP(A337,CPI!$B$2:$E$63,4,FALSE)</f>
        <v>8.8906830684893894</v>
      </c>
      <c r="P337" s="8">
        <f t="shared" si="18"/>
        <v>6668314584.5913706</v>
      </c>
      <c r="Q337" s="8">
        <f t="shared" si="18"/>
        <v>0</v>
      </c>
      <c r="R337" s="8">
        <f t="shared" si="18"/>
        <v>0</v>
      </c>
      <c r="S337" s="8">
        <f t="shared" si="18"/>
        <v>0</v>
      </c>
      <c r="T337" s="8">
        <f t="shared" si="19"/>
        <v>0</v>
      </c>
      <c r="U337" s="8">
        <f t="shared" si="20"/>
        <v>6668314584.5913706</v>
      </c>
    </row>
    <row r="338" spans="1:21" x14ac:dyDescent="0.3">
      <c r="A338">
        <v>2512</v>
      </c>
      <c r="B338" t="str">
        <f>VLOOKUP(C338,name!$B$2:$C$62,2,FALSE)</f>
        <v>C07</v>
      </c>
      <c r="C338" t="s">
        <v>22</v>
      </c>
      <c r="D338" t="s">
        <v>77</v>
      </c>
      <c r="E338" s="3">
        <v>160829200</v>
      </c>
      <c r="F338" s="3">
        <v>0</v>
      </c>
      <c r="G338" s="3">
        <v>0</v>
      </c>
      <c r="H338" s="3">
        <v>0</v>
      </c>
      <c r="I338" s="3">
        <v>0</v>
      </c>
      <c r="J338" s="3">
        <v>160829200</v>
      </c>
      <c r="K338">
        <v>0</v>
      </c>
      <c r="L338">
        <v>0</v>
      </c>
      <c r="M338">
        <v>0</v>
      </c>
      <c r="N338">
        <v>0</v>
      </c>
      <c r="O338">
        <f>VLOOKUP(A338,CPI!$B$2:$E$63,4,FALSE)</f>
        <v>8.8906830684893894</v>
      </c>
      <c r="P338" s="8">
        <f t="shared" si="18"/>
        <v>1429881445.3586936</v>
      </c>
      <c r="Q338" s="8">
        <f t="shared" si="18"/>
        <v>0</v>
      </c>
      <c r="R338" s="8">
        <f t="shared" si="18"/>
        <v>0</v>
      </c>
      <c r="S338" s="8">
        <f t="shared" si="18"/>
        <v>0</v>
      </c>
      <c r="T338" s="8">
        <f t="shared" si="19"/>
        <v>0</v>
      </c>
      <c r="U338" s="8">
        <f t="shared" si="20"/>
        <v>1429881445.3586936</v>
      </c>
    </row>
    <row r="339" spans="1:21" x14ac:dyDescent="0.3">
      <c r="A339">
        <v>2512</v>
      </c>
      <c r="B339" t="str">
        <f>VLOOKUP(C339,name!$B$2:$C$62,2,FALSE)</f>
        <v>C08</v>
      </c>
      <c r="C339" t="s">
        <v>23</v>
      </c>
      <c r="D339" t="s">
        <v>78</v>
      </c>
      <c r="E339" s="3">
        <v>637944600</v>
      </c>
      <c r="F339" s="3">
        <v>0</v>
      </c>
      <c r="G339" s="3">
        <v>0</v>
      </c>
      <c r="H339" s="3">
        <v>0</v>
      </c>
      <c r="I339" s="3">
        <v>0</v>
      </c>
      <c r="J339" s="3">
        <v>637944600</v>
      </c>
      <c r="K339">
        <v>0</v>
      </c>
      <c r="L339">
        <v>0</v>
      </c>
      <c r="M339">
        <v>0</v>
      </c>
      <c r="N339">
        <v>0</v>
      </c>
      <c r="O339">
        <f>VLOOKUP(A339,CPI!$B$2:$E$63,4,FALSE)</f>
        <v>8.8906830684893894</v>
      </c>
      <c r="P339" s="8">
        <f t="shared" si="18"/>
        <v>5671763253.8542356</v>
      </c>
      <c r="Q339" s="8">
        <f t="shared" si="18"/>
        <v>0</v>
      </c>
      <c r="R339" s="8">
        <f t="shared" si="18"/>
        <v>0</v>
      </c>
      <c r="S339" s="8">
        <f t="shared" si="18"/>
        <v>0</v>
      </c>
      <c r="T339" s="8">
        <f t="shared" si="19"/>
        <v>0</v>
      </c>
      <c r="U339" s="8">
        <f t="shared" si="20"/>
        <v>5671763253.8542356</v>
      </c>
    </row>
    <row r="340" spans="1:21" x14ac:dyDescent="0.3">
      <c r="A340">
        <v>2512</v>
      </c>
      <c r="B340" t="str">
        <f>VLOOKUP(C340,name!$B$2:$C$62,2,FALSE)</f>
        <v>C09</v>
      </c>
      <c r="C340" t="s">
        <v>25</v>
      </c>
      <c r="D340" t="s">
        <v>80</v>
      </c>
      <c r="E340" s="3">
        <v>366373200</v>
      </c>
      <c r="F340" s="3">
        <v>0</v>
      </c>
      <c r="G340" s="3">
        <v>0</v>
      </c>
      <c r="H340" s="3">
        <v>0</v>
      </c>
      <c r="I340" s="3">
        <v>0</v>
      </c>
      <c r="J340" s="3">
        <v>366373200</v>
      </c>
      <c r="K340">
        <v>0</v>
      </c>
      <c r="L340">
        <v>0</v>
      </c>
      <c r="M340">
        <v>0</v>
      </c>
      <c r="N340">
        <v>0</v>
      </c>
      <c r="O340">
        <f>VLOOKUP(A340,CPI!$B$2:$E$63,4,FALSE)</f>
        <v>8.8906830684893894</v>
      </c>
      <c r="P340" s="8">
        <f t="shared" si="18"/>
        <v>3257308005.988277</v>
      </c>
      <c r="Q340" s="8">
        <f t="shared" si="18"/>
        <v>0</v>
      </c>
      <c r="R340" s="8">
        <f t="shared" si="18"/>
        <v>0</v>
      </c>
      <c r="S340" s="8">
        <f t="shared" si="18"/>
        <v>0</v>
      </c>
      <c r="T340" s="8">
        <f t="shared" si="19"/>
        <v>0</v>
      </c>
      <c r="U340" s="8">
        <f t="shared" si="20"/>
        <v>3257308005.988277</v>
      </c>
    </row>
    <row r="341" spans="1:21" x14ac:dyDescent="0.3">
      <c r="A341">
        <v>2512</v>
      </c>
      <c r="B341" t="str">
        <f>VLOOKUP(C341,name!$B$2:$C$62,2,FALSE)</f>
        <v>C09</v>
      </c>
      <c r="C341" t="s">
        <v>45</v>
      </c>
      <c r="D341" t="s">
        <v>100</v>
      </c>
      <c r="E341" s="3">
        <v>5054999240</v>
      </c>
      <c r="F341" s="3">
        <v>0</v>
      </c>
      <c r="G341" s="3">
        <v>0</v>
      </c>
      <c r="H341" s="3">
        <v>0</v>
      </c>
      <c r="I341" s="3">
        <v>0</v>
      </c>
      <c r="J341" s="3">
        <v>5054999240</v>
      </c>
      <c r="K341">
        <v>0</v>
      </c>
      <c r="L341">
        <v>0</v>
      </c>
      <c r="M341">
        <v>0</v>
      </c>
      <c r="N341">
        <v>0</v>
      </c>
      <c r="O341">
        <f>VLOOKUP(A341,CPI!$B$2:$E$63,4,FALSE)</f>
        <v>8.8906830684893894</v>
      </c>
      <c r="P341" s="8">
        <f t="shared" si="18"/>
        <v>44942396154.294731</v>
      </c>
      <c r="Q341" s="8">
        <f t="shared" si="18"/>
        <v>0</v>
      </c>
      <c r="R341" s="8">
        <f t="shared" si="18"/>
        <v>0</v>
      </c>
      <c r="S341" s="8">
        <f t="shared" si="18"/>
        <v>0</v>
      </c>
      <c r="T341" s="8">
        <f t="shared" si="19"/>
        <v>0</v>
      </c>
      <c r="U341" s="8">
        <f t="shared" si="20"/>
        <v>44942396154.294731</v>
      </c>
    </row>
    <row r="342" spans="1:21" x14ac:dyDescent="0.3">
      <c r="A342">
        <v>2512</v>
      </c>
      <c r="B342" t="str">
        <f>VLOOKUP(C342,name!$B$2:$C$62,2,FALSE)</f>
        <v>C10</v>
      </c>
      <c r="C342" t="s">
        <v>26</v>
      </c>
      <c r="D342" t="s">
        <v>81</v>
      </c>
      <c r="E342" s="3">
        <v>51878800</v>
      </c>
      <c r="F342" s="3">
        <v>0</v>
      </c>
      <c r="G342" s="3">
        <v>0</v>
      </c>
      <c r="H342" s="3">
        <v>0</v>
      </c>
      <c r="I342" s="3">
        <v>0</v>
      </c>
      <c r="J342" s="3">
        <v>51878800</v>
      </c>
      <c r="K342">
        <v>0</v>
      </c>
      <c r="L342">
        <v>0</v>
      </c>
      <c r="M342">
        <v>0</v>
      </c>
      <c r="N342">
        <v>0</v>
      </c>
      <c r="O342">
        <f>VLOOKUP(A342,CPI!$B$2:$E$63,4,FALSE)</f>
        <v>8.8906830684893894</v>
      </c>
      <c r="P342" s="8">
        <f t="shared" si="18"/>
        <v>461237968.77354735</v>
      </c>
      <c r="Q342" s="8">
        <f t="shared" si="18"/>
        <v>0</v>
      </c>
      <c r="R342" s="8">
        <f t="shared" si="18"/>
        <v>0</v>
      </c>
      <c r="S342" s="8">
        <f t="shared" si="18"/>
        <v>0</v>
      </c>
      <c r="T342" s="8">
        <f t="shared" si="19"/>
        <v>0</v>
      </c>
      <c r="U342" s="8">
        <f t="shared" si="20"/>
        <v>461237968.77354735</v>
      </c>
    </row>
    <row r="343" spans="1:21" x14ac:dyDescent="0.3">
      <c r="A343">
        <v>2512</v>
      </c>
      <c r="B343" t="str">
        <f>VLOOKUP(C343,name!$B$2:$C$62,2,FALSE)</f>
        <v>C11</v>
      </c>
      <c r="C343" t="s">
        <v>27</v>
      </c>
      <c r="D343" t="s">
        <v>82</v>
      </c>
      <c r="E343" s="3">
        <v>5106107120</v>
      </c>
      <c r="F343" s="3">
        <v>0</v>
      </c>
      <c r="G343" s="3">
        <v>0</v>
      </c>
      <c r="H343" s="3">
        <v>0</v>
      </c>
      <c r="I343" s="3">
        <v>0</v>
      </c>
      <c r="J343" s="3">
        <v>5106107120</v>
      </c>
      <c r="K343">
        <v>0</v>
      </c>
      <c r="L343">
        <v>0</v>
      </c>
      <c r="M343">
        <v>0</v>
      </c>
      <c r="N343">
        <v>0</v>
      </c>
      <c r="O343">
        <f>VLOOKUP(A343,CPI!$B$2:$E$63,4,FALSE)</f>
        <v>8.8906830684893894</v>
      </c>
      <c r="P343" s="8">
        <f t="shared" si="18"/>
        <v>45396780117.677116</v>
      </c>
      <c r="Q343" s="8">
        <f t="shared" si="18"/>
        <v>0</v>
      </c>
      <c r="R343" s="8">
        <f t="shared" si="18"/>
        <v>0</v>
      </c>
      <c r="S343" s="8">
        <f t="shared" si="18"/>
        <v>0</v>
      </c>
      <c r="T343" s="8">
        <f t="shared" si="19"/>
        <v>0</v>
      </c>
      <c r="U343" s="8">
        <f t="shared" si="20"/>
        <v>45396780117.677116</v>
      </c>
    </row>
    <row r="344" spans="1:21" x14ac:dyDescent="0.3">
      <c r="A344">
        <v>2512</v>
      </c>
      <c r="B344" t="str">
        <f>VLOOKUP(C344,name!$B$2:$C$62,2,FALSE)</f>
        <v>C11</v>
      </c>
      <c r="C344" t="s">
        <v>28</v>
      </c>
      <c r="D344" t="s">
        <v>83</v>
      </c>
      <c r="E344" s="3">
        <v>85251400</v>
      </c>
      <c r="F344" s="3">
        <v>0</v>
      </c>
      <c r="G344" s="3">
        <v>0</v>
      </c>
      <c r="H344" s="3">
        <v>0</v>
      </c>
      <c r="I344" s="3">
        <v>0</v>
      </c>
      <c r="J344" s="3">
        <v>85251400</v>
      </c>
      <c r="K344">
        <v>0</v>
      </c>
      <c r="L344">
        <v>0</v>
      </c>
      <c r="M344">
        <v>0</v>
      </c>
      <c r="N344">
        <v>0</v>
      </c>
      <c r="O344">
        <f>VLOOKUP(A344,CPI!$B$2:$E$63,4,FALSE)</f>
        <v>8.8906830684893894</v>
      </c>
      <c r="P344" s="8">
        <f t="shared" si="18"/>
        <v>757943178.54501629</v>
      </c>
      <c r="Q344" s="8">
        <f t="shared" si="18"/>
        <v>0</v>
      </c>
      <c r="R344" s="8">
        <f t="shared" si="18"/>
        <v>0</v>
      </c>
      <c r="S344" s="8">
        <f t="shared" si="18"/>
        <v>0</v>
      </c>
      <c r="T344" s="8">
        <f t="shared" si="19"/>
        <v>0</v>
      </c>
      <c r="U344" s="8">
        <f t="shared" si="20"/>
        <v>757943178.54501629</v>
      </c>
    </row>
    <row r="345" spans="1:21" x14ac:dyDescent="0.3">
      <c r="A345">
        <v>2512</v>
      </c>
      <c r="B345" t="str">
        <f>VLOOKUP(C345,name!$B$2:$C$62,2,FALSE)</f>
        <v>C12</v>
      </c>
      <c r="C345" t="s">
        <v>29</v>
      </c>
      <c r="D345" t="s">
        <v>84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>
        <v>0</v>
      </c>
      <c r="L345">
        <v>0</v>
      </c>
      <c r="M345">
        <v>0</v>
      </c>
      <c r="N345">
        <v>0</v>
      </c>
      <c r="O345">
        <f>VLOOKUP(A345,CPI!$B$2:$E$63,4,FALSE)</f>
        <v>8.8906830684893894</v>
      </c>
      <c r="P345" s="8">
        <f t="shared" si="18"/>
        <v>0</v>
      </c>
      <c r="Q345" s="8">
        <f t="shared" si="18"/>
        <v>0</v>
      </c>
      <c r="R345" s="8">
        <f t="shared" si="18"/>
        <v>0</v>
      </c>
      <c r="S345" s="8">
        <f t="shared" si="18"/>
        <v>0</v>
      </c>
      <c r="T345" s="8">
        <f t="shared" si="19"/>
        <v>0</v>
      </c>
      <c r="U345" s="8">
        <f t="shared" si="20"/>
        <v>0</v>
      </c>
    </row>
    <row r="346" spans="1:21" x14ac:dyDescent="0.3">
      <c r="A346">
        <v>2512</v>
      </c>
      <c r="B346" t="str">
        <f>VLOOKUP(C346,name!$B$2:$C$62,2,FALSE)</f>
        <v>C13</v>
      </c>
      <c r="C346" t="s">
        <v>30</v>
      </c>
      <c r="D346" t="s">
        <v>85</v>
      </c>
      <c r="E346" s="3">
        <v>0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>
        <v>0</v>
      </c>
      <c r="L346">
        <v>0</v>
      </c>
      <c r="M346">
        <v>0</v>
      </c>
      <c r="N346">
        <v>0</v>
      </c>
      <c r="O346">
        <f>VLOOKUP(A346,CPI!$B$2:$E$63,4,FALSE)</f>
        <v>8.8906830684893894</v>
      </c>
      <c r="P346" s="8">
        <f t="shared" si="18"/>
        <v>0</v>
      </c>
      <c r="Q346" s="8">
        <f t="shared" si="18"/>
        <v>0</v>
      </c>
      <c r="R346" s="8">
        <f t="shared" si="18"/>
        <v>0</v>
      </c>
      <c r="S346" s="8">
        <f t="shared" si="18"/>
        <v>0</v>
      </c>
      <c r="T346" s="8">
        <f t="shared" si="19"/>
        <v>0</v>
      </c>
      <c r="U346" s="8">
        <f t="shared" si="20"/>
        <v>0</v>
      </c>
    </row>
    <row r="347" spans="1:21" x14ac:dyDescent="0.3">
      <c r="A347">
        <v>2512</v>
      </c>
      <c r="B347" t="str">
        <f>VLOOKUP(C347,name!$B$2:$C$62,2,FALSE)</f>
        <v>C14</v>
      </c>
      <c r="C347" t="s">
        <v>31</v>
      </c>
      <c r="D347" t="s">
        <v>86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>
        <v>0</v>
      </c>
      <c r="L347">
        <v>0</v>
      </c>
      <c r="M347">
        <v>0</v>
      </c>
      <c r="N347">
        <v>0</v>
      </c>
      <c r="O347">
        <f>VLOOKUP(A347,CPI!$B$2:$E$63,4,FALSE)</f>
        <v>8.8906830684893894</v>
      </c>
      <c r="P347" s="8">
        <f t="shared" si="18"/>
        <v>0</v>
      </c>
      <c r="Q347" s="8">
        <f t="shared" si="18"/>
        <v>0</v>
      </c>
      <c r="R347" s="8">
        <f t="shared" si="18"/>
        <v>0</v>
      </c>
      <c r="S347" s="8">
        <f t="shared" si="18"/>
        <v>0</v>
      </c>
      <c r="T347" s="8">
        <f t="shared" si="19"/>
        <v>0</v>
      </c>
      <c r="U347" s="8">
        <f t="shared" si="20"/>
        <v>0</v>
      </c>
    </row>
    <row r="348" spans="1:21" x14ac:dyDescent="0.3">
      <c r="A348">
        <v>2512</v>
      </c>
      <c r="B348" t="str">
        <f>VLOOKUP(C348,name!$B$2:$C$62,2,FALSE)</f>
        <v>C15</v>
      </c>
      <c r="C348" t="s">
        <v>32</v>
      </c>
      <c r="D348" t="s">
        <v>87</v>
      </c>
      <c r="E348" s="3">
        <v>1366893980</v>
      </c>
      <c r="F348" s="3">
        <v>0</v>
      </c>
      <c r="G348" s="3">
        <v>0</v>
      </c>
      <c r="H348" s="3">
        <v>0</v>
      </c>
      <c r="I348" s="3">
        <v>0</v>
      </c>
      <c r="J348" s="3">
        <v>1366893980</v>
      </c>
      <c r="K348">
        <v>0</v>
      </c>
      <c r="L348">
        <v>0</v>
      </c>
      <c r="M348">
        <v>0</v>
      </c>
      <c r="N348">
        <v>0</v>
      </c>
      <c r="O348">
        <f>VLOOKUP(A348,CPI!$B$2:$E$63,4,FALSE)</f>
        <v>8.8906830684893894</v>
      </c>
      <c r="P348" s="8">
        <f t="shared" si="18"/>
        <v>12152621164.406075</v>
      </c>
      <c r="Q348" s="8">
        <f t="shared" si="18"/>
        <v>0</v>
      </c>
      <c r="R348" s="8">
        <f t="shared" si="18"/>
        <v>0</v>
      </c>
      <c r="S348" s="8">
        <f t="shared" si="18"/>
        <v>0</v>
      </c>
      <c r="T348" s="8">
        <f t="shared" si="19"/>
        <v>0</v>
      </c>
      <c r="U348" s="8">
        <f t="shared" si="20"/>
        <v>12152621164.406075</v>
      </c>
    </row>
    <row r="349" spans="1:21" x14ac:dyDescent="0.3">
      <c r="A349">
        <v>2512</v>
      </c>
      <c r="B349" t="str">
        <f>VLOOKUP(C349,name!$B$2:$C$62,2,FALSE)</f>
        <v>C16</v>
      </c>
      <c r="C349" t="s">
        <v>33</v>
      </c>
      <c r="D349" t="s">
        <v>88</v>
      </c>
      <c r="E349" s="3">
        <v>654410000</v>
      </c>
      <c r="F349" s="3">
        <v>0</v>
      </c>
      <c r="G349" s="3">
        <v>0</v>
      </c>
      <c r="H349" s="3">
        <v>0</v>
      </c>
      <c r="I349" s="3">
        <v>0</v>
      </c>
      <c r="J349" s="3">
        <v>654410000</v>
      </c>
      <c r="K349">
        <v>0</v>
      </c>
      <c r="L349">
        <v>0</v>
      </c>
      <c r="M349">
        <v>0</v>
      </c>
      <c r="N349">
        <v>0</v>
      </c>
      <c r="O349">
        <f>VLOOKUP(A349,CPI!$B$2:$E$63,4,FALSE)</f>
        <v>8.8906830684893894</v>
      </c>
      <c r="P349" s="8">
        <f t="shared" si="18"/>
        <v>5818151906.8501415</v>
      </c>
      <c r="Q349" s="8">
        <f t="shared" si="18"/>
        <v>0</v>
      </c>
      <c r="R349" s="8">
        <f t="shared" si="18"/>
        <v>0</v>
      </c>
      <c r="S349" s="8">
        <f t="shared" si="18"/>
        <v>0</v>
      </c>
      <c r="T349" s="8">
        <f t="shared" si="19"/>
        <v>0</v>
      </c>
      <c r="U349" s="8">
        <f t="shared" si="20"/>
        <v>5818151906.8501415</v>
      </c>
    </row>
    <row r="350" spans="1:21" x14ac:dyDescent="0.3">
      <c r="A350">
        <v>2512</v>
      </c>
      <c r="B350" t="str">
        <f>VLOOKUP(C350,name!$B$2:$C$62,2,FALSE)</f>
        <v>C17</v>
      </c>
      <c r="C350" t="s">
        <v>34</v>
      </c>
      <c r="D350" t="s">
        <v>89</v>
      </c>
      <c r="E350" s="3">
        <v>55301800</v>
      </c>
      <c r="F350" s="3">
        <v>0</v>
      </c>
      <c r="G350" s="3">
        <v>0</v>
      </c>
      <c r="H350" s="3">
        <v>0</v>
      </c>
      <c r="I350" s="3">
        <v>0</v>
      </c>
      <c r="J350" s="3">
        <v>55301800</v>
      </c>
      <c r="K350">
        <v>0</v>
      </c>
      <c r="L350">
        <v>0</v>
      </c>
      <c r="M350">
        <v>0</v>
      </c>
      <c r="N350">
        <v>0</v>
      </c>
      <c r="O350">
        <f>VLOOKUP(A350,CPI!$B$2:$E$63,4,FALSE)</f>
        <v>8.8906830684893894</v>
      </c>
      <c r="P350" s="8">
        <f t="shared" si="18"/>
        <v>491670776.91698653</v>
      </c>
      <c r="Q350" s="8">
        <f t="shared" si="18"/>
        <v>0</v>
      </c>
      <c r="R350" s="8">
        <f t="shared" si="18"/>
        <v>0</v>
      </c>
      <c r="S350" s="8">
        <f t="shared" si="18"/>
        <v>0</v>
      </c>
      <c r="T350" s="8">
        <f t="shared" si="19"/>
        <v>0</v>
      </c>
      <c r="U350" s="8">
        <f t="shared" si="20"/>
        <v>491670776.91698653</v>
      </c>
    </row>
    <row r="351" spans="1:21" x14ac:dyDescent="0.3">
      <c r="A351">
        <v>2512</v>
      </c>
      <c r="B351" t="str">
        <f>VLOOKUP(C351,name!$B$2:$C$62,2,FALSE)</f>
        <v>C15</v>
      </c>
      <c r="C351" t="s">
        <v>35</v>
      </c>
      <c r="D351" t="s">
        <v>90</v>
      </c>
      <c r="E351" s="3">
        <v>0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>
        <v>0</v>
      </c>
      <c r="L351">
        <v>0</v>
      </c>
      <c r="M351">
        <v>0</v>
      </c>
      <c r="N351">
        <v>0</v>
      </c>
      <c r="O351">
        <f>VLOOKUP(A351,CPI!$B$2:$E$63,4,FALSE)</f>
        <v>8.8906830684893894</v>
      </c>
      <c r="P351" s="8">
        <f t="shared" si="18"/>
        <v>0</v>
      </c>
      <c r="Q351" s="8">
        <f t="shared" si="18"/>
        <v>0</v>
      </c>
      <c r="R351" s="8">
        <f t="shared" si="18"/>
        <v>0</v>
      </c>
      <c r="S351" s="8">
        <f t="shared" si="18"/>
        <v>0</v>
      </c>
      <c r="T351" s="8">
        <f t="shared" si="19"/>
        <v>0</v>
      </c>
      <c r="U351" s="8">
        <f t="shared" si="20"/>
        <v>0</v>
      </c>
    </row>
    <row r="352" spans="1:21" x14ac:dyDescent="0.3">
      <c r="A352">
        <v>2512</v>
      </c>
      <c r="B352" t="str">
        <f>VLOOKUP(C352,name!$B$2:$C$62,2,FALSE)</f>
        <v>C18</v>
      </c>
      <c r="C352" t="s">
        <v>36</v>
      </c>
      <c r="D352" t="s">
        <v>91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>
        <v>0</v>
      </c>
      <c r="L352">
        <v>0</v>
      </c>
      <c r="M352">
        <v>0</v>
      </c>
      <c r="N352">
        <v>0</v>
      </c>
      <c r="O352">
        <f>VLOOKUP(A352,CPI!$B$2:$E$63,4,FALSE)</f>
        <v>8.8906830684893894</v>
      </c>
      <c r="P352" s="8">
        <f t="shared" si="18"/>
        <v>0</v>
      </c>
      <c r="Q352" s="8">
        <f t="shared" si="18"/>
        <v>0</v>
      </c>
      <c r="R352" s="8">
        <f t="shared" si="18"/>
        <v>0</v>
      </c>
      <c r="S352" s="8">
        <f t="shared" si="18"/>
        <v>0</v>
      </c>
      <c r="T352" s="8">
        <f t="shared" si="19"/>
        <v>0</v>
      </c>
      <c r="U352" s="8">
        <f t="shared" si="20"/>
        <v>0</v>
      </c>
    </row>
    <row r="353" spans="1:21" x14ac:dyDescent="0.3">
      <c r="A353">
        <v>2512</v>
      </c>
      <c r="B353" t="str">
        <f>VLOOKUP(C353,name!$B$2:$C$62,2,FALSE)</f>
        <v>C02</v>
      </c>
      <c r="C353" t="s">
        <v>37</v>
      </c>
      <c r="D353" t="s">
        <v>92</v>
      </c>
      <c r="E353" s="3">
        <v>750900</v>
      </c>
      <c r="F353" s="3">
        <v>0</v>
      </c>
      <c r="G353" s="3">
        <v>0</v>
      </c>
      <c r="H353" s="3">
        <v>0</v>
      </c>
      <c r="I353" s="3">
        <v>0</v>
      </c>
      <c r="J353" s="3">
        <v>750900</v>
      </c>
      <c r="K353">
        <v>0</v>
      </c>
      <c r="L353">
        <v>0</v>
      </c>
      <c r="M353">
        <v>0</v>
      </c>
      <c r="N353">
        <v>0</v>
      </c>
      <c r="O353">
        <f>VLOOKUP(A353,CPI!$B$2:$E$63,4,FALSE)</f>
        <v>8.8906830684893894</v>
      </c>
      <c r="P353" s="8">
        <f t="shared" si="18"/>
        <v>6676013.9161286829</v>
      </c>
      <c r="Q353" s="8">
        <f t="shared" si="18"/>
        <v>0</v>
      </c>
      <c r="R353" s="8">
        <f t="shared" si="18"/>
        <v>0</v>
      </c>
      <c r="S353" s="8">
        <f t="shared" si="18"/>
        <v>0</v>
      </c>
      <c r="T353" s="8">
        <f t="shared" si="19"/>
        <v>0</v>
      </c>
      <c r="U353" s="8">
        <f t="shared" si="20"/>
        <v>6676013.9161286829</v>
      </c>
    </row>
    <row r="354" spans="1:21" x14ac:dyDescent="0.3">
      <c r="A354">
        <v>2512</v>
      </c>
      <c r="B354" t="str">
        <f>VLOOKUP(C354,name!$B$2:$C$62,2,FALSE)</f>
        <v>C12</v>
      </c>
      <c r="C354" t="s">
        <v>38</v>
      </c>
      <c r="D354" t="s">
        <v>93</v>
      </c>
      <c r="E354" s="3">
        <v>0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>
        <v>0</v>
      </c>
      <c r="L354">
        <v>0</v>
      </c>
      <c r="M354">
        <v>0</v>
      </c>
      <c r="N354">
        <v>0</v>
      </c>
      <c r="O354">
        <f>VLOOKUP(A354,CPI!$B$2:$E$63,4,FALSE)</f>
        <v>8.8906830684893894</v>
      </c>
      <c r="P354" s="8">
        <f t="shared" si="18"/>
        <v>0</v>
      </c>
      <c r="Q354" s="8">
        <f t="shared" si="18"/>
        <v>0</v>
      </c>
      <c r="R354" s="8">
        <f t="shared" si="18"/>
        <v>0</v>
      </c>
      <c r="S354" s="8">
        <f t="shared" si="18"/>
        <v>0</v>
      </c>
      <c r="T354" s="8">
        <f t="shared" si="19"/>
        <v>0</v>
      </c>
      <c r="U354" s="8">
        <f t="shared" si="20"/>
        <v>0</v>
      </c>
    </row>
    <row r="355" spans="1:21" x14ac:dyDescent="0.3">
      <c r="A355">
        <v>2512</v>
      </c>
      <c r="B355" t="str">
        <f>VLOOKUP(C355,name!$B$2:$C$62,2,FALSE)</f>
        <v>C18</v>
      </c>
      <c r="C355" t="s">
        <v>39</v>
      </c>
      <c r="D355" t="s">
        <v>94</v>
      </c>
      <c r="E355" s="3">
        <v>26942300</v>
      </c>
      <c r="F355" s="3">
        <v>0</v>
      </c>
      <c r="G355" s="3">
        <v>0</v>
      </c>
      <c r="H355" s="3">
        <v>0</v>
      </c>
      <c r="I355" s="3">
        <v>0</v>
      </c>
      <c r="J355" s="3">
        <v>26942300</v>
      </c>
      <c r="K355">
        <v>0</v>
      </c>
      <c r="L355">
        <v>0</v>
      </c>
      <c r="M355">
        <v>0</v>
      </c>
      <c r="N355">
        <v>0</v>
      </c>
      <c r="O355">
        <f>VLOOKUP(A355,CPI!$B$2:$E$63,4,FALSE)</f>
        <v>8.8906830684893894</v>
      </c>
      <c r="P355" s="8">
        <f t="shared" si="18"/>
        <v>239535450.43616167</v>
      </c>
      <c r="Q355" s="8">
        <f t="shared" si="18"/>
        <v>0</v>
      </c>
      <c r="R355" s="8">
        <f t="shared" si="18"/>
        <v>0</v>
      </c>
      <c r="S355" s="8">
        <f t="shared" si="18"/>
        <v>0</v>
      </c>
      <c r="T355" s="8">
        <f t="shared" si="19"/>
        <v>0</v>
      </c>
      <c r="U355" s="8">
        <f t="shared" si="20"/>
        <v>239535450.43616167</v>
      </c>
    </row>
    <row r="356" spans="1:21" x14ac:dyDescent="0.3">
      <c r="A356">
        <v>2512</v>
      </c>
      <c r="B356" t="str">
        <f>VLOOKUP(C356,name!$B$2:$C$62,2,FALSE)</f>
        <v>C02</v>
      </c>
      <c r="C356" t="s">
        <v>40</v>
      </c>
      <c r="D356" t="s">
        <v>95</v>
      </c>
      <c r="E356" s="3">
        <v>49999150</v>
      </c>
      <c r="F356" s="3">
        <v>0</v>
      </c>
      <c r="G356" s="3">
        <v>0</v>
      </c>
      <c r="H356" s="3">
        <v>0</v>
      </c>
      <c r="I356" s="3">
        <v>0</v>
      </c>
      <c r="J356" s="3">
        <v>49999150</v>
      </c>
      <c r="K356">
        <v>0</v>
      </c>
      <c r="L356">
        <v>0</v>
      </c>
      <c r="M356">
        <v>0</v>
      </c>
      <c r="N356">
        <v>0</v>
      </c>
      <c r="O356">
        <f>VLOOKUP(A356,CPI!$B$2:$E$63,4,FALSE)</f>
        <v>8.8906830684893894</v>
      </c>
      <c r="P356" s="8">
        <f t="shared" si="18"/>
        <v>444526596.34386128</v>
      </c>
      <c r="Q356" s="8">
        <f t="shared" si="18"/>
        <v>0</v>
      </c>
      <c r="R356" s="8">
        <f t="shared" si="18"/>
        <v>0</v>
      </c>
      <c r="S356" s="8">
        <f t="shared" si="18"/>
        <v>0</v>
      </c>
      <c r="T356" s="8">
        <f t="shared" si="19"/>
        <v>0</v>
      </c>
      <c r="U356" s="8">
        <f t="shared" si="20"/>
        <v>444526596.34386128</v>
      </c>
    </row>
    <row r="357" spans="1:21" x14ac:dyDescent="0.3">
      <c r="A357">
        <v>2512</v>
      </c>
      <c r="B357" t="str">
        <f>VLOOKUP(C357,name!$B$2:$C$62,2,FALSE)</f>
        <v>C02</v>
      </c>
      <c r="C357" t="s">
        <v>41</v>
      </c>
      <c r="D357" t="s">
        <v>96</v>
      </c>
      <c r="E357" s="3">
        <v>1321300</v>
      </c>
      <c r="F357" s="3">
        <v>0</v>
      </c>
      <c r="G357" s="3">
        <v>0</v>
      </c>
      <c r="H357" s="3">
        <v>0</v>
      </c>
      <c r="I357" s="3">
        <v>0</v>
      </c>
      <c r="J357" s="3">
        <v>1321300</v>
      </c>
      <c r="K357">
        <v>0</v>
      </c>
      <c r="L357">
        <v>0</v>
      </c>
      <c r="M357">
        <v>0</v>
      </c>
      <c r="N357">
        <v>0</v>
      </c>
      <c r="O357">
        <f>VLOOKUP(A357,CPI!$B$2:$E$63,4,FALSE)</f>
        <v>8.8906830684893894</v>
      </c>
      <c r="P357" s="8">
        <f t="shared" si="18"/>
        <v>11747259.53839503</v>
      </c>
      <c r="Q357" s="8">
        <f t="shared" si="18"/>
        <v>0</v>
      </c>
      <c r="R357" s="8">
        <f t="shared" si="18"/>
        <v>0</v>
      </c>
      <c r="S357" s="8">
        <f t="shared" si="18"/>
        <v>0</v>
      </c>
      <c r="T357" s="8">
        <f t="shared" si="19"/>
        <v>0</v>
      </c>
      <c r="U357" s="8">
        <f t="shared" si="20"/>
        <v>11747259.53839503</v>
      </c>
    </row>
    <row r="358" spans="1:21" x14ac:dyDescent="0.3">
      <c r="A358">
        <v>2512</v>
      </c>
      <c r="B358" t="str">
        <f>VLOOKUP(C358,name!$B$2:$C$62,2,FALSE)</f>
        <v>C14</v>
      </c>
      <c r="C358" t="s">
        <v>42</v>
      </c>
      <c r="D358" t="s">
        <v>97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>
        <v>0</v>
      </c>
      <c r="L358">
        <v>0</v>
      </c>
      <c r="M358">
        <v>0</v>
      </c>
      <c r="N358">
        <v>0</v>
      </c>
      <c r="O358">
        <f>VLOOKUP(A358,CPI!$B$2:$E$63,4,FALSE)</f>
        <v>8.8906830684893894</v>
      </c>
      <c r="P358" s="8">
        <f t="shared" si="18"/>
        <v>0</v>
      </c>
      <c r="Q358" s="8">
        <f t="shared" si="18"/>
        <v>0</v>
      </c>
      <c r="R358" s="8">
        <f t="shared" si="18"/>
        <v>0</v>
      </c>
      <c r="S358" s="8">
        <f t="shared" si="18"/>
        <v>0</v>
      </c>
      <c r="T358" s="8">
        <f t="shared" si="19"/>
        <v>0</v>
      </c>
      <c r="U358" s="8">
        <f t="shared" si="20"/>
        <v>0</v>
      </c>
    </row>
    <row r="359" spans="1:21" x14ac:dyDescent="0.3">
      <c r="A359">
        <v>2512</v>
      </c>
      <c r="B359" t="str">
        <f>VLOOKUP(C359,name!$B$2:$C$62,2,FALSE)</f>
        <v>C20</v>
      </c>
      <c r="C359" t="s">
        <v>44</v>
      </c>
      <c r="D359" t="s">
        <v>99</v>
      </c>
      <c r="E359" s="3">
        <v>608751600</v>
      </c>
      <c r="F359" s="3">
        <v>0</v>
      </c>
      <c r="G359" s="3">
        <v>0</v>
      </c>
      <c r="H359" s="3">
        <v>0</v>
      </c>
      <c r="I359" s="3">
        <v>0</v>
      </c>
      <c r="J359" s="3">
        <v>608751600</v>
      </c>
      <c r="K359">
        <v>0</v>
      </c>
      <c r="L359">
        <v>0</v>
      </c>
      <c r="M359">
        <v>0</v>
      </c>
      <c r="N359">
        <v>0</v>
      </c>
      <c r="O359">
        <f>VLOOKUP(A359,CPI!$B$2:$E$63,4,FALSE)</f>
        <v>8.8906830684893894</v>
      </c>
      <c r="P359" s="8">
        <f t="shared" si="18"/>
        <v>5412217543.0358257</v>
      </c>
      <c r="Q359" s="8">
        <f t="shared" si="18"/>
        <v>0</v>
      </c>
      <c r="R359" s="8">
        <f t="shared" si="18"/>
        <v>0</v>
      </c>
      <c r="S359" s="8">
        <f t="shared" si="18"/>
        <v>0</v>
      </c>
      <c r="T359" s="8">
        <f t="shared" si="19"/>
        <v>0</v>
      </c>
      <c r="U359" s="8">
        <f t="shared" si="20"/>
        <v>5412217543.0358257</v>
      </c>
    </row>
    <row r="360" spans="1:21" x14ac:dyDescent="0.3">
      <c r="A360">
        <v>2513</v>
      </c>
      <c r="B360" t="str">
        <f>VLOOKUP(C360,name!$B$2:$C$62,2,FALSE)</f>
        <v>C01</v>
      </c>
      <c r="C360" t="s">
        <v>13</v>
      </c>
      <c r="D360" t="s">
        <v>73</v>
      </c>
      <c r="E360" s="3">
        <v>27299889100</v>
      </c>
      <c r="F360" s="3">
        <v>0</v>
      </c>
      <c r="G360" s="3">
        <v>0</v>
      </c>
      <c r="H360" s="3">
        <v>0</v>
      </c>
      <c r="I360" s="3">
        <v>0</v>
      </c>
      <c r="J360" s="3">
        <v>27299889100</v>
      </c>
      <c r="K360">
        <v>0</v>
      </c>
      <c r="L360">
        <v>0</v>
      </c>
      <c r="M360">
        <v>0</v>
      </c>
      <c r="N360">
        <v>0</v>
      </c>
      <c r="O360">
        <f>VLOOKUP(A360,CPI!$B$2:$E$63,4,FALSE)</f>
        <v>8.8985174198233246</v>
      </c>
      <c r="P360" s="8">
        <f t="shared" si="18"/>
        <v>242928538715.59491</v>
      </c>
      <c r="Q360" s="8">
        <f t="shared" si="18"/>
        <v>0</v>
      </c>
      <c r="R360" s="8">
        <f t="shared" si="18"/>
        <v>0</v>
      </c>
      <c r="S360" s="8">
        <f t="shared" si="18"/>
        <v>0</v>
      </c>
      <c r="T360" s="8">
        <f t="shared" si="19"/>
        <v>0</v>
      </c>
      <c r="U360" s="8">
        <f t="shared" si="20"/>
        <v>242928538715.59491</v>
      </c>
    </row>
    <row r="361" spans="1:21" x14ac:dyDescent="0.3">
      <c r="A361">
        <v>2513</v>
      </c>
      <c r="B361" t="str">
        <f>VLOOKUP(C361,name!$B$2:$C$62,2,FALSE)</f>
        <v>C02</v>
      </c>
      <c r="C361" t="s">
        <v>43</v>
      </c>
      <c r="D361" t="s">
        <v>98</v>
      </c>
      <c r="E361" s="3">
        <v>4474547300</v>
      </c>
      <c r="F361" s="3">
        <v>0</v>
      </c>
      <c r="G361" s="3">
        <v>0</v>
      </c>
      <c r="H361" s="3">
        <v>0</v>
      </c>
      <c r="I361" s="3">
        <v>0</v>
      </c>
      <c r="J361" s="3">
        <v>4474547300</v>
      </c>
      <c r="K361">
        <v>0</v>
      </c>
      <c r="L361">
        <v>0</v>
      </c>
      <c r="M361">
        <v>0</v>
      </c>
      <c r="N361">
        <v>0</v>
      </c>
      <c r="O361">
        <f>VLOOKUP(A361,CPI!$B$2:$E$63,4,FALSE)</f>
        <v>8.8985174198233246</v>
      </c>
      <c r="P361" s="8">
        <f t="shared" si="18"/>
        <v>39816837094.873421</v>
      </c>
      <c r="Q361" s="8">
        <f t="shared" si="18"/>
        <v>0</v>
      </c>
      <c r="R361" s="8">
        <f t="shared" si="18"/>
        <v>0</v>
      </c>
      <c r="S361" s="8">
        <f t="shared" si="18"/>
        <v>0</v>
      </c>
      <c r="T361" s="8">
        <f t="shared" si="19"/>
        <v>0</v>
      </c>
      <c r="U361" s="8">
        <f t="shared" si="20"/>
        <v>39816837094.873421</v>
      </c>
    </row>
    <row r="362" spans="1:21" x14ac:dyDescent="0.3">
      <c r="A362">
        <v>2513</v>
      </c>
      <c r="B362" t="str">
        <f>VLOOKUP(C362,name!$B$2:$C$62,2,FALSE)</f>
        <v>C04</v>
      </c>
      <c r="C362" t="s">
        <v>19</v>
      </c>
      <c r="D362" t="s">
        <v>74</v>
      </c>
      <c r="E362" s="3">
        <v>1263542000</v>
      </c>
      <c r="F362" s="3">
        <v>0</v>
      </c>
      <c r="G362" s="3">
        <v>0</v>
      </c>
      <c r="H362" s="3">
        <v>0</v>
      </c>
      <c r="I362" s="3">
        <v>0</v>
      </c>
      <c r="J362" s="3">
        <v>1263542000</v>
      </c>
      <c r="K362">
        <v>0</v>
      </c>
      <c r="L362">
        <v>0</v>
      </c>
      <c r="M362">
        <v>0</v>
      </c>
      <c r="N362">
        <v>0</v>
      </c>
      <c r="O362">
        <f>VLOOKUP(A362,CPI!$B$2:$E$63,4,FALSE)</f>
        <v>8.8985174198233246</v>
      </c>
      <c r="P362" s="8">
        <f t="shared" si="18"/>
        <v>11243650497.678404</v>
      </c>
      <c r="Q362" s="8">
        <f t="shared" si="18"/>
        <v>0</v>
      </c>
      <c r="R362" s="8">
        <f t="shared" si="18"/>
        <v>0</v>
      </c>
      <c r="S362" s="8">
        <f t="shared" si="18"/>
        <v>0</v>
      </c>
      <c r="T362" s="8">
        <f t="shared" si="19"/>
        <v>0</v>
      </c>
      <c r="U362" s="8">
        <f t="shared" si="20"/>
        <v>11243650497.678404</v>
      </c>
    </row>
    <row r="363" spans="1:21" x14ac:dyDescent="0.3">
      <c r="A363">
        <v>2513</v>
      </c>
      <c r="B363" t="str">
        <f>VLOOKUP(C363,name!$B$2:$C$62,2,FALSE)</f>
        <v>C05</v>
      </c>
      <c r="C363" t="s">
        <v>20</v>
      </c>
      <c r="D363" t="s">
        <v>75</v>
      </c>
      <c r="E363" s="3">
        <v>4645938000</v>
      </c>
      <c r="F363" s="3">
        <v>0</v>
      </c>
      <c r="G363" s="3">
        <v>0</v>
      </c>
      <c r="H363" s="3">
        <v>0</v>
      </c>
      <c r="I363" s="3">
        <v>0</v>
      </c>
      <c r="J363" s="3">
        <v>4645938000</v>
      </c>
      <c r="K363">
        <v>0</v>
      </c>
      <c r="L363">
        <v>0</v>
      </c>
      <c r="M363">
        <v>0</v>
      </c>
      <c r="N363">
        <v>0</v>
      </c>
      <c r="O363">
        <f>VLOOKUP(A363,CPI!$B$2:$E$63,4,FALSE)</f>
        <v>8.8985174198233246</v>
      </c>
      <c r="P363" s="8">
        <f t="shared" si="18"/>
        <v>41341960224.419136</v>
      </c>
      <c r="Q363" s="8">
        <f t="shared" si="18"/>
        <v>0</v>
      </c>
      <c r="R363" s="8">
        <f t="shared" si="18"/>
        <v>0</v>
      </c>
      <c r="S363" s="8">
        <f t="shared" si="18"/>
        <v>0</v>
      </c>
      <c r="T363" s="8">
        <f t="shared" si="19"/>
        <v>0</v>
      </c>
      <c r="U363" s="8">
        <f t="shared" si="20"/>
        <v>41341960224.419136</v>
      </c>
    </row>
    <row r="364" spans="1:21" x14ac:dyDescent="0.3">
      <c r="A364">
        <v>2513</v>
      </c>
      <c r="B364" t="str">
        <f>VLOOKUP(C364,name!$B$2:$C$62,2,FALSE)</f>
        <v>C06</v>
      </c>
      <c r="C364" t="s">
        <v>21</v>
      </c>
      <c r="D364" t="s">
        <v>76</v>
      </c>
      <c r="E364" s="3">
        <v>1017352200</v>
      </c>
      <c r="F364" s="3">
        <v>0</v>
      </c>
      <c r="G364" s="3">
        <v>0</v>
      </c>
      <c r="H364" s="3">
        <v>0</v>
      </c>
      <c r="I364" s="3">
        <v>0</v>
      </c>
      <c r="J364" s="3">
        <v>1017352200</v>
      </c>
      <c r="K364">
        <v>0</v>
      </c>
      <c r="L364">
        <v>0</v>
      </c>
      <c r="M364">
        <v>0</v>
      </c>
      <c r="N364">
        <v>0</v>
      </c>
      <c r="O364">
        <f>VLOOKUP(A364,CPI!$B$2:$E$63,4,FALSE)</f>
        <v>8.8985174198233246</v>
      </c>
      <c r="P364" s="8">
        <f t="shared" si="18"/>
        <v>9052926273.7955837</v>
      </c>
      <c r="Q364" s="8">
        <f t="shared" si="18"/>
        <v>0</v>
      </c>
      <c r="R364" s="8">
        <f t="shared" si="18"/>
        <v>0</v>
      </c>
      <c r="S364" s="8">
        <f t="shared" si="18"/>
        <v>0</v>
      </c>
      <c r="T364" s="8">
        <f t="shared" si="19"/>
        <v>0</v>
      </c>
      <c r="U364" s="8">
        <f t="shared" si="20"/>
        <v>9052926273.7955837</v>
      </c>
    </row>
    <row r="365" spans="1:21" x14ac:dyDescent="0.3">
      <c r="A365">
        <v>2513</v>
      </c>
      <c r="B365" t="str">
        <f>VLOOKUP(C365,name!$B$2:$C$62,2,FALSE)</f>
        <v>C07</v>
      </c>
      <c r="C365" t="s">
        <v>22</v>
      </c>
      <c r="D365" t="s">
        <v>77</v>
      </c>
      <c r="E365" s="3">
        <v>148077200</v>
      </c>
      <c r="F365" s="3">
        <v>0</v>
      </c>
      <c r="G365" s="3">
        <v>0</v>
      </c>
      <c r="H365" s="3">
        <v>0</v>
      </c>
      <c r="I365" s="3">
        <v>0</v>
      </c>
      <c r="J365" s="3">
        <v>148077200</v>
      </c>
      <c r="K365">
        <v>0</v>
      </c>
      <c r="L365">
        <v>0</v>
      </c>
      <c r="M365">
        <v>0</v>
      </c>
      <c r="N365">
        <v>0</v>
      </c>
      <c r="O365">
        <f>VLOOKUP(A365,CPI!$B$2:$E$63,4,FALSE)</f>
        <v>8.8985174198233246</v>
      </c>
      <c r="P365" s="8">
        <f t="shared" si="18"/>
        <v>1317667543.6786623</v>
      </c>
      <c r="Q365" s="8">
        <f t="shared" si="18"/>
        <v>0</v>
      </c>
      <c r="R365" s="8">
        <f t="shared" si="18"/>
        <v>0</v>
      </c>
      <c r="S365" s="8">
        <f t="shared" si="18"/>
        <v>0</v>
      </c>
      <c r="T365" s="8">
        <f t="shared" si="19"/>
        <v>0</v>
      </c>
      <c r="U365" s="8">
        <f t="shared" si="20"/>
        <v>1317667543.6786623</v>
      </c>
    </row>
    <row r="366" spans="1:21" x14ac:dyDescent="0.3">
      <c r="A366">
        <v>2513</v>
      </c>
      <c r="B366" t="str">
        <f>VLOOKUP(C366,name!$B$2:$C$62,2,FALSE)</f>
        <v>C08</v>
      </c>
      <c r="C366" t="s">
        <v>23</v>
      </c>
      <c r="D366" t="s">
        <v>78</v>
      </c>
      <c r="E366" s="3">
        <v>643343100</v>
      </c>
      <c r="F366" s="3">
        <v>0</v>
      </c>
      <c r="G366" s="3">
        <v>0</v>
      </c>
      <c r="H366" s="3">
        <v>0</v>
      </c>
      <c r="I366" s="3">
        <v>0</v>
      </c>
      <c r="J366" s="3">
        <v>643343100</v>
      </c>
      <c r="K366">
        <v>0</v>
      </c>
      <c r="L366">
        <v>0</v>
      </c>
      <c r="M366">
        <v>0</v>
      </c>
      <c r="N366">
        <v>0</v>
      </c>
      <c r="O366">
        <f>VLOOKUP(A366,CPI!$B$2:$E$63,4,FALSE)</f>
        <v>8.8985174198233246</v>
      </c>
      <c r="P366" s="8">
        <f t="shared" si="18"/>
        <v>5724799782.273139</v>
      </c>
      <c r="Q366" s="8">
        <f t="shared" si="18"/>
        <v>0</v>
      </c>
      <c r="R366" s="8">
        <f t="shared" si="18"/>
        <v>0</v>
      </c>
      <c r="S366" s="8">
        <f t="shared" si="18"/>
        <v>0</v>
      </c>
      <c r="T366" s="8">
        <f t="shared" si="19"/>
        <v>0</v>
      </c>
      <c r="U366" s="8">
        <f t="shared" si="20"/>
        <v>5724799782.273139</v>
      </c>
    </row>
    <row r="367" spans="1:21" x14ac:dyDescent="0.3">
      <c r="A367">
        <v>2513</v>
      </c>
      <c r="B367" t="str">
        <f>VLOOKUP(C367,name!$B$2:$C$62,2,FALSE)</f>
        <v>C09</v>
      </c>
      <c r="C367" t="s">
        <v>25</v>
      </c>
      <c r="D367" t="s">
        <v>80</v>
      </c>
      <c r="E367" s="3">
        <v>272080500</v>
      </c>
      <c r="F367" s="3">
        <v>0</v>
      </c>
      <c r="G367" s="3">
        <v>0</v>
      </c>
      <c r="H367" s="3">
        <v>0</v>
      </c>
      <c r="I367" s="3">
        <v>0</v>
      </c>
      <c r="J367" s="3">
        <v>272080500</v>
      </c>
      <c r="K367">
        <v>0</v>
      </c>
      <c r="L367">
        <v>0</v>
      </c>
      <c r="M367">
        <v>0</v>
      </c>
      <c r="N367">
        <v>0</v>
      </c>
      <c r="O367">
        <f>VLOOKUP(A367,CPI!$B$2:$E$63,4,FALSE)</f>
        <v>8.8985174198233246</v>
      </c>
      <c r="P367" s="8">
        <f t="shared" si="18"/>
        <v>2421113068.8442402</v>
      </c>
      <c r="Q367" s="8">
        <f t="shared" si="18"/>
        <v>0</v>
      </c>
      <c r="R367" s="8">
        <f t="shared" si="18"/>
        <v>0</v>
      </c>
      <c r="S367" s="8">
        <f t="shared" si="18"/>
        <v>0</v>
      </c>
      <c r="T367" s="8">
        <f t="shared" si="19"/>
        <v>0</v>
      </c>
      <c r="U367" s="8">
        <f t="shared" si="20"/>
        <v>2421113068.8442402</v>
      </c>
    </row>
    <row r="368" spans="1:21" x14ac:dyDescent="0.3">
      <c r="A368">
        <v>2513</v>
      </c>
      <c r="B368" t="str">
        <f>VLOOKUP(C368,name!$B$2:$C$62,2,FALSE)</f>
        <v>C09</v>
      </c>
      <c r="C368" t="s">
        <v>45</v>
      </c>
      <c r="D368" t="s">
        <v>100</v>
      </c>
      <c r="E368" s="3">
        <v>5961523500</v>
      </c>
      <c r="F368" s="3">
        <v>0</v>
      </c>
      <c r="G368" s="3">
        <v>0</v>
      </c>
      <c r="H368" s="3">
        <v>0</v>
      </c>
      <c r="I368" s="3">
        <v>0</v>
      </c>
      <c r="J368" s="3">
        <v>5961523500</v>
      </c>
      <c r="K368">
        <v>0</v>
      </c>
      <c r="L368">
        <v>0</v>
      </c>
      <c r="M368">
        <v>0</v>
      </c>
      <c r="N368">
        <v>0</v>
      </c>
      <c r="O368">
        <f>VLOOKUP(A368,CPI!$B$2:$E$63,4,FALSE)</f>
        <v>8.8985174198233246</v>
      </c>
      <c r="P368" s="8">
        <f t="shared" si="18"/>
        <v>53048720713.436111</v>
      </c>
      <c r="Q368" s="8">
        <f t="shared" si="18"/>
        <v>0</v>
      </c>
      <c r="R368" s="8">
        <f t="shared" si="18"/>
        <v>0</v>
      </c>
      <c r="S368" s="8">
        <f t="shared" si="18"/>
        <v>0</v>
      </c>
      <c r="T368" s="8">
        <f t="shared" si="19"/>
        <v>0</v>
      </c>
      <c r="U368" s="8">
        <f t="shared" si="20"/>
        <v>53048720713.436111</v>
      </c>
    </row>
    <row r="369" spans="1:21" x14ac:dyDescent="0.3">
      <c r="A369">
        <v>2513</v>
      </c>
      <c r="B369" t="str">
        <f>VLOOKUP(C369,name!$B$2:$C$62,2,FALSE)</f>
        <v>C10</v>
      </c>
      <c r="C369" t="s">
        <v>26</v>
      </c>
      <c r="D369" t="s">
        <v>81</v>
      </c>
      <c r="E369" s="3">
        <v>50408400</v>
      </c>
      <c r="F369" s="3">
        <v>0</v>
      </c>
      <c r="G369" s="3">
        <v>0</v>
      </c>
      <c r="H369" s="3">
        <v>0</v>
      </c>
      <c r="I369" s="3">
        <v>0</v>
      </c>
      <c r="J369" s="3">
        <v>50408400</v>
      </c>
      <c r="K369">
        <v>0</v>
      </c>
      <c r="L369">
        <v>0</v>
      </c>
      <c r="M369">
        <v>0</v>
      </c>
      <c r="N369">
        <v>0</v>
      </c>
      <c r="O369">
        <f>VLOOKUP(A369,CPI!$B$2:$E$63,4,FALSE)</f>
        <v>8.8985174198233246</v>
      </c>
      <c r="P369" s="8">
        <f t="shared" si="18"/>
        <v>448560025.50542206</v>
      </c>
      <c r="Q369" s="8">
        <f t="shared" si="18"/>
        <v>0</v>
      </c>
      <c r="R369" s="8">
        <f t="shared" si="18"/>
        <v>0</v>
      </c>
      <c r="S369" s="8">
        <f t="shared" si="18"/>
        <v>0</v>
      </c>
      <c r="T369" s="8">
        <f t="shared" si="19"/>
        <v>0</v>
      </c>
      <c r="U369" s="8">
        <f t="shared" si="20"/>
        <v>448560025.50542206</v>
      </c>
    </row>
    <row r="370" spans="1:21" x14ac:dyDescent="0.3">
      <c r="A370">
        <v>2513</v>
      </c>
      <c r="B370" t="str">
        <f>VLOOKUP(C370,name!$B$2:$C$62,2,FALSE)</f>
        <v>C11</v>
      </c>
      <c r="C370" t="s">
        <v>27</v>
      </c>
      <c r="D370" t="s">
        <v>82</v>
      </c>
      <c r="E370" s="3">
        <v>5619546800</v>
      </c>
      <c r="F370" s="3">
        <v>0</v>
      </c>
      <c r="G370" s="3">
        <v>0</v>
      </c>
      <c r="H370" s="3">
        <v>0</v>
      </c>
      <c r="I370" s="3">
        <v>0</v>
      </c>
      <c r="J370" s="3">
        <v>5619546800</v>
      </c>
      <c r="K370">
        <v>0</v>
      </c>
      <c r="L370">
        <v>0</v>
      </c>
      <c r="M370">
        <v>0</v>
      </c>
      <c r="N370">
        <v>0</v>
      </c>
      <c r="O370">
        <f>VLOOKUP(A370,CPI!$B$2:$E$63,4,FALSE)</f>
        <v>8.8985174198233246</v>
      </c>
      <c r="P370" s="8">
        <f t="shared" si="18"/>
        <v>50005635091.312424</v>
      </c>
      <c r="Q370" s="8">
        <f t="shared" si="18"/>
        <v>0</v>
      </c>
      <c r="R370" s="8">
        <f t="shared" si="18"/>
        <v>0</v>
      </c>
      <c r="S370" s="8">
        <f t="shared" si="18"/>
        <v>0</v>
      </c>
      <c r="T370" s="8">
        <f t="shared" si="19"/>
        <v>0</v>
      </c>
      <c r="U370" s="8">
        <f t="shared" si="20"/>
        <v>50005635091.312424</v>
      </c>
    </row>
    <row r="371" spans="1:21" x14ac:dyDescent="0.3">
      <c r="A371">
        <v>2513</v>
      </c>
      <c r="B371" t="str">
        <f>VLOOKUP(C371,name!$B$2:$C$62,2,FALSE)</f>
        <v>C11</v>
      </c>
      <c r="C371" t="s">
        <v>28</v>
      </c>
      <c r="D371" t="s">
        <v>83</v>
      </c>
      <c r="E371" s="3">
        <v>89895600</v>
      </c>
      <c r="F371" s="3">
        <v>0</v>
      </c>
      <c r="G371" s="3">
        <v>0</v>
      </c>
      <c r="H371" s="3">
        <v>0</v>
      </c>
      <c r="I371" s="3">
        <v>0</v>
      </c>
      <c r="J371" s="3">
        <v>89895600</v>
      </c>
      <c r="K371">
        <v>0</v>
      </c>
      <c r="L371">
        <v>0</v>
      </c>
      <c r="M371">
        <v>0</v>
      </c>
      <c r="N371">
        <v>0</v>
      </c>
      <c r="O371">
        <f>VLOOKUP(A371,CPI!$B$2:$E$63,4,FALSE)</f>
        <v>8.8985174198233246</v>
      </c>
      <c r="P371" s="8">
        <f t="shared" si="18"/>
        <v>799937562.56546962</v>
      </c>
      <c r="Q371" s="8">
        <f t="shared" si="18"/>
        <v>0</v>
      </c>
      <c r="R371" s="8">
        <f t="shared" si="18"/>
        <v>0</v>
      </c>
      <c r="S371" s="8">
        <f t="shared" si="18"/>
        <v>0</v>
      </c>
      <c r="T371" s="8">
        <f t="shared" si="19"/>
        <v>0</v>
      </c>
      <c r="U371" s="8">
        <f t="shared" si="20"/>
        <v>799937562.56546962</v>
      </c>
    </row>
    <row r="372" spans="1:21" x14ac:dyDescent="0.3">
      <c r="A372">
        <v>2513</v>
      </c>
      <c r="B372" t="str">
        <f>VLOOKUP(C372,name!$B$2:$C$62,2,FALSE)</f>
        <v>C12</v>
      </c>
      <c r="C372" t="s">
        <v>29</v>
      </c>
      <c r="D372" t="s">
        <v>84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>
        <v>0</v>
      </c>
      <c r="L372">
        <v>0</v>
      </c>
      <c r="M372">
        <v>0</v>
      </c>
      <c r="N372">
        <v>0</v>
      </c>
      <c r="O372">
        <f>VLOOKUP(A372,CPI!$B$2:$E$63,4,FALSE)</f>
        <v>8.8985174198233246</v>
      </c>
      <c r="P372" s="8">
        <f t="shared" si="18"/>
        <v>0</v>
      </c>
      <c r="Q372" s="8">
        <f t="shared" si="18"/>
        <v>0</v>
      </c>
      <c r="R372" s="8">
        <f t="shared" si="18"/>
        <v>0</v>
      </c>
      <c r="S372" s="8">
        <f t="shared" si="18"/>
        <v>0</v>
      </c>
      <c r="T372" s="8">
        <f t="shared" si="19"/>
        <v>0</v>
      </c>
      <c r="U372" s="8">
        <f t="shared" si="20"/>
        <v>0</v>
      </c>
    </row>
    <row r="373" spans="1:21" x14ac:dyDescent="0.3">
      <c r="A373">
        <v>2513</v>
      </c>
      <c r="B373" t="str">
        <f>VLOOKUP(C373,name!$B$2:$C$62,2,FALSE)</f>
        <v>C13</v>
      </c>
      <c r="C373" t="s">
        <v>30</v>
      </c>
      <c r="D373" t="s">
        <v>85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>
        <v>0</v>
      </c>
      <c r="L373">
        <v>0</v>
      </c>
      <c r="M373">
        <v>0</v>
      </c>
      <c r="N373">
        <v>0</v>
      </c>
      <c r="O373">
        <f>VLOOKUP(A373,CPI!$B$2:$E$63,4,FALSE)</f>
        <v>8.8985174198233246</v>
      </c>
      <c r="P373" s="8">
        <f t="shared" si="18"/>
        <v>0</v>
      </c>
      <c r="Q373" s="8">
        <f t="shared" si="18"/>
        <v>0</v>
      </c>
      <c r="R373" s="8">
        <f t="shared" si="18"/>
        <v>0</v>
      </c>
      <c r="S373" s="8">
        <f t="shared" si="18"/>
        <v>0</v>
      </c>
      <c r="T373" s="8">
        <f t="shared" si="19"/>
        <v>0</v>
      </c>
      <c r="U373" s="8">
        <f t="shared" si="20"/>
        <v>0</v>
      </c>
    </row>
    <row r="374" spans="1:21" x14ac:dyDescent="0.3">
      <c r="A374">
        <v>2513</v>
      </c>
      <c r="B374" t="str">
        <f>VLOOKUP(C374,name!$B$2:$C$62,2,FALSE)</f>
        <v>C14</v>
      </c>
      <c r="C374" t="s">
        <v>31</v>
      </c>
      <c r="D374" t="s">
        <v>86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>
        <v>0</v>
      </c>
      <c r="L374">
        <v>0</v>
      </c>
      <c r="M374">
        <v>0</v>
      </c>
      <c r="N374">
        <v>0</v>
      </c>
      <c r="O374">
        <f>VLOOKUP(A374,CPI!$B$2:$E$63,4,FALSE)</f>
        <v>8.8985174198233246</v>
      </c>
      <c r="P374" s="8">
        <f t="shared" si="18"/>
        <v>0</v>
      </c>
      <c r="Q374" s="8">
        <f t="shared" si="18"/>
        <v>0</v>
      </c>
      <c r="R374" s="8">
        <f t="shared" si="18"/>
        <v>0</v>
      </c>
      <c r="S374" s="8">
        <f t="shared" si="18"/>
        <v>0</v>
      </c>
      <c r="T374" s="8">
        <f t="shared" si="19"/>
        <v>0</v>
      </c>
      <c r="U374" s="8">
        <f t="shared" si="20"/>
        <v>0</v>
      </c>
    </row>
    <row r="375" spans="1:21" x14ac:dyDescent="0.3">
      <c r="A375">
        <v>2513</v>
      </c>
      <c r="B375" t="str">
        <f>VLOOKUP(C375,name!$B$2:$C$62,2,FALSE)</f>
        <v>C15</v>
      </c>
      <c r="C375" t="s">
        <v>32</v>
      </c>
      <c r="D375" t="s">
        <v>87</v>
      </c>
      <c r="E375" s="3">
        <v>1572942100</v>
      </c>
      <c r="F375" s="3">
        <v>0</v>
      </c>
      <c r="G375" s="3">
        <v>0</v>
      </c>
      <c r="H375" s="3">
        <v>0</v>
      </c>
      <c r="I375" s="3">
        <v>0</v>
      </c>
      <c r="J375" s="3">
        <v>1572942100</v>
      </c>
      <c r="K375">
        <v>0</v>
      </c>
      <c r="L375">
        <v>0</v>
      </c>
      <c r="M375">
        <v>0</v>
      </c>
      <c r="N375">
        <v>0</v>
      </c>
      <c r="O375">
        <f>VLOOKUP(A375,CPI!$B$2:$E$63,4,FALSE)</f>
        <v>8.8985174198233246</v>
      </c>
      <c r="P375" s="8">
        <f t="shared" si="18"/>
        <v>13996852677.223482</v>
      </c>
      <c r="Q375" s="8">
        <f t="shared" si="18"/>
        <v>0</v>
      </c>
      <c r="R375" s="8">
        <f t="shared" si="18"/>
        <v>0</v>
      </c>
      <c r="S375" s="8">
        <f t="shared" si="18"/>
        <v>0</v>
      </c>
      <c r="T375" s="8">
        <f t="shared" si="19"/>
        <v>0</v>
      </c>
      <c r="U375" s="8">
        <f t="shared" si="20"/>
        <v>13996852677.223482</v>
      </c>
    </row>
    <row r="376" spans="1:21" x14ac:dyDescent="0.3">
      <c r="A376">
        <v>2513</v>
      </c>
      <c r="B376" t="str">
        <f>VLOOKUP(C376,name!$B$2:$C$62,2,FALSE)</f>
        <v>C16</v>
      </c>
      <c r="C376" t="s">
        <v>33</v>
      </c>
      <c r="D376" t="s">
        <v>88</v>
      </c>
      <c r="E376" s="3">
        <v>800396600</v>
      </c>
      <c r="F376" s="3">
        <v>0</v>
      </c>
      <c r="G376" s="3">
        <v>0</v>
      </c>
      <c r="H376" s="3">
        <v>0</v>
      </c>
      <c r="I376" s="3">
        <v>0</v>
      </c>
      <c r="J376" s="3">
        <v>800396600</v>
      </c>
      <c r="K376">
        <v>0</v>
      </c>
      <c r="L376">
        <v>0</v>
      </c>
      <c r="M376">
        <v>0</v>
      </c>
      <c r="N376">
        <v>0</v>
      </c>
      <c r="O376">
        <f>VLOOKUP(A376,CPI!$B$2:$E$63,4,FALSE)</f>
        <v>8.8985174198233246</v>
      </c>
      <c r="P376" s="8">
        <f t="shared" si="18"/>
        <v>7122343087.867362</v>
      </c>
      <c r="Q376" s="8">
        <f t="shared" si="18"/>
        <v>0</v>
      </c>
      <c r="R376" s="8">
        <f t="shared" si="18"/>
        <v>0</v>
      </c>
      <c r="S376" s="8">
        <f t="shared" si="18"/>
        <v>0</v>
      </c>
      <c r="T376" s="8">
        <f t="shared" si="19"/>
        <v>0</v>
      </c>
      <c r="U376" s="8">
        <f t="shared" si="20"/>
        <v>7122343087.867362</v>
      </c>
    </row>
    <row r="377" spans="1:21" x14ac:dyDescent="0.3">
      <c r="A377">
        <v>2513</v>
      </c>
      <c r="B377" t="str">
        <f>VLOOKUP(C377,name!$B$2:$C$62,2,FALSE)</f>
        <v>C17</v>
      </c>
      <c r="C377" t="s">
        <v>34</v>
      </c>
      <c r="D377" t="s">
        <v>89</v>
      </c>
      <c r="E377" s="3">
        <v>53464700</v>
      </c>
      <c r="F377" s="3">
        <v>0</v>
      </c>
      <c r="G377" s="3">
        <v>0</v>
      </c>
      <c r="H377" s="3">
        <v>0</v>
      </c>
      <c r="I377" s="3">
        <v>0</v>
      </c>
      <c r="J377" s="3">
        <v>53464700</v>
      </c>
      <c r="K377">
        <v>0</v>
      </c>
      <c r="L377">
        <v>0</v>
      </c>
      <c r="M377">
        <v>0</v>
      </c>
      <c r="N377">
        <v>0</v>
      </c>
      <c r="O377">
        <f>VLOOKUP(A377,CPI!$B$2:$E$63,4,FALSE)</f>
        <v>8.8985174198233246</v>
      </c>
      <c r="P377" s="8">
        <f t="shared" si="18"/>
        <v>475756564.29562807</v>
      </c>
      <c r="Q377" s="8">
        <f t="shared" si="18"/>
        <v>0</v>
      </c>
      <c r="R377" s="8">
        <f t="shared" si="18"/>
        <v>0</v>
      </c>
      <c r="S377" s="8">
        <f t="shared" si="18"/>
        <v>0</v>
      </c>
      <c r="T377" s="8">
        <f t="shared" si="19"/>
        <v>0</v>
      </c>
      <c r="U377" s="8">
        <f t="shared" si="20"/>
        <v>475756564.29562807</v>
      </c>
    </row>
    <row r="378" spans="1:21" x14ac:dyDescent="0.3">
      <c r="A378">
        <v>2513</v>
      </c>
      <c r="B378" t="str">
        <f>VLOOKUP(C378,name!$B$2:$C$62,2,FALSE)</f>
        <v>C15</v>
      </c>
      <c r="C378" t="s">
        <v>35</v>
      </c>
      <c r="D378" t="s">
        <v>90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>
        <v>0</v>
      </c>
      <c r="L378">
        <v>0</v>
      </c>
      <c r="M378">
        <v>0</v>
      </c>
      <c r="N378">
        <v>0</v>
      </c>
      <c r="O378">
        <f>VLOOKUP(A378,CPI!$B$2:$E$63,4,FALSE)</f>
        <v>8.8985174198233246</v>
      </c>
      <c r="P378" s="8">
        <f t="shared" si="18"/>
        <v>0</v>
      </c>
      <c r="Q378" s="8">
        <f t="shared" si="18"/>
        <v>0</v>
      </c>
      <c r="R378" s="8">
        <f t="shared" si="18"/>
        <v>0</v>
      </c>
      <c r="S378" s="8">
        <f t="shared" si="18"/>
        <v>0</v>
      </c>
      <c r="T378" s="8">
        <f t="shared" si="19"/>
        <v>0</v>
      </c>
      <c r="U378" s="8">
        <f t="shared" si="20"/>
        <v>0</v>
      </c>
    </row>
    <row r="379" spans="1:21" x14ac:dyDescent="0.3">
      <c r="A379">
        <v>2513</v>
      </c>
      <c r="B379" t="str">
        <f>VLOOKUP(C379,name!$B$2:$C$62,2,FALSE)</f>
        <v>C18</v>
      </c>
      <c r="C379" t="s">
        <v>36</v>
      </c>
      <c r="D379" t="s">
        <v>91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>
        <v>0</v>
      </c>
      <c r="L379">
        <v>0</v>
      </c>
      <c r="M379">
        <v>0</v>
      </c>
      <c r="N379">
        <v>0</v>
      </c>
      <c r="O379">
        <f>VLOOKUP(A379,CPI!$B$2:$E$63,4,FALSE)</f>
        <v>8.8985174198233246</v>
      </c>
      <c r="P379" s="8">
        <f t="shared" si="18"/>
        <v>0</v>
      </c>
      <c r="Q379" s="8">
        <f t="shared" si="18"/>
        <v>0</v>
      </c>
      <c r="R379" s="8">
        <f t="shared" si="18"/>
        <v>0</v>
      </c>
      <c r="S379" s="8">
        <f t="shared" si="18"/>
        <v>0</v>
      </c>
      <c r="T379" s="8">
        <f t="shared" si="19"/>
        <v>0</v>
      </c>
      <c r="U379" s="8">
        <f t="shared" si="20"/>
        <v>0</v>
      </c>
    </row>
    <row r="380" spans="1:21" x14ac:dyDescent="0.3">
      <c r="A380">
        <v>2513</v>
      </c>
      <c r="B380" t="str">
        <f>VLOOKUP(C380,name!$B$2:$C$62,2,FALSE)</f>
        <v>C02</v>
      </c>
      <c r="C380" t="s">
        <v>37</v>
      </c>
      <c r="D380" t="s">
        <v>92</v>
      </c>
      <c r="E380" s="3">
        <v>867800</v>
      </c>
      <c r="F380" s="3">
        <v>0</v>
      </c>
      <c r="G380" s="3">
        <v>0</v>
      </c>
      <c r="H380" s="3">
        <v>0</v>
      </c>
      <c r="I380" s="3">
        <v>0</v>
      </c>
      <c r="J380" s="3">
        <v>867800</v>
      </c>
      <c r="K380">
        <v>0</v>
      </c>
      <c r="L380">
        <v>0</v>
      </c>
      <c r="M380">
        <v>0</v>
      </c>
      <c r="N380">
        <v>0</v>
      </c>
      <c r="O380">
        <f>VLOOKUP(A380,CPI!$B$2:$E$63,4,FALSE)</f>
        <v>8.8985174198233246</v>
      </c>
      <c r="P380" s="8">
        <f t="shared" si="18"/>
        <v>7722133.416922681</v>
      </c>
      <c r="Q380" s="8">
        <f t="shared" si="18"/>
        <v>0</v>
      </c>
      <c r="R380" s="8">
        <f t="shared" si="18"/>
        <v>0</v>
      </c>
      <c r="S380" s="8">
        <f t="shared" si="18"/>
        <v>0</v>
      </c>
      <c r="T380" s="8">
        <f t="shared" si="19"/>
        <v>0</v>
      </c>
      <c r="U380" s="8">
        <f t="shared" si="20"/>
        <v>7722133.416922681</v>
      </c>
    </row>
    <row r="381" spans="1:21" x14ac:dyDescent="0.3">
      <c r="A381">
        <v>2513</v>
      </c>
      <c r="B381" t="str">
        <f>VLOOKUP(C381,name!$B$2:$C$62,2,FALSE)</f>
        <v>C12</v>
      </c>
      <c r="C381" t="s">
        <v>38</v>
      </c>
      <c r="D381" t="s">
        <v>93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>
        <v>0</v>
      </c>
      <c r="L381">
        <v>0</v>
      </c>
      <c r="M381">
        <v>0</v>
      </c>
      <c r="N381">
        <v>0</v>
      </c>
      <c r="O381">
        <f>VLOOKUP(A381,CPI!$B$2:$E$63,4,FALSE)</f>
        <v>8.8985174198233246</v>
      </c>
      <c r="P381" s="8">
        <f t="shared" si="18"/>
        <v>0</v>
      </c>
      <c r="Q381" s="8">
        <f t="shared" si="18"/>
        <v>0</v>
      </c>
      <c r="R381" s="8">
        <f t="shared" si="18"/>
        <v>0</v>
      </c>
      <c r="S381" s="8">
        <f t="shared" si="18"/>
        <v>0</v>
      </c>
      <c r="T381" s="8">
        <f t="shared" si="19"/>
        <v>0</v>
      </c>
      <c r="U381" s="8">
        <f t="shared" si="20"/>
        <v>0</v>
      </c>
    </row>
    <row r="382" spans="1:21" x14ac:dyDescent="0.3">
      <c r="A382">
        <v>2513</v>
      </c>
      <c r="B382" t="str">
        <f>VLOOKUP(C382,name!$B$2:$C$62,2,FALSE)</f>
        <v>C18</v>
      </c>
      <c r="C382" t="s">
        <v>39</v>
      </c>
      <c r="D382" t="s">
        <v>94</v>
      </c>
      <c r="E382" s="3">
        <v>57507300</v>
      </c>
      <c r="F382" s="3">
        <v>0</v>
      </c>
      <c r="G382" s="3">
        <v>0</v>
      </c>
      <c r="H382" s="3">
        <v>0</v>
      </c>
      <c r="I382" s="3">
        <v>0</v>
      </c>
      <c r="J382" s="3">
        <v>57507300</v>
      </c>
      <c r="K382">
        <v>0</v>
      </c>
      <c r="L382">
        <v>0</v>
      </c>
      <c r="M382">
        <v>0</v>
      </c>
      <c r="N382">
        <v>0</v>
      </c>
      <c r="O382">
        <f>VLOOKUP(A382,CPI!$B$2:$E$63,4,FALSE)</f>
        <v>8.8985174198233246</v>
      </c>
      <c r="P382" s="8">
        <f t="shared" si="18"/>
        <v>511729710.81700587</v>
      </c>
      <c r="Q382" s="8">
        <f t="shared" si="18"/>
        <v>0</v>
      </c>
      <c r="R382" s="8">
        <f t="shared" si="18"/>
        <v>0</v>
      </c>
      <c r="S382" s="8">
        <f t="shared" si="18"/>
        <v>0</v>
      </c>
      <c r="T382" s="8">
        <f t="shared" si="19"/>
        <v>0</v>
      </c>
      <c r="U382" s="8">
        <f t="shared" si="20"/>
        <v>511729710.81700587</v>
      </c>
    </row>
    <row r="383" spans="1:21" x14ac:dyDescent="0.3">
      <c r="A383">
        <v>2513</v>
      </c>
      <c r="B383" t="str">
        <f>VLOOKUP(C383,name!$B$2:$C$62,2,FALSE)</f>
        <v>C02</v>
      </c>
      <c r="C383" t="s">
        <v>40</v>
      </c>
      <c r="D383" t="s">
        <v>95</v>
      </c>
      <c r="E383" s="3">
        <v>46097900</v>
      </c>
      <c r="F383" s="3">
        <v>0</v>
      </c>
      <c r="G383" s="3">
        <v>0</v>
      </c>
      <c r="H383" s="3">
        <v>0</v>
      </c>
      <c r="I383" s="3">
        <v>0</v>
      </c>
      <c r="J383" s="3">
        <v>46097900</v>
      </c>
      <c r="K383">
        <v>0</v>
      </c>
      <c r="L383">
        <v>0</v>
      </c>
      <c r="M383">
        <v>0</v>
      </c>
      <c r="N383">
        <v>0</v>
      </c>
      <c r="O383">
        <f>VLOOKUP(A383,CPI!$B$2:$E$63,4,FALSE)</f>
        <v>8.8985174198233246</v>
      </c>
      <c r="P383" s="8">
        <f t="shared" si="18"/>
        <v>410202966.16727364</v>
      </c>
      <c r="Q383" s="8">
        <f t="shared" si="18"/>
        <v>0</v>
      </c>
      <c r="R383" s="8">
        <f t="shared" si="18"/>
        <v>0</v>
      </c>
      <c r="S383" s="8">
        <f t="shared" si="18"/>
        <v>0</v>
      </c>
      <c r="T383" s="8">
        <f t="shared" si="19"/>
        <v>0</v>
      </c>
      <c r="U383" s="8">
        <f t="shared" si="20"/>
        <v>410202966.16727364</v>
      </c>
    </row>
    <row r="384" spans="1:21" x14ac:dyDescent="0.3">
      <c r="A384">
        <v>2513</v>
      </c>
      <c r="B384" t="str">
        <f>VLOOKUP(C384,name!$B$2:$C$62,2,FALSE)</f>
        <v>C02</v>
      </c>
      <c r="C384" t="s">
        <v>41</v>
      </c>
      <c r="D384" t="s">
        <v>96</v>
      </c>
      <c r="E384" s="3">
        <v>1643800</v>
      </c>
      <c r="F384" s="3">
        <v>0</v>
      </c>
      <c r="G384" s="3">
        <v>0</v>
      </c>
      <c r="H384" s="3">
        <v>0</v>
      </c>
      <c r="I384" s="3">
        <v>0</v>
      </c>
      <c r="J384" s="3">
        <v>1643800</v>
      </c>
      <c r="K384">
        <v>0</v>
      </c>
      <c r="L384">
        <v>0</v>
      </c>
      <c r="M384">
        <v>0</v>
      </c>
      <c r="N384">
        <v>0</v>
      </c>
      <c r="O384">
        <f>VLOOKUP(A384,CPI!$B$2:$E$63,4,FALSE)</f>
        <v>8.8985174198233246</v>
      </c>
      <c r="P384" s="8">
        <f t="shared" si="18"/>
        <v>14627382.934705582</v>
      </c>
      <c r="Q384" s="8">
        <f t="shared" si="18"/>
        <v>0</v>
      </c>
      <c r="R384" s="8">
        <f t="shared" si="18"/>
        <v>0</v>
      </c>
      <c r="S384" s="8">
        <f t="shared" si="18"/>
        <v>0</v>
      </c>
      <c r="T384" s="8">
        <f t="shared" si="19"/>
        <v>0</v>
      </c>
      <c r="U384" s="8">
        <f t="shared" si="20"/>
        <v>14627382.934705582</v>
      </c>
    </row>
    <row r="385" spans="1:21" x14ac:dyDescent="0.3">
      <c r="A385">
        <v>2513</v>
      </c>
      <c r="B385" t="str">
        <f>VLOOKUP(C385,name!$B$2:$C$62,2,FALSE)</f>
        <v>C14</v>
      </c>
      <c r="C385" t="s">
        <v>42</v>
      </c>
      <c r="D385" t="s">
        <v>97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>
        <v>0</v>
      </c>
      <c r="L385">
        <v>0</v>
      </c>
      <c r="M385">
        <v>0</v>
      </c>
      <c r="N385">
        <v>0</v>
      </c>
      <c r="O385">
        <f>VLOOKUP(A385,CPI!$B$2:$E$63,4,FALSE)</f>
        <v>8.8985174198233246</v>
      </c>
      <c r="P385" s="8">
        <f t="shared" si="18"/>
        <v>0</v>
      </c>
      <c r="Q385" s="8">
        <f t="shared" si="18"/>
        <v>0</v>
      </c>
      <c r="R385" s="8">
        <f t="shared" si="18"/>
        <v>0</v>
      </c>
      <c r="S385" s="8">
        <f t="shared" si="18"/>
        <v>0</v>
      </c>
      <c r="T385" s="8">
        <f t="shared" si="19"/>
        <v>0</v>
      </c>
      <c r="U385" s="8">
        <f t="shared" si="20"/>
        <v>0</v>
      </c>
    </row>
    <row r="386" spans="1:21" x14ac:dyDescent="0.3">
      <c r="A386">
        <v>2513</v>
      </c>
      <c r="B386" t="str">
        <f>VLOOKUP(C386,name!$B$2:$C$62,2,FALSE)</f>
        <v>C20</v>
      </c>
      <c r="C386" t="s">
        <v>44</v>
      </c>
      <c r="D386" t="s">
        <v>99</v>
      </c>
      <c r="E386" s="3">
        <v>580714300</v>
      </c>
      <c r="F386" s="3">
        <v>0</v>
      </c>
      <c r="G386" s="3">
        <v>0</v>
      </c>
      <c r="H386" s="3">
        <v>0</v>
      </c>
      <c r="I386" s="3">
        <v>0</v>
      </c>
      <c r="J386" s="3">
        <v>580714300</v>
      </c>
      <c r="K386">
        <v>0</v>
      </c>
      <c r="L386">
        <v>0</v>
      </c>
      <c r="M386">
        <v>0</v>
      </c>
      <c r="N386">
        <v>0</v>
      </c>
      <c r="O386">
        <f>VLOOKUP(A386,CPI!$B$2:$E$63,4,FALSE)</f>
        <v>8.8985174198233246</v>
      </c>
      <c r="P386" s="8">
        <f t="shared" si="18"/>
        <v>5167496314.4905081</v>
      </c>
      <c r="Q386" s="8">
        <f t="shared" si="18"/>
        <v>0</v>
      </c>
      <c r="R386" s="8">
        <f t="shared" si="18"/>
        <v>0</v>
      </c>
      <c r="S386" s="8">
        <f t="shared" ref="S386:S449" si="21">H386*$O386</f>
        <v>0</v>
      </c>
      <c r="T386" s="8">
        <f t="shared" si="19"/>
        <v>0</v>
      </c>
      <c r="U386" s="8">
        <f t="shared" si="20"/>
        <v>5167496314.4905081</v>
      </c>
    </row>
    <row r="387" spans="1:21" x14ac:dyDescent="0.3">
      <c r="A387">
        <v>2514</v>
      </c>
      <c r="B387" t="str">
        <f>VLOOKUP(C387,name!$B$2:$C$62,2,FALSE)</f>
        <v>C01</v>
      </c>
      <c r="C387" t="s">
        <v>13</v>
      </c>
      <c r="D387" t="s">
        <v>73</v>
      </c>
      <c r="E387" s="3">
        <v>28645000000</v>
      </c>
      <c r="F387" s="3">
        <v>0</v>
      </c>
      <c r="G387" s="3">
        <v>0</v>
      </c>
      <c r="H387" s="3">
        <v>0</v>
      </c>
      <c r="I387" s="3">
        <v>0</v>
      </c>
      <c r="J387" s="3">
        <v>28645000000</v>
      </c>
      <c r="K387">
        <v>0</v>
      </c>
      <c r="L387">
        <v>0</v>
      </c>
      <c r="M387">
        <v>0</v>
      </c>
      <c r="N387">
        <v>0</v>
      </c>
      <c r="O387">
        <f>VLOOKUP(A387,CPI!$B$2:$E$63,4,FALSE)</f>
        <v>8.8555985255347895</v>
      </c>
      <c r="P387" s="8">
        <f t="shared" ref="P387:S450" si="22">E387*$O387</f>
        <v>253668619763.94406</v>
      </c>
      <c r="Q387" s="8">
        <f t="shared" si="22"/>
        <v>0</v>
      </c>
      <c r="R387" s="8">
        <f t="shared" si="22"/>
        <v>0</v>
      </c>
      <c r="S387" s="8">
        <f t="shared" si="21"/>
        <v>0</v>
      </c>
      <c r="T387" s="8">
        <f t="shared" ref="T387:T450" si="23">I387*O387</f>
        <v>0</v>
      </c>
      <c r="U387" s="8">
        <f t="shared" ref="U387:U450" si="24">J387*$O387</f>
        <v>253668619763.94406</v>
      </c>
    </row>
    <row r="388" spans="1:21" x14ac:dyDescent="0.3">
      <c r="A388">
        <v>2514</v>
      </c>
      <c r="B388" t="str">
        <f>VLOOKUP(C388,name!$B$2:$C$62,2,FALSE)</f>
        <v>C02</v>
      </c>
      <c r="C388" t="s">
        <v>43</v>
      </c>
      <c r="D388" t="s">
        <v>98</v>
      </c>
      <c r="E388" s="3">
        <v>4590806245</v>
      </c>
      <c r="F388" s="3">
        <v>0</v>
      </c>
      <c r="G388" s="3">
        <v>0</v>
      </c>
      <c r="H388" s="3">
        <v>0</v>
      </c>
      <c r="I388" s="3">
        <v>0</v>
      </c>
      <c r="J388" s="3">
        <v>4590806245</v>
      </c>
      <c r="K388">
        <v>0</v>
      </c>
      <c r="L388">
        <v>0</v>
      </c>
      <c r="M388">
        <v>0</v>
      </c>
      <c r="N388">
        <v>0</v>
      </c>
      <c r="O388">
        <f>VLOOKUP(A388,CPI!$B$2:$E$63,4,FALSE)</f>
        <v>8.8555985255347895</v>
      </c>
      <c r="P388" s="8">
        <f t="shared" si="22"/>
        <v>40654337014.237907</v>
      </c>
      <c r="Q388" s="8">
        <f t="shared" si="22"/>
        <v>0</v>
      </c>
      <c r="R388" s="8">
        <f t="shared" si="22"/>
        <v>0</v>
      </c>
      <c r="S388" s="8">
        <f t="shared" si="21"/>
        <v>0</v>
      </c>
      <c r="T388" s="8">
        <f t="shared" si="23"/>
        <v>0</v>
      </c>
      <c r="U388" s="8">
        <f t="shared" si="24"/>
        <v>40654337014.237907</v>
      </c>
    </row>
    <row r="389" spans="1:21" x14ac:dyDescent="0.3">
      <c r="A389">
        <v>2514</v>
      </c>
      <c r="B389" t="str">
        <f>VLOOKUP(C389,name!$B$2:$C$62,2,FALSE)</f>
        <v>C04</v>
      </c>
      <c r="C389" t="s">
        <v>19</v>
      </c>
      <c r="D389" t="s">
        <v>74</v>
      </c>
      <c r="E389" s="3">
        <v>1377391345</v>
      </c>
      <c r="F389" s="3">
        <v>0</v>
      </c>
      <c r="G389" s="3">
        <v>0</v>
      </c>
      <c r="H389" s="3">
        <v>0</v>
      </c>
      <c r="I389" s="3">
        <v>0</v>
      </c>
      <c r="J389" s="3">
        <v>1377391345</v>
      </c>
      <c r="K389">
        <v>0</v>
      </c>
      <c r="L389">
        <v>0</v>
      </c>
      <c r="M389">
        <v>0</v>
      </c>
      <c r="N389">
        <v>0</v>
      </c>
      <c r="O389">
        <f>VLOOKUP(A389,CPI!$B$2:$E$63,4,FALSE)</f>
        <v>8.8555985255347895</v>
      </c>
      <c r="P389" s="8">
        <f t="shared" si="22"/>
        <v>12197624763.866381</v>
      </c>
      <c r="Q389" s="8">
        <f t="shared" si="22"/>
        <v>0</v>
      </c>
      <c r="R389" s="8">
        <f t="shared" si="22"/>
        <v>0</v>
      </c>
      <c r="S389" s="8">
        <f t="shared" si="21"/>
        <v>0</v>
      </c>
      <c r="T389" s="8">
        <f t="shared" si="23"/>
        <v>0</v>
      </c>
      <c r="U389" s="8">
        <f t="shared" si="24"/>
        <v>12197624763.866381</v>
      </c>
    </row>
    <row r="390" spans="1:21" x14ac:dyDescent="0.3">
      <c r="A390">
        <v>2514</v>
      </c>
      <c r="B390" t="str">
        <f>VLOOKUP(C390,name!$B$2:$C$62,2,FALSE)</f>
        <v>C05</v>
      </c>
      <c r="C390" t="s">
        <v>20</v>
      </c>
      <c r="D390" t="s">
        <v>75</v>
      </c>
      <c r="E390" s="3">
        <v>5068141000</v>
      </c>
      <c r="F390" s="3">
        <v>0</v>
      </c>
      <c r="G390" s="3">
        <v>0</v>
      </c>
      <c r="H390" s="3">
        <v>0</v>
      </c>
      <c r="I390" s="3">
        <v>0</v>
      </c>
      <c r="J390" s="3">
        <v>5068141000</v>
      </c>
      <c r="K390">
        <v>0</v>
      </c>
      <c r="L390">
        <v>0</v>
      </c>
      <c r="M390">
        <v>0</v>
      </c>
      <c r="N390">
        <v>0</v>
      </c>
      <c r="O390">
        <f>VLOOKUP(A390,CPI!$B$2:$E$63,4,FALSE)</f>
        <v>8.8555985255347895</v>
      </c>
      <c r="P390" s="8">
        <f t="shared" si="22"/>
        <v>44881421966.802414</v>
      </c>
      <c r="Q390" s="8">
        <f t="shared" si="22"/>
        <v>0</v>
      </c>
      <c r="R390" s="8">
        <f t="shared" si="22"/>
        <v>0</v>
      </c>
      <c r="S390" s="8">
        <f t="shared" si="21"/>
        <v>0</v>
      </c>
      <c r="T390" s="8">
        <f t="shared" si="23"/>
        <v>0</v>
      </c>
      <c r="U390" s="8">
        <f t="shared" si="24"/>
        <v>44881421966.802414</v>
      </c>
    </row>
    <row r="391" spans="1:21" x14ac:dyDescent="0.3">
      <c r="A391">
        <v>2514</v>
      </c>
      <c r="B391" t="str">
        <f>VLOOKUP(C391,name!$B$2:$C$62,2,FALSE)</f>
        <v>C06</v>
      </c>
      <c r="C391" t="s">
        <v>21</v>
      </c>
      <c r="D391" t="s">
        <v>76</v>
      </c>
      <c r="E391" s="3">
        <v>1189792430</v>
      </c>
      <c r="F391" s="3">
        <v>0</v>
      </c>
      <c r="G391" s="3">
        <v>0</v>
      </c>
      <c r="H391" s="3">
        <v>0</v>
      </c>
      <c r="I391" s="3">
        <v>0</v>
      </c>
      <c r="J391" s="3">
        <v>1189792430</v>
      </c>
      <c r="K391">
        <v>0</v>
      </c>
      <c r="L391">
        <v>0</v>
      </c>
      <c r="M391">
        <v>0</v>
      </c>
      <c r="N391">
        <v>0</v>
      </c>
      <c r="O391">
        <f>VLOOKUP(A391,CPI!$B$2:$E$63,4,FALSE)</f>
        <v>8.8555985255347895</v>
      </c>
      <c r="P391" s="8">
        <f t="shared" si="22"/>
        <v>10536324088.800455</v>
      </c>
      <c r="Q391" s="8">
        <f t="shared" si="22"/>
        <v>0</v>
      </c>
      <c r="R391" s="8">
        <f t="shared" si="22"/>
        <v>0</v>
      </c>
      <c r="S391" s="8">
        <f t="shared" si="21"/>
        <v>0</v>
      </c>
      <c r="T391" s="8">
        <f t="shared" si="23"/>
        <v>0</v>
      </c>
      <c r="U391" s="8">
        <f t="shared" si="24"/>
        <v>10536324088.800455</v>
      </c>
    </row>
    <row r="392" spans="1:21" x14ac:dyDescent="0.3">
      <c r="A392">
        <v>2514</v>
      </c>
      <c r="B392" t="str">
        <f>VLOOKUP(C392,name!$B$2:$C$62,2,FALSE)</f>
        <v>C07</v>
      </c>
      <c r="C392" t="s">
        <v>22</v>
      </c>
      <c r="D392" t="s">
        <v>77</v>
      </c>
      <c r="E392" s="3">
        <v>168385000</v>
      </c>
      <c r="F392" s="3">
        <v>0</v>
      </c>
      <c r="G392" s="3">
        <v>0</v>
      </c>
      <c r="H392" s="3">
        <v>0</v>
      </c>
      <c r="I392" s="3">
        <v>0</v>
      </c>
      <c r="J392" s="3">
        <v>168385000</v>
      </c>
      <c r="K392">
        <v>0</v>
      </c>
      <c r="L392">
        <v>0</v>
      </c>
      <c r="M392">
        <v>0</v>
      </c>
      <c r="N392">
        <v>0</v>
      </c>
      <c r="O392">
        <f>VLOOKUP(A392,CPI!$B$2:$E$63,4,FALSE)</f>
        <v>8.8555985255347895</v>
      </c>
      <c r="P392" s="8">
        <f t="shared" si="22"/>
        <v>1491149957.7221756</v>
      </c>
      <c r="Q392" s="8">
        <f t="shared" si="22"/>
        <v>0</v>
      </c>
      <c r="R392" s="8">
        <f t="shared" si="22"/>
        <v>0</v>
      </c>
      <c r="S392" s="8">
        <f t="shared" si="21"/>
        <v>0</v>
      </c>
      <c r="T392" s="8">
        <f t="shared" si="23"/>
        <v>0</v>
      </c>
      <c r="U392" s="8">
        <f t="shared" si="24"/>
        <v>1491149957.7221756</v>
      </c>
    </row>
    <row r="393" spans="1:21" x14ac:dyDescent="0.3">
      <c r="A393">
        <v>2514</v>
      </c>
      <c r="B393" t="str">
        <f>VLOOKUP(C393,name!$B$2:$C$62,2,FALSE)</f>
        <v>C08</v>
      </c>
      <c r="C393" t="s">
        <v>23</v>
      </c>
      <c r="D393" t="s">
        <v>78</v>
      </c>
      <c r="E393" s="3">
        <v>671492680</v>
      </c>
      <c r="F393" s="3">
        <v>0</v>
      </c>
      <c r="G393" s="3">
        <v>0</v>
      </c>
      <c r="H393" s="3">
        <v>0</v>
      </c>
      <c r="I393" s="3">
        <v>0</v>
      </c>
      <c r="J393" s="3">
        <v>671492680</v>
      </c>
      <c r="K393">
        <v>0</v>
      </c>
      <c r="L393">
        <v>0</v>
      </c>
      <c r="M393">
        <v>0</v>
      </c>
      <c r="N393">
        <v>0</v>
      </c>
      <c r="O393">
        <f>VLOOKUP(A393,CPI!$B$2:$E$63,4,FALSE)</f>
        <v>8.8555985255347895</v>
      </c>
      <c r="P393" s="8">
        <f t="shared" si="22"/>
        <v>5946469586.9154043</v>
      </c>
      <c r="Q393" s="8">
        <f t="shared" si="22"/>
        <v>0</v>
      </c>
      <c r="R393" s="8">
        <f t="shared" si="22"/>
        <v>0</v>
      </c>
      <c r="S393" s="8">
        <f t="shared" si="21"/>
        <v>0</v>
      </c>
      <c r="T393" s="8">
        <f t="shared" si="23"/>
        <v>0</v>
      </c>
      <c r="U393" s="8">
        <f t="shared" si="24"/>
        <v>5946469586.9154043</v>
      </c>
    </row>
    <row r="394" spans="1:21" x14ac:dyDescent="0.3">
      <c r="A394">
        <v>2514</v>
      </c>
      <c r="B394" t="str">
        <f>VLOOKUP(C394,name!$B$2:$C$62,2,FALSE)</f>
        <v>C09</v>
      </c>
      <c r="C394" t="s">
        <v>25</v>
      </c>
      <c r="D394" t="s">
        <v>80</v>
      </c>
      <c r="E394" s="3">
        <v>234818090</v>
      </c>
      <c r="F394" s="3">
        <v>0</v>
      </c>
      <c r="G394" s="3">
        <v>0</v>
      </c>
      <c r="H394" s="3">
        <v>0</v>
      </c>
      <c r="I394" s="3">
        <v>0</v>
      </c>
      <c r="J394" s="3">
        <v>234818090</v>
      </c>
      <c r="K394">
        <v>0</v>
      </c>
      <c r="L394">
        <v>0</v>
      </c>
      <c r="M394">
        <v>0</v>
      </c>
      <c r="N394">
        <v>0</v>
      </c>
      <c r="O394">
        <f>VLOOKUP(A394,CPI!$B$2:$E$63,4,FALSE)</f>
        <v>8.8555985255347895</v>
      </c>
      <c r="P394" s="8">
        <f t="shared" si="22"/>
        <v>2079454731.5728955</v>
      </c>
      <c r="Q394" s="8">
        <f t="shared" si="22"/>
        <v>0</v>
      </c>
      <c r="R394" s="8">
        <f t="shared" si="22"/>
        <v>0</v>
      </c>
      <c r="S394" s="8">
        <f t="shared" si="21"/>
        <v>0</v>
      </c>
      <c r="T394" s="8">
        <f t="shared" si="23"/>
        <v>0</v>
      </c>
      <c r="U394" s="8">
        <f t="shared" si="24"/>
        <v>2079454731.5728955</v>
      </c>
    </row>
    <row r="395" spans="1:21" x14ac:dyDescent="0.3">
      <c r="A395">
        <v>2514</v>
      </c>
      <c r="B395" t="str">
        <f>VLOOKUP(C395,name!$B$2:$C$62,2,FALSE)</f>
        <v>C09</v>
      </c>
      <c r="C395" t="s">
        <v>45</v>
      </c>
      <c r="D395" t="s">
        <v>100</v>
      </c>
      <c r="E395" s="3">
        <v>5752021335</v>
      </c>
      <c r="F395" s="3">
        <v>0</v>
      </c>
      <c r="G395" s="3">
        <v>0</v>
      </c>
      <c r="H395" s="3">
        <v>0</v>
      </c>
      <c r="I395" s="3">
        <v>0</v>
      </c>
      <c r="J395" s="3">
        <v>5752021335</v>
      </c>
      <c r="K395">
        <v>0</v>
      </c>
      <c r="L395">
        <v>0</v>
      </c>
      <c r="M395">
        <v>0</v>
      </c>
      <c r="N395">
        <v>0</v>
      </c>
      <c r="O395">
        <f>VLOOKUP(A395,CPI!$B$2:$E$63,4,FALSE)</f>
        <v>8.8555985255347895</v>
      </c>
      <c r="P395" s="8">
        <f t="shared" si="22"/>
        <v>50937591653.070648</v>
      </c>
      <c r="Q395" s="8">
        <f t="shared" si="22"/>
        <v>0</v>
      </c>
      <c r="R395" s="8">
        <f t="shared" si="22"/>
        <v>0</v>
      </c>
      <c r="S395" s="8">
        <f t="shared" si="21"/>
        <v>0</v>
      </c>
      <c r="T395" s="8">
        <f t="shared" si="23"/>
        <v>0</v>
      </c>
      <c r="U395" s="8">
        <f t="shared" si="24"/>
        <v>50937591653.070648</v>
      </c>
    </row>
    <row r="396" spans="1:21" x14ac:dyDescent="0.3">
      <c r="A396">
        <v>2514</v>
      </c>
      <c r="B396" t="str">
        <f>VLOOKUP(C396,name!$B$2:$C$62,2,FALSE)</f>
        <v>C10</v>
      </c>
      <c r="C396" t="s">
        <v>26</v>
      </c>
      <c r="D396" t="s">
        <v>81</v>
      </c>
      <c r="E396" s="3">
        <v>52451300</v>
      </c>
      <c r="F396" s="3">
        <v>0</v>
      </c>
      <c r="G396" s="3">
        <v>0</v>
      </c>
      <c r="H396" s="3">
        <v>0</v>
      </c>
      <c r="I396" s="3">
        <v>0</v>
      </c>
      <c r="J396" s="3">
        <v>52451300</v>
      </c>
      <c r="K396">
        <v>0</v>
      </c>
      <c r="L396">
        <v>0</v>
      </c>
      <c r="M396">
        <v>0</v>
      </c>
      <c r="N396">
        <v>0</v>
      </c>
      <c r="O396">
        <f>VLOOKUP(A396,CPI!$B$2:$E$63,4,FALSE)</f>
        <v>8.8555985255347895</v>
      </c>
      <c r="P396" s="8">
        <f t="shared" si="22"/>
        <v>464487654.94238293</v>
      </c>
      <c r="Q396" s="8">
        <f t="shared" si="22"/>
        <v>0</v>
      </c>
      <c r="R396" s="8">
        <f t="shared" si="22"/>
        <v>0</v>
      </c>
      <c r="S396" s="8">
        <f t="shared" si="21"/>
        <v>0</v>
      </c>
      <c r="T396" s="8">
        <f t="shared" si="23"/>
        <v>0</v>
      </c>
      <c r="U396" s="8">
        <f t="shared" si="24"/>
        <v>464487654.94238293</v>
      </c>
    </row>
    <row r="397" spans="1:21" x14ac:dyDescent="0.3">
      <c r="A397">
        <v>2514</v>
      </c>
      <c r="B397" t="str">
        <f>VLOOKUP(C397,name!$B$2:$C$62,2,FALSE)</f>
        <v>C11</v>
      </c>
      <c r="C397" t="s">
        <v>27</v>
      </c>
      <c r="D397" t="s">
        <v>82</v>
      </c>
      <c r="E397" s="3">
        <v>6265943860</v>
      </c>
      <c r="F397" s="3">
        <v>0</v>
      </c>
      <c r="G397" s="3">
        <v>0</v>
      </c>
      <c r="H397" s="3">
        <v>0</v>
      </c>
      <c r="I397" s="3">
        <v>0</v>
      </c>
      <c r="J397" s="3">
        <v>6265943860</v>
      </c>
      <c r="K397">
        <v>0</v>
      </c>
      <c r="L397">
        <v>0</v>
      </c>
      <c r="M397">
        <v>0</v>
      </c>
      <c r="N397">
        <v>0</v>
      </c>
      <c r="O397">
        <f>VLOOKUP(A397,CPI!$B$2:$E$63,4,FALSE)</f>
        <v>8.8555985255347895</v>
      </c>
      <c r="P397" s="8">
        <f t="shared" si="22"/>
        <v>55488683207.699768</v>
      </c>
      <c r="Q397" s="8">
        <f t="shared" si="22"/>
        <v>0</v>
      </c>
      <c r="R397" s="8">
        <f t="shared" si="22"/>
        <v>0</v>
      </c>
      <c r="S397" s="8">
        <f t="shared" si="21"/>
        <v>0</v>
      </c>
      <c r="T397" s="8">
        <f t="shared" si="23"/>
        <v>0</v>
      </c>
      <c r="U397" s="8">
        <f t="shared" si="24"/>
        <v>55488683207.699768</v>
      </c>
    </row>
    <row r="398" spans="1:21" x14ac:dyDescent="0.3">
      <c r="A398">
        <v>2514</v>
      </c>
      <c r="B398" t="str">
        <f>VLOOKUP(C398,name!$B$2:$C$62,2,FALSE)</f>
        <v>C11</v>
      </c>
      <c r="C398" t="s">
        <v>28</v>
      </c>
      <c r="D398" t="s">
        <v>83</v>
      </c>
      <c r="E398" s="3">
        <v>91901900</v>
      </c>
      <c r="F398" s="3">
        <v>0</v>
      </c>
      <c r="G398" s="3">
        <v>0</v>
      </c>
      <c r="H398" s="3">
        <v>0</v>
      </c>
      <c r="I398" s="3">
        <v>0</v>
      </c>
      <c r="J398" s="3">
        <v>91901900</v>
      </c>
      <c r="K398">
        <v>0</v>
      </c>
      <c r="L398">
        <v>0</v>
      </c>
      <c r="M398">
        <v>0</v>
      </c>
      <c r="N398">
        <v>0</v>
      </c>
      <c r="O398">
        <f>VLOOKUP(A398,CPI!$B$2:$E$63,4,FALSE)</f>
        <v>8.8555985255347895</v>
      </c>
      <c r="P398" s="8">
        <f t="shared" si="22"/>
        <v>813846330.13384569</v>
      </c>
      <c r="Q398" s="8">
        <f t="shared" si="22"/>
        <v>0</v>
      </c>
      <c r="R398" s="8">
        <f t="shared" si="22"/>
        <v>0</v>
      </c>
      <c r="S398" s="8">
        <f t="shared" si="21"/>
        <v>0</v>
      </c>
      <c r="T398" s="8">
        <f t="shared" si="23"/>
        <v>0</v>
      </c>
      <c r="U398" s="8">
        <f t="shared" si="24"/>
        <v>813846330.13384569</v>
      </c>
    </row>
    <row r="399" spans="1:21" x14ac:dyDescent="0.3">
      <c r="A399">
        <v>2514</v>
      </c>
      <c r="B399" t="str">
        <f>VLOOKUP(C399,name!$B$2:$C$62,2,FALSE)</f>
        <v>C12</v>
      </c>
      <c r="C399" t="s">
        <v>29</v>
      </c>
      <c r="D399" t="s">
        <v>84</v>
      </c>
      <c r="E399" s="3">
        <v>0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>
        <v>0</v>
      </c>
      <c r="L399">
        <v>0</v>
      </c>
      <c r="M399">
        <v>0</v>
      </c>
      <c r="N399">
        <v>0</v>
      </c>
      <c r="O399">
        <f>VLOOKUP(A399,CPI!$B$2:$E$63,4,FALSE)</f>
        <v>8.8555985255347895</v>
      </c>
      <c r="P399" s="8">
        <f t="shared" si="22"/>
        <v>0</v>
      </c>
      <c r="Q399" s="8">
        <f t="shared" si="22"/>
        <v>0</v>
      </c>
      <c r="R399" s="8">
        <f t="shared" si="22"/>
        <v>0</v>
      </c>
      <c r="S399" s="8">
        <f t="shared" si="21"/>
        <v>0</v>
      </c>
      <c r="T399" s="8">
        <f t="shared" si="23"/>
        <v>0</v>
      </c>
      <c r="U399" s="8">
        <f t="shared" si="24"/>
        <v>0</v>
      </c>
    </row>
    <row r="400" spans="1:21" x14ac:dyDescent="0.3">
      <c r="A400">
        <v>2514</v>
      </c>
      <c r="B400" t="str">
        <f>VLOOKUP(C400,name!$B$2:$C$62,2,FALSE)</f>
        <v>C13</v>
      </c>
      <c r="C400" t="s">
        <v>30</v>
      </c>
      <c r="D400" t="s">
        <v>85</v>
      </c>
      <c r="E400" s="3">
        <v>0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>
        <v>0</v>
      </c>
      <c r="L400">
        <v>0</v>
      </c>
      <c r="M400">
        <v>0</v>
      </c>
      <c r="N400">
        <v>0</v>
      </c>
      <c r="O400">
        <f>VLOOKUP(A400,CPI!$B$2:$E$63,4,FALSE)</f>
        <v>8.8555985255347895</v>
      </c>
      <c r="P400" s="8">
        <f t="shared" si="22"/>
        <v>0</v>
      </c>
      <c r="Q400" s="8">
        <f t="shared" si="22"/>
        <v>0</v>
      </c>
      <c r="R400" s="8">
        <f t="shared" si="22"/>
        <v>0</v>
      </c>
      <c r="S400" s="8">
        <f t="shared" si="21"/>
        <v>0</v>
      </c>
      <c r="T400" s="8">
        <f t="shared" si="23"/>
        <v>0</v>
      </c>
      <c r="U400" s="8">
        <f t="shared" si="24"/>
        <v>0</v>
      </c>
    </row>
    <row r="401" spans="1:21" x14ac:dyDescent="0.3">
      <c r="A401">
        <v>2514</v>
      </c>
      <c r="B401" t="str">
        <f>VLOOKUP(C401,name!$B$2:$C$62,2,FALSE)</f>
        <v>C14</v>
      </c>
      <c r="C401" t="s">
        <v>31</v>
      </c>
      <c r="D401" t="s">
        <v>86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>
        <v>0</v>
      </c>
      <c r="L401">
        <v>0</v>
      </c>
      <c r="M401">
        <v>0</v>
      </c>
      <c r="N401">
        <v>0</v>
      </c>
      <c r="O401">
        <f>VLOOKUP(A401,CPI!$B$2:$E$63,4,FALSE)</f>
        <v>8.8555985255347895</v>
      </c>
      <c r="P401" s="8">
        <f t="shared" si="22"/>
        <v>0</v>
      </c>
      <c r="Q401" s="8">
        <f t="shared" si="22"/>
        <v>0</v>
      </c>
      <c r="R401" s="8">
        <f t="shared" si="22"/>
        <v>0</v>
      </c>
      <c r="S401" s="8">
        <f t="shared" si="21"/>
        <v>0</v>
      </c>
      <c r="T401" s="8">
        <f t="shared" si="23"/>
        <v>0</v>
      </c>
      <c r="U401" s="8">
        <f t="shared" si="24"/>
        <v>0</v>
      </c>
    </row>
    <row r="402" spans="1:21" x14ac:dyDescent="0.3">
      <c r="A402">
        <v>2514</v>
      </c>
      <c r="B402" t="str">
        <f>VLOOKUP(C402,name!$B$2:$C$62,2,FALSE)</f>
        <v>C15</v>
      </c>
      <c r="C402" t="s">
        <v>32</v>
      </c>
      <c r="D402" t="s">
        <v>87</v>
      </c>
      <c r="E402" s="3">
        <v>1789120165</v>
      </c>
      <c r="F402" s="3">
        <v>0</v>
      </c>
      <c r="G402" s="3">
        <v>0</v>
      </c>
      <c r="H402" s="3">
        <v>0</v>
      </c>
      <c r="I402" s="3">
        <v>0</v>
      </c>
      <c r="J402" s="3">
        <v>1789120165</v>
      </c>
      <c r="K402">
        <v>0</v>
      </c>
      <c r="L402">
        <v>0</v>
      </c>
      <c r="M402">
        <v>0</v>
      </c>
      <c r="N402">
        <v>0</v>
      </c>
      <c r="O402">
        <f>VLOOKUP(A402,CPI!$B$2:$E$63,4,FALSE)</f>
        <v>8.8555985255347895</v>
      </c>
      <c r="P402" s="8">
        <f t="shared" si="22"/>
        <v>15843729895.17856</v>
      </c>
      <c r="Q402" s="8">
        <f t="shared" si="22"/>
        <v>0</v>
      </c>
      <c r="R402" s="8">
        <f t="shared" si="22"/>
        <v>0</v>
      </c>
      <c r="S402" s="8">
        <f t="shared" si="21"/>
        <v>0</v>
      </c>
      <c r="T402" s="8">
        <f t="shared" si="23"/>
        <v>0</v>
      </c>
      <c r="U402" s="8">
        <f t="shared" si="24"/>
        <v>15843729895.17856</v>
      </c>
    </row>
    <row r="403" spans="1:21" x14ac:dyDescent="0.3">
      <c r="A403">
        <v>2514</v>
      </c>
      <c r="B403" t="str">
        <f>VLOOKUP(C403,name!$B$2:$C$62,2,FALSE)</f>
        <v>C16</v>
      </c>
      <c r="C403" t="s">
        <v>33</v>
      </c>
      <c r="D403" t="s">
        <v>88</v>
      </c>
      <c r="E403" s="3">
        <v>975718640</v>
      </c>
      <c r="F403" s="3">
        <v>0</v>
      </c>
      <c r="G403" s="3">
        <v>0</v>
      </c>
      <c r="H403" s="3">
        <v>0</v>
      </c>
      <c r="I403" s="3">
        <v>0</v>
      </c>
      <c r="J403" s="3">
        <v>975718640</v>
      </c>
      <c r="K403">
        <v>0</v>
      </c>
      <c r="L403">
        <v>0</v>
      </c>
      <c r="M403">
        <v>0</v>
      </c>
      <c r="N403">
        <v>0</v>
      </c>
      <c r="O403">
        <f>VLOOKUP(A403,CPI!$B$2:$E$63,4,FALSE)</f>
        <v>8.8555985255347895</v>
      </c>
      <c r="P403" s="8">
        <f t="shared" si="22"/>
        <v>8640572549.7208099</v>
      </c>
      <c r="Q403" s="8">
        <f t="shared" si="22"/>
        <v>0</v>
      </c>
      <c r="R403" s="8">
        <f t="shared" si="22"/>
        <v>0</v>
      </c>
      <c r="S403" s="8">
        <f t="shared" si="21"/>
        <v>0</v>
      </c>
      <c r="T403" s="8">
        <f t="shared" si="23"/>
        <v>0</v>
      </c>
      <c r="U403" s="8">
        <f t="shared" si="24"/>
        <v>8640572549.7208099</v>
      </c>
    </row>
    <row r="404" spans="1:21" x14ac:dyDescent="0.3">
      <c r="A404">
        <v>2514</v>
      </c>
      <c r="B404" t="str">
        <f>VLOOKUP(C404,name!$B$2:$C$62,2,FALSE)</f>
        <v>C17</v>
      </c>
      <c r="C404" t="s">
        <v>34</v>
      </c>
      <c r="D404" t="s">
        <v>89</v>
      </c>
      <c r="E404" s="3">
        <v>51088830</v>
      </c>
      <c r="F404" s="3">
        <v>0</v>
      </c>
      <c r="G404" s="3">
        <v>0</v>
      </c>
      <c r="H404" s="3">
        <v>0</v>
      </c>
      <c r="I404" s="3">
        <v>0</v>
      </c>
      <c r="J404" s="3">
        <v>51088830</v>
      </c>
      <c r="K404">
        <v>0</v>
      </c>
      <c r="L404">
        <v>0</v>
      </c>
      <c r="M404">
        <v>0</v>
      </c>
      <c r="N404">
        <v>0</v>
      </c>
      <c r="O404">
        <f>VLOOKUP(A404,CPI!$B$2:$E$63,4,FALSE)</f>
        <v>8.8555985255347895</v>
      </c>
      <c r="P404" s="8">
        <f t="shared" si="22"/>
        <v>452422167.6192975</v>
      </c>
      <c r="Q404" s="8">
        <f t="shared" si="22"/>
        <v>0</v>
      </c>
      <c r="R404" s="8">
        <f t="shared" si="22"/>
        <v>0</v>
      </c>
      <c r="S404" s="8">
        <f t="shared" si="21"/>
        <v>0</v>
      </c>
      <c r="T404" s="8">
        <f t="shared" si="23"/>
        <v>0</v>
      </c>
      <c r="U404" s="8">
        <f t="shared" si="24"/>
        <v>452422167.6192975</v>
      </c>
    </row>
    <row r="405" spans="1:21" x14ac:dyDescent="0.3">
      <c r="A405">
        <v>2514</v>
      </c>
      <c r="B405" t="str">
        <f>VLOOKUP(C405,name!$B$2:$C$62,2,FALSE)</f>
        <v>C15</v>
      </c>
      <c r="C405" t="s">
        <v>35</v>
      </c>
      <c r="D405" t="s">
        <v>90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>
        <v>0</v>
      </c>
      <c r="L405">
        <v>0</v>
      </c>
      <c r="M405">
        <v>0</v>
      </c>
      <c r="N405">
        <v>0</v>
      </c>
      <c r="O405">
        <f>VLOOKUP(A405,CPI!$B$2:$E$63,4,FALSE)</f>
        <v>8.8555985255347895</v>
      </c>
      <c r="P405" s="8">
        <f t="shared" si="22"/>
        <v>0</v>
      </c>
      <c r="Q405" s="8">
        <f t="shared" si="22"/>
        <v>0</v>
      </c>
      <c r="R405" s="8">
        <f t="shared" si="22"/>
        <v>0</v>
      </c>
      <c r="S405" s="8">
        <f t="shared" si="21"/>
        <v>0</v>
      </c>
      <c r="T405" s="8">
        <f t="shared" si="23"/>
        <v>0</v>
      </c>
      <c r="U405" s="8">
        <f t="shared" si="24"/>
        <v>0</v>
      </c>
    </row>
    <row r="406" spans="1:21" x14ac:dyDescent="0.3">
      <c r="A406">
        <v>2514</v>
      </c>
      <c r="B406" t="str">
        <f>VLOOKUP(C406,name!$B$2:$C$62,2,FALSE)</f>
        <v>C18</v>
      </c>
      <c r="C406" t="s">
        <v>36</v>
      </c>
      <c r="D406" t="s">
        <v>91</v>
      </c>
      <c r="E406" s="3">
        <v>0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  <c r="K406">
        <v>0</v>
      </c>
      <c r="L406">
        <v>0</v>
      </c>
      <c r="M406">
        <v>0</v>
      </c>
      <c r="N406">
        <v>0</v>
      </c>
      <c r="O406">
        <f>VLOOKUP(A406,CPI!$B$2:$E$63,4,FALSE)</f>
        <v>8.8555985255347895</v>
      </c>
      <c r="P406" s="8">
        <f t="shared" si="22"/>
        <v>0</v>
      </c>
      <c r="Q406" s="8">
        <f t="shared" si="22"/>
        <v>0</v>
      </c>
      <c r="R406" s="8">
        <f t="shared" si="22"/>
        <v>0</v>
      </c>
      <c r="S406" s="8">
        <f t="shared" si="21"/>
        <v>0</v>
      </c>
      <c r="T406" s="8">
        <f t="shared" si="23"/>
        <v>0</v>
      </c>
      <c r="U406" s="8">
        <f t="shared" si="24"/>
        <v>0</v>
      </c>
    </row>
    <row r="407" spans="1:21" x14ac:dyDescent="0.3">
      <c r="A407">
        <v>2514</v>
      </c>
      <c r="B407" t="str">
        <f>VLOOKUP(C407,name!$B$2:$C$62,2,FALSE)</f>
        <v>C02</v>
      </c>
      <c r="C407" t="s">
        <v>37</v>
      </c>
      <c r="D407" t="s">
        <v>92</v>
      </c>
      <c r="E407" s="3">
        <v>975700</v>
      </c>
      <c r="F407" s="3">
        <v>0</v>
      </c>
      <c r="G407" s="3">
        <v>0</v>
      </c>
      <c r="H407" s="3">
        <v>0</v>
      </c>
      <c r="I407" s="3">
        <v>0</v>
      </c>
      <c r="J407" s="3">
        <v>975700</v>
      </c>
      <c r="K407">
        <v>0</v>
      </c>
      <c r="L407">
        <v>0</v>
      </c>
      <c r="M407">
        <v>0</v>
      </c>
      <c r="N407">
        <v>0</v>
      </c>
      <c r="O407">
        <f>VLOOKUP(A407,CPI!$B$2:$E$63,4,FALSE)</f>
        <v>8.8555985255347895</v>
      </c>
      <c r="P407" s="8">
        <f t="shared" si="22"/>
        <v>8640407.4813642949</v>
      </c>
      <c r="Q407" s="8">
        <f t="shared" si="22"/>
        <v>0</v>
      </c>
      <c r="R407" s="8">
        <f t="shared" si="22"/>
        <v>0</v>
      </c>
      <c r="S407" s="8">
        <f t="shared" si="21"/>
        <v>0</v>
      </c>
      <c r="T407" s="8">
        <f t="shared" si="23"/>
        <v>0</v>
      </c>
      <c r="U407" s="8">
        <f t="shared" si="24"/>
        <v>8640407.4813642949</v>
      </c>
    </row>
    <row r="408" spans="1:21" x14ac:dyDescent="0.3">
      <c r="A408">
        <v>2514</v>
      </c>
      <c r="B408" t="str">
        <f>VLOOKUP(C408,name!$B$2:$C$62,2,FALSE)</f>
        <v>C12</v>
      </c>
      <c r="C408" t="s">
        <v>38</v>
      </c>
      <c r="D408" t="s">
        <v>93</v>
      </c>
      <c r="E408" s="3">
        <v>0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  <c r="K408">
        <v>0</v>
      </c>
      <c r="L408">
        <v>0</v>
      </c>
      <c r="M408">
        <v>0</v>
      </c>
      <c r="N408">
        <v>0</v>
      </c>
      <c r="O408">
        <f>VLOOKUP(A408,CPI!$B$2:$E$63,4,FALSE)</f>
        <v>8.8555985255347895</v>
      </c>
      <c r="P408" s="8">
        <f t="shared" si="22"/>
        <v>0</v>
      </c>
      <c r="Q408" s="8">
        <f t="shared" si="22"/>
        <v>0</v>
      </c>
      <c r="R408" s="8">
        <f t="shared" si="22"/>
        <v>0</v>
      </c>
      <c r="S408" s="8">
        <f t="shared" si="21"/>
        <v>0</v>
      </c>
      <c r="T408" s="8">
        <f t="shared" si="23"/>
        <v>0</v>
      </c>
      <c r="U408" s="8">
        <f t="shared" si="24"/>
        <v>0</v>
      </c>
    </row>
    <row r="409" spans="1:21" x14ac:dyDescent="0.3">
      <c r="A409">
        <v>2514</v>
      </c>
      <c r="B409" t="str">
        <f>VLOOKUP(C409,name!$B$2:$C$62,2,FALSE)</f>
        <v>C18</v>
      </c>
      <c r="C409" t="s">
        <v>39</v>
      </c>
      <c r="D409" t="s">
        <v>94</v>
      </c>
      <c r="E409" s="3">
        <v>52391400</v>
      </c>
      <c r="F409" s="3">
        <v>0</v>
      </c>
      <c r="G409" s="3">
        <v>0</v>
      </c>
      <c r="H409" s="3">
        <v>0</v>
      </c>
      <c r="I409" s="3">
        <v>0</v>
      </c>
      <c r="J409" s="3">
        <v>52391400</v>
      </c>
      <c r="K409">
        <v>0</v>
      </c>
      <c r="L409">
        <v>0</v>
      </c>
      <c r="M409">
        <v>0</v>
      </c>
      <c r="N409">
        <v>0</v>
      </c>
      <c r="O409">
        <f>VLOOKUP(A409,CPI!$B$2:$E$63,4,FALSE)</f>
        <v>8.8555985255347895</v>
      </c>
      <c r="P409" s="8">
        <f t="shared" si="22"/>
        <v>463957204.59070337</v>
      </c>
      <c r="Q409" s="8">
        <f t="shared" si="22"/>
        <v>0</v>
      </c>
      <c r="R409" s="8">
        <f t="shared" si="22"/>
        <v>0</v>
      </c>
      <c r="S409" s="8">
        <f t="shared" si="21"/>
        <v>0</v>
      </c>
      <c r="T409" s="8">
        <f t="shared" si="23"/>
        <v>0</v>
      </c>
      <c r="U409" s="8">
        <f t="shared" si="24"/>
        <v>463957204.59070337</v>
      </c>
    </row>
    <row r="410" spans="1:21" x14ac:dyDescent="0.3">
      <c r="A410">
        <v>2514</v>
      </c>
      <c r="B410" t="str">
        <f>VLOOKUP(C410,name!$B$2:$C$62,2,FALSE)</f>
        <v>C02</v>
      </c>
      <c r="C410" t="s">
        <v>40</v>
      </c>
      <c r="D410" t="s">
        <v>95</v>
      </c>
      <c r="E410" s="3">
        <v>45189500</v>
      </c>
      <c r="F410" s="3">
        <v>0</v>
      </c>
      <c r="G410" s="3">
        <v>0</v>
      </c>
      <c r="H410" s="3">
        <v>0</v>
      </c>
      <c r="I410" s="3">
        <v>0</v>
      </c>
      <c r="J410" s="3">
        <v>45189500</v>
      </c>
      <c r="K410">
        <v>0</v>
      </c>
      <c r="L410">
        <v>0</v>
      </c>
      <c r="M410">
        <v>0</v>
      </c>
      <c r="N410">
        <v>0</v>
      </c>
      <c r="O410">
        <f>VLOOKUP(A410,CPI!$B$2:$E$63,4,FALSE)</f>
        <v>8.8555985255347895</v>
      </c>
      <c r="P410" s="8">
        <f t="shared" si="22"/>
        <v>400180069.56965435</v>
      </c>
      <c r="Q410" s="8">
        <f t="shared" si="22"/>
        <v>0</v>
      </c>
      <c r="R410" s="8">
        <f t="shared" si="22"/>
        <v>0</v>
      </c>
      <c r="S410" s="8">
        <f t="shared" si="21"/>
        <v>0</v>
      </c>
      <c r="T410" s="8">
        <f t="shared" si="23"/>
        <v>0</v>
      </c>
      <c r="U410" s="8">
        <f t="shared" si="24"/>
        <v>400180069.56965435</v>
      </c>
    </row>
    <row r="411" spans="1:21" x14ac:dyDescent="0.3">
      <c r="A411">
        <v>2514</v>
      </c>
      <c r="B411" t="str">
        <f>VLOOKUP(C411,name!$B$2:$C$62,2,FALSE)</f>
        <v>C02</v>
      </c>
      <c r="C411" t="s">
        <v>41</v>
      </c>
      <c r="D411" t="s">
        <v>96</v>
      </c>
      <c r="E411" s="3">
        <v>1991000</v>
      </c>
      <c r="F411" s="3">
        <v>0</v>
      </c>
      <c r="G411" s="3">
        <v>0</v>
      </c>
      <c r="H411" s="3">
        <v>0</v>
      </c>
      <c r="I411" s="3">
        <v>0</v>
      </c>
      <c r="J411" s="3">
        <v>1991000</v>
      </c>
      <c r="K411">
        <v>0</v>
      </c>
      <c r="L411">
        <v>0</v>
      </c>
      <c r="M411">
        <v>0</v>
      </c>
      <c r="N411">
        <v>0</v>
      </c>
      <c r="O411">
        <f>VLOOKUP(A411,CPI!$B$2:$E$63,4,FALSE)</f>
        <v>8.8555985255347895</v>
      </c>
      <c r="P411" s="8">
        <f t="shared" si="22"/>
        <v>17631496.664339766</v>
      </c>
      <c r="Q411" s="8">
        <f t="shared" si="22"/>
        <v>0</v>
      </c>
      <c r="R411" s="8">
        <f t="shared" si="22"/>
        <v>0</v>
      </c>
      <c r="S411" s="8">
        <f t="shared" si="21"/>
        <v>0</v>
      </c>
      <c r="T411" s="8">
        <f t="shared" si="23"/>
        <v>0</v>
      </c>
      <c r="U411" s="8">
        <f t="shared" si="24"/>
        <v>17631496.664339766</v>
      </c>
    </row>
    <row r="412" spans="1:21" x14ac:dyDescent="0.3">
      <c r="A412">
        <v>2514</v>
      </c>
      <c r="B412" t="str">
        <f>VLOOKUP(C412,name!$B$2:$C$62,2,FALSE)</f>
        <v>C14</v>
      </c>
      <c r="C412" t="s">
        <v>42</v>
      </c>
      <c r="D412" t="s">
        <v>97</v>
      </c>
      <c r="E412" s="3">
        <v>0</v>
      </c>
      <c r="F412" s="3">
        <v>0</v>
      </c>
      <c r="G412" s="3">
        <v>0</v>
      </c>
      <c r="H412" s="3">
        <v>0</v>
      </c>
      <c r="I412" s="3">
        <v>0</v>
      </c>
      <c r="J412" s="3">
        <v>0</v>
      </c>
      <c r="K412">
        <v>0</v>
      </c>
      <c r="L412">
        <v>0</v>
      </c>
      <c r="M412">
        <v>0</v>
      </c>
      <c r="N412">
        <v>0</v>
      </c>
      <c r="O412">
        <f>VLOOKUP(A412,CPI!$B$2:$E$63,4,FALSE)</f>
        <v>8.8555985255347895</v>
      </c>
      <c r="P412" s="8">
        <f t="shared" si="22"/>
        <v>0</v>
      </c>
      <c r="Q412" s="8">
        <f t="shared" si="22"/>
        <v>0</v>
      </c>
      <c r="R412" s="8">
        <f t="shared" si="22"/>
        <v>0</v>
      </c>
      <c r="S412" s="8">
        <f t="shared" si="21"/>
        <v>0</v>
      </c>
      <c r="T412" s="8">
        <f t="shared" si="23"/>
        <v>0</v>
      </c>
      <c r="U412" s="8">
        <f t="shared" si="24"/>
        <v>0</v>
      </c>
    </row>
    <row r="413" spans="1:21" x14ac:dyDescent="0.3">
      <c r="A413">
        <v>2514</v>
      </c>
      <c r="B413" t="str">
        <f>VLOOKUP(C413,name!$B$2:$C$62,2,FALSE)</f>
        <v>C20</v>
      </c>
      <c r="C413" t="s">
        <v>44</v>
      </c>
      <c r="D413" t="s">
        <v>99</v>
      </c>
      <c r="E413" s="3">
        <v>265379580</v>
      </c>
      <c r="F413" s="3">
        <v>0</v>
      </c>
      <c r="G413" s="3">
        <v>0</v>
      </c>
      <c r="H413" s="3">
        <v>0</v>
      </c>
      <c r="I413" s="3">
        <v>0</v>
      </c>
      <c r="J413" s="3">
        <v>265379580</v>
      </c>
      <c r="K413">
        <v>0</v>
      </c>
      <c r="L413">
        <v>0</v>
      </c>
      <c r="M413">
        <v>0</v>
      </c>
      <c r="N413">
        <v>0</v>
      </c>
      <c r="O413">
        <f>VLOOKUP(A413,CPI!$B$2:$E$63,4,FALSE)</f>
        <v>8.8555985255347895</v>
      </c>
      <c r="P413" s="8">
        <f t="shared" si="22"/>
        <v>2350095017.3550415</v>
      </c>
      <c r="Q413" s="8">
        <f t="shared" si="22"/>
        <v>0</v>
      </c>
      <c r="R413" s="8">
        <f t="shared" si="22"/>
        <v>0</v>
      </c>
      <c r="S413" s="8">
        <f t="shared" si="21"/>
        <v>0</v>
      </c>
      <c r="T413" s="8">
        <f t="shared" si="23"/>
        <v>0</v>
      </c>
      <c r="U413" s="8">
        <f t="shared" si="24"/>
        <v>2350095017.3550415</v>
      </c>
    </row>
    <row r="414" spans="1:21" x14ac:dyDescent="0.3">
      <c r="A414">
        <v>2515</v>
      </c>
      <c r="B414" t="str">
        <f>VLOOKUP(C414,name!$B$2:$C$62,2,FALSE)</f>
        <v>C01</v>
      </c>
      <c r="C414" t="s">
        <v>13</v>
      </c>
      <c r="D414" t="s">
        <v>73</v>
      </c>
      <c r="E414" s="3">
        <v>29000000000</v>
      </c>
      <c r="F414" s="3">
        <v>0</v>
      </c>
      <c r="G414" s="3">
        <v>0</v>
      </c>
      <c r="H414" s="3">
        <v>0</v>
      </c>
      <c r="I414" s="3">
        <v>0</v>
      </c>
      <c r="J414" s="3">
        <v>29000000000</v>
      </c>
      <c r="K414">
        <v>0</v>
      </c>
      <c r="L414">
        <v>0</v>
      </c>
      <c r="M414">
        <v>0</v>
      </c>
      <c r="N414">
        <v>0</v>
      </c>
      <c r="O414">
        <f>VLOOKUP(A414,CPI!$B$2:$E$63,4,FALSE)</f>
        <v>8.4469545673567996</v>
      </c>
      <c r="P414" s="8">
        <f t="shared" si="22"/>
        <v>244961682453.3472</v>
      </c>
      <c r="Q414" s="8">
        <f t="shared" si="22"/>
        <v>0</v>
      </c>
      <c r="R414" s="8">
        <f t="shared" si="22"/>
        <v>0</v>
      </c>
      <c r="S414" s="8">
        <f t="shared" si="21"/>
        <v>0</v>
      </c>
      <c r="T414" s="8">
        <f t="shared" si="23"/>
        <v>0</v>
      </c>
      <c r="U414" s="8">
        <f t="shared" si="24"/>
        <v>244961682453.3472</v>
      </c>
    </row>
    <row r="415" spans="1:21" x14ac:dyDescent="0.3">
      <c r="A415">
        <v>2515</v>
      </c>
      <c r="B415" t="str">
        <f>VLOOKUP(C415,name!$B$2:$C$62,2,FALSE)</f>
        <v>C02</v>
      </c>
      <c r="C415" t="s">
        <v>43</v>
      </c>
      <c r="D415" t="s">
        <v>98</v>
      </c>
      <c r="E415" s="3">
        <v>2003500000</v>
      </c>
      <c r="F415" s="3">
        <v>0</v>
      </c>
      <c r="G415" s="3">
        <v>0</v>
      </c>
      <c r="H415" s="3">
        <v>0</v>
      </c>
      <c r="I415" s="3">
        <v>0</v>
      </c>
      <c r="J415" s="3">
        <v>2003500000</v>
      </c>
      <c r="K415">
        <v>0</v>
      </c>
      <c r="L415">
        <v>0</v>
      </c>
      <c r="M415">
        <v>0</v>
      </c>
      <c r="N415">
        <v>0</v>
      </c>
      <c r="O415">
        <f>VLOOKUP(A415,CPI!$B$2:$E$63,4,FALSE)</f>
        <v>8.4469545673567996</v>
      </c>
      <c r="P415" s="8">
        <f t="shared" si="22"/>
        <v>16923473475.699348</v>
      </c>
      <c r="Q415" s="8">
        <f t="shared" si="22"/>
        <v>0</v>
      </c>
      <c r="R415" s="8">
        <f t="shared" si="22"/>
        <v>0</v>
      </c>
      <c r="S415" s="8">
        <f t="shared" si="21"/>
        <v>0</v>
      </c>
      <c r="T415" s="8">
        <f t="shared" si="23"/>
        <v>0</v>
      </c>
      <c r="U415" s="8">
        <f t="shared" si="24"/>
        <v>16923473475.699348</v>
      </c>
    </row>
    <row r="416" spans="1:21" x14ac:dyDescent="0.3">
      <c r="A416">
        <v>2515</v>
      </c>
      <c r="B416" t="str">
        <f>VLOOKUP(C416,name!$B$2:$C$62,2,FALSE)</f>
        <v>C04</v>
      </c>
      <c r="C416" t="s">
        <v>19</v>
      </c>
      <c r="D416" t="s">
        <v>74</v>
      </c>
      <c r="E416" s="3">
        <v>1432383048</v>
      </c>
      <c r="F416" s="3">
        <v>0</v>
      </c>
      <c r="G416" s="3">
        <v>0</v>
      </c>
      <c r="H416" s="3">
        <v>0</v>
      </c>
      <c r="I416" s="3">
        <v>0</v>
      </c>
      <c r="J416" s="3">
        <v>1432383048</v>
      </c>
      <c r="K416">
        <v>0</v>
      </c>
      <c r="L416">
        <v>0</v>
      </c>
      <c r="M416">
        <v>0</v>
      </c>
      <c r="N416">
        <v>0</v>
      </c>
      <c r="O416">
        <f>VLOOKUP(A416,CPI!$B$2:$E$63,4,FALSE)</f>
        <v>8.4469545673567996</v>
      </c>
      <c r="P416" s="8">
        <f t="shared" si="22"/>
        <v>12099274529.508055</v>
      </c>
      <c r="Q416" s="8">
        <f t="shared" si="22"/>
        <v>0</v>
      </c>
      <c r="R416" s="8">
        <f t="shared" si="22"/>
        <v>0</v>
      </c>
      <c r="S416" s="8">
        <f t="shared" si="21"/>
        <v>0</v>
      </c>
      <c r="T416" s="8">
        <f t="shared" si="23"/>
        <v>0</v>
      </c>
      <c r="U416" s="8">
        <f t="shared" si="24"/>
        <v>12099274529.508055</v>
      </c>
    </row>
    <row r="417" spans="1:21" x14ac:dyDescent="0.3">
      <c r="A417">
        <v>2515</v>
      </c>
      <c r="B417" t="str">
        <f>VLOOKUP(C417,name!$B$2:$C$62,2,FALSE)</f>
        <v>C05</v>
      </c>
      <c r="C417" t="s">
        <v>20</v>
      </c>
      <c r="D417" t="s">
        <v>75</v>
      </c>
      <c r="E417" s="3">
        <v>5268100000</v>
      </c>
      <c r="F417" s="3">
        <v>0</v>
      </c>
      <c r="G417" s="3">
        <v>0</v>
      </c>
      <c r="H417" s="3">
        <v>0</v>
      </c>
      <c r="I417" s="3">
        <v>0</v>
      </c>
      <c r="J417" s="3">
        <v>5268100000</v>
      </c>
      <c r="K417">
        <v>0</v>
      </c>
      <c r="L417">
        <v>0</v>
      </c>
      <c r="M417">
        <v>0</v>
      </c>
      <c r="N417">
        <v>0</v>
      </c>
      <c r="O417">
        <f>VLOOKUP(A417,CPI!$B$2:$E$63,4,FALSE)</f>
        <v>8.4469545673567996</v>
      </c>
      <c r="P417" s="8">
        <f t="shared" si="22"/>
        <v>44499401356.292358</v>
      </c>
      <c r="Q417" s="8">
        <f t="shared" si="22"/>
        <v>0</v>
      </c>
      <c r="R417" s="8">
        <f t="shared" si="22"/>
        <v>0</v>
      </c>
      <c r="S417" s="8">
        <f t="shared" si="21"/>
        <v>0</v>
      </c>
      <c r="T417" s="8">
        <f t="shared" si="23"/>
        <v>0</v>
      </c>
      <c r="U417" s="8">
        <f t="shared" si="24"/>
        <v>44499401356.292358</v>
      </c>
    </row>
    <row r="418" spans="1:21" x14ac:dyDescent="0.3">
      <c r="A418">
        <v>2515</v>
      </c>
      <c r="B418" t="str">
        <f>VLOOKUP(C418,name!$B$2:$C$62,2,FALSE)</f>
        <v>C06</v>
      </c>
      <c r="C418" t="s">
        <v>21</v>
      </c>
      <c r="D418" t="s">
        <v>76</v>
      </c>
      <c r="E418" s="3">
        <v>4587966600</v>
      </c>
      <c r="F418" s="3">
        <v>0</v>
      </c>
      <c r="G418" s="3">
        <v>0</v>
      </c>
      <c r="H418" s="3">
        <v>0</v>
      </c>
      <c r="I418" s="3">
        <v>0</v>
      </c>
      <c r="J418" s="3">
        <v>4587966600</v>
      </c>
      <c r="K418">
        <v>0</v>
      </c>
      <c r="L418">
        <v>0</v>
      </c>
      <c r="M418">
        <v>0</v>
      </c>
      <c r="N418">
        <v>0</v>
      </c>
      <c r="O418">
        <f>VLOOKUP(A418,CPI!$B$2:$E$63,4,FALSE)</f>
        <v>8.4469545673567996</v>
      </c>
      <c r="P418" s="8">
        <f t="shared" si="22"/>
        <v>38754345426.75045</v>
      </c>
      <c r="Q418" s="8">
        <f t="shared" si="22"/>
        <v>0</v>
      </c>
      <c r="R418" s="8">
        <f t="shared" si="22"/>
        <v>0</v>
      </c>
      <c r="S418" s="8">
        <f t="shared" si="21"/>
        <v>0</v>
      </c>
      <c r="T418" s="8">
        <f t="shared" si="23"/>
        <v>0</v>
      </c>
      <c r="U418" s="8">
        <f t="shared" si="24"/>
        <v>38754345426.75045</v>
      </c>
    </row>
    <row r="419" spans="1:21" x14ac:dyDescent="0.3">
      <c r="A419">
        <v>2515</v>
      </c>
      <c r="B419" t="str">
        <f>VLOOKUP(C419,name!$B$2:$C$62,2,FALSE)</f>
        <v>C07</v>
      </c>
      <c r="C419" t="s">
        <v>22</v>
      </c>
      <c r="D419" t="s">
        <v>77</v>
      </c>
      <c r="E419" s="3">
        <v>166819400</v>
      </c>
      <c r="F419" s="3">
        <v>0</v>
      </c>
      <c r="G419" s="3">
        <v>0</v>
      </c>
      <c r="H419" s="3">
        <v>0</v>
      </c>
      <c r="I419" s="3">
        <v>0</v>
      </c>
      <c r="J419" s="3">
        <v>166819400</v>
      </c>
      <c r="K419">
        <v>0</v>
      </c>
      <c r="L419">
        <v>0</v>
      </c>
      <c r="M419">
        <v>0</v>
      </c>
      <c r="N419">
        <v>0</v>
      </c>
      <c r="O419">
        <f>VLOOKUP(A419,CPI!$B$2:$E$63,4,FALSE)</f>
        <v>8.4469545673567996</v>
      </c>
      <c r="P419" s="8">
        <f t="shared" si="22"/>
        <v>1409115892.753721</v>
      </c>
      <c r="Q419" s="8">
        <f t="shared" si="22"/>
        <v>0</v>
      </c>
      <c r="R419" s="8">
        <f t="shared" si="22"/>
        <v>0</v>
      </c>
      <c r="S419" s="8">
        <f t="shared" si="21"/>
        <v>0</v>
      </c>
      <c r="T419" s="8">
        <f t="shared" si="23"/>
        <v>0</v>
      </c>
      <c r="U419" s="8">
        <f t="shared" si="24"/>
        <v>1409115892.753721</v>
      </c>
    </row>
    <row r="420" spans="1:21" x14ac:dyDescent="0.3">
      <c r="A420">
        <v>2515</v>
      </c>
      <c r="B420" t="str">
        <f>VLOOKUP(C420,name!$B$2:$C$62,2,FALSE)</f>
        <v>C08</v>
      </c>
      <c r="C420" t="s">
        <v>23</v>
      </c>
      <c r="D420" t="s">
        <v>78</v>
      </c>
      <c r="E420" s="3">
        <v>647694640</v>
      </c>
      <c r="F420" s="3">
        <v>0</v>
      </c>
      <c r="G420" s="3">
        <v>0</v>
      </c>
      <c r="H420" s="3">
        <v>0</v>
      </c>
      <c r="I420" s="3">
        <v>0</v>
      </c>
      <c r="J420" s="3">
        <v>647694640</v>
      </c>
      <c r="K420">
        <v>0</v>
      </c>
      <c r="L420">
        <v>0</v>
      </c>
      <c r="M420">
        <v>0</v>
      </c>
      <c r="N420">
        <v>0</v>
      </c>
      <c r="O420">
        <f>VLOOKUP(A420,CPI!$B$2:$E$63,4,FALSE)</f>
        <v>8.4469545673567996</v>
      </c>
      <c r="P420" s="8">
        <f t="shared" si="22"/>
        <v>5471047197.6005182</v>
      </c>
      <c r="Q420" s="8">
        <f t="shared" si="22"/>
        <v>0</v>
      </c>
      <c r="R420" s="8">
        <f t="shared" si="22"/>
        <v>0</v>
      </c>
      <c r="S420" s="8">
        <f t="shared" si="21"/>
        <v>0</v>
      </c>
      <c r="T420" s="8">
        <f t="shared" si="23"/>
        <v>0</v>
      </c>
      <c r="U420" s="8">
        <f t="shared" si="24"/>
        <v>5471047197.6005182</v>
      </c>
    </row>
    <row r="421" spans="1:21" x14ac:dyDescent="0.3">
      <c r="A421">
        <v>2515</v>
      </c>
      <c r="B421" t="str">
        <f>VLOOKUP(C421,name!$B$2:$C$62,2,FALSE)</f>
        <v>C09</v>
      </c>
      <c r="C421" t="s">
        <v>25</v>
      </c>
      <c r="D421" t="s">
        <v>80</v>
      </c>
      <c r="E421" s="3">
        <v>192010750</v>
      </c>
      <c r="F421" s="3">
        <v>0</v>
      </c>
      <c r="G421" s="3">
        <v>0</v>
      </c>
      <c r="H421" s="3">
        <v>0</v>
      </c>
      <c r="I421" s="3">
        <v>0</v>
      </c>
      <c r="J421" s="3">
        <v>192010750</v>
      </c>
      <c r="K421">
        <v>0</v>
      </c>
      <c r="L421">
        <v>0</v>
      </c>
      <c r="M421">
        <v>0</v>
      </c>
      <c r="N421">
        <v>0</v>
      </c>
      <c r="O421">
        <f>VLOOKUP(A421,CPI!$B$2:$E$63,4,FALSE)</f>
        <v>8.4469545673567996</v>
      </c>
      <c r="P421" s="8">
        <f t="shared" si="22"/>
        <v>1621906081.6941047</v>
      </c>
      <c r="Q421" s="8">
        <f t="shared" si="22"/>
        <v>0</v>
      </c>
      <c r="R421" s="8">
        <f t="shared" si="22"/>
        <v>0</v>
      </c>
      <c r="S421" s="8">
        <f t="shared" si="21"/>
        <v>0</v>
      </c>
      <c r="T421" s="8">
        <f t="shared" si="23"/>
        <v>0</v>
      </c>
      <c r="U421" s="8">
        <f t="shared" si="24"/>
        <v>1621906081.6941047</v>
      </c>
    </row>
    <row r="422" spans="1:21" x14ac:dyDescent="0.3">
      <c r="A422">
        <v>2515</v>
      </c>
      <c r="B422" t="str">
        <f>VLOOKUP(C422,name!$B$2:$C$62,2,FALSE)</f>
        <v>C09</v>
      </c>
      <c r="C422" t="s">
        <v>45</v>
      </c>
      <c r="D422" t="s">
        <v>100</v>
      </c>
      <c r="E422" s="3">
        <v>4911921892</v>
      </c>
      <c r="F422" s="3">
        <v>0</v>
      </c>
      <c r="G422" s="3">
        <v>0</v>
      </c>
      <c r="H422" s="3">
        <v>0</v>
      </c>
      <c r="I422" s="3">
        <v>0</v>
      </c>
      <c r="J422" s="3">
        <v>4911921892</v>
      </c>
      <c r="K422">
        <v>0</v>
      </c>
      <c r="L422">
        <v>0</v>
      </c>
      <c r="M422">
        <v>0</v>
      </c>
      <c r="N422">
        <v>0</v>
      </c>
      <c r="O422">
        <f>VLOOKUP(A422,CPI!$B$2:$E$63,4,FALSE)</f>
        <v>8.4469545673567996</v>
      </c>
      <c r="P422" s="8">
        <f t="shared" si="22"/>
        <v>41490781060.12925</v>
      </c>
      <c r="Q422" s="8">
        <f t="shared" si="22"/>
        <v>0</v>
      </c>
      <c r="R422" s="8">
        <f t="shared" si="22"/>
        <v>0</v>
      </c>
      <c r="S422" s="8">
        <f t="shared" si="21"/>
        <v>0</v>
      </c>
      <c r="T422" s="8">
        <f t="shared" si="23"/>
        <v>0</v>
      </c>
      <c r="U422" s="8">
        <f t="shared" si="24"/>
        <v>41490781060.12925</v>
      </c>
    </row>
    <row r="423" spans="1:21" x14ac:dyDescent="0.3">
      <c r="A423">
        <v>2515</v>
      </c>
      <c r="B423" t="str">
        <f>VLOOKUP(C423,name!$B$2:$C$62,2,FALSE)</f>
        <v>C10</v>
      </c>
      <c r="C423" t="s">
        <v>26</v>
      </c>
      <c r="D423" t="s">
        <v>81</v>
      </c>
      <c r="E423" s="3">
        <v>49727010</v>
      </c>
      <c r="F423" s="3">
        <v>0</v>
      </c>
      <c r="G423" s="3">
        <v>0</v>
      </c>
      <c r="H423" s="3">
        <v>0</v>
      </c>
      <c r="I423" s="3">
        <v>0</v>
      </c>
      <c r="J423" s="3">
        <v>49727010</v>
      </c>
      <c r="K423">
        <v>0</v>
      </c>
      <c r="L423">
        <v>0</v>
      </c>
      <c r="M423">
        <v>0</v>
      </c>
      <c r="N423">
        <v>0</v>
      </c>
      <c r="O423">
        <f>VLOOKUP(A423,CPI!$B$2:$E$63,4,FALSE)</f>
        <v>8.4469545673567996</v>
      </c>
      <c r="P423" s="8">
        <f t="shared" si="22"/>
        <v>420041794.24049723</v>
      </c>
      <c r="Q423" s="8">
        <f t="shared" si="22"/>
        <v>0</v>
      </c>
      <c r="R423" s="8">
        <f t="shared" si="22"/>
        <v>0</v>
      </c>
      <c r="S423" s="8">
        <f t="shared" si="21"/>
        <v>0</v>
      </c>
      <c r="T423" s="8">
        <f t="shared" si="23"/>
        <v>0</v>
      </c>
      <c r="U423" s="8">
        <f t="shared" si="24"/>
        <v>420041794.24049723</v>
      </c>
    </row>
    <row r="424" spans="1:21" x14ac:dyDescent="0.3">
      <c r="A424">
        <v>2515</v>
      </c>
      <c r="B424" t="str">
        <f>VLOOKUP(C424,name!$B$2:$C$62,2,FALSE)</f>
        <v>C11</v>
      </c>
      <c r="C424" t="s">
        <v>27</v>
      </c>
      <c r="D424" t="s">
        <v>82</v>
      </c>
      <c r="E424" s="3">
        <v>6407453110</v>
      </c>
      <c r="F424" s="3">
        <v>0</v>
      </c>
      <c r="G424" s="3">
        <v>0</v>
      </c>
      <c r="H424" s="3">
        <v>0</v>
      </c>
      <c r="I424" s="3">
        <v>0</v>
      </c>
      <c r="J424" s="3">
        <v>6407453110</v>
      </c>
      <c r="K424">
        <v>0</v>
      </c>
      <c r="L424">
        <v>0</v>
      </c>
      <c r="M424">
        <v>0</v>
      </c>
      <c r="N424">
        <v>0</v>
      </c>
      <c r="O424">
        <f>VLOOKUP(A424,CPI!$B$2:$E$63,4,FALSE)</f>
        <v>8.4469545673567996</v>
      </c>
      <c r="P424" s="8">
        <f t="shared" si="22"/>
        <v>54123465312.63903</v>
      </c>
      <c r="Q424" s="8">
        <f t="shared" si="22"/>
        <v>0</v>
      </c>
      <c r="R424" s="8">
        <f t="shared" si="22"/>
        <v>0</v>
      </c>
      <c r="S424" s="8">
        <f t="shared" si="21"/>
        <v>0</v>
      </c>
      <c r="T424" s="8">
        <f t="shared" si="23"/>
        <v>0</v>
      </c>
      <c r="U424" s="8">
        <f t="shared" si="24"/>
        <v>54123465312.63903</v>
      </c>
    </row>
    <row r="425" spans="1:21" x14ac:dyDescent="0.3">
      <c r="A425">
        <v>2515</v>
      </c>
      <c r="B425" t="str">
        <f>VLOOKUP(C425,name!$B$2:$C$62,2,FALSE)</f>
        <v>C11</v>
      </c>
      <c r="C425" t="s">
        <v>28</v>
      </c>
      <c r="D425" t="s">
        <v>83</v>
      </c>
      <c r="E425" s="3">
        <v>92801400</v>
      </c>
      <c r="F425" s="3">
        <v>0</v>
      </c>
      <c r="G425" s="3">
        <v>0</v>
      </c>
      <c r="H425" s="3">
        <v>0</v>
      </c>
      <c r="I425" s="3">
        <v>0</v>
      </c>
      <c r="J425" s="3">
        <v>92801400</v>
      </c>
      <c r="K425">
        <v>0</v>
      </c>
      <c r="L425">
        <v>0</v>
      </c>
      <c r="M425">
        <v>0</v>
      </c>
      <c r="N425">
        <v>0</v>
      </c>
      <c r="O425">
        <f>VLOOKUP(A425,CPI!$B$2:$E$63,4,FALSE)</f>
        <v>8.4469545673567996</v>
      </c>
      <c r="P425" s="8">
        <f t="shared" si="22"/>
        <v>783889209.58710527</v>
      </c>
      <c r="Q425" s="8">
        <f t="shared" si="22"/>
        <v>0</v>
      </c>
      <c r="R425" s="8">
        <f t="shared" si="22"/>
        <v>0</v>
      </c>
      <c r="S425" s="8">
        <f t="shared" si="21"/>
        <v>0</v>
      </c>
      <c r="T425" s="8">
        <f t="shared" si="23"/>
        <v>0</v>
      </c>
      <c r="U425" s="8">
        <f t="shared" si="24"/>
        <v>783889209.58710527</v>
      </c>
    </row>
    <row r="426" spans="1:21" x14ac:dyDescent="0.3">
      <c r="A426">
        <v>2515</v>
      </c>
      <c r="B426" t="str">
        <f>VLOOKUP(C426,name!$B$2:$C$62,2,FALSE)</f>
        <v>C12</v>
      </c>
      <c r="C426" t="s">
        <v>29</v>
      </c>
      <c r="D426" t="s">
        <v>84</v>
      </c>
      <c r="E426" s="3">
        <v>0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  <c r="K426">
        <v>0</v>
      </c>
      <c r="L426">
        <v>0</v>
      </c>
      <c r="M426">
        <v>0</v>
      </c>
      <c r="N426">
        <v>0</v>
      </c>
      <c r="O426">
        <f>VLOOKUP(A426,CPI!$B$2:$E$63,4,FALSE)</f>
        <v>8.4469545673567996</v>
      </c>
      <c r="P426" s="8">
        <f t="shared" si="22"/>
        <v>0</v>
      </c>
      <c r="Q426" s="8">
        <f t="shared" si="22"/>
        <v>0</v>
      </c>
      <c r="R426" s="8">
        <f t="shared" si="22"/>
        <v>0</v>
      </c>
      <c r="S426" s="8">
        <f t="shared" si="21"/>
        <v>0</v>
      </c>
      <c r="T426" s="8">
        <f t="shared" si="23"/>
        <v>0</v>
      </c>
      <c r="U426" s="8">
        <f t="shared" si="24"/>
        <v>0</v>
      </c>
    </row>
    <row r="427" spans="1:21" x14ac:dyDescent="0.3">
      <c r="A427">
        <v>2515</v>
      </c>
      <c r="B427" t="str">
        <f>VLOOKUP(C427,name!$B$2:$C$62,2,FALSE)</f>
        <v>C13</v>
      </c>
      <c r="C427" t="s">
        <v>30</v>
      </c>
      <c r="D427" t="s">
        <v>85</v>
      </c>
      <c r="E427" s="3">
        <v>0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  <c r="K427">
        <v>0</v>
      </c>
      <c r="L427">
        <v>0</v>
      </c>
      <c r="M427">
        <v>0</v>
      </c>
      <c r="N427">
        <v>0</v>
      </c>
      <c r="O427">
        <f>VLOOKUP(A427,CPI!$B$2:$E$63,4,FALSE)</f>
        <v>8.4469545673567996</v>
      </c>
      <c r="P427" s="8">
        <f t="shared" si="22"/>
        <v>0</v>
      </c>
      <c r="Q427" s="8">
        <f t="shared" si="22"/>
        <v>0</v>
      </c>
      <c r="R427" s="8">
        <f t="shared" si="22"/>
        <v>0</v>
      </c>
      <c r="S427" s="8">
        <f t="shared" si="21"/>
        <v>0</v>
      </c>
      <c r="T427" s="8">
        <f t="shared" si="23"/>
        <v>0</v>
      </c>
      <c r="U427" s="8">
        <f t="shared" si="24"/>
        <v>0</v>
      </c>
    </row>
    <row r="428" spans="1:21" x14ac:dyDescent="0.3">
      <c r="A428">
        <v>2515</v>
      </c>
      <c r="B428" t="str">
        <f>VLOOKUP(C428,name!$B$2:$C$62,2,FALSE)</f>
        <v>C14</v>
      </c>
      <c r="C428" t="s">
        <v>31</v>
      </c>
      <c r="D428" t="s">
        <v>86</v>
      </c>
      <c r="E428" s="3">
        <v>0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  <c r="K428">
        <v>0</v>
      </c>
      <c r="L428">
        <v>0</v>
      </c>
      <c r="M428">
        <v>0</v>
      </c>
      <c r="N428">
        <v>0</v>
      </c>
      <c r="O428">
        <f>VLOOKUP(A428,CPI!$B$2:$E$63,4,FALSE)</f>
        <v>8.4469545673567996</v>
      </c>
      <c r="P428" s="8">
        <f t="shared" si="22"/>
        <v>0</v>
      </c>
      <c r="Q428" s="8">
        <f t="shared" si="22"/>
        <v>0</v>
      </c>
      <c r="R428" s="8">
        <f t="shared" si="22"/>
        <v>0</v>
      </c>
      <c r="S428" s="8">
        <f t="shared" si="21"/>
        <v>0</v>
      </c>
      <c r="T428" s="8">
        <f t="shared" si="23"/>
        <v>0</v>
      </c>
      <c r="U428" s="8">
        <f t="shared" si="24"/>
        <v>0</v>
      </c>
    </row>
    <row r="429" spans="1:21" x14ac:dyDescent="0.3">
      <c r="A429">
        <v>2515</v>
      </c>
      <c r="B429" t="str">
        <f>VLOOKUP(C429,name!$B$2:$C$62,2,FALSE)</f>
        <v>C15</v>
      </c>
      <c r="C429" t="s">
        <v>32</v>
      </c>
      <c r="D429" t="s">
        <v>87</v>
      </c>
      <c r="E429" s="3">
        <v>1957975952</v>
      </c>
      <c r="F429" s="3">
        <v>0</v>
      </c>
      <c r="G429" s="3">
        <v>0</v>
      </c>
      <c r="H429" s="3">
        <v>0</v>
      </c>
      <c r="I429" s="3">
        <v>0</v>
      </c>
      <c r="J429" s="3">
        <v>1957975952</v>
      </c>
      <c r="K429">
        <v>0</v>
      </c>
      <c r="L429">
        <v>0</v>
      </c>
      <c r="M429">
        <v>0</v>
      </c>
      <c r="N429">
        <v>0</v>
      </c>
      <c r="O429">
        <f>VLOOKUP(A429,CPI!$B$2:$E$63,4,FALSE)</f>
        <v>8.4469545673567996</v>
      </c>
      <c r="P429" s="8">
        <f t="shared" si="22"/>
        <v>16538933910.521177</v>
      </c>
      <c r="Q429" s="8">
        <f t="shared" si="22"/>
        <v>0</v>
      </c>
      <c r="R429" s="8">
        <f t="shared" si="22"/>
        <v>0</v>
      </c>
      <c r="S429" s="8">
        <f t="shared" si="21"/>
        <v>0</v>
      </c>
      <c r="T429" s="8">
        <f t="shared" si="23"/>
        <v>0</v>
      </c>
      <c r="U429" s="8">
        <f t="shared" si="24"/>
        <v>16538933910.521177</v>
      </c>
    </row>
    <row r="430" spans="1:21" x14ac:dyDescent="0.3">
      <c r="A430">
        <v>2515</v>
      </c>
      <c r="B430" t="str">
        <f>VLOOKUP(C430,name!$B$2:$C$62,2,FALSE)</f>
        <v>C16</v>
      </c>
      <c r="C430" t="s">
        <v>33</v>
      </c>
      <c r="D430" t="s">
        <v>88</v>
      </c>
      <c r="E430" s="3">
        <v>953110520</v>
      </c>
      <c r="F430" s="3">
        <v>0</v>
      </c>
      <c r="G430" s="3">
        <v>0</v>
      </c>
      <c r="H430" s="3">
        <v>0</v>
      </c>
      <c r="I430" s="3">
        <v>0</v>
      </c>
      <c r="J430" s="3">
        <v>953110520</v>
      </c>
      <c r="K430">
        <v>0</v>
      </c>
      <c r="L430">
        <v>0</v>
      </c>
      <c r="M430">
        <v>0</v>
      </c>
      <c r="N430">
        <v>0</v>
      </c>
      <c r="O430">
        <f>VLOOKUP(A430,CPI!$B$2:$E$63,4,FALSE)</f>
        <v>8.4469545673567996</v>
      </c>
      <c r="P430" s="8">
        <f t="shared" si="22"/>
        <v>8050881260.1098146</v>
      </c>
      <c r="Q430" s="8">
        <f t="shared" si="22"/>
        <v>0</v>
      </c>
      <c r="R430" s="8">
        <f t="shared" si="22"/>
        <v>0</v>
      </c>
      <c r="S430" s="8">
        <f t="shared" si="21"/>
        <v>0</v>
      </c>
      <c r="T430" s="8">
        <f t="shared" si="23"/>
        <v>0</v>
      </c>
      <c r="U430" s="8">
        <f t="shared" si="24"/>
        <v>8050881260.1098146</v>
      </c>
    </row>
    <row r="431" spans="1:21" x14ac:dyDescent="0.3">
      <c r="A431">
        <v>2515</v>
      </c>
      <c r="B431" t="str">
        <f>VLOOKUP(C431,name!$B$2:$C$62,2,FALSE)</f>
        <v>C17</v>
      </c>
      <c r="C431" t="s">
        <v>34</v>
      </c>
      <c r="D431" t="s">
        <v>89</v>
      </c>
      <c r="E431" s="3">
        <v>50230498</v>
      </c>
      <c r="F431" s="3">
        <v>0</v>
      </c>
      <c r="G431" s="3">
        <v>0</v>
      </c>
      <c r="H431" s="3">
        <v>0</v>
      </c>
      <c r="I431" s="3">
        <v>0</v>
      </c>
      <c r="J431" s="3">
        <v>50230498</v>
      </c>
      <c r="K431">
        <v>0</v>
      </c>
      <c r="L431">
        <v>0</v>
      </c>
      <c r="M431">
        <v>0</v>
      </c>
      <c r="N431">
        <v>0</v>
      </c>
      <c r="O431">
        <f>VLOOKUP(A431,CPI!$B$2:$E$63,4,FALSE)</f>
        <v>8.4469545673567996</v>
      </c>
      <c r="P431" s="8">
        <f t="shared" si="22"/>
        <v>424294734.5017066</v>
      </c>
      <c r="Q431" s="8">
        <f t="shared" si="22"/>
        <v>0</v>
      </c>
      <c r="R431" s="8">
        <f t="shared" si="22"/>
        <v>0</v>
      </c>
      <c r="S431" s="8">
        <f t="shared" si="21"/>
        <v>0</v>
      </c>
      <c r="T431" s="8">
        <f t="shared" si="23"/>
        <v>0</v>
      </c>
      <c r="U431" s="8">
        <f t="shared" si="24"/>
        <v>424294734.5017066</v>
      </c>
    </row>
    <row r="432" spans="1:21" x14ac:dyDescent="0.3">
      <c r="A432">
        <v>2515</v>
      </c>
      <c r="B432" t="str">
        <f>VLOOKUP(C432,name!$B$2:$C$62,2,FALSE)</f>
        <v>C15</v>
      </c>
      <c r="C432" t="s">
        <v>35</v>
      </c>
      <c r="D432" t="s">
        <v>90</v>
      </c>
      <c r="E432" s="3">
        <v>0</v>
      </c>
      <c r="F432" s="3">
        <v>0</v>
      </c>
      <c r="G432" s="3">
        <v>0</v>
      </c>
      <c r="H432" s="3">
        <v>0</v>
      </c>
      <c r="I432" s="3">
        <v>0</v>
      </c>
      <c r="J432" s="3">
        <v>0</v>
      </c>
      <c r="K432">
        <v>0</v>
      </c>
      <c r="L432">
        <v>0</v>
      </c>
      <c r="M432">
        <v>0</v>
      </c>
      <c r="N432">
        <v>0</v>
      </c>
      <c r="O432">
        <f>VLOOKUP(A432,CPI!$B$2:$E$63,4,FALSE)</f>
        <v>8.4469545673567996</v>
      </c>
      <c r="P432" s="8">
        <f t="shared" si="22"/>
        <v>0</v>
      </c>
      <c r="Q432" s="8">
        <f t="shared" si="22"/>
        <v>0</v>
      </c>
      <c r="R432" s="8">
        <f t="shared" si="22"/>
        <v>0</v>
      </c>
      <c r="S432" s="8">
        <f t="shared" si="21"/>
        <v>0</v>
      </c>
      <c r="T432" s="8">
        <f t="shared" si="23"/>
        <v>0</v>
      </c>
      <c r="U432" s="8">
        <f t="shared" si="24"/>
        <v>0</v>
      </c>
    </row>
    <row r="433" spans="1:21" x14ac:dyDescent="0.3">
      <c r="A433">
        <v>2515</v>
      </c>
      <c r="B433" t="str">
        <f>VLOOKUP(C433,name!$B$2:$C$62,2,FALSE)</f>
        <v>C18</v>
      </c>
      <c r="C433" t="s">
        <v>36</v>
      </c>
      <c r="D433" t="s">
        <v>91</v>
      </c>
      <c r="E433" s="3">
        <v>0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  <c r="K433">
        <v>0</v>
      </c>
      <c r="L433">
        <v>0</v>
      </c>
      <c r="M433">
        <v>0</v>
      </c>
      <c r="N433">
        <v>0</v>
      </c>
      <c r="O433">
        <f>VLOOKUP(A433,CPI!$B$2:$E$63,4,FALSE)</f>
        <v>8.4469545673567996</v>
      </c>
      <c r="P433" s="8">
        <f t="shared" si="22"/>
        <v>0</v>
      </c>
      <c r="Q433" s="8">
        <f t="shared" si="22"/>
        <v>0</v>
      </c>
      <c r="R433" s="8">
        <f t="shared" si="22"/>
        <v>0</v>
      </c>
      <c r="S433" s="8">
        <f t="shared" si="21"/>
        <v>0</v>
      </c>
      <c r="T433" s="8">
        <f t="shared" si="23"/>
        <v>0</v>
      </c>
      <c r="U433" s="8">
        <f t="shared" si="24"/>
        <v>0</v>
      </c>
    </row>
    <row r="434" spans="1:21" x14ac:dyDescent="0.3">
      <c r="A434">
        <v>2515</v>
      </c>
      <c r="B434" t="str">
        <f>VLOOKUP(C434,name!$B$2:$C$62,2,FALSE)</f>
        <v>C02</v>
      </c>
      <c r="C434" t="s">
        <v>37</v>
      </c>
      <c r="D434" t="s">
        <v>92</v>
      </c>
      <c r="E434" s="3">
        <v>1000000</v>
      </c>
      <c r="F434" s="3">
        <v>0</v>
      </c>
      <c r="G434" s="3">
        <v>0</v>
      </c>
      <c r="H434" s="3">
        <v>0</v>
      </c>
      <c r="I434" s="3">
        <v>0</v>
      </c>
      <c r="J434" s="3">
        <v>1000000</v>
      </c>
      <c r="K434">
        <v>0</v>
      </c>
      <c r="L434">
        <v>0</v>
      </c>
      <c r="M434">
        <v>0</v>
      </c>
      <c r="N434">
        <v>0</v>
      </c>
      <c r="O434">
        <f>VLOOKUP(A434,CPI!$B$2:$E$63,4,FALSE)</f>
        <v>8.4469545673567996</v>
      </c>
      <c r="P434" s="8">
        <f t="shared" si="22"/>
        <v>8446954.5673567988</v>
      </c>
      <c r="Q434" s="8">
        <f t="shared" si="22"/>
        <v>0</v>
      </c>
      <c r="R434" s="8">
        <f t="shared" si="22"/>
        <v>0</v>
      </c>
      <c r="S434" s="8">
        <f t="shared" si="21"/>
        <v>0</v>
      </c>
      <c r="T434" s="8">
        <f t="shared" si="23"/>
        <v>0</v>
      </c>
      <c r="U434" s="8">
        <f t="shared" si="24"/>
        <v>8446954.5673567988</v>
      </c>
    </row>
    <row r="435" spans="1:21" x14ac:dyDescent="0.3">
      <c r="A435">
        <v>2515</v>
      </c>
      <c r="B435" t="str">
        <f>VLOOKUP(C435,name!$B$2:$C$62,2,FALSE)</f>
        <v>C12</v>
      </c>
      <c r="C435" t="s">
        <v>38</v>
      </c>
      <c r="D435" t="s">
        <v>93</v>
      </c>
      <c r="E435" s="3">
        <v>0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>
        <v>0</v>
      </c>
      <c r="L435">
        <v>0</v>
      </c>
      <c r="M435">
        <v>0</v>
      </c>
      <c r="N435">
        <v>0</v>
      </c>
      <c r="O435">
        <f>VLOOKUP(A435,CPI!$B$2:$E$63,4,FALSE)</f>
        <v>8.4469545673567996</v>
      </c>
      <c r="P435" s="8">
        <f t="shared" si="22"/>
        <v>0</v>
      </c>
      <c r="Q435" s="8">
        <f t="shared" si="22"/>
        <v>0</v>
      </c>
      <c r="R435" s="8">
        <f t="shared" si="22"/>
        <v>0</v>
      </c>
      <c r="S435" s="8">
        <f t="shared" si="21"/>
        <v>0</v>
      </c>
      <c r="T435" s="8">
        <f t="shared" si="23"/>
        <v>0</v>
      </c>
      <c r="U435" s="8">
        <f t="shared" si="24"/>
        <v>0</v>
      </c>
    </row>
    <row r="436" spans="1:21" x14ac:dyDescent="0.3">
      <c r="A436">
        <v>2515</v>
      </c>
      <c r="B436" t="str">
        <f>VLOOKUP(C436,name!$B$2:$C$62,2,FALSE)</f>
        <v>C18</v>
      </c>
      <c r="C436" t="s">
        <v>39</v>
      </c>
      <c r="D436" t="s">
        <v>94</v>
      </c>
      <c r="E436" s="3">
        <v>49432000</v>
      </c>
      <c r="F436" s="3">
        <v>0</v>
      </c>
      <c r="G436" s="3">
        <v>0</v>
      </c>
      <c r="H436" s="3">
        <v>0</v>
      </c>
      <c r="I436" s="3">
        <v>0</v>
      </c>
      <c r="J436" s="3">
        <v>49432000</v>
      </c>
      <c r="K436">
        <v>0</v>
      </c>
      <c r="L436">
        <v>0</v>
      </c>
      <c r="M436">
        <v>0</v>
      </c>
      <c r="N436">
        <v>0</v>
      </c>
      <c r="O436">
        <f>VLOOKUP(A436,CPI!$B$2:$E$63,4,FALSE)</f>
        <v>8.4469545673567996</v>
      </c>
      <c r="P436" s="8">
        <f t="shared" si="22"/>
        <v>417549858.1735813</v>
      </c>
      <c r="Q436" s="8">
        <f t="shared" si="22"/>
        <v>0</v>
      </c>
      <c r="R436" s="8">
        <f t="shared" si="22"/>
        <v>0</v>
      </c>
      <c r="S436" s="8">
        <f t="shared" si="21"/>
        <v>0</v>
      </c>
      <c r="T436" s="8">
        <f t="shared" si="23"/>
        <v>0</v>
      </c>
      <c r="U436" s="8">
        <f t="shared" si="24"/>
        <v>417549858.1735813</v>
      </c>
    </row>
    <row r="437" spans="1:21" x14ac:dyDescent="0.3">
      <c r="A437">
        <v>2515</v>
      </c>
      <c r="B437" t="str">
        <f>VLOOKUP(C437,name!$B$2:$C$62,2,FALSE)</f>
        <v>C02</v>
      </c>
      <c r="C437" t="s">
        <v>40</v>
      </c>
      <c r="D437" t="s">
        <v>95</v>
      </c>
      <c r="E437" s="3">
        <v>47633580</v>
      </c>
      <c r="F437" s="3">
        <v>0</v>
      </c>
      <c r="G437" s="3">
        <v>0</v>
      </c>
      <c r="H437" s="3">
        <v>0</v>
      </c>
      <c r="I437" s="3">
        <v>0</v>
      </c>
      <c r="J437" s="3">
        <v>47633580</v>
      </c>
      <c r="K437">
        <v>0</v>
      </c>
      <c r="L437">
        <v>0</v>
      </c>
      <c r="M437">
        <v>0</v>
      </c>
      <c r="N437">
        <v>0</v>
      </c>
      <c r="O437">
        <f>VLOOKUP(A437,CPI!$B$2:$E$63,4,FALSE)</f>
        <v>8.4469545673567996</v>
      </c>
      <c r="P437" s="8">
        <f t="shared" si="22"/>
        <v>402358686.1405555</v>
      </c>
      <c r="Q437" s="8">
        <f t="shared" si="22"/>
        <v>0</v>
      </c>
      <c r="R437" s="8">
        <f t="shared" si="22"/>
        <v>0</v>
      </c>
      <c r="S437" s="8">
        <f t="shared" si="21"/>
        <v>0</v>
      </c>
      <c r="T437" s="8">
        <f t="shared" si="23"/>
        <v>0</v>
      </c>
      <c r="U437" s="8">
        <f t="shared" si="24"/>
        <v>402358686.1405555</v>
      </c>
    </row>
    <row r="438" spans="1:21" x14ac:dyDescent="0.3">
      <c r="A438">
        <v>2515</v>
      </c>
      <c r="B438" t="str">
        <f>VLOOKUP(C438,name!$B$2:$C$62,2,FALSE)</f>
        <v>C02</v>
      </c>
      <c r="C438" t="s">
        <v>41</v>
      </c>
      <c r="D438" t="s">
        <v>96</v>
      </c>
      <c r="E438" s="3">
        <v>1991500</v>
      </c>
      <c r="F438" s="3">
        <v>0</v>
      </c>
      <c r="G438" s="3">
        <v>0</v>
      </c>
      <c r="H438" s="3">
        <v>0</v>
      </c>
      <c r="I438" s="3">
        <v>0</v>
      </c>
      <c r="J438" s="3">
        <v>1991500</v>
      </c>
      <c r="K438">
        <v>0</v>
      </c>
      <c r="L438">
        <v>0</v>
      </c>
      <c r="M438">
        <v>0</v>
      </c>
      <c r="N438">
        <v>0</v>
      </c>
      <c r="O438">
        <f>VLOOKUP(A438,CPI!$B$2:$E$63,4,FALSE)</f>
        <v>8.4469545673567996</v>
      </c>
      <c r="P438" s="8">
        <f t="shared" si="22"/>
        <v>16822110.020891067</v>
      </c>
      <c r="Q438" s="8">
        <f t="shared" si="22"/>
        <v>0</v>
      </c>
      <c r="R438" s="8">
        <f t="shared" si="22"/>
        <v>0</v>
      </c>
      <c r="S438" s="8">
        <f t="shared" si="21"/>
        <v>0</v>
      </c>
      <c r="T438" s="8">
        <f t="shared" si="23"/>
        <v>0</v>
      </c>
      <c r="U438" s="8">
        <f t="shared" si="24"/>
        <v>16822110.020891067</v>
      </c>
    </row>
    <row r="439" spans="1:21" x14ac:dyDescent="0.3">
      <c r="A439">
        <v>2515</v>
      </c>
      <c r="B439" t="str">
        <f>VLOOKUP(C439,name!$B$2:$C$62,2,FALSE)</f>
        <v>C14</v>
      </c>
      <c r="C439" t="s">
        <v>42</v>
      </c>
      <c r="D439" t="s">
        <v>97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>
        <v>0</v>
      </c>
      <c r="L439">
        <v>0</v>
      </c>
      <c r="M439">
        <v>0</v>
      </c>
      <c r="N439">
        <v>0</v>
      </c>
      <c r="O439">
        <f>VLOOKUP(A439,CPI!$B$2:$E$63,4,FALSE)</f>
        <v>8.4469545673567996</v>
      </c>
      <c r="P439" s="8">
        <f t="shared" si="22"/>
        <v>0</v>
      </c>
      <c r="Q439" s="8">
        <f t="shared" si="22"/>
        <v>0</v>
      </c>
      <c r="R439" s="8">
        <f t="shared" si="22"/>
        <v>0</v>
      </c>
      <c r="S439" s="8">
        <f t="shared" si="21"/>
        <v>0</v>
      </c>
      <c r="T439" s="8">
        <f t="shared" si="23"/>
        <v>0</v>
      </c>
      <c r="U439" s="8">
        <f t="shared" si="24"/>
        <v>0</v>
      </c>
    </row>
    <row r="440" spans="1:21" x14ac:dyDescent="0.3">
      <c r="A440">
        <v>2515</v>
      </c>
      <c r="B440" t="str">
        <f>VLOOKUP(C440,name!$B$2:$C$62,2,FALSE)</f>
        <v>C20</v>
      </c>
      <c r="C440" t="s">
        <v>44</v>
      </c>
      <c r="D440" t="s">
        <v>99</v>
      </c>
      <c r="E440" s="3">
        <v>178248100</v>
      </c>
      <c r="F440" s="3">
        <v>0</v>
      </c>
      <c r="G440" s="3">
        <v>0</v>
      </c>
      <c r="H440" s="3">
        <v>0</v>
      </c>
      <c r="I440" s="3">
        <v>0</v>
      </c>
      <c r="J440" s="3">
        <v>178248100</v>
      </c>
      <c r="K440">
        <v>0</v>
      </c>
      <c r="L440">
        <v>0</v>
      </c>
      <c r="M440">
        <v>0</v>
      </c>
      <c r="N440">
        <v>0</v>
      </c>
      <c r="O440">
        <f>VLOOKUP(A440,CPI!$B$2:$E$63,4,FALSE)</f>
        <v>8.4469545673567996</v>
      </c>
      <c r="P440" s="8">
        <f t="shared" si="22"/>
        <v>1505653602.4176714</v>
      </c>
      <c r="Q440" s="8">
        <f t="shared" si="22"/>
        <v>0</v>
      </c>
      <c r="R440" s="8">
        <f t="shared" si="22"/>
        <v>0</v>
      </c>
      <c r="S440" s="8">
        <f t="shared" si="21"/>
        <v>0</v>
      </c>
      <c r="T440" s="8">
        <f t="shared" si="23"/>
        <v>0</v>
      </c>
      <c r="U440" s="8">
        <f t="shared" si="24"/>
        <v>1505653602.4176714</v>
      </c>
    </row>
    <row r="441" spans="1:21" x14ac:dyDescent="0.3">
      <c r="A441">
        <v>2516</v>
      </c>
      <c r="B441" t="str">
        <f>VLOOKUP(C441,name!$B$2:$C$62,2,FALSE)</f>
        <v>C01</v>
      </c>
      <c r="C441" t="s">
        <v>13</v>
      </c>
      <c r="D441" t="s">
        <v>73</v>
      </c>
      <c r="E441" s="3">
        <v>31600000000</v>
      </c>
      <c r="F441" s="3">
        <v>0</v>
      </c>
      <c r="G441" s="3">
        <v>430000000</v>
      </c>
      <c r="H441" s="3">
        <v>0</v>
      </c>
      <c r="I441" s="3">
        <v>0</v>
      </c>
      <c r="J441" s="3">
        <v>32030000000</v>
      </c>
      <c r="K441">
        <v>0</v>
      </c>
      <c r="L441">
        <v>0</v>
      </c>
      <c r="M441">
        <v>0</v>
      </c>
      <c r="N441">
        <v>0</v>
      </c>
      <c r="O441">
        <f>VLOOKUP(A441,CPI!$B$2:$E$63,4,FALSE)</f>
        <v>7.3127759473353917</v>
      </c>
      <c r="P441" s="8">
        <f t="shared" si="22"/>
        <v>231083719935.79837</v>
      </c>
      <c r="Q441" s="8">
        <f t="shared" si="22"/>
        <v>0</v>
      </c>
      <c r="R441" s="8">
        <f t="shared" si="22"/>
        <v>3144493657.3542185</v>
      </c>
      <c r="S441" s="8">
        <f t="shared" si="21"/>
        <v>0</v>
      </c>
      <c r="T441" s="8">
        <f t="shared" si="23"/>
        <v>0</v>
      </c>
      <c r="U441" s="8">
        <f t="shared" si="24"/>
        <v>234228213593.15259</v>
      </c>
    </row>
    <row r="442" spans="1:21" x14ac:dyDescent="0.3">
      <c r="A442">
        <v>2516</v>
      </c>
      <c r="B442" t="str">
        <f>VLOOKUP(C442,name!$B$2:$C$62,2,FALSE)</f>
        <v>C02</v>
      </c>
      <c r="C442" t="s">
        <v>43</v>
      </c>
      <c r="D442" t="s">
        <v>98</v>
      </c>
      <c r="E442" s="3">
        <v>2619000000</v>
      </c>
      <c r="F442" s="3">
        <v>0</v>
      </c>
      <c r="G442" s="3">
        <v>140000000</v>
      </c>
      <c r="H442" s="3">
        <v>0</v>
      </c>
      <c r="I442" s="3">
        <v>0</v>
      </c>
      <c r="J442" s="3">
        <v>2759000000</v>
      </c>
      <c r="K442">
        <v>0</v>
      </c>
      <c r="L442">
        <v>0</v>
      </c>
      <c r="M442">
        <v>0</v>
      </c>
      <c r="N442">
        <v>0</v>
      </c>
      <c r="O442">
        <f>VLOOKUP(A442,CPI!$B$2:$E$63,4,FALSE)</f>
        <v>7.3127759473353917</v>
      </c>
      <c r="P442" s="8">
        <f t="shared" si="22"/>
        <v>19152160206.071392</v>
      </c>
      <c r="Q442" s="8">
        <f t="shared" si="22"/>
        <v>0</v>
      </c>
      <c r="R442" s="8">
        <f t="shared" si="22"/>
        <v>1023788632.6269548</v>
      </c>
      <c r="S442" s="8">
        <f t="shared" si="21"/>
        <v>0</v>
      </c>
      <c r="T442" s="8">
        <f t="shared" si="23"/>
        <v>0</v>
      </c>
      <c r="U442" s="8">
        <f t="shared" si="24"/>
        <v>20175948838.698345</v>
      </c>
    </row>
    <row r="443" spans="1:21" x14ac:dyDescent="0.3">
      <c r="A443">
        <v>2516</v>
      </c>
      <c r="B443" t="str">
        <f>VLOOKUP(C443,name!$B$2:$C$62,2,FALSE)</f>
        <v>C04</v>
      </c>
      <c r="C443" t="s">
        <v>19</v>
      </c>
      <c r="D443" t="s">
        <v>74</v>
      </c>
      <c r="E443" s="3">
        <v>1588955100</v>
      </c>
      <c r="F443" s="3">
        <v>0</v>
      </c>
      <c r="G443" s="3">
        <v>0</v>
      </c>
      <c r="H443" s="3">
        <v>0</v>
      </c>
      <c r="I443" s="3">
        <v>0</v>
      </c>
      <c r="J443" s="3">
        <v>1588955100</v>
      </c>
      <c r="K443">
        <v>0</v>
      </c>
      <c r="L443">
        <v>0</v>
      </c>
      <c r="M443">
        <v>0</v>
      </c>
      <c r="N443">
        <v>0</v>
      </c>
      <c r="O443">
        <f>VLOOKUP(A443,CPI!$B$2:$E$63,4,FALSE)</f>
        <v>7.3127759473353917</v>
      </c>
      <c r="P443" s="8">
        <f t="shared" si="22"/>
        <v>11619672636.675901</v>
      </c>
      <c r="Q443" s="8">
        <f t="shared" si="22"/>
        <v>0</v>
      </c>
      <c r="R443" s="8">
        <f t="shared" si="22"/>
        <v>0</v>
      </c>
      <c r="S443" s="8">
        <f t="shared" si="21"/>
        <v>0</v>
      </c>
      <c r="T443" s="8">
        <f t="shared" si="23"/>
        <v>0</v>
      </c>
      <c r="U443" s="8">
        <f t="shared" si="24"/>
        <v>11619672636.675901</v>
      </c>
    </row>
    <row r="444" spans="1:21" x14ac:dyDescent="0.3">
      <c r="A444">
        <v>2516</v>
      </c>
      <c r="B444" t="str">
        <f>VLOOKUP(C444,name!$B$2:$C$62,2,FALSE)</f>
        <v>C05</v>
      </c>
      <c r="C444" t="s">
        <v>20</v>
      </c>
      <c r="D444" t="s">
        <v>75</v>
      </c>
      <c r="E444" s="3">
        <v>5754872000</v>
      </c>
      <c r="F444" s="3">
        <v>0</v>
      </c>
      <c r="G444" s="3">
        <v>290000000</v>
      </c>
      <c r="H444" s="3">
        <v>0</v>
      </c>
      <c r="I444" s="3">
        <v>0</v>
      </c>
      <c r="J444" s="3">
        <v>6044872000</v>
      </c>
      <c r="K444">
        <v>0</v>
      </c>
      <c r="L444">
        <v>0</v>
      </c>
      <c r="M444">
        <v>0</v>
      </c>
      <c r="N444">
        <v>0</v>
      </c>
      <c r="O444">
        <f>VLOOKUP(A444,CPI!$B$2:$E$63,4,FALSE)</f>
        <v>7.3127759473353917</v>
      </c>
      <c r="P444" s="8">
        <f t="shared" si="22"/>
        <v>42084089541.593918</v>
      </c>
      <c r="Q444" s="8">
        <f t="shared" si="22"/>
        <v>0</v>
      </c>
      <c r="R444" s="8">
        <f t="shared" si="22"/>
        <v>2120705024.7272637</v>
      </c>
      <c r="S444" s="8">
        <f t="shared" si="21"/>
        <v>0</v>
      </c>
      <c r="T444" s="8">
        <f t="shared" si="23"/>
        <v>0</v>
      </c>
      <c r="U444" s="8">
        <f t="shared" si="24"/>
        <v>44204794566.321182</v>
      </c>
    </row>
    <row r="445" spans="1:21" x14ac:dyDescent="0.3">
      <c r="A445">
        <v>2516</v>
      </c>
      <c r="B445" t="str">
        <f>VLOOKUP(C445,name!$B$2:$C$62,2,FALSE)</f>
        <v>C06</v>
      </c>
      <c r="C445" t="s">
        <v>21</v>
      </c>
      <c r="D445" t="s">
        <v>76</v>
      </c>
      <c r="E445" s="3">
        <v>4767934300</v>
      </c>
      <c r="F445" s="3">
        <v>0</v>
      </c>
      <c r="G445" s="3">
        <v>0</v>
      </c>
      <c r="H445" s="3">
        <v>0</v>
      </c>
      <c r="I445" s="3">
        <v>0</v>
      </c>
      <c r="J445" s="3">
        <v>4767934300</v>
      </c>
      <c r="K445">
        <v>0</v>
      </c>
      <c r="L445">
        <v>0</v>
      </c>
      <c r="M445">
        <v>0</v>
      </c>
      <c r="N445">
        <v>0</v>
      </c>
      <c r="O445">
        <f>VLOOKUP(A445,CPI!$B$2:$E$63,4,FALSE)</f>
        <v>7.3127759473353917</v>
      </c>
      <c r="P445" s="8">
        <f t="shared" si="22"/>
        <v>34866835267.515411</v>
      </c>
      <c r="Q445" s="8">
        <f t="shared" si="22"/>
        <v>0</v>
      </c>
      <c r="R445" s="8">
        <f t="shared" si="22"/>
        <v>0</v>
      </c>
      <c r="S445" s="8">
        <f t="shared" si="21"/>
        <v>0</v>
      </c>
      <c r="T445" s="8">
        <f t="shared" si="23"/>
        <v>0</v>
      </c>
      <c r="U445" s="8">
        <f t="shared" si="24"/>
        <v>34866835267.515411</v>
      </c>
    </row>
    <row r="446" spans="1:21" x14ac:dyDescent="0.3">
      <c r="A446">
        <v>2516</v>
      </c>
      <c r="B446" t="str">
        <f>VLOOKUP(C446,name!$B$2:$C$62,2,FALSE)</f>
        <v>C07</v>
      </c>
      <c r="C446" t="s">
        <v>22</v>
      </c>
      <c r="D446" t="s">
        <v>77</v>
      </c>
      <c r="E446" s="3">
        <v>179470000</v>
      </c>
      <c r="F446" s="3">
        <v>0</v>
      </c>
      <c r="G446" s="3">
        <v>0</v>
      </c>
      <c r="H446" s="3">
        <v>0</v>
      </c>
      <c r="I446" s="3">
        <v>0</v>
      </c>
      <c r="J446" s="3">
        <v>179470000</v>
      </c>
      <c r="K446">
        <v>0</v>
      </c>
      <c r="L446">
        <v>0</v>
      </c>
      <c r="M446">
        <v>0</v>
      </c>
      <c r="N446">
        <v>0</v>
      </c>
      <c r="O446">
        <f>VLOOKUP(A446,CPI!$B$2:$E$63,4,FALSE)</f>
        <v>7.3127759473353917</v>
      </c>
      <c r="P446" s="8">
        <f t="shared" si="22"/>
        <v>1312423899.2682827</v>
      </c>
      <c r="Q446" s="8">
        <f t="shared" si="22"/>
        <v>0</v>
      </c>
      <c r="R446" s="8">
        <f t="shared" si="22"/>
        <v>0</v>
      </c>
      <c r="S446" s="8">
        <f t="shared" si="21"/>
        <v>0</v>
      </c>
      <c r="T446" s="8">
        <f t="shared" si="23"/>
        <v>0</v>
      </c>
      <c r="U446" s="8">
        <f t="shared" si="24"/>
        <v>1312423899.2682827</v>
      </c>
    </row>
    <row r="447" spans="1:21" x14ac:dyDescent="0.3">
      <c r="A447">
        <v>2516</v>
      </c>
      <c r="B447" t="str">
        <f>VLOOKUP(C447,name!$B$2:$C$62,2,FALSE)</f>
        <v>C08</v>
      </c>
      <c r="C447" t="s">
        <v>46</v>
      </c>
      <c r="D447" t="s">
        <v>101</v>
      </c>
      <c r="E447" s="3">
        <v>2384932100</v>
      </c>
      <c r="F447" s="3">
        <v>0</v>
      </c>
      <c r="G447" s="3">
        <v>0</v>
      </c>
      <c r="H447" s="3">
        <v>0</v>
      </c>
      <c r="I447" s="3">
        <v>0</v>
      </c>
      <c r="J447" s="3">
        <v>2384932100</v>
      </c>
      <c r="K447">
        <v>1</v>
      </c>
      <c r="L447">
        <v>0</v>
      </c>
      <c r="M447">
        <v>0</v>
      </c>
      <c r="N447">
        <v>0</v>
      </c>
      <c r="O447">
        <f>VLOOKUP(A447,CPI!$B$2:$E$63,4,FALSE)</f>
        <v>7.3127759473353917</v>
      </c>
      <c r="P447" s="8">
        <f t="shared" si="22"/>
        <v>17440474096.908085</v>
      </c>
      <c r="Q447" s="8">
        <f t="shared" si="22"/>
        <v>0</v>
      </c>
      <c r="R447" s="8">
        <f t="shared" si="22"/>
        <v>0</v>
      </c>
      <c r="S447" s="8">
        <f t="shared" si="21"/>
        <v>0</v>
      </c>
      <c r="T447" s="8">
        <f t="shared" si="23"/>
        <v>0</v>
      </c>
      <c r="U447" s="8">
        <f t="shared" si="24"/>
        <v>17440474096.908085</v>
      </c>
    </row>
    <row r="448" spans="1:21" x14ac:dyDescent="0.3">
      <c r="A448">
        <v>2516</v>
      </c>
      <c r="B448" t="str">
        <f>VLOOKUP(C448,name!$B$2:$C$62,2,FALSE)</f>
        <v>C09</v>
      </c>
      <c r="C448" t="s">
        <v>25</v>
      </c>
      <c r="D448" t="s">
        <v>80</v>
      </c>
      <c r="E448" s="3">
        <v>3102008000</v>
      </c>
      <c r="F448" s="3">
        <v>0</v>
      </c>
      <c r="G448" s="3">
        <v>0</v>
      </c>
      <c r="H448" s="3">
        <v>0</v>
      </c>
      <c r="I448" s="3">
        <v>0</v>
      </c>
      <c r="J448" s="3">
        <v>3102008000</v>
      </c>
      <c r="K448">
        <v>0</v>
      </c>
      <c r="L448">
        <v>0</v>
      </c>
      <c r="M448">
        <v>0</v>
      </c>
      <c r="N448">
        <v>0</v>
      </c>
      <c r="O448">
        <f>VLOOKUP(A448,CPI!$B$2:$E$63,4,FALSE)</f>
        <v>7.3127759473353917</v>
      </c>
      <c r="P448" s="8">
        <f t="shared" si="22"/>
        <v>22684289490.841965</v>
      </c>
      <c r="Q448" s="8">
        <f t="shared" si="22"/>
        <v>0</v>
      </c>
      <c r="R448" s="8">
        <f t="shared" si="22"/>
        <v>0</v>
      </c>
      <c r="S448" s="8">
        <f t="shared" si="21"/>
        <v>0</v>
      </c>
      <c r="T448" s="8">
        <f t="shared" si="23"/>
        <v>0</v>
      </c>
      <c r="U448" s="8">
        <f t="shared" si="24"/>
        <v>22684289490.841965</v>
      </c>
    </row>
    <row r="449" spans="1:21" x14ac:dyDescent="0.3">
      <c r="A449">
        <v>2516</v>
      </c>
      <c r="B449" t="str">
        <f>VLOOKUP(C449,name!$B$2:$C$62,2,FALSE)</f>
        <v>C09</v>
      </c>
      <c r="C449" t="s">
        <v>45</v>
      </c>
      <c r="D449" t="s">
        <v>100</v>
      </c>
      <c r="E449" s="3">
        <v>0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>
        <v>0</v>
      </c>
      <c r="L449">
        <v>0</v>
      </c>
      <c r="M449">
        <v>1</v>
      </c>
      <c r="N449">
        <v>0</v>
      </c>
      <c r="O449">
        <f>VLOOKUP(A449,CPI!$B$2:$E$63,4,FALSE)</f>
        <v>7.3127759473353917</v>
      </c>
      <c r="P449" s="8">
        <f t="shared" si="22"/>
        <v>0</v>
      </c>
      <c r="Q449" s="8">
        <f t="shared" si="22"/>
        <v>0</v>
      </c>
      <c r="R449" s="8">
        <f t="shared" si="22"/>
        <v>0</v>
      </c>
      <c r="S449" s="8">
        <f t="shared" si="21"/>
        <v>0</v>
      </c>
      <c r="T449" s="8">
        <f t="shared" si="23"/>
        <v>0</v>
      </c>
      <c r="U449" s="8">
        <f t="shared" si="24"/>
        <v>0</v>
      </c>
    </row>
    <row r="450" spans="1:21" x14ac:dyDescent="0.3">
      <c r="A450">
        <v>2516</v>
      </c>
      <c r="B450" t="str">
        <f>VLOOKUP(C450,name!$B$2:$C$62,2,FALSE)</f>
        <v>C10</v>
      </c>
      <c r="C450" t="s">
        <v>26</v>
      </c>
      <c r="D450" t="s">
        <v>81</v>
      </c>
      <c r="E450" s="3">
        <v>62934200</v>
      </c>
      <c r="F450" s="3">
        <v>0</v>
      </c>
      <c r="G450" s="3">
        <v>0</v>
      </c>
      <c r="H450" s="3">
        <v>0</v>
      </c>
      <c r="I450" s="3">
        <v>0</v>
      </c>
      <c r="J450" s="3">
        <v>62934200</v>
      </c>
      <c r="K450">
        <v>1</v>
      </c>
      <c r="L450">
        <v>0</v>
      </c>
      <c r="M450">
        <v>0</v>
      </c>
      <c r="N450">
        <v>0</v>
      </c>
      <c r="O450">
        <f>VLOOKUP(A450,CPI!$B$2:$E$63,4,FALSE)</f>
        <v>7.3127759473353917</v>
      </c>
      <c r="P450" s="8">
        <f t="shared" si="22"/>
        <v>460223704.024795</v>
      </c>
      <c r="Q450" s="8">
        <f t="shared" si="22"/>
        <v>0</v>
      </c>
      <c r="R450" s="8">
        <f t="shared" si="22"/>
        <v>0</v>
      </c>
      <c r="S450" s="8">
        <f t="shared" si="22"/>
        <v>0</v>
      </c>
      <c r="T450" s="8">
        <f t="shared" si="23"/>
        <v>0</v>
      </c>
      <c r="U450" s="8">
        <f t="shared" si="24"/>
        <v>460223704.024795</v>
      </c>
    </row>
    <row r="451" spans="1:21" x14ac:dyDescent="0.3">
      <c r="A451">
        <v>2516</v>
      </c>
      <c r="B451" t="str">
        <f>VLOOKUP(C451,name!$B$2:$C$62,2,FALSE)</f>
        <v>C11</v>
      </c>
      <c r="C451" t="s">
        <v>27</v>
      </c>
      <c r="D451" t="s">
        <v>82</v>
      </c>
      <c r="E451" s="3">
        <v>7448925000</v>
      </c>
      <c r="F451" s="3">
        <v>0</v>
      </c>
      <c r="G451" s="3">
        <v>0</v>
      </c>
      <c r="H451" s="3">
        <v>0</v>
      </c>
      <c r="I451" s="3">
        <v>0</v>
      </c>
      <c r="J451" s="3">
        <v>7448925000</v>
      </c>
      <c r="K451">
        <v>0</v>
      </c>
      <c r="L451">
        <v>0</v>
      </c>
      <c r="M451">
        <v>0</v>
      </c>
      <c r="N451">
        <v>0</v>
      </c>
      <c r="O451">
        <f>VLOOKUP(A451,CPI!$B$2:$E$63,4,FALSE)</f>
        <v>7.3127759473353917</v>
      </c>
      <c r="P451" s="8">
        <f t="shared" ref="P451:S514" si="25">E451*$O451</f>
        <v>54472319573.50528</v>
      </c>
      <c r="Q451" s="8">
        <f t="shared" si="25"/>
        <v>0</v>
      </c>
      <c r="R451" s="8">
        <f t="shared" si="25"/>
        <v>0</v>
      </c>
      <c r="S451" s="8">
        <f t="shared" si="25"/>
        <v>0</v>
      </c>
      <c r="T451" s="8">
        <f t="shared" ref="T451:T514" si="26">I451*O451</f>
        <v>0</v>
      </c>
      <c r="U451" s="8">
        <f t="shared" ref="U451:U514" si="27">J451*$O451</f>
        <v>54472319573.50528</v>
      </c>
    </row>
    <row r="452" spans="1:21" x14ac:dyDescent="0.3">
      <c r="A452">
        <v>2516</v>
      </c>
      <c r="B452" t="str">
        <f>VLOOKUP(C452,name!$B$2:$C$62,2,FALSE)</f>
        <v>C11</v>
      </c>
      <c r="C452" t="s">
        <v>28</v>
      </c>
      <c r="D452" t="s">
        <v>83</v>
      </c>
      <c r="E452" s="3">
        <v>110290000</v>
      </c>
      <c r="F452" s="3">
        <v>0</v>
      </c>
      <c r="G452" s="3">
        <v>0</v>
      </c>
      <c r="H452" s="3">
        <v>0</v>
      </c>
      <c r="I452" s="3">
        <v>0</v>
      </c>
      <c r="J452" s="3">
        <v>110290000</v>
      </c>
      <c r="K452">
        <v>0</v>
      </c>
      <c r="L452">
        <v>0</v>
      </c>
      <c r="M452">
        <v>0</v>
      </c>
      <c r="N452">
        <v>0</v>
      </c>
      <c r="O452">
        <f>VLOOKUP(A452,CPI!$B$2:$E$63,4,FALSE)</f>
        <v>7.3127759473353917</v>
      </c>
      <c r="P452" s="8">
        <f t="shared" si="25"/>
        <v>806526059.23162031</v>
      </c>
      <c r="Q452" s="8">
        <f t="shared" si="25"/>
        <v>0</v>
      </c>
      <c r="R452" s="8">
        <f t="shared" si="25"/>
        <v>0</v>
      </c>
      <c r="S452" s="8">
        <f t="shared" si="25"/>
        <v>0</v>
      </c>
      <c r="T452" s="8">
        <f t="shared" si="26"/>
        <v>0</v>
      </c>
      <c r="U452" s="8">
        <f t="shared" si="27"/>
        <v>806526059.23162031</v>
      </c>
    </row>
    <row r="453" spans="1:21" x14ac:dyDescent="0.3">
      <c r="A453">
        <v>2516</v>
      </c>
      <c r="B453" t="str">
        <f>VLOOKUP(C453,name!$B$2:$C$62,2,FALSE)</f>
        <v>C12</v>
      </c>
      <c r="C453" t="s">
        <v>29</v>
      </c>
      <c r="D453" t="s">
        <v>84</v>
      </c>
      <c r="E453" s="3">
        <v>0</v>
      </c>
      <c r="F453" s="3">
        <v>0</v>
      </c>
      <c r="G453" s="3">
        <v>0</v>
      </c>
      <c r="H453" s="3">
        <v>0</v>
      </c>
      <c r="I453" s="3">
        <v>0</v>
      </c>
      <c r="J453" s="3">
        <v>0</v>
      </c>
      <c r="K453">
        <v>0</v>
      </c>
      <c r="L453">
        <v>0</v>
      </c>
      <c r="M453">
        <v>0</v>
      </c>
      <c r="N453">
        <v>0</v>
      </c>
      <c r="O453">
        <f>VLOOKUP(A453,CPI!$B$2:$E$63,4,FALSE)</f>
        <v>7.3127759473353917</v>
      </c>
      <c r="P453" s="8">
        <f t="shared" si="25"/>
        <v>0</v>
      </c>
      <c r="Q453" s="8">
        <f t="shared" si="25"/>
        <v>0</v>
      </c>
      <c r="R453" s="8">
        <f t="shared" si="25"/>
        <v>0</v>
      </c>
      <c r="S453" s="8">
        <f t="shared" si="25"/>
        <v>0</v>
      </c>
      <c r="T453" s="8">
        <f t="shared" si="26"/>
        <v>0</v>
      </c>
      <c r="U453" s="8">
        <f t="shared" si="27"/>
        <v>0</v>
      </c>
    </row>
    <row r="454" spans="1:21" x14ac:dyDescent="0.3">
      <c r="A454">
        <v>2516</v>
      </c>
      <c r="B454" t="str">
        <f>VLOOKUP(C454,name!$B$2:$C$62,2,FALSE)</f>
        <v>C13</v>
      </c>
      <c r="C454" t="s">
        <v>30</v>
      </c>
      <c r="D454" t="s">
        <v>85</v>
      </c>
      <c r="E454" s="3">
        <v>0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>
        <v>0</v>
      </c>
      <c r="L454">
        <v>0</v>
      </c>
      <c r="M454">
        <v>0</v>
      </c>
      <c r="N454">
        <v>0</v>
      </c>
      <c r="O454">
        <f>VLOOKUP(A454,CPI!$B$2:$E$63,4,FALSE)</f>
        <v>7.3127759473353917</v>
      </c>
      <c r="P454" s="8">
        <f t="shared" si="25"/>
        <v>0</v>
      </c>
      <c r="Q454" s="8">
        <f t="shared" si="25"/>
        <v>0</v>
      </c>
      <c r="R454" s="8">
        <f t="shared" si="25"/>
        <v>0</v>
      </c>
      <c r="S454" s="8">
        <f t="shared" si="25"/>
        <v>0</v>
      </c>
      <c r="T454" s="8">
        <f t="shared" si="26"/>
        <v>0</v>
      </c>
      <c r="U454" s="8">
        <f t="shared" si="27"/>
        <v>0</v>
      </c>
    </row>
    <row r="455" spans="1:21" x14ac:dyDescent="0.3">
      <c r="A455">
        <v>2516</v>
      </c>
      <c r="B455" t="str">
        <f>VLOOKUP(C455,name!$B$2:$C$62,2,FALSE)</f>
        <v>C14</v>
      </c>
      <c r="C455" t="s">
        <v>31</v>
      </c>
      <c r="D455" t="s">
        <v>86</v>
      </c>
      <c r="E455" s="3">
        <v>0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  <c r="K455">
        <v>0</v>
      </c>
      <c r="L455">
        <v>0</v>
      </c>
      <c r="M455">
        <v>0</v>
      </c>
      <c r="N455">
        <v>0</v>
      </c>
      <c r="O455">
        <f>VLOOKUP(A455,CPI!$B$2:$E$63,4,FALSE)</f>
        <v>7.3127759473353917</v>
      </c>
      <c r="P455" s="8">
        <f t="shared" si="25"/>
        <v>0</v>
      </c>
      <c r="Q455" s="8">
        <f t="shared" si="25"/>
        <v>0</v>
      </c>
      <c r="R455" s="8">
        <f t="shared" si="25"/>
        <v>0</v>
      </c>
      <c r="S455" s="8">
        <f t="shared" si="25"/>
        <v>0</v>
      </c>
      <c r="T455" s="8">
        <f t="shared" si="26"/>
        <v>0</v>
      </c>
      <c r="U455" s="8">
        <f t="shared" si="27"/>
        <v>0</v>
      </c>
    </row>
    <row r="456" spans="1:21" x14ac:dyDescent="0.3">
      <c r="A456">
        <v>2516</v>
      </c>
      <c r="B456" t="str">
        <f>VLOOKUP(C456,name!$B$2:$C$62,2,FALSE)</f>
        <v>C15</v>
      </c>
      <c r="C456" t="s">
        <v>32</v>
      </c>
      <c r="D456" t="s">
        <v>87</v>
      </c>
      <c r="E456" s="3">
        <v>2111195000</v>
      </c>
      <c r="F456" s="3">
        <v>0</v>
      </c>
      <c r="G456" s="3">
        <v>0</v>
      </c>
      <c r="H456" s="3">
        <v>0</v>
      </c>
      <c r="I456" s="3">
        <v>0</v>
      </c>
      <c r="J456" s="3">
        <v>2111195000</v>
      </c>
      <c r="K456">
        <v>0</v>
      </c>
      <c r="L456">
        <v>0</v>
      </c>
      <c r="M456">
        <v>0</v>
      </c>
      <c r="N456">
        <v>0</v>
      </c>
      <c r="O456">
        <f>VLOOKUP(A456,CPI!$B$2:$E$63,4,FALSE)</f>
        <v>7.3127759473353917</v>
      </c>
      <c r="P456" s="8">
        <f t="shared" si="25"/>
        <v>15438696016.134743</v>
      </c>
      <c r="Q456" s="8">
        <f t="shared" si="25"/>
        <v>0</v>
      </c>
      <c r="R456" s="8">
        <f t="shared" si="25"/>
        <v>0</v>
      </c>
      <c r="S456" s="8">
        <f t="shared" si="25"/>
        <v>0</v>
      </c>
      <c r="T456" s="8">
        <f t="shared" si="26"/>
        <v>0</v>
      </c>
      <c r="U456" s="8">
        <f t="shared" si="27"/>
        <v>15438696016.134743</v>
      </c>
    </row>
    <row r="457" spans="1:21" x14ac:dyDescent="0.3">
      <c r="A457">
        <v>2516</v>
      </c>
      <c r="B457" t="str">
        <f>VLOOKUP(C457,name!$B$2:$C$62,2,FALSE)</f>
        <v>C16</v>
      </c>
      <c r="C457" t="s">
        <v>33</v>
      </c>
      <c r="D457" t="s">
        <v>88</v>
      </c>
      <c r="E457" s="3">
        <v>1023181600</v>
      </c>
      <c r="F457" s="3">
        <v>0</v>
      </c>
      <c r="G457" s="3">
        <v>0</v>
      </c>
      <c r="H457" s="3">
        <v>0</v>
      </c>
      <c r="I457" s="3">
        <v>0</v>
      </c>
      <c r="J457" s="3">
        <v>1023181600</v>
      </c>
      <c r="K457">
        <v>0</v>
      </c>
      <c r="L457">
        <v>0</v>
      </c>
      <c r="M457">
        <v>0</v>
      </c>
      <c r="N457">
        <v>0</v>
      </c>
      <c r="O457">
        <f>VLOOKUP(A457,CPI!$B$2:$E$63,4,FALSE)</f>
        <v>7.3127759473353917</v>
      </c>
      <c r="P457" s="8">
        <f t="shared" si="25"/>
        <v>7482297794.2361422</v>
      </c>
      <c r="Q457" s="8">
        <f t="shared" si="25"/>
        <v>0</v>
      </c>
      <c r="R457" s="8">
        <f t="shared" si="25"/>
        <v>0</v>
      </c>
      <c r="S457" s="8">
        <f t="shared" si="25"/>
        <v>0</v>
      </c>
      <c r="T457" s="8">
        <f t="shared" si="26"/>
        <v>0</v>
      </c>
      <c r="U457" s="8">
        <f t="shared" si="27"/>
        <v>7482297794.2361422</v>
      </c>
    </row>
    <row r="458" spans="1:21" x14ac:dyDescent="0.3">
      <c r="A458">
        <v>2516</v>
      </c>
      <c r="B458" t="str">
        <f>VLOOKUP(C458,name!$B$2:$C$62,2,FALSE)</f>
        <v>C17</v>
      </c>
      <c r="C458" t="s">
        <v>34</v>
      </c>
      <c r="D458" t="s">
        <v>89</v>
      </c>
      <c r="E458" s="3">
        <v>152334900</v>
      </c>
      <c r="F458" s="3">
        <v>0</v>
      </c>
      <c r="G458" s="3">
        <v>0</v>
      </c>
      <c r="H458" s="3">
        <v>0</v>
      </c>
      <c r="I458" s="3">
        <v>0</v>
      </c>
      <c r="J458" s="3">
        <v>152334900</v>
      </c>
      <c r="K458">
        <v>0</v>
      </c>
      <c r="L458">
        <v>0</v>
      </c>
      <c r="M458">
        <v>0</v>
      </c>
      <c r="N458">
        <v>0</v>
      </c>
      <c r="O458">
        <f>VLOOKUP(A458,CPI!$B$2:$E$63,4,FALSE)</f>
        <v>7.3127759473353917</v>
      </c>
      <c r="P458" s="8">
        <f t="shared" si="25"/>
        <v>1113990992.6597421</v>
      </c>
      <c r="Q458" s="8">
        <f t="shared" si="25"/>
        <v>0</v>
      </c>
      <c r="R458" s="8">
        <f t="shared" si="25"/>
        <v>0</v>
      </c>
      <c r="S458" s="8">
        <f t="shared" si="25"/>
        <v>0</v>
      </c>
      <c r="T458" s="8">
        <f t="shared" si="26"/>
        <v>0</v>
      </c>
      <c r="U458" s="8">
        <f t="shared" si="27"/>
        <v>1113990992.6597421</v>
      </c>
    </row>
    <row r="459" spans="1:21" x14ac:dyDescent="0.3">
      <c r="A459">
        <v>2516</v>
      </c>
      <c r="B459" t="str">
        <f>VLOOKUP(C459,name!$B$2:$C$62,2,FALSE)</f>
        <v>C15</v>
      </c>
      <c r="C459" t="s">
        <v>35</v>
      </c>
      <c r="D459" t="s">
        <v>90</v>
      </c>
      <c r="E459" s="3">
        <v>0</v>
      </c>
      <c r="F459" s="3">
        <v>0</v>
      </c>
      <c r="G459" s="3">
        <v>0</v>
      </c>
      <c r="H459" s="3">
        <v>0</v>
      </c>
      <c r="I459" s="3">
        <v>0</v>
      </c>
      <c r="J459" s="3">
        <v>0</v>
      </c>
      <c r="K459">
        <v>0</v>
      </c>
      <c r="L459">
        <v>0</v>
      </c>
      <c r="M459">
        <v>0</v>
      </c>
      <c r="N459">
        <v>0</v>
      </c>
      <c r="O459">
        <f>VLOOKUP(A459,CPI!$B$2:$E$63,4,FALSE)</f>
        <v>7.3127759473353917</v>
      </c>
      <c r="P459" s="8">
        <f t="shared" si="25"/>
        <v>0</v>
      </c>
      <c r="Q459" s="8">
        <f t="shared" si="25"/>
        <v>0</v>
      </c>
      <c r="R459" s="8">
        <f t="shared" si="25"/>
        <v>0</v>
      </c>
      <c r="S459" s="8">
        <f t="shared" si="25"/>
        <v>0</v>
      </c>
      <c r="T459" s="8">
        <f t="shared" si="26"/>
        <v>0</v>
      </c>
      <c r="U459" s="8">
        <f t="shared" si="27"/>
        <v>0</v>
      </c>
    </row>
    <row r="460" spans="1:21" x14ac:dyDescent="0.3">
      <c r="A460">
        <v>2516</v>
      </c>
      <c r="B460" t="str">
        <f>VLOOKUP(C460,name!$B$2:$C$62,2,FALSE)</f>
        <v>C18</v>
      </c>
      <c r="C460" t="s">
        <v>36</v>
      </c>
      <c r="D460" t="s">
        <v>91</v>
      </c>
      <c r="E460" s="3">
        <v>0</v>
      </c>
      <c r="F460" s="3">
        <v>0</v>
      </c>
      <c r="G460" s="3">
        <v>0</v>
      </c>
      <c r="H460" s="3">
        <v>0</v>
      </c>
      <c r="I460" s="3">
        <v>0</v>
      </c>
      <c r="J460" s="3">
        <v>0</v>
      </c>
      <c r="K460">
        <v>0</v>
      </c>
      <c r="L460">
        <v>0</v>
      </c>
      <c r="M460">
        <v>0</v>
      </c>
      <c r="N460">
        <v>0</v>
      </c>
      <c r="O460">
        <f>VLOOKUP(A460,CPI!$B$2:$E$63,4,FALSE)</f>
        <v>7.3127759473353917</v>
      </c>
      <c r="P460" s="8">
        <f t="shared" si="25"/>
        <v>0</v>
      </c>
      <c r="Q460" s="8">
        <f t="shared" si="25"/>
        <v>0</v>
      </c>
      <c r="R460" s="8">
        <f t="shared" si="25"/>
        <v>0</v>
      </c>
      <c r="S460" s="8">
        <f t="shared" si="25"/>
        <v>0</v>
      </c>
      <c r="T460" s="8">
        <f t="shared" si="26"/>
        <v>0</v>
      </c>
      <c r="U460" s="8">
        <f t="shared" si="27"/>
        <v>0</v>
      </c>
    </row>
    <row r="461" spans="1:21" x14ac:dyDescent="0.3">
      <c r="A461">
        <v>2516</v>
      </c>
      <c r="B461" t="str">
        <f>VLOOKUP(C461,name!$B$2:$C$62,2,FALSE)</f>
        <v>C02</v>
      </c>
      <c r="C461" t="s">
        <v>37</v>
      </c>
      <c r="D461" t="s">
        <v>92</v>
      </c>
      <c r="E461" s="3">
        <v>1000000</v>
      </c>
      <c r="F461" s="3">
        <v>0</v>
      </c>
      <c r="G461" s="3">
        <v>0</v>
      </c>
      <c r="H461" s="3">
        <v>0</v>
      </c>
      <c r="I461" s="3">
        <v>0</v>
      </c>
      <c r="J461" s="3">
        <v>1000000</v>
      </c>
      <c r="K461">
        <v>0</v>
      </c>
      <c r="L461">
        <v>0</v>
      </c>
      <c r="M461">
        <v>0</v>
      </c>
      <c r="N461">
        <v>0</v>
      </c>
      <c r="O461">
        <f>VLOOKUP(A461,CPI!$B$2:$E$63,4,FALSE)</f>
        <v>7.3127759473353917</v>
      </c>
      <c r="P461" s="8">
        <f t="shared" si="25"/>
        <v>7312775.9473353913</v>
      </c>
      <c r="Q461" s="8">
        <f t="shared" si="25"/>
        <v>0</v>
      </c>
      <c r="R461" s="8">
        <f t="shared" si="25"/>
        <v>0</v>
      </c>
      <c r="S461" s="8">
        <f t="shared" si="25"/>
        <v>0</v>
      </c>
      <c r="T461" s="8">
        <f t="shared" si="26"/>
        <v>0</v>
      </c>
      <c r="U461" s="8">
        <f t="shared" si="27"/>
        <v>7312775.9473353913</v>
      </c>
    </row>
    <row r="462" spans="1:21" x14ac:dyDescent="0.3">
      <c r="A462">
        <v>2516</v>
      </c>
      <c r="B462" t="str">
        <f>VLOOKUP(C462,name!$B$2:$C$62,2,FALSE)</f>
        <v>C12</v>
      </c>
      <c r="C462" t="s">
        <v>38</v>
      </c>
      <c r="D462" t="s">
        <v>93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>
        <v>0</v>
      </c>
      <c r="L462">
        <v>0</v>
      </c>
      <c r="M462">
        <v>0</v>
      </c>
      <c r="N462">
        <v>0</v>
      </c>
      <c r="O462">
        <f>VLOOKUP(A462,CPI!$B$2:$E$63,4,FALSE)</f>
        <v>7.3127759473353917</v>
      </c>
      <c r="P462" s="8">
        <f t="shared" si="25"/>
        <v>0</v>
      </c>
      <c r="Q462" s="8">
        <f t="shared" si="25"/>
        <v>0</v>
      </c>
      <c r="R462" s="8">
        <f t="shared" si="25"/>
        <v>0</v>
      </c>
      <c r="S462" s="8">
        <f t="shared" si="25"/>
        <v>0</v>
      </c>
      <c r="T462" s="8">
        <f t="shared" si="26"/>
        <v>0</v>
      </c>
      <c r="U462" s="8">
        <f t="shared" si="27"/>
        <v>0</v>
      </c>
    </row>
    <row r="463" spans="1:21" x14ac:dyDescent="0.3">
      <c r="A463">
        <v>2516</v>
      </c>
      <c r="B463" t="str">
        <f>VLOOKUP(C463,name!$B$2:$C$62,2,FALSE)</f>
        <v>C18</v>
      </c>
      <c r="C463" t="s">
        <v>39</v>
      </c>
      <c r="D463" t="s">
        <v>94</v>
      </c>
      <c r="E463" s="3">
        <v>35750000</v>
      </c>
      <c r="F463" s="3">
        <v>0</v>
      </c>
      <c r="G463" s="3">
        <v>0</v>
      </c>
      <c r="H463" s="3">
        <v>0</v>
      </c>
      <c r="I463" s="3">
        <v>0</v>
      </c>
      <c r="J463" s="3">
        <v>35750000</v>
      </c>
      <c r="K463">
        <v>0</v>
      </c>
      <c r="L463">
        <v>0</v>
      </c>
      <c r="M463">
        <v>0</v>
      </c>
      <c r="N463">
        <v>0</v>
      </c>
      <c r="O463">
        <f>VLOOKUP(A463,CPI!$B$2:$E$63,4,FALSE)</f>
        <v>7.3127759473353917</v>
      </c>
      <c r="P463" s="8">
        <f t="shared" si="25"/>
        <v>261431740.11724025</v>
      </c>
      <c r="Q463" s="8">
        <f t="shared" si="25"/>
        <v>0</v>
      </c>
      <c r="R463" s="8">
        <f t="shared" si="25"/>
        <v>0</v>
      </c>
      <c r="S463" s="8">
        <f t="shared" si="25"/>
        <v>0</v>
      </c>
      <c r="T463" s="8">
        <f t="shared" si="26"/>
        <v>0</v>
      </c>
      <c r="U463" s="8">
        <f t="shared" si="27"/>
        <v>261431740.11724025</v>
      </c>
    </row>
    <row r="464" spans="1:21" x14ac:dyDescent="0.3">
      <c r="A464">
        <v>2516</v>
      </c>
      <c r="B464" t="str">
        <f>VLOOKUP(C464,name!$B$2:$C$62,2,FALSE)</f>
        <v>C02</v>
      </c>
      <c r="C464" t="s">
        <v>40</v>
      </c>
      <c r="D464" t="s">
        <v>95</v>
      </c>
      <c r="E464" s="3">
        <v>55720000</v>
      </c>
      <c r="F464" s="3">
        <v>0</v>
      </c>
      <c r="G464" s="3">
        <v>0</v>
      </c>
      <c r="H464" s="3">
        <v>0</v>
      </c>
      <c r="I464" s="3">
        <v>0</v>
      </c>
      <c r="J464" s="3">
        <v>55720000</v>
      </c>
      <c r="K464">
        <v>0</v>
      </c>
      <c r="L464">
        <v>0</v>
      </c>
      <c r="M464">
        <v>0</v>
      </c>
      <c r="N464">
        <v>0</v>
      </c>
      <c r="O464">
        <f>VLOOKUP(A464,CPI!$B$2:$E$63,4,FALSE)</f>
        <v>7.3127759473353917</v>
      </c>
      <c r="P464" s="8">
        <f t="shared" si="25"/>
        <v>407467875.785528</v>
      </c>
      <c r="Q464" s="8">
        <f t="shared" si="25"/>
        <v>0</v>
      </c>
      <c r="R464" s="8">
        <f t="shared" si="25"/>
        <v>0</v>
      </c>
      <c r="S464" s="8">
        <f t="shared" si="25"/>
        <v>0</v>
      </c>
      <c r="T464" s="8">
        <f t="shared" si="26"/>
        <v>0</v>
      </c>
      <c r="U464" s="8">
        <f t="shared" si="27"/>
        <v>407467875.785528</v>
      </c>
    </row>
    <row r="465" spans="1:21" x14ac:dyDescent="0.3">
      <c r="A465">
        <v>2516</v>
      </c>
      <c r="B465" t="str">
        <f>VLOOKUP(C465,name!$B$2:$C$62,2,FALSE)</f>
        <v>C02</v>
      </c>
      <c r="C465" t="s">
        <v>41</v>
      </c>
      <c r="D465" t="s">
        <v>96</v>
      </c>
      <c r="E465" s="3">
        <v>2150000</v>
      </c>
      <c r="F465" s="3">
        <v>0</v>
      </c>
      <c r="G465" s="3">
        <v>0</v>
      </c>
      <c r="H465" s="3">
        <v>0</v>
      </c>
      <c r="I465" s="3">
        <v>0</v>
      </c>
      <c r="J465" s="3">
        <v>2150000</v>
      </c>
      <c r="K465">
        <v>0</v>
      </c>
      <c r="L465">
        <v>0</v>
      </c>
      <c r="M465">
        <v>0</v>
      </c>
      <c r="N465">
        <v>0</v>
      </c>
      <c r="O465">
        <f>VLOOKUP(A465,CPI!$B$2:$E$63,4,FALSE)</f>
        <v>7.3127759473353917</v>
      </c>
      <c r="P465" s="8">
        <f t="shared" si="25"/>
        <v>15722468.286771093</v>
      </c>
      <c r="Q465" s="8">
        <f t="shared" si="25"/>
        <v>0</v>
      </c>
      <c r="R465" s="8">
        <f t="shared" si="25"/>
        <v>0</v>
      </c>
      <c r="S465" s="8">
        <f t="shared" si="25"/>
        <v>0</v>
      </c>
      <c r="T465" s="8">
        <f t="shared" si="26"/>
        <v>0</v>
      </c>
      <c r="U465" s="8">
        <f t="shared" si="27"/>
        <v>15722468.286771093</v>
      </c>
    </row>
    <row r="466" spans="1:21" x14ac:dyDescent="0.3">
      <c r="A466">
        <v>2516</v>
      </c>
      <c r="B466" t="str">
        <f>VLOOKUP(C466,name!$B$2:$C$62,2,FALSE)</f>
        <v>C18</v>
      </c>
      <c r="C466" t="s">
        <v>47</v>
      </c>
      <c r="D466" t="s">
        <v>102</v>
      </c>
      <c r="E466" s="3">
        <v>21607600</v>
      </c>
      <c r="F466" s="3">
        <v>0</v>
      </c>
      <c r="G466" s="3">
        <v>0</v>
      </c>
      <c r="H466" s="3">
        <v>0</v>
      </c>
      <c r="I466" s="3">
        <v>0</v>
      </c>
      <c r="J466" s="3">
        <v>21607600</v>
      </c>
      <c r="K466">
        <v>0</v>
      </c>
      <c r="L466">
        <v>1</v>
      </c>
      <c r="M466">
        <v>0</v>
      </c>
      <c r="N466">
        <v>0</v>
      </c>
      <c r="O466">
        <f>VLOOKUP(A466,CPI!$B$2:$E$63,4,FALSE)</f>
        <v>7.3127759473353917</v>
      </c>
      <c r="P466" s="8">
        <f t="shared" si="25"/>
        <v>158011537.55964422</v>
      </c>
      <c r="Q466" s="8">
        <f t="shared" si="25"/>
        <v>0</v>
      </c>
      <c r="R466" s="8">
        <f t="shared" si="25"/>
        <v>0</v>
      </c>
      <c r="S466" s="8">
        <f t="shared" si="25"/>
        <v>0</v>
      </c>
      <c r="T466" s="8">
        <f t="shared" si="26"/>
        <v>0</v>
      </c>
      <c r="U466" s="8">
        <f t="shared" si="27"/>
        <v>158011537.55964422</v>
      </c>
    </row>
    <row r="467" spans="1:21" x14ac:dyDescent="0.3">
      <c r="A467">
        <v>2516</v>
      </c>
      <c r="B467" t="str">
        <f>VLOOKUP(C467,name!$B$2:$C$62,2,FALSE)</f>
        <v>C14</v>
      </c>
      <c r="C467" t="s">
        <v>42</v>
      </c>
      <c r="D467" t="s">
        <v>97</v>
      </c>
      <c r="E467" s="3">
        <v>0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>
        <v>0</v>
      </c>
      <c r="L467">
        <v>0</v>
      </c>
      <c r="M467">
        <v>0</v>
      </c>
      <c r="N467">
        <v>0</v>
      </c>
      <c r="O467">
        <f>VLOOKUP(A467,CPI!$B$2:$E$63,4,FALSE)</f>
        <v>7.3127759473353917</v>
      </c>
      <c r="P467" s="8">
        <f t="shared" si="25"/>
        <v>0</v>
      </c>
      <c r="Q467" s="8">
        <f t="shared" si="25"/>
        <v>0</v>
      </c>
      <c r="R467" s="8">
        <f t="shared" si="25"/>
        <v>0</v>
      </c>
      <c r="S467" s="8">
        <f t="shared" si="25"/>
        <v>0</v>
      </c>
      <c r="T467" s="8">
        <f t="shared" si="26"/>
        <v>0</v>
      </c>
      <c r="U467" s="8">
        <f t="shared" si="27"/>
        <v>0</v>
      </c>
    </row>
    <row r="468" spans="1:21" x14ac:dyDescent="0.3">
      <c r="A468">
        <v>2516</v>
      </c>
      <c r="B468" t="str">
        <f>VLOOKUP(C468,name!$B$2:$C$62,2,FALSE)</f>
        <v>C20</v>
      </c>
      <c r="C468" t="s">
        <v>44</v>
      </c>
      <c r="D468" t="s">
        <v>99</v>
      </c>
      <c r="E468" s="3">
        <v>177740200</v>
      </c>
      <c r="F468" s="3">
        <v>0</v>
      </c>
      <c r="G468" s="3">
        <v>0</v>
      </c>
      <c r="H468" s="3">
        <v>0</v>
      </c>
      <c r="I468" s="3">
        <v>0</v>
      </c>
      <c r="J468" s="3">
        <v>177740200</v>
      </c>
      <c r="K468">
        <v>0</v>
      </c>
      <c r="L468">
        <v>0</v>
      </c>
      <c r="M468">
        <v>0</v>
      </c>
      <c r="N468">
        <v>0</v>
      </c>
      <c r="O468">
        <f>VLOOKUP(A468,CPI!$B$2:$E$63,4,FALSE)</f>
        <v>7.3127759473353917</v>
      </c>
      <c r="P468" s="8">
        <f t="shared" si="25"/>
        <v>1299774259.434582</v>
      </c>
      <c r="Q468" s="8">
        <f t="shared" si="25"/>
        <v>0</v>
      </c>
      <c r="R468" s="8">
        <f t="shared" si="25"/>
        <v>0</v>
      </c>
      <c r="S468" s="8">
        <f t="shared" si="25"/>
        <v>0</v>
      </c>
      <c r="T468" s="8">
        <f t="shared" si="26"/>
        <v>0</v>
      </c>
      <c r="U468" s="8">
        <f t="shared" si="27"/>
        <v>1299774259.434582</v>
      </c>
    </row>
    <row r="469" spans="1:21" x14ac:dyDescent="0.3">
      <c r="A469">
        <v>2517</v>
      </c>
      <c r="B469" t="str">
        <f>VLOOKUP(C469,name!$B$2:$C$62,2,FALSE)</f>
        <v>C01</v>
      </c>
      <c r="C469" t="s">
        <v>13</v>
      </c>
      <c r="D469" t="s">
        <v>73</v>
      </c>
      <c r="E469" s="3">
        <v>36000000000</v>
      </c>
      <c r="F469" s="3">
        <v>0</v>
      </c>
      <c r="G469" s="3">
        <v>3027600000</v>
      </c>
      <c r="H469" s="3">
        <v>0</v>
      </c>
      <c r="I469" s="3">
        <v>0</v>
      </c>
      <c r="J469" s="3">
        <v>39027600000</v>
      </c>
      <c r="K469">
        <v>0</v>
      </c>
      <c r="L469">
        <v>0</v>
      </c>
      <c r="M469">
        <v>0</v>
      </c>
      <c r="N469">
        <v>0</v>
      </c>
      <c r="O469">
        <f>VLOOKUP(A469,CPI!$B$2:$E$63,4,FALSE)</f>
        <v>5.8825247681183876</v>
      </c>
      <c r="P469" s="8">
        <f t="shared" si="25"/>
        <v>211770891652.26196</v>
      </c>
      <c r="Q469" s="8">
        <f t="shared" si="25"/>
        <v>0</v>
      </c>
      <c r="R469" s="8">
        <f t="shared" si="25"/>
        <v>17809931987.955231</v>
      </c>
      <c r="S469" s="8">
        <f t="shared" si="25"/>
        <v>0</v>
      </c>
      <c r="T469" s="8">
        <f t="shared" si="26"/>
        <v>0</v>
      </c>
      <c r="U469" s="8">
        <f t="shared" si="27"/>
        <v>229580823640.21719</v>
      </c>
    </row>
    <row r="470" spans="1:21" x14ac:dyDescent="0.3">
      <c r="A470">
        <v>2517</v>
      </c>
      <c r="B470" t="str">
        <f>VLOOKUP(C470,name!$B$2:$C$62,2,FALSE)</f>
        <v>C02</v>
      </c>
      <c r="C470" t="s">
        <v>43</v>
      </c>
      <c r="D470" t="s">
        <v>98</v>
      </c>
      <c r="E470" s="3">
        <v>3317907600</v>
      </c>
      <c r="F470" s="3">
        <v>0</v>
      </c>
      <c r="G470" s="3">
        <v>2110000000</v>
      </c>
      <c r="H470" s="3">
        <v>0</v>
      </c>
      <c r="I470" s="3">
        <v>0</v>
      </c>
      <c r="J470" s="3">
        <v>5427907600</v>
      </c>
      <c r="K470">
        <v>0</v>
      </c>
      <c r="L470">
        <v>0</v>
      </c>
      <c r="M470">
        <v>0</v>
      </c>
      <c r="N470">
        <v>0</v>
      </c>
      <c r="O470">
        <f>VLOOKUP(A470,CPI!$B$2:$E$63,4,FALSE)</f>
        <v>5.8825247681183876</v>
      </c>
      <c r="P470" s="8">
        <f t="shared" si="25"/>
        <v>19517673635.328236</v>
      </c>
      <c r="Q470" s="8">
        <f t="shared" si="25"/>
        <v>0</v>
      </c>
      <c r="R470" s="8">
        <f t="shared" si="25"/>
        <v>12412127260.729797</v>
      </c>
      <c r="S470" s="8">
        <f t="shared" si="25"/>
        <v>0</v>
      </c>
      <c r="T470" s="8">
        <f t="shared" si="26"/>
        <v>0</v>
      </c>
      <c r="U470" s="8">
        <f t="shared" si="27"/>
        <v>31929800896.058033</v>
      </c>
    </row>
    <row r="471" spans="1:21" x14ac:dyDescent="0.3">
      <c r="A471">
        <v>2517</v>
      </c>
      <c r="B471" t="str">
        <f>VLOOKUP(C471,name!$B$2:$C$62,2,FALSE)</f>
        <v>C04</v>
      </c>
      <c r="C471" t="s">
        <v>19</v>
      </c>
      <c r="D471" t="s">
        <v>74</v>
      </c>
      <c r="E471" s="3">
        <v>1682194940</v>
      </c>
      <c r="F471" s="3">
        <v>0</v>
      </c>
      <c r="G471" s="3">
        <v>0</v>
      </c>
      <c r="H471" s="3">
        <v>0</v>
      </c>
      <c r="I471" s="3">
        <v>0</v>
      </c>
      <c r="J471" s="3">
        <v>1682194940</v>
      </c>
      <c r="K471">
        <v>0</v>
      </c>
      <c r="L471">
        <v>0</v>
      </c>
      <c r="M471">
        <v>0</v>
      </c>
      <c r="N471">
        <v>0</v>
      </c>
      <c r="O471">
        <f>VLOOKUP(A471,CPI!$B$2:$E$63,4,FALSE)</f>
        <v>5.8825247681183876</v>
      </c>
      <c r="P471" s="8">
        <f t="shared" si="25"/>
        <v>9895553399.3534241</v>
      </c>
      <c r="Q471" s="8">
        <f t="shared" si="25"/>
        <v>0</v>
      </c>
      <c r="R471" s="8">
        <f t="shared" si="25"/>
        <v>0</v>
      </c>
      <c r="S471" s="8">
        <f t="shared" si="25"/>
        <v>0</v>
      </c>
      <c r="T471" s="8">
        <f t="shared" si="26"/>
        <v>0</v>
      </c>
      <c r="U471" s="8">
        <f t="shared" si="27"/>
        <v>9895553399.3534241</v>
      </c>
    </row>
    <row r="472" spans="1:21" x14ac:dyDescent="0.3">
      <c r="A472">
        <v>2517</v>
      </c>
      <c r="B472" t="str">
        <f>VLOOKUP(C472,name!$B$2:$C$62,2,FALSE)</f>
        <v>C05</v>
      </c>
      <c r="C472" t="s">
        <v>20</v>
      </c>
      <c r="D472" t="s">
        <v>75</v>
      </c>
      <c r="E472" s="3">
        <v>6308000000</v>
      </c>
      <c r="F472" s="3">
        <v>0</v>
      </c>
      <c r="G472" s="3">
        <v>353000000</v>
      </c>
      <c r="H472" s="3">
        <v>0</v>
      </c>
      <c r="I472" s="3">
        <v>0</v>
      </c>
      <c r="J472" s="3">
        <v>6661000000</v>
      </c>
      <c r="K472">
        <v>0</v>
      </c>
      <c r="L472">
        <v>0</v>
      </c>
      <c r="M472">
        <v>0</v>
      </c>
      <c r="N472">
        <v>0</v>
      </c>
      <c r="O472">
        <f>VLOOKUP(A472,CPI!$B$2:$E$63,4,FALSE)</f>
        <v>5.8825247681183876</v>
      </c>
      <c r="P472" s="8">
        <f t="shared" si="25"/>
        <v>37106966237.290787</v>
      </c>
      <c r="Q472" s="8">
        <f t="shared" si="25"/>
        <v>0</v>
      </c>
      <c r="R472" s="8">
        <f t="shared" si="25"/>
        <v>2076531243.1457908</v>
      </c>
      <c r="S472" s="8">
        <f t="shared" si="25"/>
        <v>0</v>
      </c>
      <c r="T472" s="8">
        <f t="shared" si="26"/>
        <v>0</v>
      </c>
      <c r="U472" s="8">
        <f t="shared" si="27"/>
        <v>39183497480.436577</v>
      </c>
    </row>
    <row r="473" spans="1:21" x14ac:dyDescent="0.3">
      <c r="A473">
        <v>2517</v>
      </c>
      <c r="B473" t="str">
        <f>VLOOKUP(C473,name!$B$2:$C$62,2,FALSE)</f>
        <v>C06</v>
      </c>
      <c r="C473" t="s">
        <v>21</v>
      </c>
      <c r="D473" t="s">
        <v>76</v>
      </c>
      <c r="E473" s="3">
        <v>5714391860</v>
      </c>
      <c r="F473" s="3">
        <v>0</v>
      </c>
      <c r="G473" s="3">
        <v>230600000</v>
      </c>
      <c r="H473" s="3">
        <v>0</v>
      </c>
      <c r="I473" s="3">
        <v>0</v>
      </c>
      <c r="J473" s="3">
        <v>5944991860</v>
      </c>
      <c r="K473">
        <v>0</v>
      </c>
      <c r="L473">
        <v>0</v>
      </c>
      <c r="M473">
        <v>0</v>
      </c>
      <c r="N473">
        <v>0</v>
      </c>
      <c r="O473">
        <f>VLOOKUP(A473,CPI!$B$2:$E$63,4,FALSE)</f>
        <v>5.8825247681183876</v>
      </c>
      <c r="P473" s="8">
        <f t="shared" si="25"/>
        <v>33615051651.184101</v>
      </c>
      <c r="Q473" s="8">
        <f t="shared" si="25"/>
        <v>0</v>
      </c>
      <c r="R473" s="8">
        <f t="shared" si="25"/>
        <v>1356510211.5281003</v>
      </c>
      <c r="S473" s="8">
        <f t="shared" si="25"/>
        <v>0</v>
      </c>
      <c r="T473" s="8">
        <f t="shared" si="26"/>
        <v>0</v>
      </c>
      <c r="U473" s="8">
        <f t="shared" si="27"/>
        <v>34971561862.712204</v>
      </c>
    </row>
    <row r="474" spans="1:21" x14ac:dyDescent="0.3">
      <c r="A474">
        <v>2517</v>
      </c>
      <c r="B474" t="str">
        <f>VLOOKUP(C474,name!$B$2:$C$62,2,FALSE)</f>
        <v>C07</v>
      </c>
      <c r="C474" t="s">
        <v>22</v>
      </c>
      <c r="D474" t="s">
        <v>77</v>
      </c>
      <c r="E474" s="3">
        <v>194760100</v>
      </c>
      <c r="F474" s="3">
        <v>0</v>
      </c>
      <c r="G474" s="3">
        <v>20000000</v>
      </c>
      <c r="H474" s="3">
        <v>0</v>
      </c>
      <c r="I474" s="3">
        <v>0</v>
      </c>
      <c r="J474" s="3">
        <v>214760100</v>
      </c>
      <c r="K474">
        <v>0</v>
      </c>
      <c r="L474">
        <v>0</v>
      </c>
      <c r="M474">
        <v>0</v>
      </c>
      <c r="N474">
        <v>0</v>
      </c>
      <c r="O474">
        <f>VLOOKUP(A474,CPI!$B$2:$E$63,4,FALSE)</f>
        <v>5.8825247681183876</v>
      </c>
      <c r="P474" s="8">
        <f t="shared" si="25"/>
        <v>1145681112.0912139</v>
      </c>
      <c r="Q474" s="8">
        <f t="shared" si="25"/>
        <v>0</v>
      </c>
      <c r="R474" s="8">
        <f t="shared" si="25"/>
        <v>117650495.36236775</v>
      </c>
      <c r="S474" s="8">
        <f t="shared" si="25"/>
        <v>0</v>
      </c>
      <c r="T474" s="8">
        <f t="shared" si="26"/>
        <v>0</v>
      </c>
      <c r="U474" s="8">
        <f t="shared" si="27"/>
        <v>1263331607.4535818</v>
      </c>
    </row>
    <row r="475" spans="1:21" x14ac:dyDescent="0.3">
      <c r="A475">
        <v>2517</v>
      </c>
      <c r="B475" t="str">
        <f>VLOOKUP(C475,name!$B$2:$C$62,2,FALSE)</f>
        <v>C08</v>
      </c>
      <c r="C475" t="s">
        <v>46</v>
      </c>
      <c r="D475" t="s">
        <v>101</v>
      </c>
      <c r="E475" s="3">
        <v>2865788000</v>
      </c>
      <c r="F475" s="3">
        <v>0</v>
      </c>
      <c r="G475" s="3">
        <v>0</v>
      </c>
      <c r="H475" s="3">
        <v>0</v>
      </c>
      <c r="I475" s="3">
        <v>0</v>
      </c>
      <c r="J475" s="3">
        <v>2865788000</v>
      </c>
      <c r="K475">
        <v>0</v>
      </c>
      <c r="L475">
        <v>0</v>
      </c>
      <c r="M475">
        <v>0</v>
      </c>
      <c r="N475">
        <v>0</v>
      </c>
      <c r="O475">
        <f>VLOOKUP(A475,CPI!$B$2:$E$63,4,FALSE)</f>
        <v>5.8825247681183876</v>
      </c>
      <c r="P475" s="8">
        <f t="shared" si="25"/>
        <v>16858068890.176458</v>
      </c>
      <c r="Q475" s="8">
        <f t="shared" si="25"/>
        <v>0</v>
      </c>
      <c r="R475" s="8">
        <f t="shared" si="25"/>
        <v>0</v>
      </c>
      <c r="S475" s="8">
        <f t="shared" si="25"/>
        <v>0</v>
      </c>
      <c r="T475" s="8">
        <f t="shared" si="26"/>
        <v>0</v>
      </c>
      <c r="U475" s="8">
        <f t="shared" si="27"/>
        <v>16858068890.176458</v>
      </c>
    </row>
    <row r="476" spans="1:21" x14ac:dyDescent="0.3">
      <c r="A476">
        <v>2517</v>
      </c>
      <c r="B476" t="str">
        <f>VLOOKUP(C476,name!$B$2:$C$62,2,FALSE)</f>
        <v>C09</v>
      </c>
      <c r="C476" t="s">
        <v>25</v>
      </c>
      <c r="D476" t="s">
        <v>80</v>
      </c>
      <c r="E476" s="3">
        <v>3322426000</v>
      </c>
      <c r="F476" s="3">
        <v>0</v>
      </c>
      <c r="G476" s="3">
        <v>0</v>
      </c>
      <c r="H476" s="3">
        <v>0</v>
      </c>
      <c r="I476" s="3">
        <v>0</v>
      </c>
      <c r="J476" s="3">
        <v>3322426000</v>
      </c>
      <c r="K476">
        <v>0</v>
      </c>
      <c r="L476">
        <v>0</v>
      </c>
      <c r="M476">
        <v>0</v>
      </c>
      <c r="N476">
        <v>0</v>
      </c>
      <c r="O476">
        <f>VLOOKUP(A476,CPI!$B$2:$E$63,4,FALSE)</f>
        <v>5.8825247681183876</v>
      </c>
      <c r="P476" s="8">
        <f t="shared" si="25"/>
        <v>19544253235.240501</v>
      </c>
      <c r="Q476" s="8">
        <f t="shared" si="25"/>
        <v>0</v>
      </c>
      <c r="R476" s="8">
        <f t="shared" si="25"/>
        <v>0</v>
      </c>
      <c r="S476" s="8">
        <f t="shared" si="25"/>
        <v>0</v>
      </c>
      <c r="T476" s="8">
        <f t="shared" si="26"/>
        <v>0</v>
      </c>
      <c r="U476" s="8">
        <f t="shared" si="27"/>
        <v>19544253235.240501</v>
      </c>
    </row>
    <row r="477" spans="1:21" x14ac:dyDescent="0.3">
      <c r="A477">
        <v>2517</v>
      </c>
      <c r="B477" t="str">
        <f>VLOOKUP(C477,name!$B$2:$C$62,2,FALSE)</f>
        <v>C09</v>
      </c>
      <c r="C477" t="s">
        <v>45</v>
      </c>
      <c r="D477" t="s">
        <v>100</v>
      </c>
      <c r="E477" s="3">
        <v>0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>
        <v>0</v>
      </c>
      <c r="L477">
        <v>0</v>
      </c>
      <c r="M477">
        <v>0</v>
      </c>
      <c r="N477">
        <v>0</v>
      </c>
      <c r="O477">
        <f>VLOOKUP(A477,CPI!$B$2:$E$63,4,FALSE)</f>
        <v>5.8825247681183876</v>
      </c>
      <c r="P477" s="8">
        <f t="shared" si="25"/>
        <v>0</v>
      </c>
      <c r="Q477" s="8">
        <f t="shared" si="25"/>
        <v>0</v>
      </c>
      <c r="R477" s="8">
        <f t="shared" si="25"/>
        <v>0</v>
      </c>
      <c r="S477" s="8">
        <f t="shared" si="25"/>
        <v>0</v>
      </c>
      <c r="T477" s="8">
        <f t="shared" si="26"/>
        <v>0</v>
      </c>
      <c r="U477" s="8">
        <f t="shared" si="27"/>
        <v>0</v>
      </c>
    </row>
    <row r="478" spans="1:21" x14ac:dyDescent="0.3">
      <c r="A478">
        <v>2517</v>
      </c>
      <c r="B478" t="str">
        <f>VLOOKUP(C478,name!$B$2:$C$62,2,FALSE)</f>
        <v>C10</v>
      </c>
      <c r="C478" t="s">
        <v>26</v>
      </c>
      <c r="D478" t="s">
        <v>81</v>
      </c>
      <c r="E478" s="3">
        <v>73460260</v>
      </c>
      <c r="F478" s="3">
        <v>0</v>
      </c>
      <c r="G478" s="3">
        <v>0</v>
      </c>
      <c r="H478" s="3">
        <v>0</v>
      </c>
      <c r="I478" s="3">
        <v>0</v>
      </c>
      <c r="J478" s="3">
        <v>73460260</v>
      </c>
      <c r="K478">
        <v>0</v>
      </c>
      <c r="L478">
        <v>0</v>
      </c>
      <c r="M478">
        <v>0</v>
      </c>
      <c r="N478">
        <v>0</v>
      </c>
      <c r="O478">
        <f>VLOOKUP(A478,CPI!$B$2:$E$63,4,FALSE)</f>
        <v>5.8825247681183876</v>
      </c>
      <c r="P478" s="8">
        <f t="shared" si="25"/>
        <v>432131798.92241645</v>
      </c>
      <c r="Q478" s="8">
        <f t="shared" si="25"/>
        <v>0</v>
      </c>
      <c r="R478" s="8">
        <f t="shared" si="25"/>
        <v>0</v>
      </c>
      <c r="S478" s="8">
        <f t="shared" si="25"/>
        <v>0</v>
      </c>
      <c r="T478" s="8">
        <f t="shared" si="26"/>
        <v>0</v>
      </c>
      <c r="U478" s="8">
        <f t="shared" si="27"/>
        <v>432131798.92241645</v>
      </c>
    </row>
    <row r="479" spans="1:21" x14ac:dyDescent="0.3">
      <c r="A479">
        <v>2517</v>
      </c>
      <c r="B479" t="str">
        <f>VLOOKUP(C479,name!$B$2:$C$62,2,FALSE)</f>
        <v>C11</v>
      </c>
      <c r="C479" t="s">
        <v>27</v>
      </c>
      <c r="D479" t="s">
        <v>82</v>
      </c>
      <c r="E479" s="3">
        <v>8242529020</v>
      </c>
      <c r="F479" s="3">
        <v>0</v>
      </c>
      <c r="G479" s="3">
        <v>244000000</v>
      </c>
      <c r="H479" s="3">
        <v>0</v>
      </c>
      <c r="I479" s="3">
        <v>0</v>
      </c>
      <c r="J479" s="3">
        <v>8486529020</v>
      </c>
      <c r="K479">
        <v>0</v>
      </c>
      <c r="L479">
        <v>0</v>
      </c>
      <c r="M479">
        <v>0</v>
      </c>
      <c r="N479">
        <v>0</v>
      </c>
      <c r="O479">
        <f>VLOOKUP(A479,CPI!$B$2:$E$63,4,FALSE)</f>
        <v>5.8825247681183876</v>
      </c>
      <c r="P479" s="8">
        <f t="shared" si="25"/>
        <v>48486881112.084579</v>
      </c>
      <c r="Q479" s="8">
        <f t="shared" si="25"/>
        <v>0</v>
      </c>
      <c r="R479" s="8">
        <f t="shared" si="25"/>
        <v>1435336043.4208865</v>
      </c>
      <c r="S479" s="8">
        <f t="shared" si="25"/>
        <v>0</v>
      </c>
      <c r="T479" s="8">
        <f t="shared" si="26"/>
        <v>0</v>
      </c>
      <c r="U479" s="8">
        <f t="shared" si="27"/>
        <v>49922217155.50547</v>
      </c>
    </row>
    <row r="480" spans="1:21" x14ac:dyDescent="0.3">
      <c r="A480">
        <v>2517</v>
      </c>
      <c r="B480" t="str">
        <f>VLOOKUP(C480,name!$B$2:$C$62,2,FALSE)</f>
        <v>C11</v>
      </c>
      <c r="C480" t="s">
        <v>28</v>
      </c>
      <c r="D480" t="s">
        <v>83</v>
      </c>
      <c r="E480" s="3">
        <v>111232400</v>
      </c>
      <c r="F480" s="3">
        <v>0</v>
      </c>
      <c r="G480" s="3">
        <v>0</v>
      </c>
      <c r="H480" s="3">
        <v>0</v>
      </c>
      <c r="I480" s="3">
        <v>0</v>
      </c>
      <c r="J480" s="3">
        <v>111232400</v>
      </c>
      <c r="K480">
        <v>0</v>
      </c>
      <c r="L480">
        <v>0</v>
      </c>
      <c r="M480">
        <v>0</v>
      </c>
      <c r="N480">
        <v>0</v>
      </c>
      <c r="O480">
        <f>VLOOKUP(A480,CPI!$B$2:$E$63,4,FALSE)</f>
        <v>5.8825247681183876</v>
      </c>
      <c r="P480" s="8">
        <f t="shared" si="25"/>
        <v>654327348.01725173</v>
      </c>
      <c r="Q480" s="8">
        <f t="shared" si="25"/>
        <v>0</v>
      </c>
      <c r="R480" s="8">
        <f t="shared" si="25"/>
        <v>0</v>
      </c>
      <c r="S480" s="8">
        <f t="shared" si="25"/>
        <v>0</v>
      </c>
      <c r="T480" s="8">
        <f t="shared" si="26"/>
        <v>0</v>
      </c>
      <c r="U480" s="8">
        <f t="shared" si="27"/>
        <v>654327348.01725173</v>
      </c>
    </row>
    <row r="481" spans="1:21" x14ac:dyDescent="0.3">
      <c r="A481">
        <v>2517</v>
      </c>
      <c r="B481" t="str">
        <f>VLOOKUP(C481,name!$B$2:$C$62,2,FALSE)</f>
        <v>C12</v>
      </c>
      <c r="C481" t="s">
        <v>29</v>
      </c>
      <c r="D481" t="s">
        <v>84</v>
      </c>
      <c r="E481" s="3">
        <v>0</v>
      </c>
      <c r="F481" s="3">
        <v>0</v>
      </c>
      <c r="G481" s="3">
        <v>0</v>
      </c>
      <c r="H481" s="3">
        <v>0</v>
      </c>
      <c r="I481" s="3">
        <v>0</v>
      </c>
      <c r="J481" s="3">
        <v>0</v>
      </c>
      <c r="K481">
        <v>0</v>
      </c>
      <c r="L481">
        <v>0</v>
      </c>
      <c r="M481">
        <v>0</v>
      </c>
      <c r="N481">
        <v>0</v>
      </c>
      <c r="O481">
        <f>VLOOKUP(A481,CPI!$B$2:$E$63,4,FALSE)</f>
        <v>5.8825247681183876</v>
      </c>
      <c r="P481" s="8">
        <f t="shared" si="25"/>
        <v>0</v>
      </c>
      <c r="Q481" s="8">
        <f t="shared" si="25"/>
        <v>0</v>
      </c>
      <c r="R481" s="8">
        <f t="shared" si="25"/>
        <v>0</v>
      </c>
      <c r="S481" s="8">
        <f t="shared" si="25"/>
        <v>0</v>
      </c>
      <c r="T481" s="8">
        <f t="shared" si="26"/>
        <v>0</v>
      </c>
      <c r="U481" s="8">
        <f t="shared" si="27"/>
        <v>0</v>
      </c>
    </row>
    <row r="482" spans="1:21" x14ac:dyDescent="0.3">
      <c r="A482">
        <v>2517</v>
      </c>
      <c r="B482" t="str">
        <f>VLOOKUP(C482,name!$B$2:$C$62,2,FALSE)</f>
        <v>C13</v>
      </c>
      <c r="C482" t="s">
        <v>30</v>
      </c>
      <c r="D482" t="s">
        <v>85</v>
      </c>
      <c r="E482" s="3">
        <v>0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>
        <v>0</v>
      </c>
      <c r="L482">
        <v>0</v>
      </c>
      <c r="M482">
        <v>0</v>
      </c>
      <c r="N482">
        <v>0</v>
      </c>
      <c r="O482">
        <f>VLOOKUP(A482,CPI!$B$2:$E$63,4,FALSE)</f>
        <v>5.8825247681183876</v>
      </c>
      <c r="P482" s="8">
        <f t="shared" si="25"/>
        <v>0</v>
      </c>
      <c r="Q482" s="8">
        <f t="shared" si="25"/>
        <v>0</v>
      </c>
      <c r="R482" s="8">
        <f t="shared" si="25"/>
        <v>0</v>
      </c>
      <c r="S482" s="8">
        <f t="shared" si="25"/>
        <v>0</v>
      </c>
      <c r="T482" s="8">
        <f t="shared" si="26"/>
        <v>0</v>
      </c>
      <c r="U482" s="8">
        <f t="shared" si="27"/>
        <v>0</v>
      </c>
    </row>
    <row r="483" spans="1:21" x14ac:dyDescent="0.3">
      <c r="A483">
        <v>2517</v>
      </c>
      <c r="B483" t="str">
        <f>VLOOKUP(C483,name!$B$2:$C$62,2,FALSE)</f>
        <v>C14</v>
      </c>
      <c r="C483" t="s">
        <v>31</v>
      </c>
      <c r="D483" t="s">
        <v>86</v>
      </c>
      <c r="E483" s="3">
        <v>0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>
        <v>0</v>
      </c>
      <c r="L483">
        <v>0</v>
      </c>
      <c r="M483">
        <v>0</v>
      </c>
      <c r="N483">
        <v>0</v>
      </c>
      <c r="O483">
        <f>VLOOKUP(A483,CPI!$B$2:$E$63,4,FALSE)</f>
        <v>5.8825247681183876</v>
      </c>
      <c r="P483" s="8">
        <f t="shared" si="25"/>
        <v>0</v>
      </c>
      <c r="Q483" s="8">
        <f t="shared" si="25"/>
        <v>0</v>
      </c>
      <c r="R483" s="8">
        <f t="shared" si="25"/>
        <v>0</v>
      </c>
      <c r="S483" s="8">
        <f t="shared" si="25"/>
        <v>0</v>
      </c>
      <c r="T483" s="8">
        <f t="shared" si="26"/>
        <v>0</v>
      </c>
      <c r="U483" s="8">
        <f t="shared" si="27"/>
        <v>0</v>
      </c>
    </row>
    <row r="484" spans="1:21" x14ac:dyDescent="0.3">
      <c r="A484">
        <v>2517</v>
      </c>
      <c r="B484" t="str">
        <f>VLOOKUP(C484,name!$B$2:$C$62,2,FALSE)</f>
        <v>C15</v>
      </c>
      <c r="C484" t="s">
        <v>32</v>
      </c>
      <c r="D484" t="s">
        <v>87</v>
      </c>
      <c r="E484" s="3">
        <v>2479455980</v>
      </c>
      <c r="F484" s="3">
        <v>0</v>
      </c>
      <c r="G484" s="3">
        <v>70000000</v>
      </c>
      <c r="H484" s="3">
        <v>0</v>
      </c>
      <c r="I484" s="3">
        <v>0</v>
      </c>
      <c r="J484" s="3">
        <v>2549455980</v>
      </c>
      <c r="K484">
        <v>0</v>
      </c>
      <c r="L484">
        <v>0</v>
      </c>
      <c r="M484">
        <v>0</v>
      </c>
      <c r="N484">
        <v>0</v>
      </c>
      <c r="O484">
        <f>VLOOKUP(A484,CPI!$B$2:$E$63,4,FALSE)</f>
        <v>5.8825247681183876</v>
      </c>
      <c r="P484" s="8">
        <f t="shared" si="25"/>
        <v>14585461213.80925</v>
      </c>
      <c r="Q484" s="8">
        <f t="shared" si="25"/>
        <v>0</v>
      </c>
      <c r="R484" s="8">
        <f t="shared" si="25"/>
        <v>411776733.76828712</v>
      </c>
      <c r="S484" s="8">
        <f t="shared" si="25"/>
        <v>0</v>
      </c>
      <c r="T484" s="8">
        <f t="shared" si="26"/>
        <v>0</v>
      </c>
      <c r="U484" s="8">
        <f t="shared" si="27"/>
        <v>14997237947.577538</v>
      </c>
    </row>
    <row r="485" spans="1:21" x14ac:dyDescent="0.3">
      <c r="A485">
        <v>2517</v>
      </c>
      <c r="B485" t="str">
        <f>VLOOKUP(C485,name!$B$2:$C$62,2,FALSE)</f>
        <v>C16</v>
      </c>
      <c r="C485" t="s">
        <v>33</v>
      </c>
      <c r="D485" t="s">
        <v>88</v>
      </c>
      <c r="E485" s="3">
        <v>1114283090</v>
      </c>
      <c r="F485" s="3">
        <v>0</v>
      </c>
      <c r="G485" s="3">
        <v>0</v>
      </c>
      <c r="H485" s="3">
        <v>0</v>
      </c>
      <c r="I485" s="3">
        <v>0</v>
      </c>
      <c r="J485" s="3">
        <v>1114283090</v>
      </c>
      <c r="K485">
        <v>0</v>
      </c>
      <c r="L485">
        <v>0</v>
      </c>
      <c r="M485">
        <v>0</v>
      </c>
      <c r="N485">
        <v>0</v>
      </c>
      <c r="O485">
        <f>VLOOKUP(A485,CPI!$B$2:$E$63,4,FALSE)</f>
        <v>5.8825247681183876</v>
      </c>
      <c r="P485" s="8">
        <f t="shared" si="25"/>
        <v>6554797875.6204901</v>
      </c>
      <c r="Q485" s="8">
        <f t="shared" si="25"/>
        <v>0</v>
      </c>
      <c r="R485" s="8">
        <f t="shared" si="25"/>
        <v>0</v>
      </c>
      <c r="S485" s="8">
        <f t="shared" si="25"/>
        <v>0</v>
      </c>
      <c r="T485" s="8">
        <f t="shared" si="26"/>
        <v>0</v>
      </c>
      <c r="U485" s="8">
        <f t="shared" si="27"/>
        <v>6554797875.6204901</v>
      </c>
    </row>
    <row r="486" spans="1:21" x14ac:dyDescent="0.3">
      <c r="A486">
        <v>2517</v>
      </c>
      <c r="B486" t="str">
        <f>VLOOKUP(C486,name!$B$2:$C$62,2,FALSE)</f>
        <v>C17</v>
      </c>
      <c r="C486" t="s">
        <v>34</v>
      </c>
      <c r="D486" t="s">
        <v>89</v>
      </c>
      <c r="E486" s="3">
        <v>194325200</v>
      </c>
      <c r="F486" s="3">
        <v>0</v>
      </c>
      <c r="G486" s="3">
        <v>0</v>
      </c>
      <c r="H486" s="3">
        <v>0</v>
      </c>
      <c r="I486" s="3">
        <v>0</v>
      </c>
      <c r="J486" s="3">
        <v>194325200</v>
      </c>
      <c r="K486">
        <v>0</v>
      </c>
      <c r="L486">
        <v>0</v>
      </c>
      <c r="M486">
        <v>0</v>
      </c>
      <c r="N486">
        <v>0</v>
      </c>
      <c r="O486">
        <f>VLOOKUP(A486,CPI!$B$2:$E$63,4,FALSE)</f>
        <v>5.8825247681183876</v>
      </c>
      <c r="P486" s="8">
        <f t="shared" si="25"/>
        <v>1143122802.0695593</v>
      </c>
      <c r="Q486" s="8">
        <f t="shared" si="25"/>
        <v>0</v>
      </c>
      <c r="R486" s="8">
        <f t="shared" si="25"/>
        <v>0</v>
      </c>
      <c r="S486" s="8">
        <f t="shared" si="25"/>
        <v>0</v>
      </c>
      <c r="T486" s="8">
        <f t="shared" si="26"/>
        <v>0</v>
      </c>
      <c r="U486" s="8">
        <f t="shared" si="27"/>
        <v>1143122802.0695593</v>
      </c>
    </row>
    <row r="487" spans="1:21" x14ac:dyDescent="0.3">
      <c r="A487">
        <v>2517</v>
      </c>
      <c r="B487" t="str">
        <f>VLOOKUP(C487,name!$B$2:$C$62,2,FALSE)</f>
        <v>C15</v>
      </c>
      <c r="C487" t="s">
        <v>35</v>
      </c>
      <c r="D487" t="s">
        <v>90</v>
      </c>
      <c r="E487" s="3">
        <v>0</v>
      </c>
      <c r="F487" s="3">
        <v>0</v>
      </c>
      <c r="G487" s="3">
        <v>0</v>
      </c>
      <c r="H487" s="3">
        <v>0</v>
      </c>
      <c r="I487" s="3">
        <v>0</v>
      </c>
      <c r="J487" s="3">
        <v>0</v>
      </c>
      <c r="K487">
        <v>0</v>
      </c>
      <c r="L487">
        <v>0</v>
      </c>
      <c r="M487">
        <v>0</v>
      </c>
      <c r="N487">
        <v>0</v>
      </c>
      <c r="O487">
        <f>VLOOKUP(A487,CPI!$B$2:$E$63,4,FALSE)</f>
        <v>5.8825247681183876</v>
      </c>
      <c r="P487" s="8">
        <f t="shared" si="25"/>
        <v>0</v>
      </c>
      <c r="Q487" s="8">
        <f t="shared" si="25"/>
        <v>0</v>
      </c>
      <c r="R487" s="8">
        <f t="shared" si="25"/>
        <v>0</v>
      </c>
      <c r="S487" s="8">
        <f t="shared" si="25"/>
        <v>0</v>
      </c>
      <c r="T487" s="8">
        <f t="shared" si="26"/>
        <v>0</v>
      </c>
      <c r="U487" s="8">
        <f t="shared" si="27"/>
        <v>0</v>
      </c>
    </row>
    <row r="488" spans="1:21" x14ac:dyDescent="0.3">
      <c r="A488">
        <v>2517</v>
      </c>
      <c r="B488" t="str">
        <f>VLOOKUP(C488,name!$B$2:$C$62,2,FALSE)</f>
        <v>C18</v>
      </c>
      <c r="C488" t="s">
        <v>36</v>
      </c>
      <c r="D488" t="s">
        <v>91</v>
      </c>
      <c r="E488" s="3">
        <v>0</v>
      </c>
      <c r="F488" s="3">
        <v>0</v>
      </c>
      <c r="G488" s="3">
        <v>0</v>
      </c>
      <c r="H488" s="3">
        <v>0</v>
      </c>
      <c r="I488" s="3">
        <v>0</v>
      </c>
      <c r="J488" s="3">
        <v>0</v>
      </c>
      <c r="K488">
        <v>0</v>
      </c>
      <c r="L488">
        <v>0</v>
      </c>
      <c r="M488">
        <v>0</v>
      </c>
      <c r="N488">
        <v>0</v>
      </c>
      <c r="O488">
        <f>VLOOKUP(A488,CPI!$B$2:$E$63,4,FALSE)</f>
        <v>5.8825247681183876</v>
      </c>
      <c r="P488" s="8">
        <f t="shared" si="25"/>
        <v>0</v>
      </c>
      <c r="Q488" s="8">
        <f t="shared" si="25"/>
        <v>0</v>
      </c>
      <c r="R488" s="8">
        <f t="shared" si="25"/>
        <v>0</v>
      </c>
      <c r="S488" s="8">
        <f t="shared" si="25"/>
        <v>0</v>
      </c>
      <c r="T488" s="8">
        <f t="shared" si="26"/>
        <v>0</v>
      </c>
      <c r="U488" s="8">
        <f t="shared" si="27"/>
        <v>0</v>
      </c>
    </row>
    <row r="489" spans="1:21" x14ac:dyDescent="0.3">
      <c r="A489">
        <v>2517</v>
      </c>
      <c r="B489" t="str">
        <f>VLOOKUP(C489,name!$B$2:$C$62,2,FALSE)</f>
        <v>C02</v>
      </c>
      <c r="C489" t="s">
        <v>37</v>
      </c>
      <c r="D489" t="s">
        <v>92</v>
      </c>
      <c r="E489" s="3">
        <v>1568100</v>
      </c>
      <c r="F489" s="3">
        <v>0</v>
      </c>
      <c r="G489" s="3">
        <v>0</v>
      </c>
      <c r="H489" s="3">
        <v>0</v>
      </c>
      <c r="I489" s="3">
        <v>0</v>
      </c>
      <c r="J489" s="3">
        <v>1568100</v>
      </c>
      <c r="K489">
        <v>0</v>
      </c>
      <c r="L489">
        <v>0</v>
      </c>
      <c r="M489">
        <v>0</v>
      </c>
      <c r="N489">
        <v>0</v>
      </c>
      <c r="O489">
        <f>VLOOKUP(A489,CPI!$B$2:$E$63,4,FALSE)</f>
        <v>5.8825247681183876</v>
      </c>
      <c r="P489" s="8">
        <f t="shared" si="25"/>
        <v>9224387.0888864435</v>
      </c>
      <c r="Q489" s="8">
        <f t="shared" si="25"/>
        <v>0</v>
      </c>
      <c r="R489" s="8">
        <f t="shared" si="25"/>
        <v>0</v>
      </c>
      <c r="S489" s="8">
        <f t="shared" si="25"/>
        <v>0</v>
      </c>
      <c r="T489" s="8">
        <f t="shared" si="26"/>
        <v>0</v>
      </c>
      <c r="U489" s="8">
        <f t="shared" si="27"/>
        <v>9224387.0888864435</v>
      </c>
    </row>
    <row r="490" spans="1:21" x14ac:dyDescent="0.3">
      <c r="A490">
        <v>2517</v>
      </c>
      <c r="B490" t="str">
        <f>VLOOKUP(C490,name!$B$2:$C$62,2,FALSE)</f>
        <v>C12</v>
      </c>
      <c r="C490" t="s">
        <v>38</v>
      </c>
      <c r="D490" t="s">
        <v>93</v>
      </c>
      <c r="E490" s="3">
        <v>0</v>
      </c>
      <c r="F490" s="3">
        <v>0</v>
      </c>
      <c r="G490" s="3">
        <v>0</v>
      </c>
      <c r="H490" s="3">
        <v>0</v>
      </c>
      <c r="I490" s="3">
        <v>0</v>
      </c>
      <c r="J490" s="3">
        <v>0</v>
      </c>
      <c r="K490">
        <v>0</v>
      </c>
      <c r="L490">
        <v>0</v>
      </c>
      <c r="M490">
        <v>0</v>
      </c>
      <c r="N490">
        <v>0</v>
      </c>
      <c r="O490">
        <f>VLOOKUP(A490,CPI!$B$2:$E$63,4,FALSE)</f>
        <v>5.8825247681183876</v>
      </c>
      <c r="P490" s="8">
        <f t="shared" si="25"/>
        <v>0</v>
      </c>
      <c r="Q490" s="8">
        <f t="shared" si="25"/>
        <v>0</v>
      </c>
      <c r="R490" s="8">
        <f t="shared" si="25"/>
        <v>0</v>
      </c>
      <c r="S490" s="8">
        <f t="shared" si="25"/>
        <v>0</v>
      </c>
      <c r="T490" s="8">
        <f t="shared" si="26"/>
        <v>0</v>
      </c>
      <c r="U490" s="8">
        <f t="shared" si="27"/>
        <v>0</v>
      </c>
    </row>
    <row r="491" spans="1:21" x14ac:dyDescent="0.3">
      <c r="A491">
        <v>2517</v>
      </c>
      <c r="B491" t="str">
        <f>VLOOKUP(C491,name!$B$2:$C$62,2,FALSE)</f>
        <v>C18</v>
      </c>
      <c r="C491" t="s">
        <v>39</v>
      </c>
      <c r="D491" t="s">
        <v>94</v>
      </c>
      <c r="E491" s="3">
        <v>33927550</v>
      </c>
      <c r="F491" s="3">
        <v>0</v>
      </c>
      <c r="G491" s="3">
        <v>0</v>
      </c>
      <c r="H491" s="3">
        <v>0</v>
      </c>
      <c r="I491" s="3">
        <v>0</v>
      </c>
      <c r="J491" s="3">
        <v>33927550</v>
      </c>
      <c r="K491">
        <v>0</v>
      </c>
      <c r="L491">
        <v>0</v>
      </c>
      <c r="M491">
        <v>0</v>
      </c>
      <c r="N491">
        <v>0</v>
      </c>
      <c r="O491">
        <f>VLOOKUP(A491,CPI!$B$2:$E$63,4,FALSE)</f>
        <v>5.8825247681183876</v>
      </c>
      <c r="P491" s="8">
        <f t="shared" si="25"/>
        <v>199579653.19657502</v>
      </c>
      <c r="Q491" s="8">
        <f t="shared" si="25"/>
        <v>0</v>
      </c>
      <c r="R491" s="8">
        <f t="shared" si="25"/>
        <v>0</v>
      </c>
      <c r="S491" s="8">
        <f t="shared" si="25"/>
        <v>0</v>
      </c>
      <c r="T491" s="8">
        <f t="shared" si="26"/>
        <v>0</v>
      </c>
      <c r="U491" s="8">
        <f t="shared" si="27"/>
        <v>199579653.19657502</v>
      </c>
    </row>
    <row r="492" spans="1:21" x14ac:dyDescent="0.3">
      <c r="A492">
        <v>2517</v>
      </c>
      <c r="B492" t="str">
        <f>VLOOKUP(C492,name!$B$2:$C$62,2,FALSE)</f>
        <v>C02</v>
      </c>
      <c r="C492" t="s">
        <v>40</v>
      </c>
      <c r="D492" t="s">
        <v>95</v>
      </c>
      <c r="E492" s="3">
        <v>63147200</v>
      </c>
      <c r="F492" s="3">
        <v>0</v>
      </c>
      <c r="G492" s="3">
        <v>0</v>
      </c>
      <c r="H492" s="3">
        <v>0</v>
      </c>
      <c r="I492" s="3">
        <v>0</v>
      </c>
      <c r="J492" s="3">
        <v>63147200</v>
      </c>
      <c r="K492">
        <v>0</v>
      </c>
      <c r="L492">
        <v>0</v>
      </c>
      <c r="M492">
        <v>0</v>
      </c>
      <c r="N492">
        <v>0</v>
      </c>
      <c r="O492">
        <f>VLOOKUP(A492,CPI!$B$2:$E$63,4,FALSE)</f>
        <v>5.8825247681183876</v>
      </c>
      <c r="P492" s="8">
        <f t="shared" si="25"/>
        <v>371464968.03732544</v>
      </c>
      <c r="Q492" s="8">
        <f t="shared" si="25"/>
        <v>0</v>
      </c>
      <c r="R492" s="8">
        <f t="shared" si="25"/>
        <v>0</v>
      </c>
      <c r="S492" s="8">
        <f t="shared" si="25"/>
        <v>0</v>
      </c>
      <c r="T492" s="8">
        <f t="shared" si="26"/>
        <v>0</v>
      </c>
      <c r="U492" s="8">
        <f t="shared" si="27"/>
        <v>371464968.03732544</v>
      </c>
    </row>
    <row r="493" spans="1:21" x14ac:dyDescent="0.3">
      <c r="A493">
        <v>2517</v>
      </c>
      <c r="B493" t="str">
        <f>VLOOKUP(C493,name!$B$2:$C$62,2,FALSE)</f>
        <v>C02</v>
      </c>
      <c r="C493" t="s">
        <v>41</v>
      </c>
      <c r="D493" t="s">
        <v>96</v>
      </c>
      <c r="E493" s="3">
        <v>2613900</v>
      </c>
      <c r="F493" s="3">
        <v>0</v>
      </c>
      <c r="G493" s="3">
        <v>0</v>
      </c>
      <c r="H493" s="3">
        <v>0</v>
      </c>
      <c r="I493" s="3">
        <v>0</v>
      </c>
      <c r="J493" s="3">
        <v>2613900</v>
      </c>
      <c r="K493">
        <v>0</v>
      </c>
      <c r="L493">
        <v>0</v>
      </c>
      <c r="M493">
        <v>0</v>
      </c>
      <c r="N493">
        <v>0</v>
      </c>
      <c r="O493">
        <f>VLOOKUP(A493,CPI!$B$2:$E$63,4,FALSE)</f>
        <v>5.8825247681183876</v>
      </c>
      <c r="P493" s="8">
        <f t="shared" si="25"/>
        <v>15376331.491384653</v>
      </c>
      <c r="Q493" s="8">
        <f t="shared" si="25"/>
        <v>0</v>
      </c>
      <c r="R493" s="8">
        <f t="shared" si="25"/>
        <v>0</v>
      </c>
      <c r="S493" s="8">
        <f t="shared" si="25"/>
        <v>0</v>
      </c>
      <c r="T493" s="8">
        <f t="shared" si="26"/>
        <v>0</v>
      </c>
      <c r="U493" s="8">
        <f t="shared" si="27"/>
        <v>15376331.491384653</v>
      </c>
    </row>
    <row r="494" spans="1:21" x14ac:dyDescent="0.3">
      <c r="A494">
        <v>2517</v>
      </c>
      <c r="B494" t="str">
        <f>VLOOKUP(C494,name!$B$2:$C$62,2,FALSE)</f>
        <v>C18</v>
      </c>
      <c r="C494" t="s">
        <v>47</v>
      </c>
      <c r="D494" t="s">
        <v>102</v>
      </c>
      <c r="E494" s="3">
        <v>24352800</v>
      </c>
      <c r="F494" s="3">
        <v>0</v>
      </c>
      <c r="G494" s="3">
        <v>0</v>
      </c>
      <c r="H494" s="3">
        <v>0</v>
      </c>
      <c r="I494" s="3">
        <v>0</v>
      </c>
      <c r="J494" s="3">
        <v>24352800</v>
      </c>
      <c r="K494">
        <v>0</v>
      </c>
      <c r="L494">
        <v>0</v>
      </c>
      <c r="M494">
        <v>0</v>
      </c>
      <c r="N494">
        <v>0</v>
      </c>
      <c r="O494">
        <f>VLOOKUP(A494,CPI!$B$2:$E$63,4,FALSE)</f>
        <v>5.8825247681183876</v>
      </c>
      <c r="P494" s="8">
        <f t="shared" si="25"/>
        <v>143255949.17303348</v>
      </c>
      <c r="Q494" s="8">
        <f t="shared" si="25"/>
        <v>0</v>
      </c>
      <c r="R494" s="8">
        <f t="shared" si="25"/>
        <v>0</v>
      </c>
      <c r="S494" s="8">
        <f t="shared" si="25"/>
        <v>0</v>
      </c>
      <c r="T494" s="8">
        <f t="shared" si="26"/>
        <v>0</v>
      </c>
      <c r="U494" s="8">
        <f t="shared" si="27"/>
        <v>143255949.17303348</v>
      </c>
    </row>
    <row r="495" spans="1:21" x14ac:dyDescent="0.3">
      <c r="A495">
        <v>2517</v>
      </c>
      <c r="B495" t="str">
        <f>VLOOKUP(C495,name!$B$2:$C$62,2,FALSE)</f>
        <v>C14</v>
      </c>
      <c r="C495" t="s">
        <v>42</v>
      </c>
      <c r="D495" t="s">
        <v>97</v>
      </c>
      <c r="E495" s="3">
        <v>0</v>
      </c>
      <c r="F495" s="3">
        <v>0</v>
      </c>
      <c r="G495" s="3">
        <v>0</v>
      </c>
      <c r="H495" s="3">
        <v>0</v>
      </c>
      <c r="I495" s="3">
        <v>0</v>
      </c>
      <c r="J495" s="3">
        <v>0</v>
      </c>
      <c r="K495">
        <v>0</v>
      </c>
      <c r="L495">
        <v>0</v>
      </c>
      <c r="M495">
        <v>0</v>
      </c>
      <c r="N495">
        <v>0</v>
      </c>
      <c r="O495">
        <f>VLOOKUP(A495,CPI!$B$2:$E$63,4,FALSE)</f>
        <v>5.8825247681183876</v>
      </c>
      <c r="P495" s="8">
        <f t="shared" si="25"/>
        <v>0</v>
      </c>
      <c r="Q495" s="8">
        <f t="shared" si="25"/>
        <v>0</v>
      </c>
      <c r="R495" s="8">
        <f t="shared" si="25"/>
        <v>0</v>
      </c>
      <c r="S495" s="8">
        <f t="shared" si="25"/>
        <v>0</v>
      </c>
      <c r="T495" s="8">
        <f t="shared" si="26"/>
        <v>0</v>
      </c>
      <c r="U495" s="8">
        <f t="shared" si="27"/>
        <v>0</v>
      </c>
    </row>
    <row r="496" spans="1:21" x14ac:dyDescent="0.3">
      <c r="A496">
        <v>2517</v>
      </c>
      <c r="B496" t="str">
        <f>VLOOKUP(C496,name!$B$2:$C$62,2,FALSE)</f>
        <v>C20</v>
      </c>
      <c r="C496" t="s">
        <v>44</v>
      </c>
      <c r="D496" t="s">
        <v>99</v>
      </c>
      <c r="E496" s="3">
        <v>253636000</v>
      </c>
      <c r="F496" s="3">
        <v>0</v>
      </c>
      <c r="G496" s="3">
        <v>0</v>
      </c>
      <c r="H496" s="3">
        <v>0</v>
      </c>
      <c r="I496" s="3">
        <v>0</v>
      </c>
      <c r="J496" s="3">
        <v>253636000</v>
      </c>
      <c r="K496">
        <v>0</v>
      </c>
      <c r="L496">
        <v>0</v>
      </c>
      <c r="M496">
        <v>0</v>
      </c>
      <c r="N496">
        <v>0</v>
      </c>
      <c r="O496">
        <f>VLOOKUP(A496,CPI!$B$2:$E$63,4,FALSE)</f>
        <v>5.8825247681183876</v>
      </c>
      <c r="P496" s="8">
        <f t="shared" si="25"/>
        <v>1492020052.0864754</v>
      </c>
      <c r="Q496" s="8">
        <f t="shared" si="25"/>
        <v>0</v>
      </c>
      <c r="R496" s="8">
        <f t="shared" si="25"/>
        <v>0</v>
      </c>
      <c r="S496" s="8">
        <f t="shared" si="25"/>
        <v>0</v>
      </c>
      <c r="T496" s="8">
        <f t="shared" si="26"/>
        <v>0</v>
      </c>
      <c r="U496" s="8">
        <f t="shared" si="27"/>
        <v>1492020052.0864754</v>
      </c>
    </row>
    <row r="497" spans="1:21" x14ac:dyDescent="0.3">
      <c r="A497">
        <v>2518</v>
      </c>
      <c r="B497" t="str">
        <f>VLOOKUP(C497,name!$B$2:$C$62,2,FALSE)</f>
        <v>C01</v>
      </c>
      <c r="C497" t="s">
        <v>13</v>
      </c>
      <c r="D497" t="s">
        <v>73</v>
      </c>
      <c r="E497" s="3">
        <v>48000000000</v>
      </c>
      <c r="F497" s="3">
        <v>0</v>
      </c>
      <c r="G497" s="3">
        <v>0</v>
      </c>
      <c r="H497" s="3">
        <v>0</v>
      </c>
      <c r="I497" s="3">
        <v>0</v>
      </c>
      <c r="J497" s="3">
        <v>48000000000</v>
      </c>
      <c r="K497">
        <v>0</v>
      </c>
      <c r="L497">
        <v>0</v>
      </c>
      <c r="M497">
        <v>0</v>
      </c>
      <c r="N497">
        <v>0</v>
      </c>
      <c r="O497">
        <f>VLOOKUP(A497,CPI!$B$2:$E$63,4,FALSE)</f>
        <v>5.5848470007881241</v>
      </c>
      <c r="P497" s="8">
        <f t="shared" si="25"/>
        <v>268072656037.82996</v>
      </c>
      <c r="Q497" s="8">
        <f t="shared" si="25"/>
        <v>0</v>
      </c>
      <c r="R497" s="8">
        <f t="shared" si="25"/>
        <v>0</v>
      </c>
      <c r="S497" s="8">
        <f t="shared" si="25"/>
        <v>0</v>
      </c>
      <c r="T497" s="8">
        <f t="shared" si="26"/>
        <v>0</v>
      </c>
      <c r="U497" s="8">
        <f t="shared" si="27"/>
        <v>268072656037.82996</v>
      </c>
    </row>
    <row r="498" spans="1:21" x14ac:dyDescent="0.3">
      <c r="A498">
        <v>2518</v>
      </c>
      <c r="B498" t="str">
        <f>VLOOKUP(C498,name!$B$2:$C$62,2,FALSE)</f>
        <v>C02</v>
      </c>
      <c r="C498" t="s">
        <v>43</v>
      </c>
      <c r="D498" t="s">
        <v>98</v>
      </c>
      <c r="E498" s="3">
        <v>4292542300</v>
      </c>
      <c r="F498" s="3">
        <v>0</v>
      </c>
      <c r="G498" s="3">
        <v>0</v>
      </c>
      <c r="H498" s="3">
        <v>0</v>
      </c>
      <c r="I498" s="3">
        <v>0</v>
      </c>
      <c r="J498" s="3">
        <v>4292542300</v>
      </c>
      <c r="K498">
        <v>0</v>
      </c>
      <c r="L498">
        <v>0</v>
      </c>
      <c r="M498">
        <v>0</v>
      </c>
      <c r="N498">
        <v>0</v>
      </c>
      <c r="O498">
        <f>VLOOKUP(A498,CPI!$B$2:$E$63,4,FALSE)</f>
        <v>5.5848470007881241</v>
      </c>
      <c r="P498" s="8">
        <f t="shared" si="25"/>
        <v>23973191989.911156</v>
      </c>
      <c r="Q498" s="8">
        <f t="shared" si="25"/>
        <v>0</v>
      </c>
      <c r="R498" s="8">
        <f t="shared" si="25"/>
        <v>0</v>
      </c>
      <c r="S498" s="8">
        <f t="shared" si="25"/>
        <v>0</v>
      </c>
      <c r="T498" s="8">
        <f t="shared" si="26"/>
        <v>0</v>
      </c>
      <c r="U498" s="8">
        <f t="shared" si="27"/>
        <v>23973191989.911156</v>
      </c>
    </row>
    <row r="499" spans="1:21" x14ac:dyDescent="0.3">
      <c r="A499">
        <v>2518</v>
      </c>
      <c r="B499" t="str">
        <f>VLOOKUP(C499,name!$B$2:$C$62,2,FALSE)</f>
        <v>C04</v>
      </c>
      <c r="C499" t="s">
        <v>19</v>
      </c>
      <c r="D499" t="s">
        <v>74</v>
      </c>
      <c r="E499" s="3">
        <v>2194904600</v>
      </c>
      <c r="F499" s="3">
        <v>0</v>
      </c>
      <c r="G499" s="3">
        <v>0</v>
      </c>
      <c r="H499" s="3">
        <v>0</v>
      </c>
      <c r="I499" s="3">
        <v>0</v>
      </c>
      <c r="J499" s="3">
        <v>2194904600</v>
      </c>
      <c r="K499">
        <v>0</v>
      </c>
      <c r="L499">
        <v>0</v>
      </c>
      <c r="M499">
        <v>0</v>
      </c>
      <c r="N499">
        <v>0</v>
      </c>
      <c r="O499">
        <f>VLOOKUP(A499,CPI!$B$2:$E$63,4,FALSE)</f>
        <v>5.5848470007881241</v>
      </c>
      <c r="P499" s="8">
        <f t="shared" si="25"/>
        <v>12258206372.326057</v>
      </c>
      <c r="Q499" s="8">
        <f t="shared" si="25"/>
        <v>0</v>
      </c>
      <c r="R499" s="8">
        <f t="shared" si="25"/>
        <v>0</v>
      </c>
      <c r="S499" s="8">
        <f t="shared" si="25"/>
        <v>0</v>
      </c>
      <c r="T499" s="8">
        <f t="shared" si="26"/>
        <v>0</v>
      </c>
      <c r="U499" s="8">
        <f t="shared" si="27"/>
        <v>12258206372.326057</v>
      </c>
    </row>
    <row r="500" spans="1:21" x14ac:dyDescent="0.3">
      <c r="A500">
        <v>2518</v>
      </c>
      <c r="B500" t="str">
        <f>VLOOKUP(C500,name!$B$2:$C$62,2,FALSE)</f>
        <v>C05</v>
      </c>
      <c r="C500" t="s">
        <v>20</v>
      </c>
      <c r="D500" t="s">
        <v>75</v>
      </c>
      <c r="E500" s="3">
        <v>7710000000</v>
      </c>
      <c r="F500" s="3">
        <v>0</v>
      </c>
      <c r="G500" s="3">
        <v>0</v>
      </c>
      <c r="H500" s="3">
        <v>0</v>
      </c>
      <c r="I500" s="3">
        <v>0</v>
      </c>
      <c r="J500" s="3">
        <v>7710000000</v>
      </c>
      <c r="K500">
        <v>0</v>
      </c>
      <c r="L500">
        <v>0</v>
      </c>
      <c r="M500">
        <v>0</v>
      </c>
      <c r="N500">
        <v>0</v>
      </c>
      <c r="O500">
        <f>VLOOKUP(A500,CPI!$B$2:$E$63,4,FALSE)</f>
        <v>5.5848470007881241</v>
      </c>
      <c r="P500" s="8">
        <f t="shared" si="25"/>
        <v>43059170376.076439</v>
      </c>
      <c r="Q500" s="8">
        <f t="shared" si="25"/>
        <v>0</v>
      </c>
      <c r="R500" s="8">
        <f t="shared" si="25"/>
        <v>0</v>
      </c>
      <c r="S500" s="8">
        <f t="shared" si="25"/>
        <v>0</v>
      </c>
      <c r="T500" s="8">
        <f t="shared" si="26"/>
        <v>0</v>
      </c>
      <c r="U500" s="8">
        <f t="shared" si="27"/>
        <v>43059170376.076439</v>
      </c>
    </row>
    <row r="501" spans="1:21" x14ac:dyDescent="0.3">
      <c r="A501">
        <v>2518</v>
      </c>
      <c r="B501" t="str">
        <f>VLOOKUP(C501,name!$B$2:$C$62,2,FALSE)</f>
        <v>C06</v>
      </c>
      <c r="C501" t="s">
        <v>21</v>
      </c>
      <c r="D501" t="s">
        <v>76</v>
      </c>
      <c r="E501" s="3">
        <v>7147390900</v>
      </c>
      <c r="F501" s="3">
        <v>0</v>
      </c>
      <c r="G501" s="3">
        <v>0</v>
      </c>
      <c r="H501" s="3">
        <v>0</v>
      </c>
      <c r="I501" s="3">
        <v>0</v>
      </c>
      <c r="J501" s="3">
        <v>7147390900</v>
      </c>
      <c r="K501">
        <v>0</v>
      </c>
      <c r="L501">
        <v>0</v>
      </c>
      <c r="M501">
        <v>0</v>
      </c>
      <c r="N501">
        <v>0</v>
      </c>
      <c r="O501">
        <f>VLOOKUP(A501,CPI!$B$2:$E$63,4,FALSE)</f>
        <v>5.5848470007881241</v>
      </c>
      <c r="P501" s="8">
        <f t="shared" si="25"/>
        <v>39917084631.325333</v>
      </c>
      <c r="Q501" s="8">
        <f t="shared" si="25"/>
        <v>0</v>
      </c>
      <c r="R501" s="8">
        <f t="shared" si="25"/>
        <v>0</v>
      </c>
      <c r="S501" s="8">
        <f t="shared" si="25"/>
        <v>0</v>
      </c>
      <c r="T501" s="8">
        <f t="shared" si="26"/>
        <v>0</v>
      </c>
      <c r="U501" s="8">
        <f t="shared" si="27"/>
        <v>39917084631.325333</v>
      </c>
    </row>
    <row r="502" spans="1:21" x14ac:dyDescent="0.3">
      <c r="A502">
        <v>2518</v>
      </c>
      <c r="B502" t="str">
        <f>VLOOKUP(C502,name!$B$2:$C$62,2,FALSE)</f>
        <v>C07</v>
      </c>
      <c r="C502" t="s">
        <v>22</v>
      </c>
      <c r="D502" t="s">
        <v>77</v>
      </c>
      <c r="E502" s="3">
        <v>247477200</v>
      </c>
      <c r="F502" s="3">
        <v>0</v>
      </c>
      <c r="G502" s="3">
        <v>0</v>
      </c>
      <c r="H502" s="3">
        <v>0</v>
      </c>
      <c r="I502" s="3">
        <v>0</v>
      </c>
      <c r="J502" s="3">
        <v>247477200</v>
      </c>
      <c r="K502">
        <v>0</v>
      </c>
      <c r="L502">
        <v>0</v>
      </c>
      <c r="M502">
        <v>0</v>
      </c>
      <c r="N502">
        <v>0</v>
      </c>
      <c r="O502">
        <f>VLOOKUP(A502,CPI!$B$2:$E$63,4,FALSE)</f>
        <v>5.5848470007881241</v>
      </c>
      <c r="P502" s="8">
        <f t="shared" si="25"/>
        <v>1382122298.1834428</v>
      </c>
      <c r="Q502" s="8">
        <f t="shared" si="25"/>
        <v>0</v>
      </c>
      <c r="R502" s="8">
        <f t="shared" si="25"/>
        <v>0</v>
      </c>
      <c r="S502" s="8">
        <f t="shared" si="25"/>
        <v>0</v>
      </c>
      <c r="T502" s="8">
        <f t="shared" si="26"/>
        <v>0</v>
      </c>
      <c r="U502" s="8">
        <f t="shared" si="27"/>
        <v>1382122298.1834428</v>
      </c>
    </row>
    <row r="503" spans="1:21" x14ac:dyDescent="0.3">
      <c r="A503">
        <v>2518</v>
      </c>
      <c r="B503" t="str">
        <f>VLOOKUP(C503,name!$B$2:$C$62,2,FALSE)</f>
        <v>C08</v>
      </c>
      <c r="C503" t="s">
        <v>46</v>
      </c>
      <c r="D503" t="s">
        <v>101</v>
      </c>
      <c r="E503" s="3">
        <v>4217596600</v>
      </c>
      <c r="F503" s="3">
        <v>0</v>
      </c>
      <c r="G503" s="3">
        <v>0</v>
      </c>
      <c r="H503" s="3">
        <v>0</v>
      </c>
      <c r="I503" s="3">
        <v>0</v>
      </c>
      <c r="J503" s="3">
        <v>4217596600</v>
      </c>
      <c r="K503">
        <v>0</v>
      </c>
      <c r="L503">
        <v>0</v>
      </c>
      <c r="M503">
        <v>0</v>
      </c>
      <c r="N503">
        <v>0</v>
      </c>
      <c r="O503">
        <f>VLOOKUP(A503,CPI!$B$2:$E$63,4,FALSE)</f>
        <v>5.5848470007881241</v>
      </c>
      <c r="P503" s="8">
        <f t="shared" si="25"/>
        <v>23554631722.044189</v>
      </c>
      <c r="Q503" s="8">
        <f t="shared" si="25"/>
        <v>0</v>
      </c>
      <c r="R503" s="8">
        <f t="shared" si="25"/>
        <v>0</v>
      </c>
      <c r="S503" s="8">
        <f t="shared" si="25"/>
        <v>0</v>
      </c>
      <c r="T503" s="8">
        <f t="shared" si="26"/>
        <v>0</v>
      </c>
      <c r="U503" s="8">
        <f t="shared" si="27"/>
        <v>23554631722.044189</v>
      </c>
    </row>
    <row r="504" spans="1:21" x14ac:dyDescent="0.3">
      <c r="A504">
        <v>2518</v>
      </c>
      <c r="B504" t="str">
        <f>VLOOKUP(C504,name!$B$2:$C$62,2,FALSE)</f>
        <v>C09</v>
      </c>
      <c r="C504" t="s">
        <v>25</v>
      </c>
      <c r="D504" t="s">
        <v>80</v>
      </c>
      <c r="E504" s="3">
        <v>4151640350</v>
      </c>
      <c r="F504" s="3">
        <v>0</v>
      </c>
      <c r="G504" s="3">
        <v>0</v>
      </c>
      <c r="H504" s="3">
        <v>0</v>
      </c>
      <c r="I504" s="3">
        <v>0</v>
      </c>
      <c r="J504" s="3">
        <v>4151640350</v>
      </c>
      <c r="K504">
        <v>0</v>
      </c>
      <c r="L504">
        <v>0</v>
      </c>
      <c r="M504">
        <v>0</v>
      </c>
      <c r="N504">
        <v>0</v>
      </c>
      <c r="O504">
        <f>VLOOKUP(A504,CPI!$B$2:$E$63,4,FALSE)</f>
        <v>5.5848470007881241</v>
      </c>
      <c r="P504" s="8">
        <f t="shared" si="25"/>
        <v>23186276157.048458</v>
      </c>
      <c r="Q504" s="8">
        <f t="shared" si="25"/>
        <v>0</v>
      </c>
      <c r="R504" s="8">
        <f t="shared" si="25"/>
        <v>0</v>
      </c>
      <c r="S504" s="8">
        <f t="shared" si="25"/>
        <v>0</v>
      </c>
      <c r="T504" s="8">
        <f t="shared" si="26"/>
        <v>0</v>
      </c>
      <c r="U504" s="8">
        <f t="shared" si="27"/>
        <v>23186276157.048458</v>
      </c>
    </row>
    <row r="505" spans="1:21" x14ac:dyDescent="0.3">
      <c r="A505">
        <v>2518</v>
      </c>
      <c r="B505" t="str">
        <f>VLOOKUP(C505,name!$B$2:$C$62,2,FALSE)</f>
        <v>C09</v>
      </c>
      <c r="C505" t="s">
        <v>45</v>
      </c>
      <c r="D505" t="s">
        <v>100</v>
      </c>
      <c r="E505" s="3">
        <v>0</v>
      </c>
      <c r="F505" s="3">
        <v>0</v>
      </c>
      <c r="G505" s="3">
        <v>0</v>
      </c>
      <c r="H505" s="3">
        <v>0</v>
      </c>
      <c r="I505" s="3">
        <v>0</v>
      </c>
      <c r="J505" s="3">
        <v>0</v>
      </c>
      <c r="K505">
        <v>0</v>
      </c>
      <c r="L505">
        <v>0</v>
      </c>
      <c r="M505">
        <v>0</v>
      </c>
      <c r="N505">
        <v>0</v>
      </c>
      <c r="O505">
        <f>VLOOKUP(A505,CPI!$B$2:$E$63,4,FALSE)</f>
        <v>5.5848470007881241</v>
      </c>
      <c r="P505" s="8">
        <f t="shared" si="25"/>
        <v>0</v>
      </c>
      <c r="Q505" s="8">
        <f t="shared" si="25"/>
        <v>0</v>
      </c>
      <c r="R505" s="8">
        <f t="shared" si="25"/>
        <v>0</v>
      </c>
      <c r="S505" s="8">
        <f t="shared" si="25"/>
        <v>0</v>
      </c>
      <c r="T505" s="8">
        <f t="shared" si="26"/>
        <v>0</v>
      </c>
      <c r="U505" s="8">
        <f t="shared" si="27"/>
        <v>0</v>
      </c>
    </row>
    <row r="506" spans="1:21" x14ac:dyDescent="0.3">
      <c r="A506">
        <v>2518</v>
      </c>
      <c r="B506" t="str">
        <f>VLOOKUP(C506,name!$B$2:$C$62,2,FALSE)</f>
        <v>C10</v>
      </c>
      <c r="C506" t="s">
        <v>26</v>
      </c>
      <c r="D506" t="s">
        <v>81</v>
      </c>
      <c r="E506" s="3">
        <v>94166400</v>
      </c>
      <c r="F506" s="3">
        <v>0</v>
      </c>
      <c r="G506" s="3">
        <v>0</v>
      </c>
      <c r="H506" s="3">
        <v>0</v>
      </c>
      <c r="I506" s="3">
        <v>0</v>
      </c>
      <c r="J506" s="3">
        <v>94166400</v>
      </c>
      <c r="K506">
        <v>0</v>
      </c>
      <c r="L506">
        <v>0</v>
      </c>
      <c r="M506">
        <v>0</v>
      </c>
      <c r="N506">
        <v>0</v>
      </c>
      <c r="O506">
        <f>VLOOKUP(A506,CPI!$B$2:$E$63,4,FALSE)</f>
        <v>5.5848470007881241</v>
      </c>
      <c r="P506" s="8">
        <f t="shared" si="25"/>
        <v>525904936.61501479</v>
      </c>
      <c r="Q506" s="8">
        <f t="shared" si="25"/>
        <v>0</v>
      </c>
      <c r="R506" s="8">
        <f t="shared" si="25"/>
        <v>0</v>
      </c>
      <c r="S506" s="8">
        <f t="shared" si="25"/>
        <v>0</v>
      </c>
      <c r="T506" s="8">
        <f t="shared" si="26"/>
        <v>0</v>
      </c>
      <c r="U506" s="8">
        <f t="shared" si="27"/>
        <v>525904936.61501479</v>
      </c>
    </row>
    <row r="507" spans="1:21" x14ac:dyDescent="0.3">
      <c r="A507">
        <v>2518</v>
      </c>
      <c r="B507" t="str">
        <f>VLOOKUP(C507,name!$B$2:$C$62,2,FALSE)</f>
        <v>C11</v>
      </c>
      <c r="C507" t="s">
        <v>27</v>
      </c>
      <c r="D507" t="s">
        <v>82</v>
      </c>
      <c r="E507" s="3">
        <v>11386536345</v>
      </c>
      <c r="F507" s="3">
        <v>0</v>
      </c>
      <c r="G507" s="3">
        <v>0</v>
      </c>
      <c r="H507" s="3">
        <v>0</v>
      </c>
      <c r="I507" s="3">
        <v>0</v>
      </c>
      <c r="J507" s="3">
        <v>11386536345</v>
      </c>
      <c r="K507">
        <v>0</v>
      </c>
      <c r="L507">
        <v>0</v>
      </c>
      <c r="M507">
        <v>0</v>
      </c>
      <c r="N507">
        <v>0</v>
      </c>
      <c r="O507">
        <f>VLOOKUP(A507,CPI!$B$2:$E$63,4,FALSE)</f>
        <v>5.5848470007881241</v>
      </c>
      <c r="P507" s="8">
        <f t="shared" si="25"/>
        <v>63592063355.73822</v>
      </c>
      <c r="Q507" s="8">
        <f t="shared" si="25"/>
        <v>0</v>
      </c>
      <c r="R507" s="8">
        <f t="shared" si="25"/>
        <v>0</v>
      </c>
      <c r="S507" s="8">
        <f t="shared" si="25"/>
        <v>0</v>
      </c>
      <c r="T507" s="8">
        <f t="shared" si="26"/>
        <v>0</v>
      </c>
      <c r="U507" s="8">
        <f t="shared" si="27"/>
        <v>63592063355.73822</v>
      </c>
    </row>
    <row r="508" spans="1:21" x14ac:dyDescent="0.3">
      <c r="A508">
        <v>2518</v>
      </c>
      <c r="B508" t="str">
        <f>VLOOKUP(C508,name!$B$2:$C$62,2,FALSE)</f>
        <v>C11</v>
      </c>
      <c r="C508" t="s">
        <v>28</v>
      </c>
      <c r="D508" t="s">
        <v>83</v>
      </c>
      <c r="E508" s="3">
        <v>133938040</v>
      </c>
      <c r="F508" s="3">
        <v>0</v>
      </c>
      <c r="G508" s="3">
        <v>0</v>
      </c>
      <c r="H508" s="3">
        <v>0</v>
      </c>
      <c r="I508" s="3">
        <v>0</v>
      </c>
      <c r="J508" s="3">
        <v>133938040</v>
      </c>
      <c r="K508">
        <v>0</v>
      </c>
      <c r="L508">
        <v>0</v>
      </c>
      <c r="M508">
        <v>0</v>
      </c>
      <c r="N508">
        <v>0</v>
      </c>
      <c r="O508">
        <f>VLOOKUP(A508,CPI!$B$2:$E$63,4,FALSE)</f>
        <v>5.5848470007881241</v>
      </c>
      <c r="P508" s="8">
        <f t="shared" si="25"/>
        <v>748023460.98543978</v>
      </c>
      <c r="Q508" s="8">
        <f t="shared" si="25"/>
        <v>0</v>
      </c>
      <c r="R508" s="8">
        <f t="shared" si="25"/>
        <v>0</v>
      </c>
      <c r="S508" s="8">
        <f t="shared" si="25"/>
        <v>0</v>
      </c>
      <c r="T508" s="8">
        <f t="shared" si="26"/>
        <v>0</v>
      </c>
      <c r="U508" s="8">
        <f t="shared" si="27"/>
        <v>748023460.98543978</v>
      </c>
    </row>
    <row r="509" spans="1:21" x14ac:dyDescent="0.3">
      <c r="A509">
        <v>2518</v>
      </c>
      <c r="B509" t="str">
        <f>VLOOKUP(C509,name!$B$2:$C$62,2,FALSE)</f>
        <v>C12</v>
      </c>
      <c r="C509" t="s">
        <v>29</v>
      </c>
      <c r="D509" t="s">
        <v>84</v>
      </c>
      <c r="E509" s="3">
        <v>0</v>
      </c>
      <c r="F509" s="3">
        <v>0</v>
      </c>
      <c r="G509" s="3">
        <v>0</v>
      </c>
      <c r="H509" s="3">
        <v>0</v>
      </c>
      <c r="I509" s="3">
        <v>0</v>
      </c>
      <c r="J509" s="3">
        <v>0</v>
      </c>
      <c r="K509">
        <v>0</v>
      </c>
      <c r="L509">
        <v>0</v>
      </c>
      <c r="M509">
        <v>0</v>
      </c>
      <c r="N509">
        <v>0</v>
      </c>
      <c r="O509">
        <f>VLOOKUP(A509,CPI!$B$2:$E$63,4,FALSE)</f>
        <v>5.5848470007881241</v>
      </c>
      <c r="P509" s="8">
        <f t="shared" si="25"/>
        <v>0</v>
      </c>
      <c r="Q509" s="8">
        <f t="shared" si="25"/>
        <v>0</v>
      </c>
      <c r="R509" s="8">
        <f t="shared" si="25"/>
        <v>0</v>
      </c>
      <c r="S509" s="8">
        <f t="shared" si="25"/>
        <v>0</v>
      </c>
      <c r="T509" s="8">
        <f t="shared" si="26"/>
        <v>0</v>
      </c>
      <c r="U509" s="8">
        <f t="shared" si="27"/>
        <v>0</v>
      </c>
    </row>
    <row r="510" spans="1:21" x14ac:dyDescent="0.3">
      <c r="A510">
        <v>2518</v>
      </c>
      <c r="B510" t="str">
        <f>VLOOKUP(C510,name!$B$2:$C$62,2,FALSE)</f>
        <v>C13</v>
      </c>
      <c r="C510" t="s">
        <v>30</v>
      </c>
      <c r="D510" t="s">
        <v>85</v>
      </c>
      <c r="E510" s="3">
        <v>0</v>
      </c>
      <c r="F510" s="3">
        <v>0</v>
      </c>
      <c r="G510" s="3">
        <v>0</v>
      </c>
      <c r="H510" s="3">
        <v>0</v>
      </c>
      <c r="I510" s="3">
        <v>0</v>
      </c>
      <c r="J510" s="3">
        <v>0</v>
      </c>
      <c r="K510">
        <v>0</v>
      </c>
      <c r="L510">
        <v>0</v>
      </c>
      <c r="M510">
        <v>0</v>
      </c>
      <c r="N510">
        <v>0</v>
      </c>
      <c r="O510">
        <f>VLOOKUP(A510,CPI!$B$2:$E$63,4,FALSE)</f>
        <v>5.5848470007881241</v>
      </c>
      <c r="P510" s="8">
        <f t="shared" si="25"/>
        <v>0</v>
      </c>
      <c r="Q510" s="8">
        <f t="shared" si="25"/>
        <v>0</v>
      </c>
      <c r="R510" s="8">
        <f t="shared" si="25"/>
        <v>0</v>
      </c>
      <c r="S510" s="8">
        <f t="shared" si="25"/>
        <v>0</v>
      </c>
      <c r="T510" s="8">
        <f t="shared" si="26"/>
        <v>0</v>
      </c>
      <c r="U510" s="8">
        <f t="shared" si="27"/>
        <v>0</v>
      </c>
    </row>
    <row r="511" spans="1:21" x14ac:dyDescent="0.3">
      <c r="A511">
        <v>2518</v>
      </c>
      <c r="B511" t="str">
        <f>VLOOKUP(C511,name!$B$2:$C$62,2,FALSE)</f>
        <v>C14</v>
      </c>
      <c r="C511" t="s">
        <v>31</v>
      </c>
      <c r="D511" t="s">
        <v>86</v>
      </c>
      <c r="E511" s="3">
        <v>0</v>
      </c>
      <c r="F511" s="3">
        <v>0</v>
      </c>
      <c r="G511" s="3">
        <v>0</v>
      </c>
      <c r="H511" s="3">
        <v>0</v>
      </c>
      <c r="I511" s="3">
        <v>0</v>
      </c>
      <c r="J511" s="3">
        <v>0</v>
      </c>
      <c r="K511">
        <v>0</v>
      </c>
      <c r="L511">
        <v>0</v>
      </c>
      <c r="M511">
        <v>0</v>
      </c>
      <c r="N511">
        <v>0</v>
      </c>
      <c r="O511">
        <f>VLOOKUP(A511,CPI!$B$2:$E$63,4,FALSE)</f>
        <v>5.5848470007881241</v>
      </c>
      <c r="P511" s="8">
        <f t="shared" si="25"/>
        <v>0</v>
      </c>
      <c r="Q511" s="8">
        <f t="shared" si="25"/>
        <v>0</v>
      </c>
      <c r="R511" s="8">
        <f t="shared" si="25"/>
        <v>0</v>
      </c>
      <c r="S511" s="8">
        <f t="shared" si="25"/>
        <v>0</v>
      </c>
      <c r="T511" s="8">
        <f t="shared" si="26"/>
        <v>0</v>
      </c>
      <c r="U511" s="8">
        <f t="shared" si="27"/>
        <v>0</v>
      </c>
    </row>
    <row r="512" spans="1:21" x14ac:dyDescent="0.3">
      <c r="A512">
        <v>2518</v>
      </c>
      <c r="B512" t="str">
        <f>VLOOKUP(C512,name!$B$2:$C$62,2,FALSE)</f>
        <v>C15</v>
      </c>
      <c r="C512" t="s">
        <v>32</v>
      </c>
      <c r="D512" t="s">
        <v>87</v>
      </c>
      <c r="E512" s="3">
        <v>3484942110</v>
      </c>
      <c r="F512" s="3">
        <v>0</v>
      </c>
      <c r="G512" s="3">
        <v>0</v>
      </c>
      <c r="H512" s="3">
        <v>0</v>
      </c>
      <c r="I512" s="3">
        <v>0</v>
      </c>
      <c r="J512" s="3">
        <v>3484942110</v>
      </c>
      <c r="K512">
        <v>0</v>
      </c>
      <c r="L512">
        <v>0</v>
      </c>
      <c r="M512">
        <v>0</v>
      </c>
      <c r="N512">
        <v>0</v>
      </c>
      <c r="O512">
        <f>VLOOKUP(A512,CPI!$B$2:$E$63,4,FALSE)</f>
        <v>5.5848470007881241</v>
      </c>
      <c r="P512" s="8">
        <f t="shared" si="25"/>
        <v>19462868490.953735</v>
      </c>
      <c r="Q512" s="8">
        <f t="shared" si="25"/>
        <v>0</v>
      </c>
      <c r="R512" s="8">
        <f t="shared" si="25"/>
        <v>0</v>
      </c>
      <c r="S512" s="8">
        <f t="shared" si="25"/>
        <v>0</v>
      </c>
      <c r="T512" s="8">
        <f t="shared" si="26"/>
        <v>0</v>
      </c>
      <c r="U512" s="8">
        <f t="shared" si="27"/>
        <v>19462868490.953735</v>
      </c>
    </row>
    <row r="513" spans="1:21" x14ac:dyDescent="0.3">
      <c r="A513">
        <v>2518</v>
      </c>
      <c r="B513" t="str">
        <f>VLOOKUP(C513,name!$B$2:$C$62,2,FALSE)</f>
        <v>C16</v>
      </c>
      <c r="C513" t="s">
        <v>33</v>
      </c>
      <c r="D513" t="s">
        <v>88</v>
      </c>
      <c r="E513" s="3">
        <v>1547356270</v>
      </c>
      <c r="F513" s="3">
        <v>0</v>
      </c>
      <c r="G513" s="3">
        <v>0</v>
      </c>
      <c r="H513" s="3">
        <v>0</v>
      </c>
      <c r="I513" s="3">
        <v>0</v>
      </c>
      <c r="J513" s="3">
        <v>1547356270</v>
      </c>
      <c r="K513">
        <v>0</v>
      </c>
      <c r="L513">
        <v>0</v>
      </c>
      <c r="M513">
        <v>0</v>
      </c>
      <c r="N513">
        <v>0</v>
      </c>
      <c r="O513">
        <f>VLOOKUP(A513,CPI!$B$2:$E$63,4,FALSE)</f>
        <v>5.5848470007881241</v>
      </c>
      <c r="P513" s="8">
        <f t="shared" si="25"/>
        <v>8641748023.6601982</v>
      </c>
      <c r="Q513" s="8">
        <f t="shared" si="25"/>
        <v>0</v>
      </c>
      <c r="R513" s="8">
        <f t="shared" si="25"/>
        <v>0</v>
      </c>
      <c r="S513" s="8">
        <f t="shared" si="25"/>
        <v>0</v>
      </c>
      <c r="T513" s="8">
        <f t="shared" si="26"/>
        <v>0</v>
      </c>
      <c r="U513" s="8">
        <f t="shared" si="27"/>
        <v>8641748023.6601982</v>
      </c>
    </row>
    <row r="514" spans="1:21" x14ac:dyDescent="0.3">
      <c r="A514">
        <v>2518</v>
      </c>
      <c r="B514" t="str">
        <f>VLOOKUP(C514,name!$B$2:$C$62,2,FALSE)</f>
        <v>C17</v>
      </c>
      <c r="C514" t="s">
        <v>34</v>
      </c>
      <c r="D514" t="s">
        <v>89</v>
      </c>
      <c r="E514" s="3">
        <v>304109805</v>
      </c>
      <c r="F514" s="3">
        <v>0</v>
      </c>
      <c r="G514" s="3">
        <v>0</v>
      </c>
      <c r="H514" s="3">
        <v>0</v>
      </c>
      <c r="I514" s="3">
        <v>0</v>
      </c>
      <c r="J514" s="3">
        <v>304109805</v>
      </c>
      <c r="K514">
        <v>0</v>
      </c>
      <c r="L514">
        <v>0</v>
      </c>
      <c r="M514">
        <v>0</v>
      </c>
      <c r="N514">
        <v>0</v>
      </c>
      <c r="O514">
        <f>VLOOKUP(A514,CPI!$B$2:$E$63,4,FALSE)</f>
        <v>5.5848470007881241</v>
      </c>
      <c r="P514" s="8">
        <f t="shared" si="25"/>
        <v>1698406732.3645113</v>
      </c>
      <c r="Q514" s="8">
        <f t="shared" si="25"/>
        <v>0</v>
      </c>
      <c r="R514" s="8">
        <f t="shared" si="25"/>
        <v>0</v>
      </c>
      <c r="S514" s="8">
        <f t="shared" ref="S514:S577" si="28">H514*$O514</f>
        <v>0</v>
      </c>
      <c r="T514" s="8">
        <f t="shared" si="26"/>
        <v>0</v>
      </c>
      <c r="U514" s="8">
        <f t="shared" si="27"/>
        <v>1698406732.3645113</v>
      </c>
    </row>
    <row r="515" spans="1:21" x14ac:dyDescent="0.3">
      <c r="A515">
        <v>2518</v>
      </c>
      <c r="B515" t="str">
        <f>VLOOKUP(C515,name!$B$2:$C$62,2,FALSE)</f>
        <v>C15</v>
      </c>
      <c r="C515" t="s">
        <v>35</v>
      </c>
      <c r="D515" t="s">
        <v>90</v>
      </c>
      <c r="E515" s="3">
        <v>0</v>
      </c>
      <c r="F515" s="3">
        <v>0</v>
      </c>
      <c r="G515" s="3">
        <v>0</v>
      </c>
      <c r="H515" s="3">
        <v>0</v>
      </c>
      <c r="I515" s="3">
        <v>0</v>
      </c>
      <c r="J515" s="3">
        <v>0</v>
      </c>
      <c r="K515">
        <v>0</v>
      </c>
      <c r="L515">
        <v>0</v>
      </c>
      <c r="M515">
        <v>0</v>
      </c>
      <c r="N515">
        <v>0</v>
      </c>
      <c r="O515">
        <f>VLOOKUP(A515,CPI!$B$2:$E$63,4,FALSE)</f>
        <v>5.5848470007881241</v>
      </c>
      <c r="P515" s="8">
        <f t="shared" ref="P515:S578" si="29">E515*$O515</f>
        <v>0</v>
      </c>
      <c r="Q515" s="8">
        <f t="shared" si="29"/>
        <v>0</v>
      </c>
      <c r="R515" s="8">
        <f t="shared" si="29"/>
        <v>0</v>
      </c>
      <c r="S515" s="8">
        <f t="shared" si="28"/>
        <v>0</v>
      </c>
      <c r="T515" s="8">
        <f t="shared" ref="T515:T578" si="30">I515*O515</f>
        <v>0</v>
      </c>
      <c r="U515" s="8">
        <f t="shared" ref="U515:U578" si="31">J515*$O515</f>
        <v>0</v>
      </c>
    </row>
    <row r="516" spans="1:21" x14ac:dyDescent="0.3">
      <c r="A516">
        <v>2518</v>
      </c>
      <c r="B516" t="str">
        <f>VLOOKUP(C516,name!$B$2:$C$62,2,FALSE)</f>
        <v>C18</v>
      </c>
      <c r="C516" t="s">
        <v>36</v>
      </c>
      <c r="D516" t="s">
        <v>91</v>
      </c>
      <c r="E516" s="3">
        <v>0</v>
      </c>
      <c r="F516" s="3">
        <v>0</v>
      </c>
      <c r="G516" s="3">
        <v>0</v>
      </c>
      <c r="H516" s="3">
        <v>0</v>
      </c>
      <c r="I516" s="3">
        <v>0</v>
      </c>
      <c r="J516" s="3">
        <v>0</v>
      </c>
      <c r="K516">
        <v>0</v>
      </c>
      <c r="L516">
        <v>0</v>
      </c>
      <c r="M516">
        <v>0</v>
      </c>
      <c r="N516">
        <v>0</v>
      </c>
      <c r="O516">
        <f>VLOOKUP(A516,CPI!$B$2:$E$63,4,FALSE)</f>
        <v>5.5848470007881241</v>
      </c>
      <c r="P516" s="8">
        <f t="shared" si="29"/>
        <v>0</v>
      </c>
      <c r="Q516" s="8">
        <f t="shared" si="29"/>
        <v>0</v>
      </c>
      <c r="R516" s="8">
        <f t="shared" si="29"/>
        <v>0</v>
      </c>
      <c r="S516" s="8">
        <f t="shared" si="28"/>
        <v>0</v>
      </c>
      <c r="T516" s="8">
        <f t="shared" si="30"/>
        <v>0</v>
      </c>
      <c r="U516" s="8">
        <f t="shared" si="31"/>
        <v>0</v>
      </c>
    </row>
    <row r="517" spans="1:21" x14ac:dyDescent="0.3">
      <c r="A517">
        <v>2518</v>
      </c>
      <c r="B517" t="str">
        <f>VLOOKUP(C517,name!$B$2:$C$62,2,FALSE)</f>
        <v>C02</v>
      </c>
      <c r="C517" t="s">
        <v>37</v>
      </c>
      <c r="D517" t="s">
        <v>92</v>
      </c>
      <c r="E517" s="3">
        <v>1925000</v>
      </c>
      <c r="F517" s="3">
        <v>0</v>
      </c>
      <c r="G517" s="3">
        <v>0</v>
      </c>
      <c r="H517" s="3">
        <v>0</v>
      </c>
      <c r="I517" s="3">
        <v>0</v>
      </c>
      <c r="J517" s="3">
        <v>1925000</v>
      </c>
      <c r="K517">
        <v>0</v>
      </c>
      <c r="L517">
        <v>0</v>
      </c>
      <c r="M517">
        <v>0</v>
      </c>
      <c r="N517">
        <v>0</v>
      </c>
      <c r="O517">
        <f>VLOOKUP(A517,CPI!$B$2:$E$63,4,FALSE)</f>
        <v>5.5848470007881241</v>
      </c>
      <c r="P517" s="8">
        <f t="shared" si="29"/>
        <v>10750830.476517139</v>
      </c>
      <c r="Q517" s="8">
        <f t="shared" si="29"/>
        <v>0</v>
      </c>
      <c r="R517" s="8">
        <f t="shared" si="29"/>
        <v>0</v>
      </c>
      <c r="S517" s="8">
        <f t="shared" si="28"/>
        <v>0</v>
      </c>
      <c r="T517" s="8">
        <f t="shared" si="30"/>
        <v>0</v>
      </c>
      <c r="U517" s="8">
        <f t="shared" si="31"/>
        <v>10750830.476517139</v>
      </c>
    </row>
    <row r="518" spans="1:21" x14ac:dyDescent="0.3">
      <c r="A518">
        <v>2518</v>
      </c>
      <c r="B518" t="str">
        <f>VLOOKUP(C518,name!$B$2:$C$62,2,FALSE)</f>
        <v>C12</v>
      </c>
      <c r="C518" t="s">
        <v>38</v>
      </c>
      <c r="D518" t="s">
        <v>93</v>
      </c>
      <c r="E518" s="3">
        <v>0</v>
      </c>
      <c r="F518" s="3">
        <v>0</v>
      </c>
      <c r="G518" s="3">
        <v>0</v>
      </c>
      <c r="H518" s="3">
        <v>0</v>
      </c>
      <c r="I518" s="3">
        <v>0</v>
      </c>
      <c r="J518" s="3">
        <v>0</v>
      </c>
      <c r="K518">
        <v>0</v>
      </c>
      <c r="L518">
        <v>0</v>
      </c>
      <c r="M518">
        <v>0</v>
      </c>
      <c r="N518">
        <v>0</v>
      </c>
      <c r="O518">
        <f>VLOOKUP(A518,CPI!$B$2:$E$63,4,FALSE)</f>
        <v>5.5848470007881241</v>
      </c>
      <c r="P518" s="8">
        <f t="shared" si="29"/>
        <v>0</v>
      </c>
      <c r="Q518" s="8">
        <f t="shared" si="29"/>
        <v>0</v>
      </c>
      <c r="R518" s="8">
        <f t="shared" si="29"/>
        <v>0</v>
      </c>
      <c r="S518" s="8">
        <f t="shared" si="28"/>
        <v>0</v>
      </c>
      <c r="T518" s="8">
        <f t="shared" si="30"/>
        <v>0</v>
      </c>
      <c r="U518" s="8">
        <f t="shared" si="31"/>
        <v>0</v>
      </c>
    </row>
    <row r="519" spans="1:21" x14ac:dyDescent="0.3">
      <c r="A519">
        <v>2518</v>
      </c>
      <c r="B519" t="str">
        <f>VLOOKUP(C519,name!$B$2:$C$62,2,FALSE)</f>
        <v>C18</v>
      </c>
      <c r="C519" t="s">
        <v>39</v>
      </c>
      <c r="D519" t="s">
        <v>94</v>
      </c>
      <c r="E519" s="3">
        <v>70265130</v>
      </c>
      <c r="F519" s="3">
        <v>0</v>
      </c>
      <c r="G519" s="3">
        <v>0</v>
      </c>
      <c r="H519" s="3">
        <v>0</v>
      </c>
      <c r="I519" s="3">
        <v>0</v>
      </c>
      <c r="J519" s="3">
        <v>70265130</v>
      </c>
      <c r="K519">
        <v>0</v>
      </c>
      <c r="L519">
        <v>0</v>
      </c>
      <c r="M519">
        <v>0</v>
      </c>
      <c r="N519">
        <v>0</v>
      </c>
      <c r="O519">
        <f>VLOOKUP(A519,CPI!$B$2:$E$63,4,FALSE)</f>
        <v>5.5848470007881241</v>
      </c>
      <c r="P519" s="8">
        <f t="shared" si="29"/>
        <v>392420000.54048765</v>
      </c>
      <c r="Q519" s="8">
        <f t="shared" si="29"/>
        <v>0</v>
      </c>
      <c r="R519" s="8">
        <f t="shared" si="29"/>
        <v>0</v>
      </c>
      <c r="S519" s="8">
        <f t="shared" si="28"/>
        <v>0</v>
      </c>
      <c r="T519" s="8">
        <f t="shared" si="30"/>
        <v>0</v>
      </c>
      <c r="U519" s="8">
        <f t="shared" si="31"/>
        <v>392420000.54048765</v>
      </c>
    </row>
    <row r="520" spans="1:21" x14ac:dyDescent="0.3">
      <c r="A520">
        <v>2518</v>
      </c>
      <c r="B520" t="str">
        <f>VLOOKUP(C520,name!$B$2:$C$62,2,FALSE)</f>
        <v>C02</v>
      </c>
      <c r="C520" t="s">
        <v>40</v>
      </c>
      <c r="D520" t="s">
        <v>95</v>
      </c>
      <c r="E520" s="3">
        <v>88986650</v>
      </c>
      <c r="F520" s="3">
        <v>0</v>
      </c>
      <c r="G520" s="3">
        <v>0</v>
      </c>
      <c r="H520" s="3">
        <v>0</v>
      </c>
      <c r="I520" s="3">
        <v>0</v>
      </c>
      <c r="J520" s="3">
        <v>88986650</v>
      </c>
      <c r="K520">
        <v>0</v>
      </c>
      <c r="L520">
        <v>0</v>
      </c>
      <c r="M520">
        <v>0</v>
      </c>
      <c r="N520">
        <v>0</v>
      </c>
      <c r="O520">
        <f>VLOOKUP(A520,CPI!$B$2:$E$63,4,FALSE)</f>
        <v>5.5848470007881241</v>
      </c>
      <c r="P520" s="8">
        <f t="shared" si="29"/>
        <v>496976825.36268252</v>
      </c>
      <c r="Q520" s="8">
        <f t="shared" si="29"/>
        <v>0</v>
      </c>
      <c r="R520" s="8">
        <f t="shared" si="29"/>
        <v>0</v>
      </c>
      <c r="S520" s="8">
        <f t="shared" si="28"/>
        <v>0</v>
      </c>
      <c r="T520" s="8">
        <f t="shared" si="30"/>
        <v>0</v>
      </c>
      <c r="U520" s="8">
        <f t="shared" si="31"/>
        <v>496976825.36268252</v>
      </c>
    </row>
    <row r="521" spans="1:21" x14ac:dyDescent="0.3">
      <c r="A521">
        <v>2518</v>
      </c>
      <c r="B521" t="str">
        <f>VLOOKUP(C521,name!$B$2:$C$62,2,FALSE)</f>
        <v>C02</v>
      </c>
      <c r="C521" t="s">
        <v>41</v>
      </c>
      <c r="D521" t="s">
        <v>96</v>
      </c>
      <c r="E521" s="3">
        <v>3180500</v>
      </c>
      <c r="F521" s="3">
        <v>0</v>
      </c>
      <c r="G521" s="3">
        <v>0</v>
      </c>
      <c r="H521" s="3">
        <v>0</v>
      </c>
      <c r="I521" s="3">
        <v>0</v>
      </c>
      <c r="J521" s="3">
        <v>3180500</v>
      </c>
      <c r="K521">
        <v>0</v>
      </c>
      <c r="L521">
        <v>0</v>
      </c>
      <c r="M521">
        <v>0</v>
      </c>
      <c r="N521">
        <v>0</v>
      </c>
      <c r="O521">
        <f>VLOOKUP(A521,CPI!$B$2:$E$63,4,FALSE)</f>
        <v>5.5848470007881241</v>
      </c>
      <c r="P521" s="8">
        <f t="shared" si="29"/>
        <v>17762605.886006627</v>
      </c>
      <c r="Q521" s="8">
        <f t="shared" si="29"/>
        <v>0</v>
      </c>
      <c r="R521" s="8">
        <f t="shared" si="29"/>
        <v>0</v>
      </c>
      <c r="S521" s="8">
        <f t="shared" si="28"/>
        <v>0</v>
      </c>
      <c r="T521" s="8">
        <f t="shared" si="30"/>
        <v>0</v>
      </c>
      <c r="U521" s="8">
        <f t="shared" si="31"/>
        <v>17762605.886006627</v>
      </c>
    </row>
    <row r="522" spans="1:21" x14ac:dyDescent="0.3">
      <c r="A522">
        <v>2518</v>
      </c>
      <c r="B522" t="str">
        <f>VLOOKUP(C522,name!$B$2:$C$62,2,FALSE)</f>
        <v>C18</v>
      </c>
      <c r="C522" t="s">
        <v>47</v>
      </c>
      <c r="D522" t="s">
        <v>102</v>
      </c>
      <c r="E522" s="3">
        <v>30341100</v>
      </c>
      <c r="F522" s="3">
        <v>0</v>
      </c>
      <c r="G522" s="3">
        <v>0</v>
      </c>
      <c r="H522" s="3">
        <v>0</v>
      </c>
      <c r="I522" s="3">
        <v>0</v>
      </c>
      <c r="J522" s="3">
        <v>30341100</v>
      </c>
      <c r="K522">
        <v>0</v>
      </c>
      <c r="L522">
        <v>0</v>
      </c>
      <c r="M522">
        <v>0</v>
      </c>
      <c r="N522">
        <v>0</v>
      </c>
      <c r="O522">
        <f>VLOOKUP(A522,CPI!$B$2:$E$63,4,FALSE)</f>
        <v>5.5848470007881241</v>
      </c>
      <c r="P522" s="8">
        <f t="shared" si="29"/>
        <v>169450401.33561257</v>
      </c>
      <c r="Q522" s="8">
        <f t="shared" si="29"/>
        <v>0</v>
      </c>
      <c r="R522" s="8">
        <f t="shared" si="29"/>
        <v>0</v>
      </c>
      <c r="S522" s="8">
        <f t="shared" si="28"/>
        <v>0</v>
      </c>
      <c r="T522" s="8">
        <f t="shared" si="30"/>
        <v>0</v>
      </c>
      <c r="U522" s="8">
        <f t="shared" si="31"/>
        <v>169450401.33561257</v>
      </c>
    </row>
    <row r="523" spans="1:21" x14ac:dyDescent="0.3">
      <c r="A523">
        <v>2518</v>
      </c>
      <c r="B523" t="str">
        <f>VLOOKUP(C523,name!$B$2:$C$62,2,FALSE)</f>
        <v>C14</v>
      </c>
      <c r="C523" t="s">
        <v>42</v>
      </c>
      <c r="D523" t="s">
        <v>97</v>
      </c>
      <c r="E523" s="3">
        <v>0</v>
      </c>
      <c r="F523" s="3">
        <v>0</v>
      </c>
      <c r="G523" s="3">
        <v>0</v>
      </c>
      <c r="H523" s="3">
        <v>0</v>
      </c>
      <c r="I523" s="3">
        <v>0</v>
      </c>
      <c r="J523" s="3">
        <v>0</v>
      </c>
      <c r="K523">
        <v>0</v>
      </c>
      <c r="L523">
        <v>0</v>
      </c>
      <c r="M523">
        <v>0</v>
      </c>
      <c r="N523">
        <v>0</v>
      </c>
      <c r="O523">
        <f>VLOOKUP(A523,CPI!$B$2:$E$63,4,FALSE)</f>
        <v>5.5848470007881241</v>
      </c>
      <c r="P523" s="8">
        <f t="shared" si="29"/>
        <v>0</v>
      </c>
      <c r="Q523" s="8">
        <f t="shared" si="29"/>
        <v>0</v>
      </c>
      <c r="R523" s="8">
        <f t="shared" si="29"/>
        <v>0</v>
      </c>
      <c r="S523" s="8">
        <f t="shared" si="28"/>
        <v>0</v>
      </c>
      <c r="T523" s="8">
        <f t="shared" si="30"/>
        <v>0</v>
      </c>
      <c r="U523" s="8">
        <f t="shared" si="31"/>
        <v>0</v>
      </c>
    </row>
    <row r="524" spans="1:21" x14ac:dyDescent="0.3">
      <c r="A524">
        <v>2518</v>
      </c>
      <c r="B524" t="str">
        <f>VLOOKUP(C524,name!$B$2:$C$62,2,FALSE)</f>
        <v>C20</v>
      </c>
      <c r="C524" t="s">
        <v>44</v>
      </c>
      <c r="D524" t="s">
        <v>99</v>
      </c>
      <c r="E524" s="3">
        <v>892700700</v>
      </c>
      <c r="F524" s="3">
        <v>0</v>
      </c>
      <c r="G524" s="3">
        <v>0</v>
      </c>
      <c r="H524" s="3">
        <v>0</v>
      </c>
      <c r="I524" s="3">
        <v>0</v>
      </c>
      <c r="J524" s="3">
        <v>892700700</v>
      </c>
      <c r="K524">
        <v>0</v>
      </c>
      <c r="L524">
        <v>0</v>
      </c>
      <c r="M524">
        <v>0</v>
      </c>
      <c r="N524">
        <v>0</v>
      </c>
      <c r="O524">
        <f>VLOOKUP(A524,CPI!$B$2:$E$63,4,FALSE)</f>
        <v>5.5848470007881241</v>
      </c>
      <c r="P524" s="8">
        <f t="shared" si="29"/>
        <v>4985596826.996459</v>
      </c>
      <c r="Q524" s="8">
        <f t="shared" si="29"/>
        <v>0</v>
      </c>
      <c r="R524" s="8">
        <f t="shared" si="29"/>
        <v>0</v>
      </c>
      <c r="S524" s="8">
        <f t="shared" si="28"/>
        <v>0</v>
      </c>
      <c r="T524" s="8">
        <f t="shared" si="30"/>
        <v>0</v>
      </c>
      <c r="U524" s="8">
        <f t="shared" si="31"/>
        <v>4985596826.996459</v>
      </c>
    </row>
    <row r="525" spans="1:21" x14ac:dyDescent="0.3">
      <c r="A525">
        <v>2519</v>
      </c>
      <c r="B525" t="str">
        <f>VLOOKUP(C525,name!$B$2:$C$62,2,FALSE)</f>
        <v>C01</v>
      </c>
      <c r="C525" t="s">
        <v>13</v>
      </c>
      <c r="D525" t="s">
        <v>73</v>
      </c>
      <c r="E525" s="3">
        <v>62650000000</v>
      </c>
      <c r="F525" s="3">
        <v>0</v>
      </c>
      <c r="G525" s="3">
        <v>0</v>
      </c>
      <c r="H525" s="3">
        <v>0</v>
      </c>
      <c r="I525" s="3">
        <v>0</v>
      </c>
      <c r="J525" s="3">
        <v>62650000000</v>
      </c>
      <c r="K525">
        <v>0</v>
      </c>
      <c r="L525">
        <v>0</v>
      </c>
      <c r="M525">
        <v>0</v>
      </c>
      <c r="N525">
        <v>0</v>
      </c>
      <c r="O525">
        <f>VLOOKUP(A525,CPI!$B$2:$E$63,4,FALSE)</f>
        <v>5.3623468452620893</v>
      </c>
      <c r="P525" s="8">
        <f t="shared" si="29"/>
        <v>335951029855.66992</v>
      </c>
      <c r="Q525" s="8">
        <f t="shared" si="29"/>
        <v>0</v>
      </c>
      <c r="R525" s="8">
        <f t="shared" si="29"/>
        <v>0</v>
      </c>
      <c r="S525" s="8">
        <f t="shared" si="28"/>
        <v>0</v>
      </c>
      <c r="T525" s="8">
        <f t="shared" si="30"/>
        <v>0</v>
      </c>
      <c r="U525" s="8">
        <f t="shared" si="31"/>
        <v>335951029855.66992</v>
      </c>
    </row>
    <row r="526" spans="1:21" x14ac:dyDescent="0.3">
      <c r="A526">
        <v>2519</v>
      </c>
      <c r="B526" t="str">
        <f>VLOOKUP(C526,name!$B$2:$C$62,2,FALSE)</f>
        <v>C02</v>
      </c>
      <c r="C526" t="s">
        <v>43</v>
      </c>
      <c r="D526" t="s">
        <v>98</v>
      </c>
      <c r="E526" s="3">
        <v>4175350360</v>
      </c>
      <c r="F526" s="3">
        <v>0</v>
      </c>
      <c r="G526" s="3">
        <v>0</v>
      </c>
      <c r="H526" s="3">
        <v>0</v>
      </c>
      <c r="I526" s="3">
        <v>0</v>
      </c>
      <c r="J526" s="3">
        <v>4175350360</v>
      </c>
      <c r="K526">
        <v>0</v>
      </c>
      <c r="L526">
        <v>0</v>
      </c>
      <c r="M526">
        <v>0</v>
      </c>
      <c r="N526">
        <v>0</v>
      </c>
      <c r="O526">
        <f>VLOOKUP(A526,CPI!$B$2:$E$63,4,FALSE)</f>
        <v>5.3623468452620893</v>
      </c>
      <c r="P526" s="8">
        <f t="shared" si="29"/>
        <v>22389676830.809929</v>
      </c>
      <c r="Q526" s="8">
        <f t="shared" si="29"/>
        <v>0</v>
      </c>
      <c r="R526" s="8">
        <f t="shared" si="29"/>
        <v>0</v>
      </c>
      <c r="S526" s="8">
        <f t="shared" si="28"/>
        <v>0</v>
      </c>
      <c r="T526" s="8">
        <f t="shared" si="30"/>
        <v>0</v>
      </c>
      <c r="U526" s="8">
        <f t="shared" si="31"/>
        <v>22389676830.809929</v>
      </c>
    </row>
    <row r="527" spans="1:21" x14ac:dyDescent="0.3">
      <c r="A527">
        <v>2519</v>
      </c>
      <c r="B527" t="str">
        <f>VLOOKUP(C527,name!$B$2:$C$62,2,FALSE)</f>
        <v>C04</v>
      </c>
      <c r="C527" t="s">
        <v>19</v>
      </c>
      <c r="D527" t="s">
        <v>74</v>
      </c>
      <c r="E527" s="3">
        <v>2767132320</v>
      </c>
      <c r="F527" s="3">
        <v>0</v>
      </c>
      <c r="G527" s="3">
        <v>0</v>
      </c>
      <c r="H527" s="3">
        <v>0</v>
      </c>
      <c r="I527" s="3">
        <v>0</v>
      </c>
      <c r="J527" s="3">
        <v>2767132320</v>
      </c>
      <c r="K527">
        <v>0</v>
      </c>
      <c r="L527">
        <v>0</v>
      </c>
      <c r="M527">
        <v>0</v>
      </c>
      <c r="N527">
        <v>0</v>
      </c>
      <c r="O527">
        <f>VLOOKUP(A527,CPI!$B$2:$E$63,4,FALSE)</f>
        <v>5.3623468452620893</v>
      </c>
      <c r="P527" s="8">
        <f t="shared" si="29"/>
        <v>14838323266.574766</v>
      </c>
      <c r="Q527" s="8">
        <f t="shared" si="29"/>
        <v>0</v>
      </c>
      <c r="R527" s="8">
        <f t="shared" si="29"/>
        <v>0</v>
      </c>
      <c r="S527" s="8">
        <f t="shared" si="28"/>
        <v>0</v>
      </c>
      <c r="T527" s="8">
        <f t="shared" si="30"/>
        <v>0</v>
      </c>
      <c r="U527" s="8">
        <f t="shared" si="31"/>
        <v>14838323266.574766</v>
      </c>
    </row>
    <row r="528" spans="1:21" x14ac:dyDescent="0.3">
      <c r="A528">
        <v>2519</v>
      </c>
      <c r="B528" t="str">
        <f>VLOOKUP(C528,name!$B$2:$C$62,2,FALSE)</f>
        <v>C05</v>
      </c>
      <c r="C528" t="s">
        <v>20</v>
      </c>
      <c r="D528" t="s">
        <v>75</v>
      </c>
      <c r="E528" s="3">
        <v>9823119500</v>
      </c>
      <c r="F528" s="3">
        <v>0</v>
      </c>
      <c r="G528" s="3">
        <v>0</v>
      </c>
      <c r="H528" s="3">
        <v>0</v>
      </c>
      <c r="I528" s="3">
        <v>0</v>
      </c>
      <c r="J528" s="3">
        <v>9823119500</v>
      </c>
      <c r="K528">
        <v>0</v>
      </c>
      <c r="L528">
        <v>0</v>
      </c>
      <c r="M528">
        <v>0</v>
      </c>
      <c r="N528">
        <v>0</v>
      </c>
      <c r="O528">
        <f>VLOOKUP(A528,CPI!$B$2:$E$63,4,FALSE)</f>
        <v>5.3623468452620893</v>
      </c>
      <c r="P528" s="8">
        <f t="shared" si="29"/>
        <v>52674973861.457512</v>
      </c>
      <c r="Q528" s="8">
        <f t="shared" si="29"/>
        <v>0</v>
      </c>
      <c r="R528" s="8">
        <f t="shared" si="29"/>
        <v>0</v>
      </c>
      <c r="S528" s="8">
        <f t="shared" si="28"/>
        <v>0</v>
      </c>
      <c r="T528" s="8">
        <f t="shared" si="30"/>
        <v>0</v>
      </c>
      <c r="U528" s="8">
        <f t="shared" si="31"/>
        <v>52674973861.457512</v>
      </c>
    </row>
    <row r="529" spans="1:21" x14ac:dyDescent="0.3">
      <c r="A529">
        <v>2519</v>
      </c>
      <c r="B529" t="str">
        <f>VLOOKUP(C529,name!$B$2:$C$62,2,FALSE)</f>
        <v>C06</v>
      </c>
      <c r="C529" t="s">
        <v>21</v>
      </c>
      <c r="D529" t="s">
        <v>76</v>
      </c>
      <c r="E529" s="3">
        <v>8287576220</v>
      </c>
      <c r="F529" s="3">
        <v>0</v>
      </c>
      <c r="G529" s="3">
        <v>0</v>
      </c>
      <c r="H529" s="3">
        <v>0</v>
      </c>
      <c r="I529" s="3">
        <v>0</v>
      </c>
      <c r="J529" s="3">
        <v>8287576220</v>
      </c>
      <c r="K529">
        <v>0</v>
      </c>
      <c r="L529">
        <v>0</v>
      </c>
      <c r="M529">
        <v>0</v>
      </c>
      <c r="N529">
        <v>0</v>
      </c>
      <c r="O529">
        <f>VLOOKUP(A529,CPI!$B$2:$E$63,4,FALSE)</f>
        <v>5.3623468452620893</v>
      </c>
      <c r="P529" s="8">
        <f t="shared" si="29"/>
        <v>44440858198.186111</v>
      </c>
      <c r="Q529" s="8">
        <f t="shared" si="29"/>
        <v>0</v>
      </c>
      <c r="R529" s="8">
        <f t="shared" si="29"/>
        <v>0</v>
      </c>
      <c r="S529" s="8">
        <f t="shared" si="28"/>
        <v>0</v>
      </c>
      <c r="T529" s="8">
        <f t="shared" si="30"/>
        <v>0</v>
      </c>
      <c r="U529" s="8">
        <f t="shared" si="31"/>
        <v>44440858198.186111</v>
      </c>
    </row>
    <row r="530" spans="1:21" x14ac:dyDescent="0.3">
      <c r="A530">
        <v>2519</v>
      </c>
      <c r="B530" t="str">
        <f>VLOOKUP(C530,name!$B$2:$C$62,2,FALSE)</f>
        <v>C07</v>
      </c>
      <c r="C530" t="s">
        <v>22</v>
      </c>
      <c r="D530" t="s">
        <v>77</v>
      </c>
      <c r="E530" s="3">
        <v>281158140</v>
      </c>
      <c r="F530" s="3">
        <v>0</v>
      </c>
      <c r="G530" s="3">
        <v>0</v>
      </c>
      <c r="H530" s="3">
        <v>0</v>
      </c>
      <c r="I530" s="3">
        <v>0</v>
      </c>
      <c r="J530" s="3">
        <v>281158140</v>
      </c>
      <c r="K530">
        <v>0</v>
      </c>
      <c r="L530">
        <v>0</v>
      </c>
      <c r="M530">
        <v>0</v>
      </c>
      <c r="N530">
        <v>0</v>
      </c>
      <c r="O530">
        <f>VLOOKUP(A530,CPI!$B$2:$E$63,4,FALSE)</f>
        <v>5.3623468452620893</v>
      </c>
      <c r="P530" s="8">
        <f t="shared" si="29"/>
        <v>1507667465.0487568</v>
      </c>
      <c r="Q530" s="8">
        <f t="shared" si="29"/>
        <v>0</v>
      </c>
      <c r="R530" s="8">
        <f t="shared" si="29"/>
        <v>0</v>
      </c>
      <c r="S530" s="8">
        <f t="shared" si="28"/>
        <v>0</v>
      </c>
      <c r="T530" s="8">
        <f t="shared" si="30"/>
        <v>0</v>
      </c>
      <c r="U530" s="8">
        <f t="shared" si="31"/>
        <v>1507667465.0487568</v>
      </c>
    </row>
    <row r="531" spans="1:21" x14ac:dyDescent="0.3">
      <c r="A531">
        <v>2519</v>
      </c>
      <c r="B531" t="str">
        <f>VLOOKUP(C531,name!$B$2:$C$62,2,FALSE)</f>
        <v>C08</v>
      </c>
      <c r="C531" t="s">
        <v>46</v>
      </c>
      <c r="D531" t="s">
        <v>101</v>
      </c>
      <c r="E531" s="3">
        <v>5429619740</v>
      </c>
      <c r="F531" s="3">
        <v>0</v>
      </c>
      <c r="G531" s="3">
        <v>0</v>
      </c>
      <c r="H531" s="3">
        <v>0</v>
      </c>
      <c r="I531" s="3">
        <v>0</v>
      </c>
      <c r="J531" s="3">
        <v>5429619740</v>
      </c>
      <c r="K531">
        <v>0</v>
      </c>
      <c r="L531">
        <v>0</v>
      </c>
      <c r="M531">
        <v>0</v>
      </c>
      <c r="N531">
        <v>0</v>
      </c>
      <c r="O531">
        <f>VLOOKUP(A531,CPI!$B$2:$E$63,4,FALSE)</f>
        <v>5.3623468452620893</v>
      </c>
      <c r="P531" s="8">
        <f t="shared" si="29"/>
        <v>29115504283.761765</v>
      </c>
      <c r="Q531" s="8">
        <f t="shared" si="29"/>
        <v>0</v>
      </c>
      <c r="R531" s="8">
        <f t="shared" si="29"/>
        <v>0</v>
      </c>
      <c r="S531" s="8">
        <f t="shared" si="28"/>
        <v>0</v>
      </c>
      <c r="T531" s="8">
        <f t="shared" si="30"/>
        <v>0</v>
      </c>
      <c r="U531" s="8">
        <f t="shared" si="31"/>
        <v>29115504283.761765</v>
      </c>
    </row>
    <row r="532" spans="1:21" x14ac:dyDescent="0.3">
      <c r="A532">
        <v>2519</v>
      </c>
      <c r="B532" t="str">
        <f>VLOOKUP(C532,name!$B$2:$C$62,2,FALSE)</f>
        <v>C09</v>
      </c>
      <c r="C532" t="s">
        <v>25</v>
      </c>
      <c r="D532" t="s">
        <v>80</v>
      </c>
      <c r="E532" s="3">
        <v>5327331840</v>
      </c>
      <c r="F532" s="3">
        <v>0</v>
      </c>
      <c r="G532" s="3">
        <v>0</v>
      </c>
      <c r="H532" s="3">
        <v>0</v>
      </c>
      <c r="I532" s="3">
        <v>0</v>
      </c>
      <c r="J532" s="3">
        <v>5327331840</v>
      </c>
      <c r="K532">
        <v>0</v>
      </c>
      <c r="L532">
        <v>0</v>
      </c>
      <c r="M532">
        <v>0</v>
      </c>
      <c r="N532">
        <v>0</v>
      </c>
      <c r="O532">
        <f>VLOOKUP(A532,CPI!$B$2:$E$63,4,FALSE)</f>
        <v>5.3623468452620893</v>
      </c>
      <c r="P532" s="8">
        <f t="shared" si="29"/>
        <v>28567001085.888283</v>
      </c>
      <c r="Q532" s="8">
        <f t="shared" si="29"/>
        <v>0</v>
      </c>
      <c r="R532" s="8">
        <f t="shared" si="29"/>
        <v>0</v>
      </c>
      <c r="S532" s="8">
        <f t="shared" si="28"/>
        <v>0</v>
      </c>
      <c r="T532" s="8">
        <f t="shared" si="30"/>
        <v>0</v>
      </c>
      <c r="U532" s="8">
        <f t="shared" si="31"/>
        <v>28567001085.888283</v>
      </c>
    </row>
    <row r="533" spans="1:21" x14ac:dyDescent="0.3">
      <c r="A533">
        <v>2519</v>
      </c>
      <c r="B533" t="str">
        <f>VLOOKUP(C533,name!$B$2:$C$62,2,FALSE)</f>
        <v>C09</v>
      </c>
      <c r="C533" t="s">
        <v>45</v>
      </c>
      <c r="D533" t="s">
        <v>100</v>
      </c>
      <c r="E533" s="3">
        <v>0</v>
      </c>
      <c r="F533" s="3">
        <v>0</v>
      </c>
      <c r="G533" s="3">
        <v>0</v>
      </c>
      <c r="H533" s="3">
        <v>0</v>
      </c>
      <c r="I533" s="3">
        <v>0</v>
      </c>
      <c r="J533" s="3">
        <v>0</v>
      </c>
      <c r="K533">
        <v>0</v>
      </c>
      <c r="L533">
        <v>0</v>
      </c>
      <c r="M533">
        <v>0</v>
      </c>
      <c r="N533">
        <v>0</v>
      </c>
      <c r="O533">
        <f>VLOOKUP(A533,CPI!$B$2:$E$63,4,FALSE)</f>
        <v>5.3623468452620893</v>
      </c>
      <c r="P533" s="8">
        <f t="shared" si="29"/>
        <v>0</v>
      </c>
      <c r="Q533" s="8">
        <f t="shared" si="29"/>
        <v>0</v>
      </c>
      <c r="R533" s="8">
        <f t="shared" si="29"/>
        <v>0</v>
      </c>
      <c r="S533" s="8">
        <f t="shared" si="28"/>
        <v>0</v>
      </c>
      <c r="T533" s="8">
        <f t="shared" si="30"/>
        <v>0</v>
      </c>
      <c r="U533" s="8">
        <f t="shared" si="31"/>
        <v>0</v>
      </c>
    </row>
    <row r="534" spans="1:21" x14ac:dyDescent="0.3">
      <c r="A534">
        <v>2519</v>
      </c>
      <c r="B534" t="str">
        <f>VLOOKUP(C534,name!$B$2:$C$62,2,FALSE)</f>
        <v>C10</v>
      </c>
      <c r="C534" t="s">
        <v>26</v>
      </c>
      <c r="D534" t="s">
        <v>81</v>
      </c>
      <c r="E534" s="3">
        <v>109145200</v>
      </c>
      <c r="F534" s="3">
        <v>0</v>
      </c>
      <c r="G534" s="3">
        <v>0</v>
      </c>
      <c r="H534" s="3">
        <v>0</v>
      </c>
      <c r="I534" s="3">
        <v>0</v>
      </c>
      <c r="J534" s="3">
        <v>109145200</v>
      </c>
      <c r="K534">
        <v>0</v>
      </c>
      <c r="L534">
        <v>0</v>
      </c>
      <c r="M534">
        <v>0</v>
      </c>
      <c r="N534">
        <v>0</v>
      </c>
      <c r="O534">
        <f>VLOOKUP(A534,CPI!$B$2:$E$63,4,FALSE)</f>
        <v>5.3623468452620893</v>
      </c>
      <c r="P534" s="8">
        <f t="shared" si="29"/>
        <v>585274418.89549983</v>
      </c>
      <c r="Q534" s="8">
        <f t="shared" si="29"/>
        <v>0</v>
      </c>
      <c r="R534" s="8">
        <f t="shared" si="29"/>
        <v>0</v>
      </c>
      <c r="S534" s="8">
        <f t="shared" si="28"/>
        <v>0</v>
      </c>
      <c r="T534" s="8">
        <f t="shared" si="30"/>
        <v>0</v>
      </c>
      <c r="U534" s="8">
        <f t="shared" si="31"/>
        <v>585274418.89549983</v>
      </c>
    </row>
    <row r="535" spans="1:21" x14ac:dyDescent="0.3">
      <c r="A535">
        <v>2519</v>
      </c>
      <c r="B535" t="str">
        <f>VLOOKUP(C535,name!$B$2:$C$62,2,FALSE)</f>
        <v>C11</v>
      </c>
      <c r="C535" t="s">
        <v>27</v>
      </c>
      <c r="D535" t="s">
        <v>82</v>
      </c>
      <c r="E535" s="3">
        <v>18326599760</v>
      </c>
      <c r="F535" s="3">
        <v>0</v>
      </c>
      <c r="G535" s="3">
        <v>0</v>
      </c>
      <c r="H535" s="3">
        <v>0</v>
      </c>
      <c r="I535" s="3">
        <v>0</v>
      </c>
      <c r="J535" s="3">
        <v>18326599760</v>
      </c>
      <c r="K535">
        <v>0</v>
      </c>
      <c r="L535">
        <v>0</v>
      </c>
      <c r="M535">
        <v>0</v>
      </c>
      <c r="N535">
        <v>0</v>
      </c>
      <c r="O535">
        <f>VLOOKUP(A535,CPI!$B$2:$E$63,4,FALSE)</f>
        <v>5.3623468452620893</v>
      </c>
      <c r="P535" s="8">
        <f t="shared" si="29"/>
        <v>98273584407.416962</v>
      </c>
      <c r="Q535" s="8">
        <f t="shared" si="29"/>
        <v>0</v>
      </c>
      <c r="R535" s="8">
        <f t="shared" si="29"/>
        <v>0</v>
      </c>
      <c r="S535" s="8">
        <f t="shared" si="28"/>
        <v>0</v>
      </c>
      <c r="T535" s="8">
        <f t="shared" si="30"/>
        <v>0</v>
      </c>
      <c r="U535" s="8">
        <f t="shared" si="31"/>
        <v>98273584407.416962</v>
      </c>
    </row>
    <row r="536" spans="1:21" x14ac:dyDescent="0.3">
      <c r="A536">
        <v>2519</v>
      </c>
      <c r="B536" t="str">
        <f>VLOOKUP(C536,name!$B$2:$C$62,2,FALSE)</f>
        <v>C11</v>
      </c>
      <c r="C536" t="s">
        <v>28</v>
      </c>
      <c r="D536" t="s">
        <v>83</v>
      </c>
      <c r="E536" s="3">
        <v>192748420</v>
      </c>
      <c r="F536" s="3">
        <v>0</v>
      </c>
      <c r="G536" s="3">
        <v>0</v>
      </c>
      <c r="H536" s="3">
        <v>0</v>
      </c>
      <c r="I536" s="3">
        <v>0</v>
      </c>
      <c r="J536" s="3">
        <v>192748420</v>
      </c>
      <c r="K536">
        <v>0</v>
      </c>
      <c r="L536">
        <v>0</v>
      </c>
      <c r="M536">
        <v>0</v>
      </c>
      <c r="N536">
        <v>0</v>
      </c>
      <c r="O536">
        <f>VLOOKUP(A536,CPI!$B$2:$E$63,4,FALSE)</f>
        <v>5.3623468452620893</v>
      </c>
      <c r="P536" s="8">
        <f t="shared" si="29"/>
        <v>1033583881.9162521</v>
      </c>
      <c r="Q536" s="8">
        <f t="shared" si="29"/>
        <v>0</v>
      </c>
      <c r="R536" s="8">
        <f t="shared" si="29"/>
        <v>0</v>
      </c>
      <c r="S536" s="8">
        <f t="shared" si="28"/>
        <v>0</v>
      </c>
      <c r="T536" s="8">
        <f t="shared" si="30"/>
        <v>0</v>
      </c>
      <c r="U536" s="8">
        <f t="shared" si="31"/>
        <v>1033583881.9162521</v>
      </c>
    </row>
    <row r="537" spans="1:21" x14ac:dyDescent="0.3">
      <c r="A537">
        <v>2519</v>
      </c>
      <c r="B537" t="str">
        <f>VLOOKUP(C537,name!$B$2:$C$62,2,FALSE)</f>
        <v>C12</v>
      </c>
      <c r="C537" t="s">
        <v>29</v>
      </c>
      <c r="D537" t="s">
        <v>84</v>
      </c>
      <c r="E537" s="3">
        <v>0</v>
      </c>
      <c r="F537" s="3">
        <v>0</v>
      </c>
      <c r="G537" s="3">
        <v>0</v>
      </c>
      <c r="H537" s="3">
        <v>0</v>
      </c>
      <c r="I537" s="3">
        <v>0</v>
      </c>
      <c r="J537" s="3">
        <v>0</v>
      </c>
      <c r="K537">
        <v>0</v>
      </c>
      <c r="L537">
        <v>0</v>
      </c>
      <c r="M537">
        <v>0</v>
      </c>
      <c r="N537">
        <v>0</v>
      </c>
      <c r="O537">
        <f>VLOOKUP(A537,CPI!$B$2:$E$63,4,FALSE)</f>
        <v>5.3623468452620893</v>
      </c>
      <c r="P537" s="8">
        <f t="shared" si="29"/>
        <v>0</v>
      </c>
      <c r="Q537" s="8">
        <f t="shared" si="29"/>
        <v>0</v>
      </c>
      <c r="R537" s="8">
        <f t="shared" si="29"/>
        <v>0</v>
      </c>
      <c r="S537" s="8">
        <f t="shared" si="28"/>
        <v>0</v>
      </c>
      <c r="T537" s="8">
        <f t="shared" si="30"/>
        <v>0</v>
      </c>
      <c r="U537" s="8">
        <f t="shared" si="31"/>
        <v>0</v>
      </c>
    </row>
    <row r="538" spans="1:21" x14ac:dyDescent="0.3">
      <c r="A538">
        <v>2519</v>
      </c>
      <c r="B538" t="str">
        <f>VLOOKUP(C538,name!$B$2:$C$62,2,FALSE)</f>
        <v>C13</v>
      </c>
      <c r="C538" t="s">
        <v>30</v>
      </c>
      <c r="D538" t="s">
        <v>85</v>
      </c>
      <c r="E538" s="3">
        <v>0</v>
      </c>
      <c r="F538" s="3">
        <v>0</v>
      </c>
      <c r="G538" s="3">
        <v>0</v>
      </c>
      <c r="H538" s="3">
        <v>0</v>
      </c>
      <c r="I538" s="3">
        <v>0</v>
      </c>
      <c r="J538" s="3">
        <v>0</v>
      </c>
      <c r="K538">
        <v>0</v>
      </c>
      <c r="L538">
        <v>0</v>
      </c>
      <c r="M538">
        <v>0</v>
      </c>
      <c r="N538">
        <v>0</v>
      </c>
      <c r="O538">
        <f>VLOOKUP(A538,CPI!$B$2:$E$63,4,FALSE)</f>
        <v>5.3623468452620893</v>
      </c>
      <c r="P538" s="8">
        <f t="shared" si="29"/>
        <v>0</v>
      </c>
      <c r="Q538" s="8">
        <f t="shared" si="29"/>
        <v>0</v>
      </c>
      <c r="R538" s="8">
        <f t="shared" si="29"/>
        <v>0</v>
      </c>
      <c r="S538" s="8">
        <f t="shared" si="28"/>
        <v>0</v>
      </c>
      <c r="T538" s="8">
        <f t="shared" si="30"/>
        <v>0</v>
      </c>
      <c r="U538" s="8">
        <f t="shared" si="31"/>
        <v>0</v>
      </c>
    </row>
    <row r="539" spans="1:21" x14ac:dyDescent="0.3">
      <c r="A539">
        <v>2519</v>
      </c>
      <c r="B539" t="str">
        <f>VLOOKUP(C539,name!$B$2:$C$62,2,FALSE)</f>
        <v>C14</v>
      </c>
      <c r="C539" t="s">
        <v>31</v>
      </c>
      <c r="D539" t="s">
        <v>86</v>
      </c>
      <c r="E539" s="3">
        <v>0</v>
      </c>
      <c r="F539" s="3">
        <v>0</v>
      </c>
      <c r="G539" s="3">
        <v>0</v>
      </c>
      <c r="H539" s="3">
        <v>0</v>
      </c>
      <c r="I539" s="3">
        <v>0</v>
      </c>
      <c r="J539" s="3">
        <v>0</v>
      </c>
      <c r="K539">
        <v>0</v>
      </c>
      <c r="L539">
        <v>0</v>
      </c>
      <c r="M539">
        <v>0</v>
      </c>
      <c r="N539">
        <v>0</v>
      </c>
      <c r="O539">
        <f>VLOOKUP(A539,CPI!$B$2:$E$63,4,FALSE)</f>
        <v>5.3623468452620893</v>
      </c>
      <c r="P539" s="8">
        <f t="shared" si="29"/>
        <v>0</v>
      </c>
      <c r="Q539" s="8">
        <f t="shared" si="29"/>
        <v>0</v>
      </c>
      <c r="R539" s="8">
        <f t="shared" si="29"/>
        <v>0</v>
      </c>
      <c r="S539" s="8">
        <f t="shared" si="28"/>
        <v>0</v>
      </c>
      <c r="T539" s="8">
        <f t="shared" si="30"/>
        <v>0</v>
      </c>
      <c r="U539" s="8">
        <f t="shared" si="31"/>
        <v>0</v>
      </c>
    </row>
    <row r="540" spans="1:21" x14ac:dyDescent="0.3">
      <c r="A540">
        <v>2519</v>
      </c>
      <c r="B540" t="str">
        <f>VLOOKUP(C540,name!$B$2:$C$62,2,FALSE)</f>
        <v>C15</v>
      </c>
      <c r="C540" t="s">
        <v>32</v>
      </c>
      <c r="D540" t="s">
        <v>87</v>
      </c>
      <c r="E540" s="3">
        <v>4204722100</v>
      </c>
      <c r="F540" s="3">
        <v>0</v>
      </c>
      <c r="G540" s="3">
        <v>0</v>
      </c>
      <c r="H540" s="3">
        <v>0</v>
      </c>
      <c r="I540" s="3">
        <v>0</v>
      </c>
      <c r="J540" s="3">
        <v>4204722100</v>
      </c>
      <c r="K540">
        <v>0</v>
      </c>
      <c r="L540">
        <v>0</v>
      </c>
      <c r="M540">
        <v>0</v>
      </c>
      <c r="N540">
        <v>0</v>
      </c>
      <c r="O540">
        <f>VLOOKUP(A540,CPI!$B$2:$E$63,4,FALSE)</f>
        <v>5.3623468452620893</v>
      </c>
      <c r="P540" s="8">
        <f t="shared" si="29"/>
        <v>22547178288.138786</v>
      </c>
      <c r="Q540" s="8">
        <f t="shared" si="29"/>
        <v>0</v>
      </c>
      <c r="R540" s="8">
        <f t="shared" si="29"/>
        <v>0</v>
      </c>
      <c r="S540" s="8">
        <f t="shared" si="28"/>
        <v>0</v>
      </c>
      <c r="T540" s="8">
        <f t="shared" si="30"/>
        <v>0</v>
      </c>
      <c r="U540" s="8">
        <f t="shared" si="31"/>
        <v>22547178288.138786</v>
      </c>
    </row>
    <row r="541" spans="1:21" x14ac:dyDescent="0.3">
      <c r="A541">
        <v>2519</v>
      </c>
      <c r="B541" t="str">
        <f>VLOOKUP(C541,name!$B$2:$C$62,2,FALSE)</f>
        <v>C16</v>
      </c>
      <c r="C541" t="s">
        <v>33</v>
      </c>
      <c r="D541" t="s">
        <v>88</v>
      </c>
      <c r="E541" s="3">
        <v>2725286900</v>
      </c>
      <c r="F541" s="3">
        <v>0</v>
      </c>
      <c r="G541" s="3">
        <v>0</v>
      </c>
      <c r="H541" s="3">
        <v>0</v>
      </c>
      <c r="I541" s="3">
        <v>0</v>
      </c>
      <c r="J541" s="3">
        <v>2725286900</v>
      </c>
      <c r="K541">
        <v>0</v>
      </c>
      <c r="L541">
        <v>0</v>
      </c>
      <c r="M541">
        <v>0</v>
      </c>
      <c r="N541">
        <v>0</v>
      </c>
      <c r="O541">
        <f>VLOOKUP(A541,CPI!$B$2:$E$63,4,FALSE)</f>
        <v>5.3623468452620893</v>
      </c>
      <c r="P541" s="8">
        <f t="shared" si="29"/>
        <v>14613933610.649099</v>
      </c>
      <c r="Q541" s="8">
        <f t="shared" si="29"/>
        <v>0</v>
      </c>
      <c r="R541" s="8">
        <f t="shared" si="29"/>
        <v>0</v>
      </c>
      <c r="S541" s="8">
        <f t="shared" si="28"/>
        <v>0</v>
      </c>
      <c r="T541" s="8">
        <f t="shared" si="30"/>
        <v>0</v>
      </c>
      <c r="U541" s="8">
        <f t="shared" si="31"/>
        <v>14613933610.649099</v>
      </c>
    </row>
    <row r="542" spans="1:21" x14ac:dyDescent="0.3">
      <c r="A542">
        <v>2519</v>
      </c>
      <c r="B542" t="str">
        <f>VLOOKUP(C542,name!$B$2:$C$62,2,FALSE)</f>
        <v>C17</v>
      </c>
      <c r="C542" t="s">
        <v>34</v>
      </c>
      <c r="D542" t="s">
        <v>89</v>
      </c>
      <c r="E542" s="3">
        <v>341618600</v>
      </c>
      <c r="F542" s="3">
        <v>0</v>
      </c>
      <c r="G542" s="3">
        <v>0</v>
      </c>
      <c r="H542" s="3">
        <v>0</v>
      </c>
      <c r="I542" s="3">
        <v>0</v>
      </c>
      <c r="J542" s="3">
        <v>341618600</v>
      </c>
      <c r="K542">
        <v>0</v>
      </c>
      <c r="L542">
        <v>0</v>
      </c>
      <c r="M542">
        <v>0</v>
      </c>
      <c r="N542">
        <v>0</v>
      </c>
      <c r="O542">
        <f>VLOOKUP(A542,CPI!$B$2:$E$63,4,FALSE)</f>
        <v>5.3623468452620893</v>
      </c>
      <c r="P542" s="8">
        <f t="shared" si="29"/>
        <v>1831877421.9928515</v>
      </c>
      <c r="Q542" s="8">
        <f t="shared" si="29"/>
        <v>0</v>
      </c>
      <c r="R542" s="8">
        <f t="shared" si="29"/>
        <v>0</v>
      </c>
      <c r="S542" s="8">
        <f t="shared" si="28"/>
        <v>0</v>
      </c>
      <c r="T542" s="8">
        <f t="shared" si="30"/>
        <v>0</v>
      </c>
      <c r="U542" s="8">
        <f t="shared" si="31"/>
        <v>1831877421.9928515</v>
      </c>
    </row>
    <row r="543" spans="1:21" x14ac:dyDescent="0.3">
      <c r="A543">
        <v>2519</v>
      </c>
      <c r="B543" t="str">
        <f>VLOOKUP(C543,name!$B$2:$C$62,2,FALSE)</f>
        <v>C15</v>
      </c>
      <c r="C543" t="s">
        <v>35</v>
      </c>
      <c r="D543" t="s">
        <v>90</v>
      </c>
      <c r="E543" s="3">
        <v>0</v>
      </c>
      <c r="F543" s="3">
        <v>0</v>
      </c>
      <c r="G543" s="3">
        <v>0</v>
      </c>
      <c r="H543" s="3">
        <v>0</v>
      </c>
      <c r="I543" s="3">
        <v>0</v>
      </c>
      <c r="J543" s="3">
        <v>0</v>
      </c>
      <c r="K543">
        <v>0</v>
      </c>
      <c r="L543">
        <v>0</v>
      </c>
      <c r="M543">
        <v>0</v>
      </c>
      <c r="N543">
        <v>0</v>
      </c>
      <c r="O543">
        <f>VLOOKUP(A543,CPI!$B$2:$E$63,4,FALSE)</f>
        <v>5.3623468452620893</v>
      </c>
      <c r="P543" s="8">
        <f t="shared" si="29"/>
        <v>0</v>
      </c>
      <c r="Q543" s="8">
        <f t="shared" si="29"/>
        <v>0</v>
      </c>
      <c r="R543" s="8">
        <f t="shared" si="29"/>
        <v>0</v>
      </c>
      <c r="S543" s="8">
        <f t="shared" si="28"/>
        <v>0</v>
      </c>
      <c r="T543" s="8">
        <f t="shared" si="30"/>
        <v>0</v>
      </c>
      <c r="U543" s="8">
        <f t="shared" si="31"/>
        <v>0</v>
      </c>
    </row>
    <row r="544" spans="1:21" x14ac:dyDescent="0.3">
      <c r="A544">
        <v>2519</v>
      </c>
      <c r="B544" t="str">
        <f>VLOOKUP(C544,name!$B$2:$C$62,2,FALSE)</f>
        <v>C18</v>
      </c>
      <c r="C544" t="s">
        <v>36</v>
      </c>
      <c r="D544" t="s">
        <v>91</v>
      </c>
      <c r="E544" s="3">
        <v>0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  <c r="K544">
        <v>0</v>
      </c>
      <c r="L544">
        <v>0</v>
      </c>
      <c r="M544">
        <v>0</v>
      </c>
      <c r="N544">
        <v>0</v>
      </c>
      <c r="O544">
        <f>VLOOKUP(A544,CPI!$B$2:$E$63,4,FALSE)</f>
        <v>5.3623468452620893</v>
      </c>
      <c r="P544" s="8">
        <f t="shared" si="29"/>
        <v>0</v>
      </c>
      <c r="Q544" s="8">
        <f t="shared" si="29"/>
        <v>0</v>
      </c>
      <c r="R544" s="8">
        <f t="shared" si="29"/>
        <v>0</v>
      </c>
      <c r="S544" s="8">
        <f t="shared" si="28"/>
        <v>0</v>
      </c>
      <c r="T544" s="8">
        <f t="shared" si="30"/>
        <v>0</v>
      </c>
      <c r="U544" s="8">
        <f t="shared" si="31"/>
        <v>0</v>
      </c>
    </row>
    <row r="545" spans="1:21" x14ac:dyDescent="0.3">
      <c r="A545">
        <v>2519</v>
      </c>
      <c r="B545" t="str">
        <f>VLOOKUP(C545,name!$B$2:$C$62,2,FALSE)</f>
        <v>C02</v>
      </c>
      <c r="C545" t="s">
        <v>37</v>
      </c>
      <c r="D545" t="s">
        <v>92</v>
      </c>
      <c r="E545" s="3">
        <v>1659800</v>
      </c>
      <c r="F545" s="3">
        <v>0</v>
      </c>
      <c r="G545" s="3">
        <v>0</v>
      </c>
      <c r="H545" s="3">
        <v>0</v>
      </c>
      <c r="I545" s="3">
        <v>0</v>
      </c>
      <c r="J545" s="3">
        <v>1659800</v>
      </c>
      <c r="K545">
        <v>0</v>
      </c>
      <c r="L545">
        <v>0</v>
      </c>
      <c r="M545">
        <v>0</v>
      </c>
      <c r="N545">
        <v>0</v>
      </c>
      <c r="O545">
        <f>VLOOKUP(A545,CPI!$B$2:$E$63,4,FALSE)</f>
        <v>5.3623468452620893</v>
      </c>
      <c r="P545" s="8">
        <f t="shared" si="29"/>
        <v>8900423.2937660161</v>
      </c>
      <c r="Q545" s="8">
        <f t="shared" si="29"/>
        <v>0</v>
      </c>
      <c r="R545" s="8">
        <f t="shared" si="29"/>
        <v>0</v>
      </c>
      <c r="S545" s="8">
        <f t="shared" si="28"/>
        <v>0</v>
      </c>
      <c r="T545" s="8">
        <f t="shared" si="30"/>
        <v>0</v>
      </c>
      <c r="U545" s="8">
        <f t="shared" si="31"/>
        <v>8900423.2937660161</v>
      </c>
    </row>
    <row r="546" spans="1:21" x14ac:dyDescent="0.3">
      <c r="A546">
        <v>2519</v>
      </c>
      <c r="B546" t="str">
        <f>VLOOKUP(C546,name!$B$2:$C$62,2,FALSE)</f>
        <v>C12</v>
      </c>
      <c r="C546" t="s">
        <v>38</v>
      </c>
      <c r="D546" t="s">
        <v>93</v>
      </c>
      <c r="E546" s="3">
        <v>0</v>
      </c>
      <c r="F546" s="3">
        <v>0</v>
      </c>
      <c r="G546" s="3">
        <v>0</v>
      </c>
      <c r="H546" s="3">
        <v>0</v>
      </c>
      <c r="I546" s="3">
        <v>0</v>
      </c>
      <c r="J546" s="3">
        <v>0</v>
      </c>
      <c r="K546">
        <v>0</v>
      </c>
      <c r="L546">
        <v>0</v>
      </c>
      <c r="M546">
        <v>0</v>
      </c>
      <c r="N546">
        <v>0</v>
      </c>
      <c r="O546">
        <f>VLOOKUP(A546,CPI!$B$2:$E$63,4,FALSE)</f>
        <v>5.3623468452620893</v>
      </c>
      <c r="P546" s="8">
        <f t="shared" si="29"/>
        <v>0</v>
      </c>
      <c r="Q546" s="8">
        <f t="shared" si="29"/>
        <v>0</v>
      </c>
      <c r="R546" s="8">
        <f t="shared" si="29"/>
        <v>0</v>
      </c>
      <c r="S546" s="8">
        <f t="shared" si="28"/>
        <v>0</v>
      </c>
      <c r="T546" s="8">
        <f t="shared" si="30"/>
        <v>0</v>
      </c>
      <c r="U546" s="8">
        <f t="shared" si="31"/>
        <v>0</v>
      </c>
    </row>
    <row r="547" spans="1:21" x14ac:dyDescent="0.3">
      <c r="A547">
        <v>2519</v>
      </c>
      <c r="B547" t="str">
        <f>VLOOKUP(C547,name!$B$2:$C$62,2,FALSE)</f>
        <v>C18</v>
      </c>
      <c r="C547" t="s">
        <v>39</v>
      </c>
      <c r="D547" t="s">
        <v>94</v>
      </c>
      <c r="E547" s="3">
        <v>80273600</v>
      </c>
      <c r="F547" s="3">
        <v>0</v>
      </c>
      <c r="G547" s="3">
        <v>0</v>
      </c>
      <c r="H547" s="3">
        <v>0</v>
      </c>
      <c r="I547" s="3">
        <v>0</v>
      </c>
      <c r="J547" s="3">
        <v>80273600</v>
      </c>
      <c r="K547">
        <v>0</v>
      </c>
      <c r="L547">
        <v>0</v>
      </c>
      <c r="M547">
        <v>0</v>
      </c>
      <c r="N547">
        <v>0</v>
      </c>
      <c r="O547">
        <f>VLOOKUP(A547,CPI!$B$2:$E$63,4,FALSE)</f>
        <v>5.3623468452620893</v>
      </c>
      <c r="P547" s="8">
        <f t="shared" si="29"/>
        <v>430454885.71783084</v>
      </c>
      <c r="Q547" s="8">
        <f t="shared" si="29"/>
        <v>0</v>
      </c>
      <c r="R547" s="8">
        <f t="shared" si="29"/>
        <v>0</v>
      </c>
      <c r="S547" s="8">
        <f t="shared" si="28"/>
        <v>0</v>
      </c>
      <c r="T547" s="8">
        <f t="shared" si="30"/>
        <v>0</v>
      </c>
      <c r="U547" s="8">
        <f t="shared" si="31"/>
        <v>430454885.71783084</v>
      </c>
    </row>
    <row r="548" spans="1:21" x14ac:dyDescent="0.3">
      <c r="A548">
        <v>2519</v>
      </c>
      <c r="B548" t="str">
        <f>VLOOKUP(C548,name!$B$2:$C$62,2,FALSE)</f>
        <v>C02</v>
      </c>
      <c r="C548" t="s">
        <v>40</v>
      </c>
      <c r="D548" t="s">
        <v>95</v>
      </c>
      <c r="E548" s="3">
        <v>91132700</v>
      </c>
      <c r="F548" s="3">
        <v>0</v>
      </c>
      <c r="G548" s="3">
        <v>0</v>
      </c>
      <c r="H548" s="3">
        <v>0</v>
      </c>
      <c r="I548" s="3">
        <v>0</v>
      </c>
      <c r="J548" s="3">
        <v>91132700</v>
      </c>
      <c r="K548">
        <v>0</v>
      </c>
      <c r="L548">
        <v>0</v>
      </c>
      <c r="M548">
        <v>0</v>
      </c>
      <c r="N548">
        <v>0</v>
      </c>
      <c r="O548">
        <f>VLOOKUP(A548,CPI!$B$2:$E$63,4,FALSE)</f>
        <v>5.3623468452620893</v>
      </c>
      <c r="P548" s="8">
        <f t="shared" si="29"/>
        <v>488685146.34521639</v>
      </c>
      <c r="Q548" s="8">
        <f t="shared" si="29"/>
        <v>0</v>
      </c>
      <c r="R548" s="8">
        <f t="shared" si="29"/>
        <v>0</v>
      </c>
      <c r="S548" s="8">
        <f t="shared" si="28"/>
        <v>0</v>
      </c>
      <c r="T548" s="8">
        <f t="shared" si="30"/>
        <v>0</v>
      </c>
      <c r="U548" s="8">
        <f t="shared" si="31"/>
        <v>488685146.34521639</v>
      </c>
    </row>
    <row r="549" spans="1:21" x14ac:dyDescent="0.3">
      <c r="A549">
        <v>2519</v>
      </c>
      <c r="B549" t="str">
        <f>VLOOKUP(C549,name!$B$2:$C$62,2,FALSE)</f>
        <v>C02</v>
      </c>
      <c r="C549" t="s">
        <v>41</v>
      </c>
      <c r="D549" t="s">
        <v>96</v>
      </c>
      <c r="E549" s="3">
        <v>3880200</v>
      </c>
      <c r="F549" s="3">
        <v>0</v>
      </c>
      <c r="G549" s="3">
        <v>0</v>
      </c>
      <c r="H549" s="3">
        <v>0</v>
      </c>
      <c r="I549" s="3">
        <v>0</v>
      </c>
      <c r="J549" s="3">
        <v>3880200</v>
      </c>
      <c r="K549">
        <v>0</v>
      </c>
      <c r="L549">
        <v>0</v>
      </c>
      <c r="M549">
        <v>0</v>
      </c>
      <c r="N549">
        <v>0</v>
      </c>
      <c r="O549">
        <f>VLOOKUP(A549,CPI!$B$2:$E$63,4,FALSE)</f>
        <v>5.3623468452620893</v>
      </c>
      <c r="P549" s="8">
        <f t="shared" si="29"/>
        <v>20806978.228985958</v>
      </c>
      <c r="Q549" s="8">
        <f t="shared" si="29"/>
        <v>0</v>
      </c>
      <c r="R549" s="8">
        <f t="shared" si="29"/>
        <v>0</v>
      </c>
      <c r="S549" s="8">
        <f t="shared" si="28"/>
        <v>0</v>
      </c>
      <c r="T549" s="8">
        <f t="shared" si="30"/>
        <v>0</v>
      </c>
      <c r="U549" s="8">
        <f t="shared" si="31"/>
        <v>20806978.228985958</v>
      </c>
    </row>
    <row r="550" spans="1:21" x14ac:dyDescent="0.3">
      <c r="A550">
        <v>2519</v>
      </c>
      <c r="B550" t="str">
        <f>VLOOKUP(C550,name!$B$2:$C$62,2,FALSE)</f>
        <v>C18</v>
      </c>
      <c r="C550" t="s">
        <v>47</v>
      </c>
      <c r="D550" t="s">
        <v>102</v>
      </c>
      <c r="E550" s="3">
        <v>35776600</v>
      </c>
      <c r="F550" s="3">
        <v>0</v>
      </c>
      <c r="G550" s="3">
        <v>0</v>
      </c>
      <c r="H550" s="3">
        <v>0</v>
      </c>
      <c r="I550" s="3">
        <v>0</v>
      </c>
      <c r="J550" s="3">
        <v>35776600</v>
      </c>
      <c r="K550">
        <v>0</v>
      </c>
      <c r="L550">
        <v>0</v>
      </c>
      <c r="M550">
        <v>0</v>
      </c>
      <c r="N550">
        <v>0</v>
      </c>
      <c r="O550">
        <f>VLOOKUP(A550,CPI!$B$2:$E$63,4,FALSE)</f>
        <v>5.3623468452620893</v>
      </c>
      <c r="P550" s="8">
        <f t="shared" si="29"/>
        <v>191846538.14420366</v>
      </c>
      <c r="Q550" s="8">
        <f t="shared" si="29"/>
        <v>0</v>
      </c>
      <c r="R550" s="8">
        <f t="shared" si="29"/>
        <v>0</v>
      </c>
      <c r="S550" s="8">
        <f t="shared" si="28"/>
        <v>0</v>
      </c>
      <c r="T550" s="8">
        <f t="shared" si="30"/>
        <v>0</v>
      </c>
      <c r="U550" s="8">
        <f t="shared" si="31"/>
        <v>191846538.14420366</v>
      </c>
    </row>
    <row r="551" spans="1:21" x14ac:dyDescent="0.3">
      <c r="A551">
        <v>2519</v>
      </c>
      <c r="B551" t="str">
        <f>VLOOKUP(C551,name!$B$2:$C$62,2,FALSE)</f>
        <v>C14</v>
      </c>
      <c r="C551" t="s">
        <v>42</v>
      </c>
      <c r="D551" t="s">
        <v>97</v>
      </c>
      <c r="E551" s="3">
        <v>0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  <c r="K551">
        <v>0</v>
      </c>
      <c r="L551">
        <v>0</v>
      </c>
      <c r="M551">
        <v>0</v>
      </c>
      <c r="N551">
        <v>0</v>
      </c>
      <c r="O551">
        <f>VLOOKUP(A551,CPI!$B$2:$E$63,4,FALSE)</f>
        <v>5.3623468452620893</v>
      </c>
      <c r="P551" s="8">
        <f t="shared" si="29"/>
        <v>0</v>
      </c>
      <c r="Q551" s="8">
        <f t="shared" si="29"/>
        <v>0</v>
      </c>
      <c r="R551" s="8">
        <f t="shared" si="29"/>
        <v>0</v>
      </c>
      <c r="S551" s="8">
        <f t="shared" si="28"/>
        <v>0</v>
      </c>
      <c r="T551" s="8">
        <f t="shared" si="30"/>
        <v>0</v>
      </c>
      <c r="U551" s="8">
        <f t="shared" si="31"/>
        <v>0</v>
      </c>
    </row>
    <row r="552" spans="1:21" x14ac:dyDescent="0.3">
      <c r="A552">
        <v>2519</v>
      </c>
      <c r="B552" t="str">
        <f>VLOOKUP(C552,name!$B$2:$C$62,2,FALSE)</f>
        <v>C20</v>
      </c>
      <c r="C552" t="s">
        <v>44</v>
      </c>
      <c r="D552" t="s">
        <v>99</v>
      </c>
      <c r="E552" s="3">
        <v>445868000</v>
      </c>
      <c r="F552" s="3">
        <v>0</v>
      </c>
      <c r="G552" s="3">
        <v>0</v>
      </c>
      <c r="H552" s="3">
        <v>0</v>
      </c>
      <c r="I552" s="3">
        <v>0</v>
      </c>
      <c r="J552" s="3">
        <v>445868000</v>
      </c>
      <c r="K552">
        <v>0</v>
      </c>
      <c r="L552">
        <v>0</v>
      </c>
      <c r="M552">
        <v>0</v>
      </c>
      <c r="N552">
        <v>0</v>
      </c>
      <c r="O552">
        <f>VLOOKUP(A552,CPI!$B$2:$E$63,4,FALSE)</f>
        <v>5.3623468452620893</v>
      </c>
      <c r="P552" s="8">
        <f t="shared" si="29"/>
        <v>2390898863.2033172</v>
      </c>
      <c r="Q552" s="8">
        <f t="shared" si="29"/>
        <v>0</v>
      </c>
      <c r="R552" s="8">
        <f t="shared" si="29"/>
        <v>0</v>
      </c>
      <c r="S552" s="8">
        <f t="shared" si="28"/>
        <v>0</v>
      </c>
      <c r="T552" s="8">
        <f t="shared" si="30"/>
        <v>0</v>
      </c>
      <c r="U552" s="8">
        <f t="shared" si="31"/>
        <v>2390898863.2033172</v>
      </c>
    </row>
    <row r="553" spans="1:21" x14ac:dyDescent="0.3">
      <c r="A553">
        <v>2520</v>
      </c>
      <c r="B553" t="str">
        <f>VLOOKUP(C553,name!$B$2:$C$62,2,FALSE)</f>
        <v>C01</v>
      </c>
      <c r="C553" t="s">
        <v>13</v>
      </c>
      <c r="D553" t="s">
        <v>73</v>
      </c>
      <c r="E553" s="3">
        <v>68790000000</v>
      </c>
      <c r="F553" s="3">
        <v>0</v>
      </c>
      <c r="G553" s="3">
        <v>0</v>
      </c>
      <c r="H553" s="3">
        <v>0</v>
      </c>
      <c r="I553" s="3">
        <v>0</v>
      </c>
      <c r="J553" s="3">
        <v>68790000000</v>
      </c>
      <c r="K553">
        <v>0</v>
      </c>
      <c r="L553">
        <v>0</v>
      </c>
      <c r="M553">
        <v>0</v>
      </c>
      <c r="N553">
        <v>0</v>
      </c>
      <c r="O553">
        <f>VLOOKUP(A553,CPI!$B$2:$E$63,4,FALSE)</f>
        <v>4.9835350464390329</v>
      </c>
      <c r="P553" s="8">
        <f t="shared" si="29"/>
        <v>342817375844.54108</v>
      </c>
      <c r="Q553" s="8">
        <f t="shared" si="29"/>
        <v>0</v>
      </c>
      <c r="R553" s="8">
        <f t="shared" si="29"/>
        <v>0</v>
      </c>
      <c r="S553" s="8">
        <f t="shared" si="28"/>
        <v>0</v>
      </c>
      <c r="T553" s="8">
        <f t="shared" si="30"/>
        <v>0</v>
      </c>
      <c r="U553" s="8">
        <f t="shared" si="31"/>
        <v>342817375844.54108</v>
      </c>
    </row>
    <row r="554" spans="1:21" x14ac:dyDescent="0.3">
      <c r="A554">
        <v>2520</v>
      </c>
      <c r="B554" t="str">
        <f>VLOOKUP(C554,name!$B$2:$C$62,2,FALSE)</f>
        <v>C02</v>
      </c>
      <c r="C554" t="s">
        <v>43</v>
      </c>
      <c r="D554" t="s">
        <v>98</v>
      </c>
      <c r="E554" s="3">
        <v>6353148277</v>
      </c>
      <c r="F554" s="3">
        <v>0</v>
      </c>
      <c r="G554" s="3">
        <v>0</v>
      </c>
      <c r="H554" s="3">
        <v>0</v>
      </c>
      <c r="I554" s="3">
        <v>0</v>
      </c>
      <c r="J554" s="3">
        <v>6353148277</v>
      </c>
      <c r="K554">
        <v>0</v>
      </c>
      <c r="L554">
        <v>0</v>
      </c>
      <c r="M554">
        <v>0</v>
      </c>
      <c r="N554">
        <v>0</v>
      </c>
      <c r="O554">
        <f>VLOOKUP(A554,CPI!$B$2:$E$63,4,FALSE)</f>
        <v>4.9835350464390329</v>
      </c>
      <c r="P554" s="8">
        <f t="shared" si="29"/>
        <v>31661137093.653255</v>
      </c>
      <c r="Q554" s="8">
        <f t="shared" si="29"/>
        <v>0</v>
      </c>
      <c r="R554" s="8">
        <f t="shared" si="29"/>
        <v>0</v>
      </c>
      <c r="S554" s="8">
        <f t="shared" si="28"/>
        <v>0</v>
      </c>
      <c r="T554" s="8">
        <f t="shared" si="30"/>
        <v>0</v>
      </c>
      <c r="U554" s="8">
        <f t="shared" si="31"/>
        <v>31661137093.653255</v>
      </c>
    </row>
    <row r="555" spans="1:21" x14ac:dyDescent="0.3">
      <c r="A555">
        <v>2520</v>
      </c>
      <c r="B555" t="str">
        <f>VLOOKUP(C555,name!$B$2:$C$62,2,FALSE)</f>
        <v>C04</v>
      </c>
      <c r="C555" t="s">
        <v>19</v>
      </c>
      <c r="D555" t="s">
        <v>74</v>
      </c>
      <c r="E555" s="3">
        <v>2781758293</v>
      </c>
      <c r="F555" s="3">
        <v>0</v>
      </c>
      <c r="G555" s="3">
        <v>0</v>
      </c>
      <c r="H555" s="3">
        <v>0</v>
      </c>
      <c r="I555" s="3">
        <v>0</v>
      </c>
      <c r="J555" s="3">
        <v>2781758293</v>
      </c>
      <c r="K555">
        <v>0</v>
      </c>
      <c r="L555">
        <v>0</v>
      </c>
      <c r="M555">
        <v>0</v>
      </c>
      <c r="N555">
        <v>0</v>
      </c>
      <c r="O555">
        <f>VLOOKUP(A555,CPI!$B$2:$E$63,4,FALSE)</f>
        <v>4.9835350464390329</v>
      </c>
      <c r="P555" s="8">
        <f t="shared" si="29"/>
        <v>13862989943.88792</v>
      </c>
      <c r="Q555" s="8">
        <f t="shared" si="29"/>
        <v>0</v>
      </c>
      <c r="R555" s="8">
        <f t="shared" si="29"/>
        <v>0</v>
      </c>
      <c r="S555" s="8">
        <f t="shared" si="28"/>
        <v>0</v>
      </c>
      <c r="T555" s="8">
        <f t="shared" si="30"/>
        <v>0</v>
      </c>
      <c r="U555" s="8">
        <f t="shared" si="31"/>
        <v>13862989943.88792</v>
      </c>
    </row>
    <row r="556" spans="1:21" x14ac:dyDescent="0.3">
      <c r="A556">
        <v>2520</v>
      </c>
      <c r="B556" t="str">
        <f>VLOOKUP(C556,name!$B$2:$C$62,2,FALSE)</f>
        <v>C05</v>
      </c>
      <c r="C556" t="s">
        <v>20</v>
      </c>
      <c r="D556" t="s">
        <v>75</v>
      </c>
      <c r="E556" s="3">
        <v>12319270000</v>
      </c>
      <c r="F556" s="3">
        <v>0</v>
      </c>
      <c r="G556" s="3">
        <v>0</v>
      </c>
      <c r="H556" s="3">
        <v>0</v>
      </c>
      <c r="I556" s="3">
        <v>0</v>
      </c>
      <c r="J556" s="3">
        <v>12319270000</v>
      </c>
      <c r="K556">
        <v>0</v>
      </c>
      <c r="L556">
        <v>0</v>
      </c>
      <c r="M556">
        <v>0</v>
      </c>
      <c r="N556">
        <v>0</v>
      </c>
      <c r="O556">
        <f>VLOOKUP(A556,CPI!$B$2:$E$63,4,FALSE)</f>
        <v>4.9835350464390329</v>
      </c>
      <c r="P556" s="8">
        <f t="shared" si="29"/>
        <v>61393513791.544983</v>
      </c>
      <c r="Q556" s="8">
        <f t="shared" si="29"/>
        <v>0</v>
      </c>
      <c r="R556" s="8">
        <f t="shared" si="29"/>
        <v>0</v>
      </c>
      <c r="S556" s="8">
        <f t="shared" si="28"/>
        <v>0</v>
      </c>
      <c r="T556" s="8">
        <f t="shared" si="30"/>
        <v>0</v>
      </c>
      <c r="U556" s="8">
        <f t="shared" si="31"/>
        <v>61393513791.544983</v>
      </c>
    </row>
    <row r="557" spans="1:21" x14ac:dyDescent="0.3">
      <c r="A557">
        <v>2520</v>
      </c>
      <c r="B557" t="str">
        <f>VLOOKUP(C557,name!$B$2:$C$62,2,FALSE)</f>
        <v>C06</v>
      </c>
      <c r="C557" t="s">
        <v>21</v>
      </c>
      <c r="D557" t="s">
        <v>76</v>
      </c>
      <c r="E557" s="3">
        <v>8205011200</v>
      </c>
      <c r="F557" s="3">
        <v>0</v>
      </c>
      <c r="G557" s="3">
        <v>0</v>
      </c>
      <c r="H557" s="3">
        <v>0</v>
      </c>
      <c r="I557" s="3">
        <v>0</v>
      </c>
      <c r="J557" s="3">
        <v>8205011200</v>
      </c>
      <c r="K557">
        <v>0</v>
      </c>
      <c r="L557">
        <v>0</v>
      </c>
      <c r="M557">
        <v>0</v>
      </c>
      <c r="N557">
        <v>0</v>
      </c>
      <c r="O557">
        <f>VLOOKUP(A557,CPI!$B$2:$E$63,4,FALSE)</f>
        <v>4.9835350464390329</v>
      </c>
      <c r="P557" s="8">
        <f t="shared" si="29"/>
        <v>40889960871.624786</v>
      </c>
      <c r="Q557" s="8">
        <f t="shared" si="29"/>
        <v>0</v>
      </c>
      <c r="R557" s="8">
        <f t="shared" si="29"/>
        <v>0</v>
      </c>
      <c r="S557" s="8">
        <f t="shared" si="28"/>
        <v>0</v>
      </c>
      <c r="T557" s="8">
        <f t="shared" si="30"/>
        <v>0</v>
      </c>
      <c r="U557" s="8">
        <f t="shared" si="31"/>
        <v>40889960871.624786</v>
      </c>
    </row>
    <row r="558" spans="1:21" x14ac:dyDescent="0.3">
      <c r="A558">
        <v>2520</v>
      </c>
      <c r="B558" t="str">
        <f>VLOOKUP(C558,name!$B$2:$C$62,2,FALSE)</f>
        <v>C07</v>
      </c>
      <c r="C558" t="s">
        <v>22</v>
      </c>
      <c r="D558" t="s">
        <v>77</v>
      </c>
      <c r="E558" s="3">
        <v>317752820</v>
      </c>
      <c r="F558" s="3">
        <v>0</v>
      </c>
      <c r="G558" s="3">
        <v>0</v>
      </c>
      <c r="H558" s="3">
        <v>0</v>
      </c>
      <c r="I558" s="3">
        <v>0</v>
      </c>
      <c r="J558" s="3">
        <v>317752820</v>
      </c>
      <c r="K558">
        <v>0</v>
      </c>
      <c r="L558">
        <v>0</v>
      </c>
      <c r="M558">
        <v>0</v>
      </c>
      <c r="N558">
        <v>0</v>
      </c>
      <c r="O558">
        <f>VLOOKUP(A558,CPI!$B$2:$E$63,4,FALSE)</f>
        <v>4.9835350464390329</v>
      </c>
      <c r="P558" s="8">
        <f t="shared" si="29"/>
        <v>1583532314.5748336</v>
      </c>
      <c r="Q558" s="8">
        <f t="shared" si="29"/>
        <v>0</v>
      </c>
      <c r="R558" s="8">
        <f t="shared" si="29"/>
        <v>0</v>
      </c>
      <c r="S558" s="8">
        <f t="shared" si="28"/>
        <v>0</v>
      </c>
      <c r="T558" s="8">
        <f t="shared" si="30"/>
        <v>0</v>
      </c>
      <c r="U558" s="8">
        <f t="shared" si="31"/>
        <v>1583532314.5748336</v>
      </c>
    </row>
    <row r="559" spans="1:21" x14ac:dyDescent="0.3">
      <c r="A559">
        <v>2520</v>
      </c>
      <c r="B559" t="str">
        <f>VLOOKUP(C559,name!$B$2:$C$62,2,FALSE)</f>
        <v>C08</v>
      </c>
      <c r="C559" t="s">
        <v>46</v>
      </c>
      <c r="D559" t="s">
        <v>101</v>
      </c>
      <c r="E559" s="3">
        <v>6703478200</v>
      </c>
      <c r="F559" s="3">
        <v>0</v>
      </c>
      <c r="G559" s="3">
        <v>0</v>
      </c>
      <c r="H559" s="3">
        <v>0</v>
      </c>
      <c r="I559" s="3">
        <v>0</v>
      </c>
      <c r="J559" s="3">
        <v>6703478200</v>
      </c>
      <c r="K559">
        <v>0</v>
      </c>
      <c r="L559">
        <v>0</v>
      </c>
      <c r="M559">
        <v>0</v>
      </c>
      <c r="N559">
        <v>0</v>
      </c>
      <c r="O559">
        <f>VLOOKUP(A559,CPI!$B$2:$E$63,4,FALSE)</f>
        <v>4.9835350464390329</v>
      </c>
      <c r="P559" s="8">
        <f t="shared" si="29"/>
        <v>33407018542.740044</v>
      </c>
      <c r="Q559" s="8">
        <f t="shared" si="29"/>
        <v>0</v>
      </c>
      <c r="R559" s="8">
        <f t="shared" si="29"/>
        <v>0</v>
      </c>
      <c r="S559" s="8">
        <f t="shared" si="28"/>
        <v>0</v>
      </c>
      <c r="T559" s="8">
        <f t="shared" si="30"/>
        <v>0</v>
      </c>
      <c r="U559" s="8">
        <f t="shared" si="31"/>
        <v>33407018542.740044</v>
      </c>
    </row>
    <row r="560" spans="1:21" x14ac:dyDescent="0.3">
      <c r="A560">
        <v>2520</v>
      </c>
      <c r="B560" t="str">
        <f>VLOOKUP(C560,name!$B$2:$C$62,2,FALSE)</f>
        <v>C09</v>
      </c>
      <c r="C560" t="s">
        <v>25</v>
      </c>
      <c r="D560" t="s">
        <v>80</v>
      </c>
      <c r="E560" s="3">
        <v>5443097840</v>
      </c>
      <c r="F560" s="3">
        <v>0</v>
      </c>
      <c r="G560" s="3">
        <v>0</v>
      </c>
      <c r="H560" s="3">
        <v>0</v>
      </c>
      <c r="I560" s="3">
        <v>0</v>
      </c>
      <c r="J560" s="3">
        <v>5443097840</v>
      </c>
      <c r="K560">
        <v>0</v>
      </c>
      <c r="L560">
        <v>0</v>
      </c>
      <c r="M560">
        <v>0</v>
      </c>
      <c r="N560">
        <v>0</v>
      </c>
      <c r="O560">
        <f>VLOOKUP(A560,CPI!$B$2:$E$63,4,FALSE)</f>
        <v>4.9835350464390329</v>
      </c>
      <c r="P560" s="8">
        <f t="shared" si="29"/>
        <v>27125868846.836601</v>
      </c>
      <c r="Q560" s="8">
        <f t="shared" si="29"/>
        <v>0</v>
      </c>
      <c r="R560" s="8">
        <f t="shared" si="29"/>
        <v>0</v>
      </c>
      <c r="S560" s="8">
        <f t="shared" si="28"/>
        <v>0</v>
      </c>
      <c r="T560" s="8">
        <f t="shared" si="30"/>
        <v>0</v>
      </c>
      <c r="U560" s="8">
        <f t="shared" si="31"/>
        <v>27125868846.836601</v>
      </c>
    </row>
    <row r="561" spans="1:21" x14ac:dyDescent="0.3">
      <c r="A561">
        <v>2520</v>
      </c>
      <c r="B561" t="str">
        <f>VLOOKUP(C561,name!$B$2:$C$62,2,FALSE)</f>
        <v>C09</v>
      </c>
      <c r="C561" t="s">
        <v>45</v>
      </c>
      <c r="D561" t="s">
        <v>100</v>
      </c>
      <c r="E561" s="3">
        <v>0</v>
      </c>
      <c r="F561" s="3">
        <v>0</v>
      </c>
      <c r="G561" s="3">
        <v>0</v>
      </c>
      <c r="H561" s="3">
        <v>0</v>
      </c>
      <c r="I561" s="3">
        <v>0</v>
      </c>
      <c r="J561" s="3">
        <v>0</v>
      </c>
      <c r="K561">
        <v>0</v>
      </c>
      <c r="L561">
        <v>0</v>
      </c>
      <c r="M561">
        <v>0</v>
      </c>
      <c r="N561">
        <v>0</v>
      </c>
      <c r="O561">
        <f>VLOOKUP(A561,CPI!$B$2:$E$63,4,FALSE)</f>
        <v>4.9835350464390329</v>
      </c>
      <c r="P561" s="8">
        <f t="shared" si="29"/>
        <v>0</v>
      </c>
      <c r="Q561" s="8">
        <f t="shared" si="29"/>
        <v>0</v>
      </c>
      <c r="R561" s="8">
        <f t="shared" si="29"/>
        <v>0</v>
      </c>
      <c r="S561" s="8">
        <f t="shared" si="28"/>
        <v>0</v>
      </c>
      <c r="T561" s="8">
        <f t="shared" si="30"/>
        <v>0</v>
      </c>
      <c r="U561" s="8">
        <f t="shared" si="31"/>
        <v>0</v>
      </c>
    </row>
    <row r="562" spans="1:21" x14ac:dyDescent="0.3">
      <c r="A562">
        <v>2520</v>
      </c>
      <c r="B562" t="str">
        <f>VLOOKUP(C562,name!$B$2:$C$62,2,FALSE)</f>
        <v>C10</v>
      </c>
      <c r="C562" t="s">
        <v>26</v>
      </c>
      <c r="D562" t="s">
        <v>81</v>
      </c>
      <c r="E562" s="3">
        <v>243123800</v>
      </c>
      <c r="F562" s="3">
        <v>0</v>
      </c>
      <c r="G562" s="3">
        <v>0</v>
      </c>
      <c r="H562" s="3">
        <v>0</v>
      </c>
      <c r="I562" s="3">
        <v>0</v>
      </c>
      <c r="J562" s="3">
        <v>243123800</v>
      </c>
      <c r="K562">
        <v>0</v>
      </c>
      <c r="L562">
        <v>0</v>
      </c>
      <c r="M562">
        <v>0</v>
      </c>
      <c r="N562">
        <v>0</v>
      </c>
      <c r="O562">
        <f>VLOOKUP(A562,CPI!$B$2:$E$63,4,FALSE)</f>
        <v>4.9835350464390329</v>
      </c>
      <c r="P562" s="8">
        <f t="shared" si="29"/>
        <v>1211615977.9234343</v>
      </c>
      <c r="Q562" s="8">
        <f t="shared" si="29"/>
        <v>0</v>
      </c>
      <c r="R562" s="8">
        <f t="shared" si="29"/>
        <v>0</v>
      </c>
      <c r="S562" s="8">
        <f t="shared" si="28"/>
        <v>0</v>
      </c>
      <c r="T562" s="8">
        <f t="shared" si="30"/>
        <v>0</v>
      </c>
      <c r="U562" s="8">
        <f t="shared" si="31"/>
        <v>1211615977.9234343</v>
      </c>
    </row>
    <row r="563" spans="1:21" x14ac:dyDescent="0.3">
      <c r="A563">
        <v>2520</v>
      </c>
      <c r="B563" t="str">
        <f>VLOOKUP(C563,name!$B$2:$C$62,2,FALSE)</f>
        <v>C11</v>
      </c>
      <c r="C563" t="s">
        <v>27</v>
      </c>
      <c r="D563" t="s">
        <v>82</v>
      </c>
      <c r="E563" s="3">
        <v>16051555045</v>
      </c>
      <c r="F563" s="3">
        <v>0</v>
      </c>
      <c r="G563" s="3">
        <v>0</v>
      </c>
      <c r="H563" s="3">
        <v>0</v>
      </c>
      <c r="I563" s="3">
        <v>0</v>
      </c>
      <c r="J563" s="3">
        <v>16051555045</v>
      </c>
      <c r="K563">
        <v>0</v>
      </c>
      <c r="L563">
        <v>0</v>
      </c>
      <c r="M563">
        <v>0</v>
      </c>
      <c r="N563">
        <v>0</v>
      </c>
      <c r="O563">
        <f>VLOOKUP(A563,CPI!$B$2:$E$63,4,FALSE)</f>
        <v>4.9835350464390329</v>
      </c>
      <c r="P563" s="8">
        <f t="shared" si="29"/>
        <v>79993487116.602768</v>
      </c>
      <c r="Q563" s="8">
        <f t="shared" si="29"/>
        <v>0</v>
      </c>
      <c r="R563" s="8">
        <f t="shared" si="29"/>
        <v>0</v>
      </c>
      <c r="S563" s="8">
        <f t="shared" si="28"/>
        <v>0</v>
      </c>
      <c r="T563" s="8">
        <f t="shared" si="30"/>
        <v>0</v>
      </c>
      <c r="U563" s="8">
        <f t="shared" si="31"/>
        <v>79993487116.602768</v>
      </c>
    </row>
    <row r="564" spans="1:21" x14ac:dyDescent="0.3">
      <c r="A564">
        <v>2520</v>
      </c>
      <c r="B564" t="str">
        <f>VLOOKUP(C564,name!$B$2:$C$62,2,FALSE)</f>
        <v>C11</v>
      </c>
      <c r="C564" t="s">
        <v>28</v>
      </c>
      <c r="D564" t="s">
        <v>83</v>
      </c>
      <c r="E564" s="3">
        <v>195263000</v>
      </c>
      <c r="F564" s="3">
        <v>0</v>
      </c>
      <c r="G564" s="3">
        <v>0</v>
      </c>
      <c r="H564" s="3">
        <v>0</v>
      </c>
      <c r="I564" s="3">
        <v>0</v>
      </c>
      <c r="J564" s="3">
        <v>195263000</v>
      </c>
      <c r="K564">
        <v>0</v>
      </c>
      <c r="L564">
        <v>0</v>
      </c>
      <c r="M564">
        <v>0</v>
      </c>
      <c r="N564">
        <v>0</v>
      </c>
      <c r="O564">
        <f>VLOOKUP(A564,CPI!$B$2:$E$63,4,FALSE)</f>
        <v>4.9835350464390329</v>
      </c>
      <c r="P564" s="8">
        <f t="shared" si="29"/>
        <v>973100003.77282488</v>
      </c>
      <c r="Q564" s="8">
        <f t="shared" si="29"/>
        <v>0</v>
      </c>
      <c r="R564" s="8">
        <f t="shared" si="29"/>
        <v>0</v>
      </c>
      <c r="S564" s="8">
        <f t="shared" si="28"/>
        <v>0</v>
      </c>
      <c r="T564" s="8">
        <f t="shared" si="30"/>
        <v>0</v>
      </c>
      <c r="U564" s="8">
        <f t="shared" si="31"/>
        <v>973100003.77282488</v>
      </c>
    </row>
    <row r="565" spans="1:21" x14ac:dyDescent="0.3">
      <c r="A565">
        <v>2520</v>
      </c>
      <c r="B565" t="str">
        <f>VLOOKUP(C565,name!$B$2:$C$62,2,FALSE)</f>
        <v>C12</v>
      </c>
      <c r="C565" t="s">
        <v>29</v>
      </c>
      <c r="D565" t="s">
        <v>84</v>
      </c>
      <c r="E565" s="3">
        <v>0</v>
      </c>
      <c r="F565" s="3">
        <v>0</v>
      </c>
      <c r="G565" s="3">
        <v>0</v>
      </c>
      <c r="H565" s="3">
        <v>0</v>
      </c>
      <c r="I565" s="3">
        <v>0</v>
      </c>
      <c r="J565" s="3">
        <v>0</v>
      </c>
      <c r="K565">
        <v>0</v>
      </c>
      <c r="L565">
        <v>0</v>
      </c>
      <c r="M565">
        <v>0</v>
      </c>
      <c r="N565">
        <v>0</v>
      </c>
      <c r="O565">
        <f>VLOOKUP(A565,CPI!$B$2:$E$63,4,FALSE)</f>
        <v>4.9835350464390329</v>
      </c>
      <c r="P565" s="8">
        <f t="shared" si="29"/>
        <v>0</v>
      </c>
      <c r="Q565" s="8">
        <f t="shared" si="29"/>
        <v>0</v>
      </c>
      <c r="R565" s="8">
        <f t="shared" si="29"/>
        <v>0</v>
      </c>
      <c r="S565" s="8">
        <f t="shared" si="28"/>
        <v>0</v>
      </c>
      <c r="T565" s="8">
        <f t="shared" si="30"/>
        <v>0</v>
      </c>
      <c r="U565" s="8">
        <f t="shared" si="31"/>
        <v>0</v>
      </c>
    </row>
    <row r="566" spans="1:21" x14ac:dyDescent="0.3">
      <c r="A566">
        <v>2520</v>
      </c>
      <c r="B566" t="str">
        <f>VLOOKUP(C566,name!$B$2:$C$62,2,FALSE)</f>
        <v>C13</v>
      </c>
      <c r="C566" t="s">
        <v>30</v>
      </c>
      <c r="D566" t="s">
        <v>85</v>
      </c>
      <c r="E566" s="3">
        <v>0</v>
      </c>
      <c r="F566" s="3">
        <v>0</v>
      </c>
      <c r="G566" s="3">
        <v>0</v>
      </c>
      <c r="H566" s="3">
        <v>0</v>
      </c>
      <c r="I566" s="3">
        <v>0</v>
      </c>
      <c r="J566" s="3">
        <v>0</v>
      </c>
      <c r="K566">
        <v>0</v>
      </c>
      <c r="L566">
        <v>0</v>
      </c>
      <c r="M566">
        <v>0</v>
      </c>
      <c r="N566">
        <v>0</v>
      </c>
      <c r="O566">
        <f>VLOOKUP(A566,CPI!$B$2:$E$63,4,FALSE)</f>
        <v>4.9835350464390329</v>
      </c>
      <c r="P566" s="8">
        <f t="shared" si="29"/>
        <v>0</v>
      </c>
      <c r="Q566" s="8">
        <f t="shared" si="29"/>
        <v>0</v>
      </c>
      <c r="R566" s="8">
        <f t="shared" si="29"/>
        <v>0</v>
      </c>
      <c r="S566" s="8">
        <f t="shared" si="28"/>
        <v>0</v>
      </c>
      <c r="T566" s="8">
        <f t="shared" si="30"/>
        <v>0</v>
      </c>
      <c r="U566" s="8">
        <f t="shared" si="31"/>
        <v>0</v>
      </c>
    </row>
    <row r="567" spans="1:21" x14ac:dyDescent="0.3">
      <c r="A567">
        <v>2520</v>
      </c>
      <c r="B567" t="str">
        <f>VLOOKUP(C567,name!$B$2:$C$62,2,FALSE)</f>
        <v>C14</v>
      </c>
      <c r="C567" t="s">
        <v>31</v>
      </c>
      <c r="D567" t="s">
        <v>86</v>
      </c>
      <c r="E567" s="3">
        <v>0</v>
      </c>
      <c r="F567" s="3">
        <v>0</v>
      </c>
      <c r="G567" s="3">
        <v>0</v>
      </c>
      <c r="H567" s="3">
        <v>0</v>
      </c>
      <c r="I567" s="3">
        <v>0</v>
      </c>
      <c r="J567" s="3">
        <v>0</v>
      </c>
      <c r="K567">
        <v>0</v>
      </c>
      <c r="L567">
        <v>0</v>
      </c>
      <c r="M567">
        <v>0</v>
      </c>
      <c r="N567">
        <v>0</v>
      </c>
      <c r="O567">
        <f>VLOOKUP(A567,CPI!$B$2:$E$63,4,FALSE)</f>
        <v>4.9835350464390329</v>
      </c>
      <c r="P567" s="8">
        <f t="shared" si="29"/>
        <v>0</v>
      </c>
      <c r="Q567" s="8">
        <f t="shared" si="29"/>
        <v>0</v>
      </c>
      <c r="R567" s="8">
        <f t="shared" si="29"/>
        <v>0</v>
      </c>
      <c r="S567" s="8">
        <f t="shared" si="28"/>
        <v>0</v>
      </c>
      <c r="T567" s="8">
        <f t="shared" si="30"/>
        <v>0</v>
      </c>
      <c r="U567" s="8">
        <f t="shared" si="31"/>
        <v>0</v>
      </c>
    </row>
    <row r="568" spans="1:21" x14ac:dyDescent="0.3">
      <c r="A568">
        <v>2520</v>
      </c>
      <c r="B568" t="str">
        <f>VLOOKUP(C568,name!$B$2:$C$62,2,FALSE)</f>
        <v>C15</v>
      </c>
      <c r="C568" t="s">
        <v>32</v>
      </c>
      <c r="D568" t="s">
        <v>87</v>
      </c>
      <c r="E568" s="3">
        <v>5022184900</v>
      </c>
      <c r="F568" s="3">
        <v>0</v>
      </c>
      <c r="G568" s="3">
        <v>0</v>
      </c>
      <c r="H568" s="3">
        <v>0</v>
      </c>
      <c r="I568" s="3">
        <v>0</v>
      </c>
      <c r="J568" s="3">
        <v>5022184900</v>
      </c>
      <c r="K568">
        <v>0</v>
      </c>
      <c r="L568">
        <v>0</v>
      </c>
      <c r="M568">
        <v>0</v>
      </c>
      <c r="N568">
        <v>0</v>
      </c>
      <c r="O568">
        <f>VLOOKUP(A568,CPI!$B$2:$E$63,4,FALSE)</f>
        <v>4.9835350464390329</v>
      </c>
      <c r="P568" s="8">
        <f t="shared" si="29"/>
        <v>25028234458.846909</v>
      </c>
      <c r="Q568" s="8">
        <f t="shared" si="29"/>
        <v>0</v>
      </c>
      <c r="R568" s="8">
        <f t="shared" si="29"/>
        <v>0</v>
      </c>
      <c r="S568" s="8">
        <f t="shared" si="28"/>
        <v>0</v>
      </c>
      <c r="T568" s="8">
        <f t="shared" si="30"/>
        <v>0</v>
      </c>
      <c r="U568" s="8">
        <f t="shared" si="31"/>
        <v>25028234458.846909</v>
      </c>
    </row>
    <row r="569" spans="1:21" x14ac:dyDescent="0.3">
      <c r="A569">
        <v>2520</v>
      </c>
      <c r="B569" t="str">
        <f>VLOOKUP(C569,name!$B$2:$C$62,2,FALSE)</f>
        <v>C16</v>
      </c>
      <c r="C569" t="s">
        <v>33</v>
      </c>
      <c r="D569" t="s">
        <v>88</v>
      </c>
      <c r="E569" s="3">
        <v>3520608110</v>
      </c>
      <c r="F569" s="3">
        <v>0</v>
      </c>
      <c r="G569" s="3">
        <v>0</v>
      </c>
      <c r="H569" s="3">
        <v>0</v>
      </c>
      <c r="I569" s="3">
        <v>0</v>
      </c>
      <c r="J569" s="3">
        <v>3520608110</v>
      </c>
      <c r="K569">
        <v>0</v>
      </c>
      <c r="L569">
        <v>0</v>
      </c>
      <c r="M569">
        <v>0</v>
      </c>
      <c r="N569">
        <v>0</v>
      </c>
      <c r="O569">
        <f>VLOOKUP(A569,CPI!$B$2:$E$63,4,FALSE)</f>
        <v>4.9835350464390329</v>
      </c>
      <c r="P569" s="8">
        <f t="shared" si="29"/>
        <v>17545073900.962486</v>
      </c>
      <c r="Q569" s="8">
        <f t="shared" si="29"/>
        <v>0</v>
      </c>
      <c r="R569" s="8">
        <f t="shared" si="29"/>
        <v>0</v>
      </c>
      <c r="S569" s="8">
        <f t="shared" si="28"/>
        <v>0</v>
      </c>
      <c r="T569" s="8">
        <f t="shared" si="30"/>
        <v>0</v>
      </c>
      <c r="U569" s="8">
        <f t="shared" si="31"/>
        <v>17545073900.962486</v>
      </c>
    </row>
    <row r="570" spans="1:21" x14ac:dyDescent="0.3">
      <c r="A570">
        <v>2520</v>
      </c>
      <c r="B570" t="str">
        <f>VLOOKUP(C570,name!$B$2:$C$62,2,FALSE)</f>
        <v>C17</v>
      </c>
      <c r="C570" t="s">
        <v>34</v>
      </c>
      <c r="D570" t="s">
        <v>89</v>
      </c>
      <c r="E570" s="3">
        <v>391861390</v>
      </c>
      <c r="F570" s="3">
        <v>0</v>
      </c>
      <c r="G570" s="3">
        <v>0</v>
      </c>
      <c r="H570" s="3">
        <v>0</v>
      </c>
      <c r="I570" s="3">
        <v>0</v>
      </c>
      <c r="J570" s="3">
        <v>391861390</v>
      </c>
      <c r="K570">
        <v>0</v>
      </c>
      <c r="L570">
        <v>0</v>
      </c>
      <c r="M570">
        <v>0</v>
      </c>
      <c r="N570">
        <v>0</v>
      </c>
      <c r="O570">
        <f>VLOOKUP(A570,CPI!$B$2:$E$63,4,FALSE)</f>
        <v>4.9835350464390329</v>
      </c>
      <c r="P570" s="8">
        <f t="shared" si="29"/>
        <v>1952854970.411314</v>
      </c>
      <c r="Q570" s="8">
        <f t="shared" si="29"/>
        <v>0</v>
      </c>
      <c r="R570" s="8">
        <f t="shared" si="29"/>
        <v>0</v>
      </c>
      <c r="S570" s="8">
        <f t="shared" si="28"/>
        <v>0</v>
      </c>
      <c r="T570" s="8">
        <f t="shared" si="30"/>
        <v>0</v>
      </c>
      <c r="U570" s="8">
        <f t="shared" si="31"/>
        <v>1952854970.411314</v>
      </c>
    </row>
    <row r="571" spans="1:21" x14ac:dyDescent="0.3">
      <c r="A571">
        <v>2520</v>
      </c>
      <c r="B571" t="str">
        <f>VLOOKUP(C571,name!$B$2:$C$62,2,FALSE)</f>
        <v>C15</v>
      </c>
      <c r="C571" t="s">
        <v>35</v>
      </c>
      <c r="D571" t="s">
        <v>90</v>
      </c>
      <c r="E571" s="3">
        <v>0</v>
      </c>
      <c r="F571" s="3">
        <v>0</v>
      </c>
      <c r="G571" s="3">
        <v>0</v>
      </c>
      <c r="H571" s="3">
        <v>0</v>
      </c>
      <c r="I571" s="3">
        <v>0</v>
      </c>
      <c r="J571" s="3">
        <v>0</v>
      </c>
      <c r="K571">
        <v>0</v>
      </c>
      <c r="L571">
        <v>0</v>
      </c>
      <c r="M571">
        <v>0</v>
      </c>
      <c r="N571">
        <v>0</v>
      </c>
      <c r="O571">
        <f>VLOOKUP(A571,CPI!$B$2:$E$63,4,FALSE)</f>
        <v>4.9835350464390329</v>
      </c>
      <c r="P571" s="8">
        <f t="shared" si="29"/>
        <v>0</v>
      </c>
      <c r="Q571" s="8">
        <f t="shared" si="29"/>
        <v>0</v>
      </c>
      <c r="R571" s="8">
        <f t="shared" si="29"/>
        <v>0</v>
      </c>
      <c r="S571" s="8">
        <f t="shared" si="28"/>
        <v>0</v>
      </c>
      <c r="T571" s="8">
        <f t="shared" si="30"/>
        <v>0</v>
      </c>
      <c r="U571" s="8">
        <f t="shared" si="31"/>
        <v>0</v>
      </c>
    </row>
    <row r="572" spans="1:21" x14ac:dyDescent="0.3">
      <c r="A572">
        <v>2520</v>
      </c>
      <c r="B572" t="str">
        <f>VLOOKUP(C572,name!$B$2:$C$62,2,FALSE)</f>
        <v>C18</v>
      </c>
      <c r="C572" t="s">
        <v>36</v>
      </c>
      <c r="D572" t="s">
        <v>91</v>
      </c>
      <c r="E572" s="3">
        <v>0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  <c r="K572">
        <v>0</v>
      </c>
      <c r="L572">
        <v>0</v>
      </c>
      <c r="M572">
        <v>0</v>
      </c>
      <c r="N572">
        <v>0</v>
      </c>
      <c r="O572">
        <f>VLOOKUP(A572,CPI!$B$2:$E$63,4,FALSE)</f>
        <v>4.9835350464390329</v>
      </c>
      <c r="P572" s="8">
        <f t="shared" si="29"/>
        <v>0</v>
      </c>
      <c r="Q572" s="8">
        <f t="shared" si="29"/>
        <v>0</v>
      </c>
      <c r="R572" s="8">
        <f t="shared" si="29"/>
        <v>0</v>
      </c>
      <c r="S572" s="8">
        <f t="shared" si="28"/>
        <v>0</v>
      </c>
      <c r="T572" s="8">
        <f t="shared" si="30"/>
        <v>0</v>
      </c>
      <c r="U572" s="8">
        <f t="shared" si="31"/>
        <v>0</v>
      </c>
    </row>
    <row r="573" spans="1:21" x14ac:dyDescent="0.3">
      <c r="A573">
        <v>2520</v>
      </c>
      <c r="B573" t="str">
        <f>VLOOKUP(C573,name!$B$2:$C$62,2,FALSE)</f>
        <v>C02</v>
      </c>
      <c r="C573" t="s">
        <v>37</v>
      </c>
      <c r="D573" t="s">
        <v>92</v>
      </c>
      <c r="E573" s="3">
        <v>1890000</v>
      </c>
      <c r="F573" s="3">
        <v>0</v>
      </c>
      <c r="G573" s="3">
        <v>0</v>
      </c>
      <c r="H573" s="3">
        <v>0</v>
      </c>
      <c r="I573" s="3">
        <v>0</v>
      </c>
      <c r="J573" s="3">
        <v>1890000</v>
      </c>
      <c r="K573">
        <v>0</v>
      </c>
      <c r="L573">
        <v>0</v>
      </c>
      <c r="M573">
        <v>0</v>
      </c>
      <c r="N573">
        <v>0</v>
      </c>
      <c r="O573">
        <f>VLOOKUP(A573,CPI!$B$2:$E$63,4,FALSE)</f>
        <v>4.9835350464390329</v>
      </c>
      <c r="P573" s="8">
        <f t="shared" si="29"/>
        <v>9418881.2377697714</v>
      </c>
      <c r="Q573" s="8">
        <f t="shared" si="29"/>
        <v>0</v>
      </c>
      <c r="R573" s="8">
        <f t="shared" si="29"/>
        <v>0</v>
      </c>
      <c r="S573" s="8">
        <f t="shared" si="28"/>
        <v>0</v>
      </c>
      <c r="T573" s="8">
        <f t="shared" si="30"/>
        <v>0</v>
      </c>
      <c r="U573" s="8">
        <f t="shared" si="31"/>
        <v>9418881.2377697714</v>
      </c>
    </row>
    <row r="574" spans="1:21" x14ac:dyDescent="0.3">
      <c r="A574">
        <v>2520</v>
      </c>
      <c r="B574" t="str">
        <f>VLOOKUP(C574,name!$B$2:$C$62,2,FALSE)</f>
        <v>C12</v>
      </c>
      <c r="C574" t="s">
        <v>38</v>
      </c>
      <c r="D574" t="s">
        <v>93</v>
      </c>
      <c r="E574" s="3">
        <v>0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>
        <v>0</v>
      </c>
      <c r="L574">
        <v>0</v>
      </c>
      <c r="M574">
        <v>0</v>
      </c>
      <c r="N574">
        <v>0</v>
      </c>
      <c r="O574">
        <f>VLOOKUP(A574,CPI!$B$2:$E$63,4,FALSE)</f>
        <v>4.9835350464390329</v>
      </c>
      <c r="P574" s="8">
        <f t="shared" si="29"/>
        <v>0</v>
      </c>
      <c r="Q574" s="8">
        <f t="shared" si="29"/>
        <v>0</v>
      </c>
      <c r="R574" s="8">
        <f t="shared" si="29"/>
        <v>0</v>
      </c>
      <c r="S574" s="8">
        <f t="shared" si="28"/>
        <v>0</v>
      </c>
      <c r="T574" s="8">
        <f t="shared" si="30"/>
        <v>0</v>
      </c>
      <c r="U574" s="8">
        <f t="shared" si="31"/>
        <v>0</v>
      </c>
    </row>
    <row r="575" spans="1:21" x14ac:dyDescent="0.3">
      <c r="A575">
        <v>2520</v>
      </c>
      <c r="B575" t="str">
        <f>VLOOKUP(C575,name!$B$2:$C$62,2,FALSE)</f>
        <v>C18</v>
      </c>
      <c r="C575" t="s">
        <v>39</v>
      </c>
      <c r="D575" t="s">
        <v>94</v>
      </c>
      <c r="E575" s="3">
        <v>87267140</v>
      </c>
      <c r="F575" s="3">
        <v>0</v>
      </c>
      <c r="G575" s="3">
        <v>0</v>
      </c>
      <c r="H575" s="3">
        <v>0</v>
      </c>
      <c r="I575" s="3">
        <v>0</v>
      </c>
      <c r="J575" s="3">
        <v>87267140</v>
      </c>
      <c r="K575">
        <v>0</v>
      </c>
      <c r="L575">
        <v>0</v>
      </c>
      <c r="M575">
        <v>0</v>
      </c>
      <c r="N575">
        <v>0</v>
      </c>
      <c r="O575">
        <f>VLOOKUP(A575,CPI!$B$2:$E$63,4,FALSE)</f>
        <v>4.9835350464390329</v>
      </c>
      <c r="P575" s="8">
        <f t="shared" si="29"/>
        <v>434898850.59250158</v>
      </c>
      <c r="Q575" s="8">
        <f t="shared" si="29"/>
        <v>0</v>
      </c>
      <c r="R575" s="8">
        <f t="shared" si="29"/>
        <v>0</v>
      </c>
      <c r="S575" s="8">
        <f t="shared" si="28"/>
        <v>0</v>
      </c>
      <c r="T575" s="8">
        <f t="shared" si="30"/>
        <v>0</v>
      </c>
      <c r="U575" s="8">
        <f t="shared" si="31"/>
        <v>434898850.59250158</v>
      </c>
    </row>
    <row r="576" spans="1:21" x14ac:dyDescent="0.3">
      <c r="A576">
        <v>2520</v>
      </c>
      <c r="B576" t="str">
        <f>VLOOKUP(C576,name!$B$2:$C$62,2,FALSE)</f>
        <v>C02</v>
      </c>
      <c r="C576" t="s">
        <v>40</v>
      </c>
      <c r="D576" t="s">
        <v>95</v>
      </c>
      <c r="E576" s="3">
        <v>84817500</v>
      </c>
      <c r="F576" s="3">
        <v>0</v>
      </c>
      <c r="G576" s="3">
        <v>0</v>
      </c>
      <c r="H576" s="3">
        <v>0</v>
      </c>
      <c r="I576" s="3">
        <v>0</v>
      </c>
      <c r="J576" s="3">
        <v>84817500</v>
      </c>
      <c r="K576">
        <v>0</v>
      </c>
      <c r="L576">
        <v>0</v>
      </c>
      <c r="M576">
        <v>0</v>
      </c>
      <c r="N576">
        <v>0</v>
      </c>
      <c r="O576">
        <f>VLOOKUP(A576,CPI!$B$2:$E$63,4,FALSE)</f>
        <v>4.9835350464390329</v>
      </c>
      <c r="P576" s="8">
        <f t="shared" si="29"/>
        <v>422690983.80134267</v>
      </c>
      <c r="Q576" s="8">
        <f t="shared" si="29"/>
        <v>0</v>
      </c>
      <c r="R576" s="8">
        <f t="shared" si="29"/>
        <v>0</v>
      </c>
      <c r="S576" s="8">
        <f t="shared" si="28"/>
        <v>0</v>
      </c>
      <c r="T576" s="8">
        <f t="shared" si="30"/>
        <v>0</v>
      </c>
      <c r="U576" s="8">
        <f t="shared" si="31"/>
        <v>422690983.80134267</v>
      </c>
    </row>
    <row r="577" spans="1:21" x14ac:dyDescent="0.3">
      <c r="A577">
        <v>2520</v>
      </c>
      <c r="B577" t="str">
        <f>VLOOKUP(C577,name!$B$2:$C$62,2,FALSE)</f>
        <v>C02</v>
      </c>
      <c r="C577" t="s">
        <v>41</v>
      </c>
      <c r="D577" t="s">
        <v>96</v>
      </c>
      <c r="E577" s="3">
        <v>4411100</v>
      </c>
      <c r="F577" s="3">
        <v>0</v>
      </c>
      <c r="G577" s="3">
        <v>0</v>
      </c>
      <c r="H577" s="3">
        <v>0</v>
      </c>
      <c r="I577" s="3">
        <v>0</v>
      </c>
      <c r="J577" s="3">
        <v>4411100</v>
      </c>
      <c r="K577">
        <v>0</v>
      </c>
      <c r="L577">
        <v>0</v>
      </c>
      <c r="M577">
        <v>0</v>
      </c>
      <c r="N577">
        <v>0</v>
      </c>
      <c r="O577">
        <f>VLOOKUP(A577,CPI!$B$2:$E$63,4,FALSE)</f>
        <v>4.9835350464390329</v>
      </c>
      <c r="P577" s="8">
        <f t="shared" si="29"/>
        <v>21982871.443347219</v>
      </c>
      <c r="Q577" s="8">
        <f t="shared" si="29"/>
        <v>0</v>
      </c>
      <c r="R577" s="8">
        <f t="shared" si="29"/>
        <v>0</v>
      </c>
      <c r="S577" s="8">
        <f t="shared" si="28"/>
        <v>0</v>
      </c>
      <c r="T577" s="8">
        <f t="shared" si="30"/>
        <v>0</v>
      </c>
      <c r="U577" s="8">
        <f t="shared" si="31"/>
        <v>21982871.443347219</v>
      </c>
    </row>
    <row r="578" spans="1:21" x14ac:dyDescent="0.3">
      <c r="A578">
        <v>2520</v>
      </c>
      <c r="B578" t="str">
        <f>VLOOKUP(C578,name!$B$2:$C$62,2,FALSE)</f>
        <v>C18</v>
      </c>
      <c r="C578" t="s">
        <v>47</v>
      </c>
      <c r="D578" t="s">
        <v>102</v>
      </c>
      <c r="E578" s="3">
        <v>43277535</v>
      </c>
      <c r="F578" s="3">
        <v>0</v>
      </c>
      <c r="G578" s="3">
        <v>0</v>
      </c>
      <c r="H578" s="3">
        <v>0</v>
      </c>
      <c r="I578" s="3">
        <v>0</v>
      </c>
      <c r="J578" s="3">
        <v>43277535</v>
      </c>
      <c r="K578">
        <v>0</v>
      </c>
      <c r="L578">
        <v>0</v>
      </c>
      <c r="M578">
        <v>0</v>
      </c>
      <c r="N578">
        <v>0</v>
      </c>
      <c r="O578">
        <f>VLOOKUP(A578,CPI!$B$2:$E$63,4,FALSE)</f>
        <v>4.9835350464390329</v>
      </c>
      <c r="P578" s="8">
        <f t="shared" si="29"/>
        <v>215675112.39599186</v>
      </c>
      <c r="Q578" s="8">
        <f t="shared" si="29"/>
        <v>0</v>
      </c>
      <c r="R578" s="8">
        <f t="shared" si="29"/>
        <v>0</v>
      </c>
      <c r="S578" s="8">
        <f t="shared" si="29"/>
        <v>0</v>
      </c>
      <c r="T578" s="8">
        <f t="shared" si="30"/>
        <v>0</v>
      </c>
      <c r="U578" s="8">
        <f t="shared" si="31"/>
        <v>215675112.39599186</v>
      </c>
    </row>
    <row r="579" spans="1:21" x14ac:dyDescent="0.3">
      <c r="A579">
        <v>2520</v>
      </c>
      <c r="B579" t="str">
        <f>VLOOKUP(C579,name!$B$2:$C$62,2,FALSE)</f>
        <v>C14</v>
      </c>
      <c r="C579" t="s">
        <v>42</v>
      </c>
      <c r="D579" t="s">
        <v>97</v>
      </c>
      <c r="E579" s="3">
        <v>0</v>
      </c>
      <c r="F579" s="3">
        <v>0</v>
      </c>
      <c r="G579" s="3">
        <v>0</v>
      </c>
      <c r="H579" s="3">
        <v>0</v>
      </c>
      <c r="I579" s="3">
        <v>0</v>
      </c>
      <c r="J579" s="3">
        <v>0</v>
      </c>
      <c r="K579">
        <v>0</v>
      </c>
      <c r="L579">
        <v>0</v>
      </c>
      <c r="M579">
        <v>0</v>
      </c>
      <c r="N579">
        <v>0</v>
      </c>
      <c r="O579">
        <f>VLOOKUP(A579,CPI!$B$2:$E$63,4,FALSE)</f>
        <v>4.9835350464390329</v>
      </c>
      <c r="P579" s="8">
        <f t="shared" ref="P579:S642" si="32">E579*$O579</f>
        <v>0</v>
      </c>
      <c r="Q579" s="8">
        <f t="shared" si="32"/>
        <v>0</v>
      </c>
      <c r="R579" s="8">
        <f t="shared" si="32"/>
        <v>0</v>
      </c>
      <c r="S579" s="8">
        <f t="shared" si="32"/>
        <v>0</v>
      </c>
      <c r="T579" s="8">
        <f t="shared" ref="T579:T642" si="33">I579*O579</f>
        <v>0</v>
      </c>
      <c r="U579" s="8">
        <f t="shared" ref="U579:U642" si="34">J579*$O579</f>
        <v>0</v>
      </c>
    </row>
    <row r="580" spans="1:21" x14ac:dyDescent="0.3">
      <c r="A580">
        <v>2520</v>
      </c>
      <c r="B580" t="str">
        <f>VLOOKUP(C580,name!$B$2:$C$62,2,FALSE)</f>
        <v>C20</v>
      </c>
      <c r="C580" t="s">
        <v>44</v>
      </c>
      <c r="D580" t="s">
        <v>99</v>
      </c>
      <c r="E580" s="3">
        <v>1020223850</v>
      </c>
      <c r="F580" s="3">
        <v>0</v>
      </c>
      <c r="G580" s="3">
        <v>0</v>
      </c>
      <c r="H580" s="3">
        <v>0</v>
      </c>
      <c r="I580" s="3">
        <v>0</v>
      </c>
      <c r="J580" s="3">
        <v>1020223850</v>
      </c>
      <c r="K580">
        <v>0</v>
      </c>
      <c r="L580">
        <v>0</v>
      </c>
      <c r="M580">
        <v>0</v>
      </c>
      <c r="N580">
        <v>0</v>
      </c>
      <c r="O580">
        <f>VLOOKUP(A580,CPI!$B$2:$E$63,4,FALSE)</f>
        <v>4.9835350464390329</v>
      </c>
      <c r="P580" s="8">
        <f t="shared" si="32"/>
        <v>5084321311.6879587</v>
      </c>
      <c r="Q580" s="8">
        <f t="shared" si="32"/>
        <v>0</v>
      </c>
      <c r="R580" s="8">
        <f t="shared" si="32"/>
        <v>0</v>
      </c>
      <c r="S580" s="8">
        <f t="shared" si="32"/>
        <v>0</v>
      </c>
      <c r="T580" s="8">
        <f t="shared" si="33"/>
        <v>0</v>
      </c>
      <c r="U580" s="8">
        <f t="shared" si="34"/>
        <v>5084321311.6879587</v>
      </c>
    </row>
    <row r="581" spans="1:21" x14ac:dyDescent="0.3">
      <c r="A581">
        <v>2521</v>
      </c>
      <c r="B581" t="str">
        <f>VLOOKUP(C581,name!$B$2:$C$62,2,FALSE)</f>
        <v>C01</v>
      </c>
      <c r="C581" t="s">
        <v>13</v>
      </c>
      <c r="D581" t="s">
        <v>73</v>
      </c>
      <c r="E581" s="3">
        <v>81000000000</v>
      </c>
      <c r="F581" s="3">
        <v>0</v>
      </c>
      <c r="G581" s="3">
        <v>0</v>
      </c>
      <c r="H581" s="3">
        <v>0</v>
      </c>
      <c r="I581" s="3">
        <v>0</v>
      </c>
      <c r="J581" s="3">
        <v>81000000000</v>
      </c>
      <c r="K581">
        <v>0</v>
      </c>
      <c r="L581">
        <v>0</v>
      </c>
      <c r="M581">
        <v>0</v>
      </c>
      <c r="N581">
        <v>0</v>
      </c>
      <c r="O581">
        <f>VLOOKUP(A581,CPI!$B$2:$E$63,4,FALSE)</f>
        <v>4.6176299037825572</v>
      </c>
      <c r="P581" s="8">
        <f t="shared" si="32"/>
        <v>374028022206.38715</v>
      </c>
      <c r="Q581" s="8">
        <f t="shared" si="32"/>
        <v>0</v>
      </c>
      <c r="R581" s="8">
        <f t="shared" si="32"/>
        <v>0</v>
      </c>
      <c r="S581" s="8">
        <f t="shared" si="32"/>
        <v>0</v>
      </c>
      <c r="T581" s="8">
        <f t="shared" si="33"/>
        <v>0</v>
      </c>
      <c r="U581" s="8">
        <f t="shared" si="34"/>
        <v>374028022206.38715</v>
      </c>
    </row>
    <row r="582" spans="1:21" x14ac:dyDescent="0.3">
      <c r="A582">
        <v>2521</v>
      </c>
      <c r="B582" t="str">
        <f>VLOOKUP(C582,name!$B$2:$C$62,2,FALSE)</f>
        <v>C02</v>
      </c>
      <c r="C582" t="s">
        <v>43</v>
      </c>
      <c r="D582" t="s">
        <v>98</v>
      </c>
      <c r="E582" s="3">
        <v>7312549080</v>
      </c>
      <c r="F582" s="3">
        <v>0</v>
      </c>
      <c r="G582" s="3">
        <v>0</v>
      </c>
      <c r="H582" s="3">
        <v>0</v>
      </c>
      <c r="I582" s="3">
        <v>0</v>
      </c>
      <c r="J582" s="3">
        <v>7312549080</v>
      </c>
      <c r="K582">
        <v>0</v>
      </c>
      <c r="L582">
        <v>0</v>
      </c>
      <c r="M582">
        <v>0</v>
      </c>
      <c r="N582">
        <v>0</v>
      </c>
      <c r="O582">
        <f>VLOOKUP(A582,CPI!$B$2:$E$63,4,FALSE)</f>
        <v>4.6176299037825572</v>
      </c>
      <c r="P582" s="8">
        <f t="shared" si="32"/>
        <v>33766645304.685627</v>
      </c>
      <c r="Q582" s="8">
        <f t="shared" si="32"/>
        <v>0</v>
      </c>
      <c r="R582" s="8">
        <f t="shared" si="32"/>
        <v>0</v>
      </c>
      <c r="S582" s="8">
        <f t="shared" si="32"/>
        <v>0</v>
      </c>
      <c r="T582" s="8">
        <f t="shared" si="33"/>
        <v>0</v>
      </c>
      <c r="U582" s="8">
        <f t="shared" si="34"/>
        <v>33766645304.685627</v>
      </c>
    </row>
    <row r="583" spans="1:21" x14ac:dyDescent="0.3">
      <c r="A583">
        <v>2521</v>
      </c>
      <c r="B583" t="str">
        <f>VLOOKUP(C583,name!$B$2:$C$62,2,FALSE)</f>
        <v>C04</v>
      </c>
      <c r="C583" t="s">
        <v>19</v>
      </c>
      <c r="D583" t="s">
        <v>74</v>
      </c>
      <c r="E583" s="3">
        <v>937015730</v>
      </c>
      <c r="F583" s="3">
        <v>0</v>
      </c>
      <c r="G583" s="3">
        <v>0</v>
      </c>
      <c r="H583" s="3">
        <v>0</v>
      </c>
      <c r="I583" s="3">
        <v>0</v>
      </c>
      <c r="J583" s="3">
        <v>937015730</v>
      </c>
      <c r="K583">
        <v>0</v>
      </c>
      <c r="L583">
        <v>0</v>
      </c>
      <c r="M583">
        <v>0</v>
      </c>
      <c r="N583">
        <v>0</v>
      </c>
      <c r="O583">
        <f>VLOOKUP(A583,CPI!$B$2:$E$63,4,FALSE)</f>
        <v>4.6176299037825572</v>
      </c>
      <c r="P583" s="8">
        <f t="shared" si="32"/>
        <v>4326791855.1626425</v>
      </c>
      <c r="Q583" s="8">
        <f t="shared" si="32"/>
        <v>0</v>
      </c>
      <c r="R583" s="8">
        <f t="shared" si="32"/>
        <v>0</v>
      </c>
      <c r="S583" s="8">
        <f t="shared" si="32"/>
        <v>0</v>
      </c>
      <c r="T583" s="8">
        <f t="shared" si="33"/>
        <v>0</v>
      </c>
      <c r="U583" s="8">
        <f t="shared" si="34"/>
        <v>4326791855.1626425</v>
      </c>
    </row>
    <row r="584" spans="1:21" x14ac:dyDescent="0.3">
      <c r="A584">
        <v>2521</v>
      </c>
      <c r="B584" t="str">
        <f>VLOOKUP(C584,name!$B$2:$C$62,2,FALSE)</f>
        <v>C05</v>
      </c>
      <c r="C584" t="s">
        <v>20</v>
      </c>
      <c r="D584" t="s">
        <v>75</v>
      </c>
      <c r="E584" s="3">
        <v>15213784422</v>
      </c>
      <c r="F584" s="3">
        <v>0</v>
      </c>
      <c r="G584" s="3">
        <v>0</v>
      </c>
      <c r="H584" s="3">
        <v>0</v>
      </c>
      <c r="I584" s="3">
        <v>0</v>
      </c>
      <c r="J584" s="3">
        <v>15213784422</v>
      </c>
      <c r="K584">
        <v>0</v>
      </c>
      <c r="L584">
        <v>0</v>
      </c>
      <c r="M584">
        <v>0</v>
      </c>
      <c r="N584">
        <v>0</v>
      </c>
      <c r="O584">
        <f>VLOOKUP(A584,CPI!$B$2:$E$63,4,FALSE)</f>
        <v>4.6176299037825572</v>
      </c>
      <c r="P584" s="8">
        <f t="shared" si="32"/>
        <v>70251625896.728424</v>
      </c>
      <c r="Q584" s="8">
        <f t="shared" si="32"/>
        <v>0</v>
      </c>
      <c r="R584" s="8">
        <f t="shared" si="32"/>
        <v>0</v>
      </c>
      <c r="S584" s="8">
        <f t="shared" si="32"/>
        <v>0</v>
      </c>
      <c r="T584" s="8">
        <f t="shared" si="33"/>
        <v>0</v>
      </c>
      <c r="U584" s="8">
        <f t="shared" si="34"/>
        <v>70251625896.728424</v>
      </c>
    </row>
    <row r="585" spans="1:21" x14ac:dyDescent="0.3">
      <c r="A585">
        <v>2521</v>
      </c>
      <c r="B585" t="str">
        <f>VLOOKUP(C585,name!$B$2:$C$62,2,FALSE)</f>
        <v>C06</v>
      </c>
      <c r="C585" t="s">
        <v>21</v>
      </c>
      <c r="D585" t="s">
        <v>76</v>
      </c>
      <c r="E585" s="3">
        <v>12230916983</v>
      </c>
      <c r="F585" s="3">
        <v>0</v>
      </c>
      <c r="G585" s="3">
        <v>0</v>
      </c>
      <c r="H585" s="3">
        <v>0</v>
      </c>
      <c r="I585" s="3">
        <v>0</v>
      </c>
      <c r="J585" s="3">
        <v>12230916983</v>
      </c>
      <c r="K585">
        <v>0</v>
      </c>
      <c r="L585">
        <v>0</v>
      </c>
      <c r="M585">
        <v>0</v>
      </c>
      <c r="N585">
        <v>0</v>
      </c>
      <c r="O585">
        <f>VLOOKUP(A585,CPI!$B$2:$E$63,4,FALSE)</f>
        <v>4.6176299037825572</v>
      </c>
      <c r="P585" s="8">
        <f t="shared" si="32"/>
        <v>56477848011.382736</v>
      </c>
      <c r="Q585" s="8">
        <f t="shared" si="32"/>
        <v>0</v>
      </c>
      <c r="R585" s="8">
        <f t="shared" si="32"/>
        <v>0</v>
      </c>
      <c r="S585" s="8">
        <f t="shared" si="32"/>
        <v>0</v>
      </c>
      <c r="T585" s="8">
        <f t="shared" si="33"/>
        <v>0</v>
      </c>
      <c r="U585" s="8">
        <f t="shared" si="34"/>
        <v>56477848011.382736</v>
      </c>
    </row>
    <row r="586" spans="1:21" x14ac:dyDescent="0.3">
      <c r="A586">
        <v>2521</v>
      </c>
      <c r="B586" t="str">
        <f>VLOOKUP(C586,name!$B$2:$C$62,2,FALSE)</f>
        <v>C07</v>
      </c>
      <c r="C586" t="s">
        <v>22</v>
      </c>
      <c r="D586" t="s">
        <v>77</v>
      </c>
      <c r="E586" s="3">
        <v>330088200</v>
      </c>
      <c r="F586" s="3">
        <v>0</v>
      </c>
      <c r="G586" s="3">
        <v>0</v>
      </c>
      <c r="H586" s="3">
        <v>0</v>
      </c>
      <c r="I586" s="3">
        <v>0</v>
      </c>
      <c r="J586" s="3">
        <v>330088200</v>
      </c>
      <c r="K586">
        <v>0</v>
      </c>
      <c r="L586">
        <v>0</v>
      </c>
      <c r="M586">
        <v>0</v>
      </c>
      <c r="N586">
        <v>0</v>
      </c>
      <c r="O586">
        <f>VLOOKUP(A586,CPI!$B$2:$E$63,4,FALSE)</f>
        <v>4.6176299037825572</v>
      </c>
      <c r="P586" s="8">
        <f t="shared" si="32"/>
        <v>1524225143.2057576</v>
      </c>
      <c r="Q586" s="8">
        <f t="shared" si="32"/>
        <v>0</v>
      </c>
      <c r="R586" s="8">
        <f t="shared" si="32"/>
        <v>0</v>
      </c>
      <c r="S586" s="8">
        <f t="shared" si="32"/>
        <v>0</v>
      </c>
      <c r="T586" s="8">
        <f t="shared" si="33"/>
        <v>0</v>
      </c>
      <c r="U586" s="8">
        <f t="shared" si="34"/>
        <v>1524225143.2057576</v>
      </c>
    </row>
    <row r="587" spans="1:21" x14ac:dyDescent="0.3">
      <c r="A587">
        <v>2521</v>
      </c>
      <c r="B587" t="str">
        <f>VLOOKUP(C587,name!$B$2:$C$62,2,FALSE)</f>
        <v>C08</v>
      </c>
      <c r="C587" t="s">
        <v>46</v>
      </c>
      <c r="D587" t="s">
        <v>101</v>
      </c>
      <c r="E587" s="3">
        <v>7009016023</v>
      </c>
      <c r="F587" s="3">
        <v>0</v>
      </c>
      <c r="G587" s="3">
        <v>0</v>
      </c>
      <c r="H587" s="3">
        <v>0</v>
      </c>
      <c r="I587" s="3">
        <v>0</v>
      </c>
      <c r="J587" s="3">
        <v>7009016023</v>
      </c>
      <c r="K587">
        <v>0</v>
      </c>
      <c r="L587">
        <v>0</v>
      </c>
      <c r="M587">
        <v>0</v>
      </c>
      <c r="N587">
        <v>0</v>
      </c>
      <c r="O587">
        <f>VLOOKUP(A587,CPI!$B$2:$E$63,4,FALSE)</f>
        <v>4.6176299037825572</v>
      </c>
      <c r="P587" s="8">
        <f t="shared" si="32"/>
        <v>32365041983.895893</v>
      </c>
      <c r="Q587" s="8">
        <f t="shared" si="32"/>
        <v>0</v>
      </c>
      <c r="R587" s="8">
        <f t="shared" si="32"/>
        <v>0</v>
      </c>
      <c r="S587" s="8">
        <f t="shared" si="32"/>
        <v>0</v>
      </c>
      <c r="T587" s="8">
        <f t="shared" si="33"/>
        <v>0</v>
      </c>
      <c r="U587" s="8">
        <f t="shared" si="34"/>
        <v>32365041983.895893</v>
      </c>
    </row>
    <row r="588" spans="1:21" x14ac:dyDescent="0.3">
      <c r="A588">
        <v>2521</v>
      </c>
      <c r="B588" t="str">
        <f>VLOOKUP(C588,name!$B$2:$C$62,2,FALSE)</f>
        <v>C09</v>
      </c>
      <c r="C588" t="s">
        <v>25</v>
      </c>
      <c r="D588" t="s">
        <v>80</v>
      </c>
      <c r="E588" s="3">
        <v>6110900085</v>
      </c>
      <c r="F588" s="3">
        <v>0</v>
      </c>
      <c r="G588" s="3">
        <v>0</v>
      </c>
      <c r="H588" s="3">
        <v>0</v>
      </c>
      <c r="I588" s="3">
        <v>0</v>
      </c>
      <c r="J588" s="3">
        <v>6110900085</v>
      </c>
      <c r="K588">
        <v>0</v>
      </c>
      <c r="L588">
        <v>0</v>
      </c>
      <c r="M588">
        <v>0</v>
      </c>
      <c r="N588">
        <v>0</v>
      </c>
      <c r="O588">
        <f>VLOOKUP(A588,CPI!$B$2:$E$63,4,FALSE)</f>
        <v>4.6176299037825572</v>
      </c>
      <c r="P588" s="8">
        <f t="shared" si="32"/>
        <v>28217874971.523373</v>
      </c>
      <c r="Q588" s="8">
        <f t="shared" si="32"/>
        <v>0</v>
      </c>
      <c r="R588" s="8">
        <f t="shared" si="32"/>
        <v>0</v>
      </c>
      <c r="S588" s="8">
        <f t="shared" si="32"/>
        <v>0</v>
      </c>
      <c r="T588" s="8">
        <f t="shared" si="33"/>
        <v>0</v>
      </c>
      <c r="U588" s="8">
        <f t="shared" si="34"/>
        <v>28217874971.523373</v>
      </c>
    </row>
    <row r="589" spans="1:21" x14ac:dyDescent="0.3">
      <c r="A589">
        <v>2521</v>
      </c>
      <c r="B589" t="str">
        <f>VLOOKUP(C589,name!$B$2:$C$62,2,FALSE)</f>
        <v>C09</v>
      </c>
      <c r="C589" t="s">
        <v>45</v>
      </c>
      <c r="D589" t="s">
        <v>100</v>
      </c>
      <c r="E589" s="3">
        <v>0</v>
      </c>
      <c r="F589" s="3">
        <v>0</v>
      </c>
      <c r="G589" s="3">
        <v>0</v>
      </c>
      <c r="H589" s="3">
        <v>0</v>
      </c>
      <c r="I589" s="3">
        <v>0</v>
      </c>
      <c r="J589" s="3">
        <v>0</v>
      </c>
      <c r="K589">
        <v>0</v>
      </c>
      <c r="L589">
        <v>0</v>
      </c>
      <c r="M589">
        <v>0</v>
      </c>
      <c r="N589">
        <v>0</v>
      </c>
      <c r="O589">
        <f>VLOOKUP(A589,CPI!$B$2:$E$63,4,FALSE)</f>
        <v>4.6176299037825572</v>
      </c>
      <c r="P589" s="8">
        <f t="shared" si="32"/>
        <v>0</v>
      </c>
      <c r="Q589" s="8">
        <f t="shared" si="32"/>
        <v>0</v>
      </c>
      <c r="R589" s="8">
        <f t="shared" si="32"/>
        <v>0</v>
      </c>
      <c r="S589" s="8">
        <f t="shared" si="32"/>
        <v>0</v>
      </c>
      <c r="T589" s="8">
        <f t="shared" si="33"/>
        <v>0</v>
      </c>
      <c r="U589" s="8">
        <f t="shared" si="34"/>
        <v>0</v>
      </c>
    </row>
    <row r="590" spans="1:21" x14ac:dyDescent="0.3">
      <c r="A590">
        <v>2521</v>
      </c>
      <c r="B590" t="str">
        <f>VLOOKUP(C590,name!$B$2:$C$62,2,FALSE)</f>
        <v>C10</v>
      </c>
      <c r="C590" t="s">
        <v>26</v>
      </c>
      <c r="D590" t="s">
        <v>81</v>
      </c>
      <c r="E590" s="3">
        <v>162600400</v>
      </c>
      <c r="F590" s="3">
        <v>0</v>
      </c>
      <c r="G590" s="3">
        <v>0</v>
      </c>
      <c r="H590" s="3">
        <v>0</v>
      </c>
      <c r="I590" s="3">
        <v>0</v>
      </c>
      <c r="J590" s="3">
        <v>162600400</v>
      </c>
      <c r="K590">
        <v>0</v>
      </c>
      <c r="L590">
        <v>0</v>
      </c>
      <c r="M590">
        <v>0</v>
      </c>
      <c r="N590">
        <v>0</v>
      </c>
      <c r="O590">
        <f>VLOOKUP(A590,CPI!$B$2:$E$63,4,FALSE)</f>
        <v>4.6176299037825572</v>
      </c>
      <c r="P590" s="8">
        <f t="shared" si="32"/>
        <v>750828469.40700531</v>
      </c>
      <c r="Q590" s="8">
        <f t="shared" si="32"/>
        <v>0</v>
      </c>
      <c r="R590" s="8">
        <f t="shared" si="32"/>
        <v>0</v>
      </c>
      <c r="S590" s="8">
        <f t="shared" si="32"/>
        <v>0</v>
      </c>
      <c r="T590" s="8">
        <f t="shared" si="33"/>
        <v>0</v>
      </c>
      <c r="U590" s="8">
        <f t="shared" si="34"/>
        <v>750828469.40700531</v>
      </c>
    </row>
    <row r="591" spans="1:21" x14ac:dyDescent="0.3">
      <c r="A591">
        <v>2521</v>
      </c>
      <c r="B591" t="str">
        <f>VLOOKUP(C591,name!$B$2:$C$62,2,FALSE)</f>
        <v>C11</v>
      </c>
      <c r="C591" t="s">
        <v>27</v>
      </c>
      <c r="D591" t="s">
        <v>82</v>
      </c>
      <c r="E591" s="3">
        <v>18221861228</v>
      </c>
      <c r="F591" s="3">
        <v>0</v>
      </c>
      <c r="G591" s="3">
        <v>0</v>
      </c>
      <c r="H591" s="3">
        <v>0</v>
      </c>
      <c r="I591" s="3">
        <v>0</v>
      </c>
      <c r="J591" s="3">
        <v>18221861228</v>
      </c>
      <c r="K591">
        <v>0</v>
      </c>
      <c r="L591">
        <v>0</v>
      </c>
      <c r="M591">
        <v>0</v>
      </c>
      <c r="N591">
        <v>0</v>
      </c>
      <c r="O591">
        <f>VLOOKUP(A591,CPI!$B$2:$E$63,4,FALSE)</f>
        <v>4.6176299037825572</v>
      </c>
      <c r="P591" s="8">
        <f t="shared" si="32"/>
        <v>84141811308.988754</v>
      </c>
      <c r="Q591" s="8">
        <f t="shared" si="32"/>
        <v>0</v>
      </c>
      <c r="R591" s="8">
        <f t="shared" si="32"/>
        <v>0</v>
      </c>
      <c r="S591" s="8">
        <f t="shared" si="32"/>
        <v>0</v>
      </c>
      <c r="T591" s="8">
        <f t="shared" si="33"/>
        <v>0</v>
      </c>
      <c r="U591" s="8">
        <f t="shared" si="34"/>
        <v>84141811308.988754</v>
      </c>
    </row>
    <row r="592" spans="1:21" x14ac:dyDescent="0.3">
      <c r="A592">
        <v>2521</v>
      </c>
      <c r="B592" t="str">
        <f>VLOOKUP(C592,name!$B$2:$C$62,2,FALSE)</f>
        <v>C11</v>
      </c>
      <c r="C592" t="s">
        <v>28</v>
      </c>
      <c r="D592" t="s">
        <v>83</v>
      </c>
      <c r="E592" s="3">
        <v>214564000</v>
      </c>
      <c r="F592" s="3">
        <v>0</v>
      </c>
      <c r="G592" s="3">
        <v>0</v>
      </c>
      <c r="H592" s="3">
        <v>0</v>
      </c>
      <c r="I592" s="3">
        <v>0</v>
      </c>
      <c r="J592" s="3">
        <v>214564000</v>
      </c>
      <c r="K592">
        <v>0</v>
      </c>
      <c r="L592">
        <v>0</v>
      </c>
      <c r="M592">
        <v>0</v>
      </c>
      <c r="N592">
        <v>0</v>
      </c>
      <c r="O592">
        <f>VLOOKUP(A592,CPI!$B$2:$E$63,4,FALSE)</f>
        <v>4.6176299037825572</v>
      </c>
      <c r="P592" s="8">
        <f t="shared" si="32"/>
        <v>990777142.67520058</v>
      </c>
      <c r="Q592" s="8">
        <f t="shared" si="32"/>
        <v>0</v>
      </c>
      <c r="R592" s="8">
        <f t="shared" si="32"/>
        <v>0</v>
      </c>
      <c r="S592" s="8">
        <f t="shared" si="32"/>
        <v>0</v>
      </c>
      <c r="T592" s="8">
        <f t="shared" si="33"/>
        <v>0</v>
      </c>
      <c r="U592" s="8">
        <f t="shared" si="34"/>
        <v>990777142.67520058</v>
      </c>
    </row>
    <row r="593" spans="1:21" x14ac:dyDescent="0.3">
      <c r="A593">
        <v>2521</v>
      </c>
      <c r="B593" t="str">
        <f>VLOOKUP(C593,name!$B$2:$C$62,2,FALSE)</f>
        <v>C12</v>
      </c>
      <c r="C593" t="s">
        <v>29</v>
      </c>
      <c r="D593" t="s">
        <v>84</v>
      </c>
      <c r="E593" s="3">
        <v>0</v>
      </c>
      <c r="F593" s="3">
        <v>0</v>
      </c>
      <c r="G593" s="3">
        <v>0</v>
      </c>
      <c r="H593" s="3">
        <v>0</v>
      </c>
      <c r="I593" s="3">
        <v>0</v>
      </c>
      <c r="J593" s="3">
        <v>0</v>
      </c>
      <c r="K593">
        <v>0</v>
      </c>
      <c r="L593">
        <v>0</v>
      </c>
      <c r="M593">
        <v>0</v>
      </c>
      <c r="N593">
        <v>0</v>
      </c>
      <c r="O593">
        <f>VLOOKUP(A593,CPI!$B$2:$E$63,4,FALSE)</f>
        <v>4.6176299037825572</v>
      </c>
      <c r="P593" s="8">
        <f t="shared" si="32"/>
        <v>0</v>
      </c>
      <c r="Q593" s="8">
        <f t="shared" si="32"/>
        <v>0</v>
      </c>
      <c r="R593" s="8">
        <f t="shared" si="32"/>
        <v>0</v>
      </c>
      <c r="S593" s="8">
        <f t="shared" si="32"/>
        <v>0</v>
      </c>
      <c r="T593" s="8">
        <f t="shared" si="33"/>
        <v>0</v>
      </c>
      <c r="U593" s="8">
        <f t="shared" si="34"/>
        <v>0</v>
      </c>
    </row>
    <row r="594" spans="1:21" x14ac:dyDescent="0.3">
      <c r="A594">
        <v>2521</v>
      </c>
      <c r="B594" t="str">
        <f>VLOOKUP(C594,name!$B$2:$C$62,2,FALSE)</f>
        <v>C13</v>
      </c>
      <c r="C594" t="s">
        <v>30</v>
      </c>
      <c r="D594" t="s">
        <v>85</v>
      </c>
      <c r="E594" s="3">
        <v>0</v>
      </c>
      <c r="F594" s="3">
        <v>0</v>
      </c>
      <c r="G594" s="3">
        <v>0</v>
      </c>
      <c r="H594" s="3">
        <v>0</v>
      </c>
      <c r="I594" s="3">
        <v>0</v>
      </c>
      <c r="J594" s="3">
        <v>0</v>
      </c>
      <c r="K594">
        <v>0</v>
      </c>
      <c r="L594">
        <v>0</v>
      </c>
      <c r="M594">
        <v>0</v>
      </c>
      <c r="N594">
        <v>0</v>
      </c>
      <c r="O594">
        <f>VLOOKUP(A594,CPI!$B$2:$E$63,4,FALSE)</f>
        <v>4.6176299037825572</v>
      </c>
      <c r="P594" s="8">
        <f t="shared" si="32"/>
        <v>0</v>
      </c>
      <c r="Q594" s="8">
        <f t="shared" si="32"/>
        <v>0</v>
      </c>
      <c r="R594" s="8">
        <f t="shared" si="32"/>
        <v>0</v>
      </c>
      <c r="S594" s="8">
        <f t="shared" si="32"/>
        <v>0</v>
      </c>
      <c r="T594" s="8">
        <f t="shared" si="33"/>
        <v>0</v>
      </c>
      <c r="U594" s="8">
        <f t="shared" si="34"/>
        <v>0</v>
      </c>
    </row>
    <row r="595" spans="1:21" x14ac:dyDescent="0.3">
      <c r="A595">
        <v>2521</v>
      </c>
      <c r="B595" t="str">
        <f>VLOOKUP(C595,name!$B$2:$C$62,2,FALSE)</f>
        <v>C14</v>
      </c>
      <c r="C595" t="s">
        <v>31</v>
      </c>
      <c r="D595" t="s">
        <v>86</v>
      </c>
      <c r="E595" s="3">
        <v>0</v>
      </c>
      <c r="F595" s="3">
        <v>0</v>
      </c>
      <c r="G595" s="3">
        <v>0</v>
      </c>
      <c r="H595" s="3">
        <v>0</v>
      </c>
      <c r="I595" s="3">
        <v>0</v>
      </c>
      <c r="J595" s="3">
        <v>0</v>
      </c>
      <c r="K595">
        <v>0</v>
      </c>
      <c r="L595">
        <v>0</v>
      </c>
      <c r="M595">
        <v>0</v>
      </c>
      <c r="N595">
        <v>0</v>
      </c>
      <c r="O595">
        <f>VLOOKUP(A595,CPI!$B$2:$E$63,4,FALSE)</f>
        <v>4.6176299037825572</v>
      </c>
      <c r="P595" s="8">
        <f t="shared" si="32"/>
        <v>0</v>
      </c>
      <c r="Q595" s="8">
        <f t="shared" si="32"/>
        <v>0</v>
      </c>
      <c r="R595" s="8">
        <f t="shared" si="32"/>
        <v>0</v>
      </c>
      <c r="S595" s="8">
        <f t="shared" si="32"/>
        <v>0</v>
      </c>
      <c r="T595" s="8">
        <f t="shared" si="33"/>
        <v>0</v>
      </c>
      <c r="U595" s="8">
        <f t="shared" si="34"/>
        <v>0</v>
      </c>
    </row>
    <row r="596" spans="1:21" x14ac:dyDescent="0.3">
      <c r="A596">
        <v>2521</v>
      </c>
      <c r="B596" t="str">
        <f>VLOOKUP(C596,name!$B$2:$C$62,2,FALSE)</f>
        <v>C15</v>
      </c>
      <c r="C596" t="s">
        <v>32</v>
      </c>
      <c r="D596" t="s">
        <v>87</v>
      </c>
      <c r="E596" s="3">
        <v>5775884383</v>
      </c>
      <c r="F596" s="3">
        <v>0</v>
      </c>
      <c r="G596" s="3">
        <v>0</v>
      </c>
      <c r="H596" s="3">
        <v>0</v>
      </c>
      <c r="I596" s="3">
        <v>0</v>
      </c>
      <c r="J596" s="3">
        <v>5775884383</v>
      </c>
      <c r="K596">
        <v>0</v>
      </c>
      <c r="L596">
        <v>0</v>
      </c>
      <c r="M596">
        <v>0</v>
      </c>
      <c r="N596">
        <v>0</v>
      </c>
      <c r="O596">
        <f>VLOOKUP(A596,CPI!$B$2:$E$63,4,FALSE)</f>
        <v>4.6176299037825572</v>
      </c>
      <c r="P596" s="8">
        <f t="shared" si="32"/>
        <v>26670896447.731464</v>
      </c>
      <c r="Q596" s="8">
        <f t="shared" si="32"/>
        <v>0</v>
      </c>
      <c r="R596" s="8">
        <f t="shared" si="32"/>
        <v>0</v>
      </c>
      <c r="S596" s="8">
        <f t="shared" si="32"/>
        <v>0</v>
      </c>
      <c r="T596" s="8">
        <f t="shared" si="33"/>
        <v>0</v>
      </c>
      <c r="U596" s="8">
        <f t="shared" si="34"/>
        <v>26670896447.731464</v>
      </c>
    </row>
    <row r="597" spans="1:21" x14ac:dyDescent="0.3">
      <c r="A597">
        <v>2521</v>
      </c>
      <c r="B597" t="str">
        <f>VLOOKUP(C597,name!$B$2:$C$62,2,FALSE)</f>
        <v>C16</v>
      </c>
      <c r="C597" t="s">
        <v>33</v>
      </c>
      <c r="D597" t="s">
        <v>88</v>
      </c>
      <c r="E597" s="3">
        <v>3408476942</v>
      </c>
      <c r="F597" s="3">
        <v>0</v>
      </c>
      <c r="G597" s="3">
        <v>0</v>
      </c>
      <c r="H597" s="3">
        <v>0</v>
      </c>
      <c r="I597" s="3">
        <v>0</v>
      </c>
      <c r="J597" s="3">
        <v>3408476942</v>
      </c>
      <c r="K597">
        <v>0</v>
      </c>
      <c r="L597">
        <v>0</v>
      </c>
      <c r="M597">
        <v>0</v>
      </c>
      <c r="N597">
        <v>0</v>
      </c>
      <c r="O597">
        <f>VLOOKUP(A597,CPI!$B$2:$E$63,4,FALSE)</f>
        <v>4.6176299037825572</v>
      </c>
      <c r="P597" s="8">
        <f t="shared" si="32"/>
        <v>15739085053.732525</v>
      </c>
      <c r="Q597" s="8">
        <f t="shared" si="32"/>
        <v>0</v>
      </c>
      <c r="R597" s="8">
        <f t="shared" si="32"/>
        <v>0</v>
      </c>
      <c r="S597" s="8">
        <f t="shared" si="32"/>
        <v>0</v>
      </c>
      <c r="T597" s="8">
        <f t="shared" si="33"/>
        <v>0</v>
      </c>
      <c r="U597" s="8">
        <f t="shared" si="34"/>
        <v>15739085053.732525</v>
      </c>
    </row>
    <row r="598" spans="1:21" x14ac:dyDescent="0.3">
      <c r="A598">
        <v>2521</v>
      </c>
      <c r="B598" t="str">
        <f>VLOOKUP(C598,name!$B$2:$C$62,2,FALSE)</f>
        <v>C17</v>
      </c>
      <c r="C598" t="s">
        <v>34</v>
      </c>
      <c r="D598" t="s">
        <v>89</v>
      </c>
      <c r="E598" s="3">
        <v>454119100</v>
      </c>
      <c r="F598" s="3">
        <v>0</v>
      </c>
      <c r="G598" s="3">
        <v>0</v>
      </c>
      <c r="H598" s="3">
        <v>0</v>
      </c>
      <c r="I598" s="3">
        <v>0</v>
      </c>
      <c r="J598" s="3">
        <v>454119100</v>
      </c>
      <c r="K598">
        <v>0</v>
      </c>
      <c r="L598">
        <v>0</v>
      </c>
      <c r="M598">
        <v>0</v>
      </c>
      <c r="N598">
        <v>0</v>
      </c>
      <c r="O598">
        <f>VLOOKUP(A598,CPI!$B$2:$E$63,4,FALSE)</f>
        <v>4.6176299037825572</v>
      </c>
      <c r="P598" s="8">
        <f t="shared" si="32"/>
        <v>2096953936.0388215</v>
      </c>
      <c r="Q598" s="8">
        <f t="shared" si="32"/>
        <v>0</v>
      </c>
      <c r="R598" s="8">
        <f t="shared" si="32"/>
        <v>0</v>
      </c>
      <c r="S598" s="8">
        <f t="shared" si="32"/>
        <v>0</v>
      </c>
      <c r="T598" s="8">
        <f t="shared" si="33"/>
        <v>0</v>
      </c>
      <c r="U598" s="8">
        <f t="shared" si="34"/>
        <v>2096953936.0388215</v>
      </c>
    </row>
    <row r="599" spans="1:21" x14ac:dyDescent="0.3">
      <c r="A599">
        <v>2521</v>
      </c>
      <c r="B599" t="str">
        <f>VLOOKUP(C599,name!$B$2:$C$62,2,FALSE)</f>
        <v>C15</v>
      </c>
      <c r="C599" t="s">
        <v>35</v>
      </c>
      <c r="D599" t="s">
        <v>90</v>
      </c>
      <c r="E599" s="3">
        <v>2296290064</v>
      </c>
      <c r="F599" s="3">
        <v>0</v>
      </c>
      <c r="G599" s="3">
        <v>0</v>
      </c>
      <c r="H599" s="3">
        <v>0</v>
      </c>
      <c r="I599" s="3">
        <v>0</v>
      </c>
      <c r="J599" s="3">
        <v>2296290064</v>
      </c>
      <c r="K599">
        <v>0</v>
      </c>
      <c r="L599">
        <v>1</v>
      </c>
      <c r="M599">
        <v>0</v>
      </c>
      <c r="N599">
        <v>0</v>
      </c>
      <c r="O599">
        <f>VLOOKUP(A599,CPI!$B$2:$E$63,4,FALSE)</f>
        <v>4.6176299037825572</v>
      </c>
      <c r="P599" s="8">
        <f t="shared" si="32"/>
        <v>10603417667.285162</v>
      </c>
      <c r="Q599" s="8">
        <f t="shared" si="32"/>
        <v>0</v>
      </c>
      <c r="R599" s="8">
        <f t="shared" si="32"/>
        <v>0</v>
      </c>
      <c r="S599" s="8">
        <f t="shared" si="32"/>
        <v>0</v>
      </c>
      <c r="T599" s="8">
        <f t="shared" si="33"/>
        <v>0</v>
      </c>
      <c r="U599" s="8">
        <f t="shared" si="34"/>
        <v>10603417667.285162</v>
      </c>
    </row>
    <row r="600" spans="1:21" x14ac:dyDescent="0.3">
      <c r="A600">
        <v>2521</v>
      </c>
      <c r="B600" t="str">
        <f>VLOOKUP(C600,name!$B$2:$C$62,2,FALSE)</f>
        <v>C18</v>
      </c>
      <c r="C600" t="s">
        <v>36</v>
      </c>
      <c r="D600" t="s">
        <v>91</v>
      </c>
      <c r="E600" s="3">
        <v>0</v>
      </c>
      <c r="F600" s="3">
        <v>0</v>
      </c>
      <c r="G600" s="3">
        <v>0</v>
      </c>
      <c r="H600" s="3">
        <v>0</v>
      </c>
      <c r="I600" s="3">
        <v>0</v>
      </c>
      <c r="J600" s="3">
        <v>0</v>
      </c>
      <c r="K600">
        <v>0</v>
      </c>
      <c r="L600">
        <v>0</v>
      </c>
      <c r="M600">
        <v>0</v>
      </c>
      <c r="N600">
        <v>0</v>
      </c>
      <c r="O600">
        <f>VLOOKUP(A600,CPI!$B$2:$E$63,4,FALSE)</f>
        <v>4.6176299037825572</v>
      </c>
      <c r="P600" s="8">
        <f t="shared" si="32"/>
        <v>0</v>
      </c>
      <c r="Q600" s="8">
        <f t="shared" si="32"/>
        <v>0</v>
      </c>
      <c r="R600" s="8">
        <f t="shared" si="32"/>
        <v>0</v>
      </c>
      <c r="S600" s="8">
        <f t="shared" si="32"/>
        <v>0</v>
      </c>
      <c r="T600" s="8">
        <f t="shared" si="33"/>
        <v>0</v>
      </c>
      <c r="U600" s="8">
        <f t="shared" si="34"/>
        <v>0</v>
      </c>
    </row>
    <row r="601" spans="1:21" x14ac:dyDescent="0.3">
      <c r="A601">
        <v>2521</v>
      </c>
      <c r="B601" t="str">
        <f>VLOOKUP(C601,name!$B$2:$C$62,2,FALSE)</f>
        <v>C02</v>
      </c>
      <c r="C601" t="s">
        <v>37</v>
      </c>
      <c r="D601" t="s">
        <v>92</v>
      </c>
      <c r="E601" s="3">
        <v>2988400</v>
      </c>
      <c r="F601" s="3">
        <v>0</v>
      </c>
      <c r="G601" s="3">
        <v>0</v>
      </c>
      <c r="H601" s="3">
        <v>0</v>
      </c>
      <c r="I601" s="3">
        <v>0</v>
      </c>
      <c r="J601" s="3">
        <v>2988400</v>
      </c>
      <c r="K601">
        <v>0</v>
      </c>
      <c r="L601">
        <v>0</v>
      </c>
      <c r="M601">
        <v>0</v>
      </c>
      <c r="N601">
        <v>0</v>
      </c>
      <c r="O601">
        <f>VLOOKUP(A601,CPI!$B$2:$E$63,4,FALSE)</f>
        <v>4.6176299037825572</v>
      </c>
      <c r="P601" s="8">
        <f t="shared" si="32"/>
        <v>13799325.204463795</v>
      </c>
      <c r="Q601" s="8">
        <f t="shared" si="32"/>
        <v>0</v>
      </c>
      <c r="R601" s="8">
        <f t="shared" si="32"/>
        <v>0</v>
      </c>
      <c r="S601" s="8">
        <f t="shared" si="32"/>
        <v>0</v>
      </c>
      <c r="T601" s="8">
        <f t="shared" si="33"/>
        <v>0</v>
      </c>
      <c r="U601" s="8">
        <f t="shared" si="34"/>
        <v>13799325.204463795</v>
      </c>
    </row>
    <row r="602" spans="1:21" x14ac:dyDescent="0.3">
      <c r="A602">
        <v>2521</v>
      </c>
      <c r="B602" t="str">
        <f>VLOOKUP(C602,name!$B$2:$C$62,2,FALSE)</f>
        <v>C12</v>
      </c>
      <c r="C602" t="s">
        <v>38</v>
      </c>
      <c r="D602" t="s">
        <v>93</v>
      </c>
      <c r="E602" s="3">
        <v>0</v>
      </c>
      <c r="F602" s="3">
        <v>0</v>
      </c>
      <c r="G602" s="3">
        <v>0</v>
      </c>
      <c r="H602" s="3">
        <v>0</v>
      </c>
      <c r="I602" s="3">
        <v>0</v>
      </c>
      <c r="J602" s="3">
        <v>0</v>
      </c>
      <c r="K602">
        <v>0</v>
      </c>
      <c r="L602">
        <v>0</v>
      </c>
      <c r="M602">
        <v>0</v>
      </c>
      <c r="N602">
        <v>0</v>
      </c>
      <c r="O602">
        <f>VLOOKUP(A602,CPI!$B$2:$E$63,4,FALSE)</f>
        <v>4.6176299037825572</v>
      </c>
      <c r="P602" s="8">
        <f t="shared" si="32"/>
        <v>0</v>
      </c>
      <c r="Q602" s="8">
        <f t="shared" si="32"/>
        <v>0</v>
      </c>
      <c r="R602" s="8">
        <f t="shared" si="32"/>
        <v>0</v>
      </c>
      <c r="S602" s="8">
        <f t="shared" si="32"/>
        <v>0</v>
      </c>
      <c r="T602" s="8">
        <f t="shared" si="33"/>
        <v>0</v>
      </c>
      <c r="U602" s="8">
        <f t="shared" si="34"/>
        <v>0</v>
      </c>
    </row>
    <row r="603" spans="1:21" x14ac:dyDescent="0.3">
      <c r="A603">
        <v>2521</v>
      </c>
      <c r="B603" t="str">
        <f>VLOOKUP(C603,name!$B$2:$C$62,2,FALSE)</f>
        <v>C18</v>
      </c>
      <c r="C603" t="s">
        <v>39</v>
      </c>
      <c r="D603" t="s">
        <v>94</v>
      </c>
      <c r="E603" s="3">
        <v>65392300</v>
      </c>
      <c r="F603" s="3">
        <v>0</v>
      </c>
      <c r="G603" s="3">
        <v>0</v>
      </c>
      <c r="H603" s="3">
        <v>0</v>
      </c>
      <c r="I603" s="3">
        <v>0</v>
      </c>
      <c r="J603" s="3">
        <v>65392300</v>
      </c>
      <c r="K603">
        <v>0</v>
      </c>
      <c r="L603">
        <v>0</v>
      </c>
      <c r="M603">
        <v>0</v>
      </c>
      <c r="N603">
        <v>0</v>
      </c>
      <c r="O603">
        <f>VLOOKUP(A603,CPI!$B$2:$E$63,4,FALSE)</f>
        <v>4.6176299037825572</v>
      </c>
      <c r="P603" s="8">
        <f t="shared" si="32"/>
        <v>301957439.95712012</v>
      </c>
      <c r="Q603" s="8">
        <f t="shared" si="32"/>
        <v>0</v>
      </c>
      <c r="R603" s="8">
        <f t="shared" si="32"/>
        <v>0</v>
      </c>
      <c r="S603" s="8">
        <f t="shared" si="32"/>
        <v>0</v>
      </c>
      <c r="T603" s="8">
        <f t="shared" si="33"/>
        <v>0</v>
      </c>
      <c r="U603" s="8">
        <f t="shared" si="34"/>
        <v>301957439.95712012</v>
      </c>
    </row>
    <row r="604" spans="1:21" x14ac:dyDescent="0.3">
      <c r="A604">
        <v>2521</v>
      </c>
      <c r="B604" t="str">
        <f>VLOOKUP(C604,name!$B$2:$C$62,2,FALSE)</f>
        <v>C02</v>
      </c>
      <c r="C604" t="s">
        <v>40</v>
      </c>
      <c r="D604" t="s">
        <v>95</v>
      </c>
      <c r="E604" s="3">
        <v>107380900</v>
      </c>
      <c r="F604" s="3">
        <v>0</v>
      </c>
      <c r="G604" s="3">
        <v>0</v>
      </c>
      <c r="H604" s="3">
        <v>0</v>
      </c>
      <c r="I604" s="3">
        <v>0</v>
      </c>
      <c r="J604" s="3">
        <v>107380900</v>
      </c>
      <c r="K604">
        <v>0</v>
      </c>
      <c r="L604">
        <v>0</v>
      </c>
      <c r="M604">
        <v>0</v>
      </c>
      <c r="N604">
        <v>0</v>
      </c>
      <c r="O604">
        <f>VLOOKUP(A604,CPI!$B$2:$E$63,4,FALSE)</f>
        <v>4.6176299037825572</v>
      </c>
      <c r="P604" s="8">
        <f t="shared" si="32"/>
        <v>495845254.9350844</v>
      </c>
      <c r="Q604" s="8">
        <f t="shared" si="32"/>
        <v>0</v>
      </c>
      <c r="R604" s="8">
        <f t="shared" si="32"/>
        <v>0</v>
      </c>
      <c r="S604" s="8">
        <f t="shared" si="32"/>
        <v>0</v>
      </c>
      <c r="T604" s="8">
        <f t="shared" si="33"/>
        <v>0</v>
      </c>
      <c r="U604" s="8">
        <f t="shared" si="34"/>
        <v>495845254.9350844</v>
      </c>
    </row>
    <row r="605" spans="1:21" x14ac:dyDescent="0.3">
      <c r="A605">
        <v>2521</v>
      </c>
      <c r="B605" t="str">
        <f>VLOOKUP(C605,name!$B$2:$C$62,2,FALSE)</f>
        <v>C02</v>
      </c>
      <c r="C605" t="s">
        <v>41</v>
      </c>
      <c r="D605" t="s">
        <v>96</v>
      </c>
      <c r="E605" s="3">
        <v>5008500</v>
      </c>
      <c r="F605" s="3">
        <v>0</v>
      </c>
      <c r="G605" s="3">
        <v>0</v>
      </c>
      <c r="H605" s="3">
        <v>0</v>
      </c>
      <c r="I605" s="3">
        <v>0</v>
      </c>
      <c r="J605" s="3">
        <v>5008500</v>
      </c>
      <c r="K605">
        <v>0</v>
      </c>
      <c r="L605">
        <v>0</v>
      </c>
      <c r="M605">
        <v>0</v>
      </c>
      <c r="N605">
        <v>0</v>
      </c>
      <c r="O605">
        <f>VLOOKUP(A605,CPI!$B$2:$E$63,4,FALSE)</f>
        <v>4.6176299037825572</v>
      </c>
      <c r="P605" s="8">
        <f t="shared" si="32"/>
        <v>23127399.373094939</v>
      </c>
      <c r="Q605" s="8">
        <f t="shared" si="32"/>
        <v>0</v>
      </c>
      <c r="R605" s="8">
        <f t="shared" si="32"/>
        <v>0</v>
      </c>
      <c r="S605" s="8">
        <f t="shared" si="32"/>
        <v>0</v>
      </c>
      <c r="T605" s="8">
        <f t="shared" si="33"/>
        <v>0</v>
      </c>
      <c r="U605" s="8">
        <f t="shared" si="34"/>
        <v>23127399.373094939</v>
      </c>
    </row>
    <row r="606" spans="1:21" x14ac:dyDescent="0.3">
      <c r="A606">
        <v>2521</v>
      </c>
      <c r="B606" t="str">
        <f>VLOOKUP(C606,name!$B$2:$C$62,2,FALSE)</f>
        <v>C18</v>
      </c>
      <c r="C606" t="s">
        <v>47</v>
      </c>
      <c r="D606" t="s">
        <v>102</v>
      </c>
      <c r="E606" s="3">
        <v>48407100</v>
      </c>
      <c r="F606" s="3">
        <v>0</v>
      </c>
      <c r="G606" s="3">
        <v>0</v>
      </c>
      <c r="H606" s="3">
        <v>0</v>
      </c>
      <c r="I606" s="3">
        <v>0</v>
      </c>
      <c r="J606" s="3">
        <v>48407100</v>
      </c>
      <c r="K606">
        <v>0</v>
      </c>
      <c r="L606">
        <v>0</v>
      </c>
      <c r="M606">
        <v>0</v>
      </c>
      <c r="N606">
        <v>0</v>
      </c>
      <c r="O606">
        <f>VLOOKUP(A606,CPI!$B$2:$E$63,4,FALSE)</f>
        <v>4.6176299037825572</v>
      </c>
      <c r="P606" s="8">
        <f t="shared" si="32"/>
        <v>223526072.51539263</v>
      </c>
      <c r="Q606" s="8">
        <f t="shared" si="32"/>
        <v>0</v>
      </c>
      <c r="R606" s="8">
        <f t="shared" si="32"/>
        <v>0</v>
      </c>
      <c r="S606" s="8">
        <f t="shared" si="32"/>
        <v>0</v>
      </c>
      <c r="T606" s="8">
        <f t="shared" si="33"/>
        <v>0</v>
      </c>
      <c r="U606" s="8">
        <f t="shared" si="34"/>
        <v>223526072.51539263</v>
      </c>
    </row>
    <row r="607" spans="1:21" x14ac:dyDescent="0.3">
      <c r="A607">
        <v>2521</v>
      </c>
      <c r="B607" t="str">
        <f>VLOOKUP(C607,name!$B$2:$C$62,2,FALSE)</f>
        <v>C14</v>
      </c>
      <c r="C607" t="s">
        <v>42</v>
      </c>
      <c r="D607" t="s">
        <v>97</v>
      </c>
      <c r="E607" s="3">
        <v>0</v>
      </c>
      <c r="F607" s="3">
        <v>0</v>
      </c>
      <c r="G607" s="3">
        <v>0</v>
      </c>
      <c r="H607" s="3">
        <v>0</v>
      </c>
      <c r="I607" s="3">
        <v>0</v>
      </c>
      <c r="J607" s="3">
        <v>0</v>
      </c>
      <c r="K607">
        <v>0</v>
      </c>
      <c r="L607">
        <v>0</v>
      </c>
      <c r="M607">
        <v>0</v>
      </c>
      <c r="N607">
        <v>0</v>
      </c>
      <c r="O607">
        <f>VLOOKUP(A607,CPI!$B$2:$E$63,4,FALSE)</f>
        <v>4.6176299037825572</v>
      </c>
      <c r="P607" s="8">
        <f t="shared" si="32"/>
        <v>0</v>
      </c>
      <c r="Q607" s="8">
        <f t="shared" si="32"/>
        <v>0</v>
      </c>
      <c r="R607" s="8">
        <f t="shared" si="32"/>
        <v>0</v>
      </c>
      <c r="S607" s="8">
        <f t="shared" si="32"/>
        <v>0</v>
      </c>
      <c r="T607" s="8">
        <f t="shared" si="33"/>
        <v>0</v>
      </c>
      <c r="U607" s="8">
        <f t="shared" si="34"/>
        <v>0</v>
      </c>
    </row>
    <row r="608" spans="1:21" x14ac:dyDescent="0.3">
      <c r="A608">
        <v>2521</v>
      </c>
      <c r="B608" t="str">
        <f>VLOOKUP(C608,name!$B$2:$C$62,2,FALSE)</f>
        <v>C20</v>
      </c>
      <c r="C608" t="s">
        <v>44</v>
      </c>
      <c r="D608" t="s">
        <v>99</v>
      </c>
      <c r="E608" s="3">
        <v>1092756160</v>
      </c>
      <c r="F608" s="3">
        <v>0</v>
      </c>
      <c r="G608" s="3">
        <v>0</v>
      </c>
      <c r="H608" s="3">
        <v>0</v>
      </c>
      <c r="I608" s="3">
        <v>0</v>
      </c>
      <c r="J608" s="3">
        <v>1092756160</v>
      </c>
      <c r="K608">
        <v>0</v>
      </c>
      <c r="L608">
        <v>0</v>
      </c>
      <c r="M608">
        <v>0</v>
      </c>
      <c r="N608">
        <v>0</v>
      </c>
      <c r="O608">
        <f>VLOOKUP(A608,CPI!$B$2:$E$63,4,FALSE)</f>
        <v>4.6176299037825572</v>
      </c>
      <c r="P608" s="8">
        <f t="shared" si="32"/>
        <v>5045943521.9585962</v>
      </c>
      <c r="Q608" s="8">
        <f t="shared" si="32"/>
        <v>0</v>
      </c>
      <c r="R608" s="8">
        <f t="shared" si="32"/>
        <v>0</v>
      </c>
      <c r="S608" s="8">
        <f t="shared" si="32"/>
        <v>0</v>
      </c>
      <c r="T608" s="8">
        <f t="shared" si="33"/>
        <v>0</v>
      </c>
      <c r="U608" s="8">
        <f t="shared" si="34"/>
        <v>5045943521.9585962</v>
      </c>
    </row>
    <row r="609" spans="1:21" x14ac:dyDescent="0.3">
      <c r="A609">
        <v>2522</v>
      </c>
      <c r="B609" t="str">
        <f>VLOOKUP(C609,name!$B$2:$C$62,2,FALSE)</f>
        <v>C01</v>
      </c>
      <c r="C609" t="s">
        <v>13</v>
      </c>
      <c r="D609" t="s">
        <v>73</v>
      </c>
      <c r="E609" s="3">
        <v>92000000000</v>
      </c>
      <c r="F609" s="3">
        <v>0</v>
      </c>
      <c r="G609" s="3">
        <v>0</v>
      </c>
      <c r="H609" s="3">
        <v>0</v>
      </c>
      <c r="I609" s="3">
        <v>0</v>
      </c>
      <c r="J609" s="3">
        <v>92000000000</v>
      </c>
      <c r="K609">
        <v>0</v>
      </c>
      <c r="L609">
        <v>0</v>
      </c>
      <c r="M609">
        <v>0</v>
      </c>
      <c r="N609">
        <v>0</v>
      </c>
      <c r="O609">
        <f>VLOOKUP(A609,CPI!$B$2:$E$63,4,FALSE)</f>
        <v>4.2017657686427139</v>
      </c>
      <c r="P609" s="8">
        <f t="shared" si="32"/>
        <v>386562450715.1297</v>
      </c>
      <c r="Q609" s="8">
        <f t="shared" si="32"/>
        <v>0</v>
      </c>
      <c r="R609" s="8">
        <f t="shared" si="32"/>
        <v>0</v>
      </c>
      <c r="S609" s="8">
        <f t="shared" si="32"/>
        <v>0</v>
      </c>
      <c r="T609" s="8">
        <f t="shared" si="33"/>
        <v>0</v>
      </c>
      <c r="U609" s="8">
        <f t="shared" si="34"/>
        <v>386562450715.1297</v>
      </c>
    </row>
    <row r="610" spans="1:21" x14ac:dyDescent="0.3">
      <c r="A610">
        <v>2522</v>
      </c>
      <c r="B610" t="str">
        <f>VLOOKUP(C610,name!$B$2:$C$62,2,FALSE)</f>
        <v>C02</v>
      </c>
      <c r="C610" t="s">
        <v>43</v>
      </c>
      <c r="D610" t="s">
        <v>98</v>
      </c>
      <c r="E610" s="3">
        <v>11587254300</v>
      </c>
      <c r="F610" s="3">
        <v>0</v>
      </c>
      <c r="G610" s="3">
        <v>0</v>
      </c>
      <c r="H610" s="3">
        <v>0</v>
      </c>
      <c r="I610" s="3">
        <v>0</v>
      </c>
      <c r="J610" s="3">
        <v>11587254300</v>
      </c>
      <c r="K610">
        <v>0</v>
      </c>
      <c r="L610">
        <v>0</v>
      </c>
      <c r="M610">
        <v>0</v>
      </c>
      <c r="N610">
        <v>0</v>
      </c>
      <c r="O610">
        <f>VLOOKUP(A610,CPI!$B$2:$E$63,4,FALSE)</f>
        <v>4.2017657686427139</v>
      </c>
      <c r="P610" s="8">
        <f t="shared" si="32"/>
        <v>48686928470.298088</v>
      </c>
      <c r="Q610" s="8">
        <f t="shared" si="32"/>
        <v>0</v>
      </c>
      <c r="R610" s="8">
        <f t="shared" si="32"/>
        <v>0</v>
      </c>
      <c r="S610" s="8">
        <f t="shared" si="32"/>
        <v>0</v>
      </c>
      <c r="T610" s="8">
        <f t="shared" si="33"/>
        <v>0</v>
      </c>
      <c r="U610" s="8">
        <f t="shared" si="34"/>
        <v>48686928470.298088</v>
      </c>
    </row>
    <row r="611" spans="1:21" x14ac:dyDescent="0.3">
      <c r="A611">
        <v>2522</v>
      </c>
      <c r="B611" t="str">
        <f>VLOOKUP(C611,name!$B$2:$C$62,2,FALSE)</f>
        <v>C04</v>
      </c>
      <c r="C611" t="s">
        <v>19</v>
      </c>
      <c r="D611" t="s">
        <v>74</v>
      </c>
      <c r="E611" s="3">
        <v>1041362700</v>
      </c>
      <c r="F611" s="3">
        <v>0</v>
      </c>
      <c r="G611" s="3">
        <v>0</v>
      </c>
      <c r="H611" s="3">
        <v>0</v>
      </c>
      <c r="I611" s="3">
        <v>0</v>
      </c>
      <c r="J611" s="3">
        <v>1041362700</v>
      </c>
      <c r="K611">
        <v>0</v>
      </c>
      <c r="L611">
        <v>0</v>
      </c>
      <c r="M611">
        <v>0</v>
      </c>
      <c r="N611">
        <v>0</v>
      </c>
      <c r="O611">
        <f>VLOOKUP(A611,CPI!$B$2:$E$63,4,FALSE)</f>
        <v>4.2017657686427139</v>
      </c>
      <c r="P611" s="8">
        <f t="shared" si="32"/>
        <v>4375562145.6013517</v>
      </c>
      <c r="Q611" s="8">
        <f t="shared" si="32"/>
        <v>0</v>
      </c>
      <c r="R611" s="8">
        <f t="shared" si="32"/>
        <v>0</v>
      </c>
      <c r="S611" s="8">
        <f t="shared" si="32"/>
        <v>0</v>
      </c>
      <c r="T611" s="8">
        <f t="shared" si="33"/>
        <v>0</v>
      </c>
      <c r="U611" s="8">
        <f t="shared" si="34"/>
        <v>4375562145.6013517</v>
      </c>
    </row>
    <row r="612" spans="1:21" x14ac:dyDescent="0.3">
      <c r="A612">
        <v>2522</v>
      </c>
      <c r="B612" t="str">
        <f>VLOOKUP(C612,name!$B$2:$C$62,2,FALSE)</f>
        <v>C05</v>
      </c>
      <c r="C612" t="s">
        <v>20</v>
      </c>
      <c r="D612" t="s">
        <v>75</v>
      </c>
      <c r="E612" s="3">
        <v>17877886100</v>
      </c>
      <c r="F612" s="3">
        <v>0</v>
      </c>
      <c r="G612" s="3">
        <v>0</v>
      </c>
      <c r="H612" s="3">
        <v>0</v>
      </c>
      <c r="I612" s="3">
        <v>0</v>
      </c>
      <c r="J612" s="3">
        <v>17877886100</v>
      </c>
      <c r="K612">
        <v>0</v>
      </c>
      <c r="L612">
        <v>0</v>
      </c>
      <c r="M612">
        <v>0</v>
      </c>
      <c r="N612">
        <v>0</v>
      </c>
      <c r="O612">
        <f>VLOOKUP(A612,CPI!$B$2:$E$63,4,FALSE)</f>
        <v>4.2017657686427139</v>
      </c>
      <c r="P612" s="8">
        <f t="shared" si="32"/>
        <v>75118689830.673386</v>
      </c>
      <c r="Q612" s="8">
        <f t="shared" si="32"/>
        <v>0</v>
      </c>
      <c r="R612" s="8">
        <f t="shared" si="32"/>
        <v>0</v>
      </c>
      <c r="S612" s="8">
        <f t="shared" si="32"/>
        <v>0</v>
      </c>
      <c r="T612" s="8">
        <f t="shared" si="33"/>
        <v>0</v>
      </c>
      <c r="U612" s="8">
        <f t="shared" si="34"/>
        <v>75118689830.673386</v>
      </c>
    </row>
    <row r="613" spans="1:21" x14ac:dyDescent="0.3">
      <c r="A613">
        <v>2522</v>
      </c>
      <c r="B613" t="str">
        <f>VLOOKUP(C613,name!$B$2:$C$62,2,FALSE)</f>
        <v>C06</v>
      </c>
      <c r="C613" t="s">
        <v>21</v>
      </c>
      <c r="D613" t="s">
        <v>76</v>
      </c>
      <c r="E613" s="3">
        <v>10999125320</v>
      </c>
      <c r="F613" s="3">
        <v>0</v>
      </c>
      <c r="G613" s="3">
        <v>0</v>
      </c>
      <c r="H613" s="3">
        <v>0</v>
      </c>
      <c r="I613" s="3">
        <v>0</v>
      </c>
      <c r="J613" s="3">
        <v>10999125320</v>
      </c>
      <c r="K613">
        <v>0</v>
      </c>
      <c r="L613">
        <v>0</v>
      </c>
      <c r="M613">
        <v>0</v>
      </c>
      <c r="N613">
        <v>0</v>
      </c>
      <c r="O613">
        <f>VLOOKUP(A613,CPI!$B$2:$E$63,4,FALSE)</f>
        <v>4.2017657686427139</v>
      </c>
      <c r="P613" s="8">
        <f t="shared" si="32"/>
        <v>46215748254.587334</v>
      </c>
      <c r="Q613" s="8">
        <f t="shared" si="32"/>
        <v>0</v>
      </c>
      <c r="R613" s="8">
        <f t="shared" si="32"/>
        <v>0</v>
      </c>
      <c r="S613" s="8">
        <f t="shared" si="32"/>
        <v>0</v>
      </c>
      <c r="T613" s="8">
        <f t="shared" si="33"/>
        <v>0</v>
      </c>
      <c r="U613" s="8">
        <f t="shared" si="34"/>
        <v>46215748254.587334</v>
      </c>
    </row>
    <row r="614" spans="1:21" x14ac:dyDescent="0.3">
      <c r="A614">
        <v>2522</v>
      </c>
      <c r="B614" t="str">
        <f>VLOOKUP(C614,name!$B$2:$C$62,2,FALSE)</f>
        <v>C07</v>
      </c>
      <c r="C614" t="s">
        <v>22</v>
      </c>
      <c r="D614" t="s">
        <v>77</v>
      </c>
      <c r="E614" s="3">
        <v>359854500</v>
      </c>
      <c r="F614" s="3">
        <v>0</v>
      </c>
      <c r="G614" s="3">
        <v>0</v>
      </c>
      <c r="H614" s="3">
        <v>0</v>
      </c>
      <c r="I614" s="3">
        <v>0</v>
      </c>
      <c r="J614" s="3">
        <v>359854500</v>
      </c>
      <c r="K614">
        <v>0</v>
      </c>
      <c r="L614">
        <v>0</v>
      </c>
      <c r="M614">
        <v>0</v>
      </c>
      <c r="N614">
        <v>0</v>
      </c>
      <c r="O614">
        <f>VLOOKUP(A614,CPI!$B$2:$E$63,4,FALSE)</f>
        <v>4.2017657686427139</v>
      </c>
      <c r="P614" s="8">
        <f t="shared" si="32"/>
        <v>1512024319.7920394</v>
      </c>
      <c r="Q614" s="8">
        <f t="shared" si="32"/>
        <v>0</v>
      </c>
      <c r="R614" s="8">
        <f t="shared" si="32"/>
        <v>0</v>
      </c>
      <c r="S614" s="8">
        <f t="shared" si="32"/>
        <v>0</v>
      </c>
      <c r="T614" s="8">
        <f t="shared" si="33"/>
        <v>0</v>
      </c>
      <c r="U614" s="8">
        <f t="shared" si="34"/>
        <v>1512024319.7920394</v>
      </c>
    </row>
    <row r="615" spans="1:21" x14ac:dyDescent="0.3">
      <c r="A615">
        <v>2522</v>
      </c>
      <c r="B615" t="str">
        <f>VLOOKUP(C615,name!$B$2:$C$62,2,FALSE)</f>
        <v>C08</v>
      </c>
      <c r="C615" t="s">
        <v>46</v>
      </c>
      <c r="D615" t="s">
        <v>101</v>
      </c>
      <c r="E615" s="3">
        <v>7630482900</v>
      </c>
      <c r="F615" s="3">
        <v>0</v>
      </c>
      <c r="G615" s="3">
        <v>0</v>
      </c>
      <c r="H615" s="3">
        <v>0</v>
      </c>
      <c r="I615" s="3">
        <v>0</v>
      </c>
      <c r="J615" s="3">
        <v>7630482900</v>
      </c>
      <c r="K615">
        <v>0</v>
      </c>
      <c r="L615">
        <v>0</v>
      </c>
      <c r="M615">
        <v>0</v>
      </c>
      <c r="N615">
        <v>0</v>
      </c>
      <c r="O615">
        <f>VLOOKUP(A615,CPI!$B$2:$E$63,4,FALSE)</f>
        <v>4.2017657686427139</v>
      </c>
      <c r="P615" s="8">
        <f t="shared" si="32"/>
        <v>32061501847.433586</v>
      </c>
      <c r="Q615" s="8">
        <f t="shared" si="32"/>
        <v>0</v>
      </c>
      <c r="R615" s="8">
        <f t="shared" si="32"/>
        <v>0</v>
      </c>
      <c r="S615" s="8">
        <f t="shared" si="32"/>
        <v>0</v>
      </c>
      <c r="T615" s="8">
        <f t="shared" si="33"/>
        <v>0</v>
      </c>
      <c r="U615" s="8">
        <f t="shared" si="34"/>
        <v>32061501847.433586</v>
      </c>
    </row>
    <row r="616" spans="1:21" x14ac:dyDescent="0.3">
      <c r="A616">
        <v>2522</v>
      </c>
      <c r="B616" t="str">
        <f>VLOOKUP(C616,name!$B$2:$C$62,2,FALSE)</f>
        <v>C09</v>
      </c>
      <c r="C616" t="s">
        <v>25</v>
      </c>
      <c r="D616" t="s">
        <v>80</v>
      </c>
      <c r="E616" s="3">
        <v>6832152430</v>
      </c>
      <c r="F616" s="3">
        <v>0</v>
      </c>
      <c r="G616" s="3">
        <v>0</v>
      </c>
      <c r="H616" s="3">
        <v>0</v>
      </c>
      <c r="I616" s="3">
        <v>0</v>
      </c>
      <c r="J616" s="3">
        <v>6832152430</v>
      </c>
      <c r="K616">
        <v>0</v>
      </c>
      <c r="L616">
        <v>0</v>
      </c>
      <c r="M616">
        <v>0</v>
      </c>
      <c r="N616">
        <v>0</v>
      </c>
      <c r="O616">
        <f>VLOOKUP(A616,CPI!$B$2:$E$63,4,FALSE)</f>
        <v>4.2017657686427139</v>
      </c>
      <c r="P616" s="8">
        <f t="shared" si="32"/>
        <v>28707104206.523136</v>
      </c>
      <c r="Q616" s="8">
        <f t="shared" si="32"/>
        <v>0</v>
      </c>
      <c r="R616" s="8">
        <f t="shared" si="32"/>
        <v>0</v>
      </c>
      <c r="S616" s="8">
        <f t="shared" si="32"/>
        <v>0</v>
      </c>
      <c r="T616" s="8">
        <f t="shared" si="33"/>
        <v>0</v>
      </c>
      <c r="U616" s="8">
        <f t="shared" si="34"/>
        <v>28707104206.523136</v>
      </c>
    </row>
    <row r="617" spans="1:21" x14ac:dyDescent="0.3">
      <c r="A617">
        <v>2522</v>
      </c>
      <c r="B617" t="str">
        <f>VLOOKUP(C617,name!$B$2:$C$62,2,FALSE)</f>
        <v>C09</v>
      </c>
      <c r="C617" t="s">
        <v>45</v>
      </c>
      <c r="D617" t="s">
        <v>100</v>
      </c>
      <c r="E617" s="3">
        <v>0</v>
      </c>
      <c r="F617" s="3">
        <v>0</v>
      </c>
      <c r="G617" s="3">
        <v>0</v>
      </c>
      <c r="H617" s="3">
        <v>0</v>
      </c>
      <c r="I617" s="3">
        <v>0</v>
      </c>
      <c r="J617" s="3">
        <v>0</v>
      </c>
      <c r="K617">
        <v>0</v>
      </c>
      <c r="L617">
        <v>0</v>
      </c>
      <c r="M617">
        <v>0</v>
      </c>
      <c r="N617">
        <v>0</v>
      </c>
      <c r="O617">
        <f>VLOOKUP(A617,CPI!$B$2:$E$63,4,FALSE)</f>
        <v>4.2017657686427139</v>
      </c>
      <c r="P617" s="8">
        <f t="shared" si="32"/>
        <v>0</v>
      </c>
      <c r="Q617" s="8">
        <f t="shared" si="32"/>
        <v>0</v>
      </c>
      <c r="R617" s="8">
        <f t="shared" si="32"/>
        <v>0</v>
      </c>
      <c r="S617" s="8">
        <f t="shared" si="32"/>
        <v>0</v>
      </c>
      <c r="T617" s="8">
        <f t="shared" si="33"/>
        <v>0</v>
      </c>
      <c r="U617" s="8">
        <f t="shared" si="34"/>
        <v>0</v>
      </c>
    </row>
    <row r="618" spans="1:21" x14ac:dyDescent="0.3">
      <c r="A618">
        <v>2522</v>
      </c>
      <c r="B618" t="str">
        <f>VLOOKUP(C618,name!$B$2:$C$62,2,FALSE)</f>
        <v>C10</v>
      </c>
      <c r="C618" t="s">
        <v>26</v>
      </c>
      <c r="D618" t="s">
        <v>81</v>
      </c>
      <c r="E618" s="3">
        <v>193416800</v>
      </c>
      <c r="F618" s="3">
        <v>0</v>
      </c>
      <c r="G618" s="3">
        <v>0</v>
      </c>
      <c r="H618" s="3">
        <v>0</v>
      </c>
      <c r="I618" s="3">
        <v>0</v>
      </c>
      <c r="J618" s="3">
        <v>193416800</v>
      </c>
      <c r="K618">
        <v>0</v>
      </c>
      <c r="L618">
        <v>0</v>
      </c>
      <c r="M618">
        <v>0</v>
      </c>
      <c r="N618">
        <v>0</v>
      </c>
      <c r="O618">
        <f>VLOOKUP(A618,CPI!$B$2:$E$63,4,FALSE)</f>
        <v>4.2017657686427139</v>
      </c>
      <c r="P618" s="8">
        <f t="shared" si="32"/>
        <v>812692089.32041407</v>
      </c>
      <c r="Q618" s="8">
        <f t="shared" si="32"/>
        <v>0</v>
      </c>
      <c r="R618" s="8">
        <f t="shared" si="32"/>
        <v>0</v>
      </c>
      <c r="S618" s="8">
        <f t="shared" si="32"/>
        <v>0</v>
      </c>
      <c r="T618" s="8">
        <f t="shared" si="33"/>
        <v>0</v>
      </c>
      <c r="U618" s="8">
        <f t="shared" si="34"/>
        <v>812692089.32041407</v>
      </c>
    </row>
    <row r="619" spans="1:21" x14ac:dyDescent="0.3">
      <c r="A619">
        <v>2522</v>
      </c>
      <c r="B619" t="str">
        <f>VLOOKUP(C619,name!$B$2:$C$62,2,FALSE)</f>
        <v>C11</v>
      </c>
      <c r="C619" t="s">
        <v>27</v>
      </c>
      <c r="D619" t="s">
        <v>82</v>
      </c>
      <c r="E619" s="3">
        <v>20085122000</v>
      </c>
      <c r="F619" s="3">
        <v>0</v>
      </c>
      <c r="G619" s="3">
        <v>0</v>
      </c>
      <c r="H619" s="3">
        <v>0</v>
      </c>
      <c r="I619" s="3">
        <v>0</v>
      </c>
      <c r="J619" s="3">
        <v>20085122000</v>
      </c>
      <c r="K619">
        <v>0</v>
      </c>
      <c r="L619">
        <v>0</v>
      </c>
      <c r="M619">
        <v>0</v>
      </c>
      <c r="N619">
        <v>0</v>
      </c>
      <c r="O619">
        <f>VLOOKUP(A619,CPI!$B$2:$E$63,4,FALSE)</f>
        <v>4.2017657686427139</v>
      </c>
      <c r="P619" s="8">
        <f t="shared" si="32"/>
        <v>84392978078.612686</v>
      </c>
      <c r="Q619" s="8">
        <f t="shared" si="32"/>
        <v>0</v>
      </c>
      <c r="R619" s="8">
        <f t="shared" si="32"/>
        <v>0</v>
      </c>
      <c r="S619" s="8">
        <f t="shared" si="32"/>
        <v>0</v>
      </c>
      <c r="T619" s="8">
        <f t="shared" si="33"/>
        <v>0</v>
      </c>
      <c r="U619" s="8">
        <f t="shared" si="34"/>
        <v>84392978078.612686</v>
      </c>
    </row>
    <row r="620" spans="1:21" x14ac:dyDescent="0.3">
      <c r="A620">
        <v>2522</v>
      </c>
      <c r="B620" t="str">
        <f>VLOOKUP(C620,name!$B$2:$C$62,2,FALSE)</f>
        <v>C11</v>
      </c>
      <c r="C620" t="s">
        <v>28</v>
      </c>
      <c r="D620" t="s">
        <v>83</v>
      </c>
      <c r="E620" s="3">
        <v>261866700</v>
      </c>
      <c r="F620" s="3">
        <v>0</v>
      </c>
      <c r="G620" s="3">
        <v>0</v>
      </c>
      <c r="H620" s="3">
        <v>0</v>
      </c>
      <c r="I620" s="3">
        <v>0</v>
      </c>
      <c r="J620" s="3">
        <v>261866700</v>
      </c>
      <c r="K620">
        <v>0</v>
      </c>
      <c r="L620">
        <v>0</v>
      </c>
      <c r="M620">
        <v>0</v>
      </c>
      <c r="N620">
        <v>0</v>
      </c>
      <c r="O620">
        <f>VLOOKUP(A620,CPI!$B$2:$E$63,4,FALSE)</f>
        <v>4.2017657686427139</v>
      </c>
      <c r="P620" s="8">
        <f t="shared" si="32"/>
        <v>1100302536.007431</v>
      </c>
      <c r="Q620" s="8">
        <f t="shared" si="32"/>
        <v>0</v>
      </c>
      <c r="R620" s="8">
        <f t="shared" si="32"/>
        <v>0</v>
      </c>
      <c r="S620" s="8">
        <f t="shared" si="32"/>
        <v>0</v>
      </c>
      <c r="T620" s="8">
        <f t="shared" si="33"/>
        <v>0</v>
      </c>
      <c r="U620" s="8">
        <f t="shared" si="34"/>
        <v>1100302536.007431</v>
      </c>
    </row>
    <row r="621" spans="1:21" x14ac:dyDescent="0.3">
      <c r="A621">
        <v>2522</v>
      </c>
      <c r="B621" t="str">
        <f>VLOOKUP(C621,name!$B$2:$C$62,2,FALSE)</f>
        <v>C12</v>
      </c>
      <c r="C621" t="s">
        <v>29</v>
      </c>
      <c r="D621" t="s">
        <v>84</v>
      </c>
      <c r="E621" s="3">
        <v>0</v>
      </c>
      <c r="F621" s="3">
        <v>0</v>
      </c>
      <c r="G621" s="3">
        <v>0</v>
      </c>
      <c r="H621" s="3">
        <v>0</v>
      </c>
      <c r="I621" s="3">
        <v>0</v>
      </c>
      <c r="J621" s="3">
        <v>0</v>
      </c>
      <c r="K621">
        <v>0</v>
      </c>
      <c r="L621">
        <v>0</v>
      </c>
      <c r="M621">
        <v>0</v>
      </c>
      <c r="N621">
        <v>0</v>
      </c>
      <c r="O621">
        <f>VLOOKUP(A621,CPI!$B$2:$E$63,4,FALSE)</f>
        <v>4.2017657686427139</v>
      </c>
      <c r="P621" s="8">
        <f t="shared" si="32"/>
        <v>0</v>
      </c>
      <c r="Q621" s="8">
        <f t="shared" si="32"/>
        <v>0</v>
      </c>
      <c r="R621" s="8">
        <f t="shared" si="32"/>
        <v>0</v>
      </c>
      <c r="S621" s="8">
        <f t="shared" si="32"/>
        <v>0</v>
      </c>
      <c r="T621" s="8">
        <f t="shared" si="33"/>
        <v>0</v>
      </c>
      <c r="U621" s="8">
        <f t="shared" si="34"/>
        <v>0</v>
      </c>
    </row>
    <row r="622" spans="1:21" x14ac:dyDescent="0.3">
      <c r="A622">
        <v>2522</v>
      </c>
      <c r="B622" t="str">
        <f>VLOOKUP(C622,name!$B$2:$C$62,2,FALSE)</f>
        <v>C13</v>
      </c>
      <c r="C622" t="s">
        <v>30</v>
      </c>
      <c r="D622" t="s">
        <v>85</v>
      </c>
      <c r="E622" s="3">
        <v>0</v>
      </c>
      <c r="F622" s="3">
        <v>0</v>
      </c>
      <c r="G622" s="3">
        <v>0</v>
      </c>
      <c r="H622" s="3">
        <v>0</v>
      </c>
      <c r="I622" s="3">
        <v>0</v>
      </c>
      <c r="J622" s="3">
        <v>0</v>
      </c>
      <c r="K622">
        <v>0</v>
      </c>
      <c r="L622">
        <v>0</v>
      </c>
      <c r="M622">
        <v>0</v>
      </c>
      <c r="N622">
        <v>0</v>
      </c>
      <c r="O622">
        <f>VLOOKUP(A622,CPI!$B$2:$E$63,4,FALSE)</f>
        <v>4.2017657686427139</v>
      </c>
      <c r="P622" s="8">
        <f t="shared" si="32"/>
        <v>0</v>
      </c>
      <c r="Q622" s="8">
        <f t="shared" si="32"/>
        <v>0</v>
      </c>
      <c r="R622" s="8">
        <f t="shared" si="32"/>
        <v>0</v>
      </c>
      <c r="S622" s="8">
        <f t="shared" si="32"/>
        <v>0</v>
      </c>
      <c r="T622" s="8">
        <f t="shared" si="33"/>
        <v>0</v>
      </c>
      <c r="U622" s="8">
        <f t="shared" si="34"/>
        <v>0</v>
      </c>
    </row>
    <row r="623" spans="1:21" x14ac:dyDescent="0.3">
      <c r="A623">
        <v>2522</v>
      </c>
      <c r="B623" t="str">
        <f>VLOOKUP(C623,name!$B$2:$C$62,2,FALSE)</f>
        <v>C14</v>
      </c>
      <c r="C623" t="s">
        <v>31</v>
      </c>
      <c r="D623" t="s">
        <v>86</v>
      </c>
      <c r="E623" s="3">
        <v>0</v>
      </c>
      <c r="F623" s="3">
        <v>0</v>
      </c>
      <c r="G623" s="3">
        <v>0</v>
      </c>
      <c r="H623" s="3">
        <v>0</v>
      </c>
      <c r="I623" s="3">
        <v>0</v>
      </c>
      <c r="J623" s="3">
        <v>0</v>
      </c>
      <c r="K623">
        <v>0</v>
      </c>
      <c r="L623">
        <v>0</v>
      </c>
      <c r="M623">
        <v>0</v>
      </c>
      <c r="N623">
        <v>0</v>
      </c>
      <c r="O623">
        <f>VLOOKUP(A623,CPI!$B$2:$E$63,4,FALSE)</f>
        <v>4.2017657686427139</v>
      </c>
      <c r="P623" s="8">
        <f t="shared" si="32"/>
        <v>0</v>
      </c>
      <c r="Q623" s="8">
        <f t="shared" si="32"/>
        <v>0</v>
      </c>
      <c r="R623" s="8">
        <f t="shared" si="32"/>
        <v>0</v>
      </c>
      <c r="S623" s="8">
        <f t="shared" si="32"/>
        <v>0</v>
      </c>
      <c r="T623" s="8">
        <f t="shared" si="33"/>
        <v>0</v>
      </c>
      <c r="U623" s="8">
        <f t="shared" si="34"/>
        <v>0</v>
      </c>
    </row>
    <row r="624" spans="1:21" x14ac:dyDescent="0.3">
      <c r="A624">
        <v>2522</v>
      </c>
      <c r="B624" t="str">
        <f>VLOOKUP(C624,name!$B$2:$C$62,2,FALSE)</f>
        <v>C15</v>
      </c>
      <c r="C624" t="s">
        <v>32</v>
      </c>
      <c r="D624" t="s">
        <v>87</v>
      </c>
      <c r="E624" s="3">
        <v>6233904500</v>
      </c>
      <c r="F624" s="3">
        <v>0</v>
      </c>
      <c r="G624" s="3">
        <v>0</v>
      </c>
      <c r="H624" s="3">
        <v>0</v>
      </c>
      <c r="I624" s="3">
        <v>0</v>
      </c>
      <c r="J624" s="3">
        <v>6233904500</v>
      </c>
      <c r="K624">
        <v>0</v>
      </c>
      <c r="L624">
        <v>0</v>
      </c>
      <c r="M624">
        <v>0</v>
      </c>
      <c r="N624">
        <v>0</v>
      </c>
      <c r="O624">
        <f>VLOOKUP(A624,CPI!$B$2:$E$63,4,FALSE)</f>
        <v>4.2017657686427139</v>
      </c>
      <c r="P624" s="8">
        <f t="shared" si="32"/>
        <v>26193406533.087772</v>
      </c>
      <c r="Q624" s="8">
        <f t="shared" si="32"/>
        <v>0</v>
      </c>
      <c r="R624" s="8">
        <f t="shared" si="32"/>
        <v>0</v>
      </c>
      <c r="S624" s="8">
        <f t="shared" si="32"/>
        <v>0</v>
      </c>
      <c r="T624" s="8">
        <f t="shared" si="33"/>
        <v>0</v>
      </c>
      <c r="U624" s="8">
        <f t="shared" si="34"/>
        <v>26193406533.087772</v>
      </c>
    </row>
    <row r="625" spans="1:21" x14ac:dyDescent="0.3">
      <c r="A625">
        <v>2522</v>
      </c>
      <c r="B625" t="str">
        <f>VLOOKUP(C625,name!$B$2:$C$62,2,FALSE)</f>
        <v>C16</v>
      </c>
      <c r="C625" t="s">
        <v>33</v>
      </c>
      <c r="D625" t="s">
        <v>88</v>
      </c>
      <c r="E625" s="3">
        <v>3976909300</v>
      </c>
      <c r="F625" s="3">
        <v>0</v>
      </c>
      <c r="G625" s="3">
        <v>0</v>
      </c>
      <c r="H625" s="3">
        <v>0</v>
      </c>
      <c r="I625" s="3">
        <v>0</v>
      </c>
      <c r="J625" s="3">
        <v>3976909300</v>
      </c>
      <c r="K625">
        <v>0</v>
      </c>
      <c r="L625">
        <v>0</v>
      </c>
      <c r="M625">
        <v>0</v>
      </c>
      <c r="N625">
        <v>0</v>
      </c>
      <c r="O625">
        <f>VLOOKUP(A625,CPI!$B$2:$E$63,4,FALSE)</f>
        <v>4.2017657686427139</v>
      </c>
      <c r="P625" s="8">
        <f t="shared" si="32"/>
        <v>16710041361.736856</v>
      </c>
      <c r="Q625" s="8">
        <f t="shared" si="32"/>
        <v>0</v>
      </c>
      <c r="R625" s="8">
        <f t="shared" si="32"/>
        <v>0</v>
      </c>
      <c r="S625" s="8">
        <f t="shared" si="32"/>
        <v>0</v>
      </c>
      <c r="T625" s="8">
        <f t="shared" si="33"/>
        <v>0</v>
      </c>
      <c r="U625" s="8">
        <f t="shared" si="34"/>
        <v>16710041361.736856</v>
      </c>
    </row>
    <row r="626" spans="1:21" x14ac:dyDescent="0.3">
      <c r="A626">
        <v>2522</v>
      </c>
      <c r="B626" t="str">
        <f>VLOOKUP(C626,name!$B$2:$C$62,2,FALSE)</f>
        <v>C17</v>
      </c>
      <c r="C626" t="s">
        <v>34</v>
      </c>
      <c r="D626" t="s">
        <v>89</v>
      </c>
      <c r="E626" s="3">
        <v>484106200</v>
      </c>
      <c r="F626" s="3">
        <v>0</v>
      </c>
      <c r="G626" s="3">
        <v>0</v>
      </c>
      <c r="H626" s="3">
        <v>0</v>
      </c>
      <c r="I626" s="3">
        <v>0</v>
      </c>
      <c r="J626" s="3">
        <v>484106200</v>
      </c>
      <c r="K626">
        <v>0</v>
      </c>
      <c r="L626">
        <v>0</v>
      </c>
      <c r="M626">
        <v>0</v>
      </c>
      <c r="N626">
        <v>0</v>
      </c>
      <c r="O626">
        <f>VLOOKUP(A626,CPI!$B$2:$E$63,4,FALSE)</f>
        <v>4.2017657686427139</v>
      </c>
      <c r="P626" s="8">
        <f t="shared" si="32"/>
        <v>2034100859.5477033</v>
      </c>
      <c r="Q626" s="8">
        <f t="shared" si="32"/>
        <v>0</v>
      </c>
      <c r="R626" s="8">
        <f t="shared" si="32"/>
        <v>0</v>
      </c>
      <c r="S626" s="8">
        <f t="shared" si="32"/>
        <v>0</v>
      </c>
      <c r="T626" s="8">
        <f t="shared" si="33"/>
        <v>0</v>
      </c>
      <c r="U626" s="8">
        <f t="shared" si="34"/>
        <v>2034100859.5477033</v>
      </c>
    </row>
    <row r="627" spans="1:21" x14ac:dyDescent="0.3">
      <c r="A627">
        <v>2522</v>
      </c>
      <c r="B627" t="str">
        <f>VLOOKUP(C627,name!$B$2:$C$62,2,FALSE)</f>
        <v>C15</v>
      </c>
      <c r="C627" t="s">
        <v>35</v>
      </c>
      <c r="D627" t="s">
        <v>90</v>
      </c>
      <c r="E627" s="3">
        <v>2732854650</v>
      </c>
      <c r="F627" s="3">
        <v>0</v>
      </c>
      <c r="G627" s="3">
        <v>0</v>
      </c>
      <c r="H627" s="3">
        <v>0</v>
      </c>
      <c r="I627" s="3">
        <v>0</v>
      </c>
      <c r="J627" s="3">
        <v>2732854650</v>
      </c>
      <c r="K627">
        <v>0</v>
      </c>
      <c r="L627">
        <v>0</v>
      </c>
      <c r="M627">
        <v>0</v>
      </c>
      <c r="N627">
        <v>0</v>
      </c>
      <c r="O627">
        <f>VLOOKUP(A627,CPI!$B$2:$E$63,4,FALSE)</f>
        <v>4.2017657686427139</v>
      </c>
      <c r="P627" s="8">
        <f t="shared" si="32"/>
        <v>11482815119.046064</v>
      </c>
      <c r="Q627" s="8">
        <f t="shared" si="32"/>
        <v>0</v>
      </c>
      <c r="R627" s="8">
        <f t="shared" si="32"/>
        <v>0</v>
      </c>
      <c r="S627" s="8">
        <f t="shared" si="32"/>
        <v>0</v>
      </c>
      <c r="T627" s="8">
        <f t="shared" si="33"/>
        <v>0</v>
      </c>
      <c r="U627" s="8">
        <f t="shared" si="34"/>
        <v>11482815119.046064</v>
      </c>
    </row>
    <row r="628" spans="1:21" x14ac:dyDescent="0.3">
      <c r="A628">
        <v>2522</v>
      </c>
      <c r="B628" t="str">
        <f>VLOOKUP(C628,name!$B$2:$C$62,2,FALSE)</f>
        <v>C18</v>
      </c>
      <c r="C628" t="s">
        <v>36</v>
      </c>
      <c r="D628" t="s">
        <v>91</v>
      </c>
      <c r="E628" s="3">
        <v>0</v>
      </c>
      <c r="F628" s="3">
        <v>0</v>
      </c>
      <c r="G628" s="3">
        <v>0</v>
      </c>
      <c r="H628" s="3">
        <v>0</v>
      </c>
      <c r="I628" s="3">
        <v>0</v>
      </c>
      <c r="J628" s="3">
        <v>0</v>
      </c>
      <c r="K628">
        <v>0</v>
      </c>
      <c r="L628">
        <v>0</v>
      </c>
      <c r="M628">
        <v>0</v>
      </c>
      <c r="N628">
        <v>0</v>
      </c>
      <c r="O628">
        <f>VLOOKUP(A628,CPI!$B$2:$E$63,4,FALSE)</f>
        <v>4.2017657686427139</v>
      </c>
      <c r="P628" s="8">
        <f t="shared" si="32"/>
        <v>0</v>
      </c>
      <c r="Q628" s="8">
        <f t="shared" si="32"/>
        <v>0</v>
      </c>
      <c r="R628" s="8">
        <f t="shared" si="32"/>
        <v>0</v>
      </c>
      <c r="S628" s="8">
        <f t="shared" si="32"/>
        <v>0</v>
      </c>
      <c r="T628" s="8">
        <f t="shared" si="33"/>
        <v>0</v>
      </c>
      <c r="U628" s="8">
        <f t="shared" si="34"/>
        <v>0</v>
      </c>
    </row>
    <row r="629" spans="1:21" x14ac:dyDescent="0.3">
      <c r="A629">
        <v>2522</v>
      </c>
      <c r="B629" t="str">
        <f>VLOOKUP(C629,name!$B$2:$C$62,2,FALSE)</f>
        <v>C02</v>
      </c>
      <c r="C629" t="s">
        <v>37</v>
      </c>
      <c r="D629" t="s">
        <v>92</v>
      </c>
      <c r="E629" s="3">
        <v>3373200</v>
      </c>
      <c r="F629" s="3">
        <v>0</v>
      </c>
      <c r="G629" s="3">
        <v>0</v>
      </c>
      <c r="H629" s="3">
        <v>0</v>
      </c>
      <c r="I629" s="3">
        <v>0</v>
      </c>
      <c r="J629" s="3">
        <v>3373200</v>
      </c>
      <c r="K629">
        <v>0</v>
      </c>
      <c r="L629">
        <v>0</v>
      </c>
      <c r="M629">
        <v>0</v>
      </c>
      <c r="N629">
        <v>0</v>
      </c>
      <c r="O629">
        <f>VLOOKUP(A629,CPI!$B$2:$E$63,4,FALSE)</f>
        <v>4.2017657686427139</v>
      </c>
      <c r="P629" s="8">
        <f t="shared" si="32"/>
        <v>14173396.290785603</v>
      </c>
      <c r="Q629" s="8">
        <f t="shared" si="32"/>
        <v>0</v>
      </c>
      <c r="R629" s="8">
        <f t="shared" si="32"/>
        <v>0</v>
      </c>
      <c r="S629" s="8">
        <f t="shared" si="32"/>
        <v>0</v>
      </c>
      <c r="T629" s="8">
        <f t="shared" si="33"/>
        <v>0</v>
      </c>
      <c r="U629" s="8">
        <f t="shared" si="34"/>
        <v>14173396.290785603</v>
      </c>
    </row>
    <row r="630" spans="1:21" x14ac:dyDescent="0.3">
      <c r="A630">
        <v>2522</v>
      </c>
      <c r="B630" t="str">
        <f>VLOOKUP(C630,name!$B$2:$C$62,2,FALSE)</f>
        <v>C12</v>
      </c>
      <c r="C630" t="s">
        <v>38</v>
      </c>
      <c r="D630" t="s">
        <v>93</v>
      </c>
      <c r="E630" s="3">
        <v>0</v>
      </c>
      <c r="F630" s="3">
        <v>0</v>
      </c>
      <c r="G630" s="3">
        <v>0</v>
      </c>
      <c r="H630" s="3">
        <v>0</v>
      </c>
      <c r="I630" s="3">
        <v>0</v>
      </c>
      <c r="J630" s="3">
        <v>0</v>
      </c>
      <c r="K630">
        <v>0</v>
      </c>
      <c r="L630">
        <v>0</v>
      </c>
      <c r="M630">
        <v>0</v>
      </c>
      <c r="N630">
        <v>0</v>
      </c>
      <c r="O630">
        <f>VLOOKUP(A630,CPI!$B$2:$E$63,4,FALSE)</f>
        <v>4.2017657686427139</v>
      </c>
      <c r="P630" s="8">
        <f t="shared" si="32"/>
        <v>0</v>
      </c>
      <c r="Q630" s="8">
        <f t="shared" si="32"/>
        <v>0</v>
      </c>
      <c r="R630" s="8">
        <f t="shared" si="32"/>
        <v>0</v>
      </c>
      <c r="S630" s="8">
        <f t="shared" si="32"/>
        <v>0</v>
      </c>
      <c r="T630" s="8">
        <f t="shared" si="33"/>
        <v>0</v>
      </c>
      <c r="U630" s="8">
        <f t="shared" si="34"/>
        <v>0</v>
      </c>
    </row>
    <row r="631" spans="1:21" x14ac:dyDescent="0.3">
      <c r="A631">
        <v>2522</v>
      </c>
      <c r="B631" t="str">
        <f>VLOOKUP(C631,name!$B$2:$C$62,2,FALSE)</f>
        <v>C18</v>
      </c>
      <c r="C631" t="s">
        <v>39</v>
      </c>
      <c r="D631" t="s">
        <v>94</v>
      </c>
      <c r="E631" s="3">
        <v>96216800</v>
      </c>
      <c r="F631" s="3">
        <v>0</v>
      </c>
      <c r="G631" s="3">
        <v>0</v>
      </c>
      <c r="H631" s="3">
        <v>0</v>
      </c>
      <c r="I631" s="3">
        <v>0</v>
      </c>
      <c r="J631" s="3">
        <v>96216800</v>
      </c>
      <c r="K631">
        <v>0</v>
      </c>
      <c r="L631">
        <v>0</v>
      </c>
      <c r="M631">
        <v>0</v>
      </c>
      <c r="N631">
        <v>0</v>
      </c>
      <c r="O631">
        <f>VLOOKUP(A631,CPI!$B$2:$E$63,4,FALSE)</f>
        <v>4.2017657686427139</v>
      </c>
      <c r="P631" s="8">
        <f t="shared" si="32"/>
        <v>404280456.60834229</v>
      </c>
      <c r="Q631" s="8">
        <f t="shared" si="32"/>
        <v>0</v>
      </c>
      <c r="R631" s="8">
        <f t="shared" si="32"/>
        <v>0</v>
      </c>
      <c r="S631" s="8">
        <f t="shared" si="32"/>
        <v>0</v>
      </c>
      <c r="T631" s="8">
        <f t="shared" si="33"/>
        <v>0</v>
      </c>
      <c r="U631" s="8">
        <f t="shared" si="34"/>
        <v>404280456.60834229</v>
      </c>
    </row>
    <row r="632" spans="1:21" x14ac:dyDescent="0.3">
      <c r="A632">
        <v>2522</v>
      </c>
      <c r="B632" t="str">
        <f>VLOOKUP(C632,name!$B$2:$C$62,2,FALSE)</f>
        <v>C02</v>
      </c>
      <c r="C632" t="s">
        <v>40</v>
      </c>
      <c r="D632" t="s">
        <v>95</v>
      </c>
      <c r="E632" s="3">
        <v>126185900</v>
      </c>
      <c r="F632" s="3">
        <v>0</v>
      </c>
      <c r="G632" s="3">
        <v>0</v>
      </c>
      <c r="H632" s="3">
        <v>0</v>
      </c>
      <c r="I632" s="3">
        <v>0</v>
      </c>
      <c r="J632" s="3">
        <v>126185900</v>
      </c>
      <c r="K632">
        <v>0</v>
      </c>
      <c r="L632">
        <v>0</v>
      </c>
      <c r="M632">
        <v>0</v>
      </c>
      <c r="N632">
        <v>0</v>
      </c>
      <c r="O632">
        <f>VLOOKUP(A632,CPI!$B$2:$E$63,4,FALSE)</f>
        <v>4.2017657686427139</v>
      </c>
      <c r="P632" s="8">
        <f t="shared" si="32"/>
        <v>530203595.10537261</v>
      </c>
      <c r="Q632" s="8">
        <f t="shared" si="32"/>
        <v>0</v>
      </c>
      <c r="R632" s="8">
        <f t="shared" si="32"/>
        <v>0</v>
      </c>
      <c r="S632" s="8">
        <f t="shared" si="32"/>
        <v>0</v>
      </c>
      <c r="T632" s="8">
        <f t="shared" si="33"/>
        <v>0</v>
      </c>
      <c r="U632" s="8">
        <f t="shared" si="34"/>
        <v>530203595.10537261</v>
      </c>
    </row>
    <row r="633" spans="1:21" x14ac:dyDescent="0.3">
      <c r="A633">
        <v>2522</v>
      </c>
      <c r="B633" t="str">
        <f>VLOOKUP(C633,name!$B$2:$C$62,2,FALSE)</f>
        <v>C02</v>
      </c>
      <c r="C633" t="s">
        <v>41</v>
      </c>
      <c r="D633" t="s">
        <v>96</v>
      </c>
      <c r="E633" s="3">
        <v>6085600</v>
      </c>
      <c r="F633" s="3">
        <v>0</v>
      </c>
      <c r="G633" s="3">
        <v>0</v>
      </c>
      <c r="H633" s="3">
        <v>0</v>
      </c>
      <c r="I633" s="3">
        <v>0</v>
      </c>
      <c r="J633" s="3">
        <v>6085600</v>
      </c>
      <c r="K633">
        <v>0</v>
      </c>
      <c r="L633">
        <v>0</v>
      </c>
      <c r="M633">
        <v>0</v>
      </c>
      <c r="N633">
        <v>0</v>
      </c>
      <c r="O633">
        <f>VLOOKUP(A633,CPI!$B$2:$E$63,4,FALSE)</f>
        <v>4.2017657686427139</v>
      </c>
      <c r="P633" s="8">
        <f t="shared" si="32"/>
        <v>25570265.761652101</v>
      </c>
      <c r="Q633" s="8">
        <f t="shared" si="32"/>
        <v>0</v>
      </c>
      <c r="R633" s="8">
        <f t="shared" si="32"/>
        <v>0</v>
      </c>
      <c r="S633" s="8">
        <f t="shared" si="32"/>
        <v>0</v>
      </c>
      <c r="T633" s="8">
        <f t="shared" si="33"/>
        <v>0</v>
      </c>
      <c r="U633" s="8">
        <f t="shared" si="34"/>
        <v>25570265.761652101</v>
      </c>
    </row>
    <row r="634" spans="1:21" x14ac:dyDescent="0.3">
      <c r="A634">
        <v>2522</v>
      </c>
      <c r="B634" t="str">
        <f>VLOOKUP(C634,name!$B$2:$C$62,2,FALSE)</f>
        <v>C18</v>
      </c>
      <c r="C634" t="s">
        <v>47</v>
      </c>
      <c r="D634" t="s">
        <v>102</v>
      </c>
      <c r="E634" s="3">
        <v>49623500</v>
      </c>
      <c r="F634" s="3">
        <v>0</v>
      </c>
      <c r="G634" s="3">
        <v>0</v>
      </c>
      <c r="H634" s="3">
        <v>0</v>
      </c>
      <c r="I634" s="3">
        <v>0</v>
      </c>
      <c r="J634" s="3">
        <v>49623500</v>
      </c>
      <c r="K634">
        <v>0</v>
      </c>
      <c r="L634">
        <v>0</v>
      </c>
      <c r="M634">
        <v>0</v>
      </c>
      <c r="N634">
        <v>0</v>
      </c>
      <c r="O634">
        <f>VLOOKUP(A634,CPI!$B$2:$E$63,4,FALSE)</f>
        <v>4.2017657686427139</v>
      </c>
      <c r="P634" s="8">
        <f t="shared" si="32"/>
        <v>208506323.6202417</v>
      </c>
      <c r="Q634" s="8">
        <f t="shared" si="32"/>
        <v>0</v>
      </c>
      <c r="R634" s="8">
        <f t="shared" si="32"/>
        <v>0</v>
      </c>
      <c r="S634" s="8">
        <f t="shared" si="32"/>
        <v>0</v>
      </c>
      <c r="T634" s="8">
        <f t="shared" si="33"/>
        <v>0</v>
      </c>
      <c r="U634" s="8">
        <f t="shared" si="34"/>
        <v>208506323.6202417</v>
      </c>
    </row>
    <row r="635" spans="1:21" x14ac:dyDescent="0.3">
      <c r="A635">
        <v>2522</v>
      </c>
      <c r="B635" t="str">
        <f>VLOOKUP(C635,name!$B$2:$C$62,2,FALSE)</f>
        <v>C14</v>
      </c>
      <c r="C635" t="s">
        <v>42</v>
      </c>
      <c r="D635" t="s">
        <v>97</v>
      </c>
      <c r="E635" s="3">
        <v>0</v>
      </c>
      <c r="F635" s="3">
        <v>0</v>
      </c>
      <c r="G635" s="3">
        <v>0</v>
      </c>
      <c r="H635" s="3">
        <v>0</v>
      </c>
      <c r="I635" s="3">
        <v>0</v>
      </c>
      <c r="J635" s="3">
        <v>0</v>
      </c>
      <c r="K635">
        <v>0</v>
      </c>
      <c r="L635">
        <v>0</v>
      </c>
      <c r="M635">
        <v>0</v>
      </c>
      <c r="N635">
        <v>0</v>
      </c>
      <c r="O635">
        <f>VLOOKUP(A635,CPI!$B$2:$E$63,4,FALSE)</f>
        <v>4.2017657686427139</v>
      </c>
      <c r="P635" s="8">
        <f t="shared" si="32"/>
        <v>0</v>
      </c>
      <c r="Q635" s="8">
        <f t="shared" si="32"/>
        <v>0</v>
      </c>
      <c r="R635" s="8">
        <f t="shared" si="32"/>
        <v>0</v>
      </c>
      <c r="S635" s="8">
        <f t="shared" si="32"/>
        <v>0</v>
      </c>
      <c r="T635" s="8">
        <f t="shared" si="33"/>
        <v>0</v>
      </c>
      <c r="U635" s="8">
        <f t="shared" si="34"/>
        <v>0</v>
      </c>
    </row>
    <row r="636" spans="1:21" x14ac:dyDescent="0.3">
      <c r="A636">
        <v>2522</v>
      </c>
      <c r="B636" t="str">
        <f>VLOOKUP(C636,name!$B$2:$C$62,2,FALSE)</f>
        <v>C20</v>
      </c>
      <c r="C636" t="s">
        <v>44</v>
      </c>
      <c r="D636" t="s">
        <v>99</v>
      </c>
      <c r="E636" s="3">
        <v>1422216600</v>
      </c>
      <c r="F636" s="3">
        <v>0</v>
      </c>
      <c r="G636" s="3">
        <v>0</v>
      </c>
      <c r="H636" s="3">
        <v>0</v>
      </c>
      <c r="I636" s="3">
        <v>0</v>
      </c>
      <c r="J636" s="3">
        <v>1422216600</v>
      </c>
      <c r="K636">
        <v>0</v>
      </c>
      <c r="L636">
        <v>0</v>
      </c>
      <c r="M636">
        <v>0</v>
      </c>
      <c r="N636">
        <v>0</v>
      </c>
      <c r="O636">
        <f>VLOOKUP(A636,CPI!$B$2:$E$63,4,FALSE)</f>
        <v>4.2017657686427139</v>
      </c>
      <c r="P636" s="8">
        <f t="shared" si="32"/>
        <v>5975821025.4754276</v>
      </c>
      <c r="Q636" s="8">
        <f t="shared" si="32"/>
        <v>0</v>
      </c>
      <c r="R636" s="8">
        <f t="shared" si="32"/>
        <v>0</v>
      </c>
      <c r="S636" s="8">
        <f t="shared" si="32"/>
        <v>0</v>
      </c>
      <c r="T636" s="8">
        <f t="shared" si="33"/>
        <v>0</v>
      </c>
      <c r="U636" s="8">
        <f t="shared" si="34"/>
        <v>5975821025.4754276</v>
      </c>
    </row>
    <row r="637" spans="1:21" x14ac:dyDescent="0.3">
      <c r="A637">
        <v>2523</v>
      </c>
      <c r="B637" t="str">
        <f>VLOOKUP(C637,name!$B$2:$C$62,2,FALSE)</f>
        <v>C01</v>
      </c>
      <c r="C637" t="s">
        <v>13</v>
      </c>
      <c r="D637" t="s">
        <v>73</v>
      </c>
      <c r="E637" s="3">
        <v>109000000000</v>
      </c>
      <c r="F637" s="3">
        <v>0</v>
      </c>
      <c r="G637" s="3">
        <v>5556500000</v>
      </c>
      <c r="H637" s="3">
        <v>0</v>
      </c>
      <c r="I637" s="3">
        <v>0</v>
      </c>
      <c r="J637" s="3">
        <v>114556500000</v>
      </c>
      <c r="K637">
        <v>0</v>
      </c>
      <c r="L637">
        <v>0</v>
      </c>
      <c r="M637">
        <v>0</v>
      </c>
      <c r="N637">
        <v>0</v>
      </c>
      <c r="O637">
        <f>VLOOKUP(A637,CPI!$B$2:$E$63,4,FALSE)</f>
        <v>3.5101444404653588</v>
      </c>
      <c r="P637" s="8">
        <f t="shared" si="32"/>
        <v>382605744010.72412</v>
      </c>
      <c r="Q637" s="8">
        <f t="shared" si="32"/>
        <v>0</v>
      </c>
      <c r="R637" s="8">
        <f t="shared" si="32"/>
        <v>19504117583.445766</v>
      </c>
      <c r="S637" s="8">
        <f t="shared" si="32"/>
        <v>0</v>
      </c>
      <c r="T637" s="8">
        <f t="shared" si="33"/>
        <v>0</v>
      </c>
      <c r="U637" s="8">
        <f t="shared" si="34"/>
        <v>402109861594.16986</v>
      </c>
    </row>
    <row r="638" spans="1:21" x14ac:dyDescent="0.3">
      <c r="A638">
        <v>2523</v>
      </c>
      <c r="B638" t="str">
        <f>VLOOKUP(C638,name!$B$2:$C$62,2,FALSE)</f>
        <v>C02</v>
      </c>
      <c r="C638" t="s">
        <v>43</v>
      </c>
      <c r="D638" t="s">
        <v>98</v>
      </c>
      <c r="E638" s="3">
        <v>10291820375</v>
      </c>
      <c r="F638" s="3">
        <v>0</v>
      </c>
      <c r="G638" s="3">
        <v>5556500000</v>
      </c>
      <c r="H638" s="3">
        <v>0</v>
      </c>
      <c r="I638" s="3">
        <v>0</v>
      </c>
      <c r="J638" s="3">
        <v>15848320375</v>
      </c>
      <c r="K638">
        <v>0</v>
      </c>
      <c r="L638">
        <v>0</v>
      </c>
      <c r="M638">
        <v>0</v>
      </c>
      <c r="N638">
        <v>0</v>
      </c>
      <c r="O638">
        <f>VLOOKUP(A638,CPI!$B$2:$E$63,4,FALSE)</f>
        <v>3.5101444404653588</v>
      </c>
      <c r="P638" s="8">
        <f t="shared" si="32"/>
        <v>36125776071.574356</v>
      </c>
      <c r="Q638" s="8">
        <f t="shared" si="32"/>
        <v>0</v>
      </c>
      <c r="R638" s="8">
        <f t="shared" si="32"/>
        <v>19504117583.445766</v>
      </c>
      <c r="S638" s="8">
        <f t="shared" si="32"/>
        <v>0</v>
      </c>
      <c r="T638" s="8">
        <f t="shared" si="33"/>
        <v>0</v>
      </c>
      <c r="U638" s="8">
        <f t="shared" si="34"/>
        <v>55629893655.020119</v>
      </c>
    </row>
    <row r="639" spans="1:21" x14ac:dyDescent="0.3">
      <c r="A639">
        <v>2523</v>
      </c>
      <c r="B639" t="str">
        <f>VLOOKUP(C639,name!$B$2:$C$62,2,FALSE)</f>
        <v>C04</v>
      </c>
      <c r="C639" t="s">
        <v>19</v>
      </c>
      <c r="D639" t="s">
        <v>74</v>
      </c>
      <c r="E639" s="3">
        <v>901572880</v>
      </c>
      <c r="F639" s="3">
        <v>0</v>
      </c>
      <c r="G639" s="3">
        <v>0</v>
      </c>
      <c r="H639" s="3">
        <v>0</v>
      </c>
      <c r="I639" s="3">
        <v>0</v>
      </c>
      <c r="J639" s="3">
        <v>901572880</v>
      </c>
      <c r="K639">
        <v>0</v>
      </c>
      <c r="L639">
        <v>0</v>
      </c>
      <c r="M639">
        <v>0</v>
      </c>
      <c r="N639">
        <v>0</v>
      </c>
      <c r="O639">
        <f>VLOOKUP(A639,CPI!$B$2:$E$63,4,FALSE)</f>
        <v>3.5101444404653588</v>
      </c>
      <c r="P639" s="8">
        <f t="shared" si="32"/>
        <v>3164651032.406342</v>
      </c>
      <c r="Q639" s="8">
        <f t="shared" si="32"/>
        <v>0</v>
      </c>
      <c r="R639" s="8">
        <f t="shared" si="32"/>
        <v>0</v>
      </c>
      <c r="S639" s="8">
        <f t="shared" si="32"/>
        <v>0</v>
      </c>
      <c r="T639" s="8">
        <f t="shared" si="33"/>
        <v>0</v>
      </c>
      <c r="U639" s="8">
        <f t="shared" si="34"/>
        <v>3164651032.406342</v>
      </c>
    </row>
    <row r="640" spans="1:21" x14ac:dyDescent="0.3">
      <c r="A640">
        <v>2523</v>
      </c>
      <c r="B640" t="str">
        <f>VLOOKUP(C640,name!$B$2:$C$62,2,FALSE)</f>
        <v>C05</v>
      </c>
      <c r="C640" t="s">
        <v>20</v>
      </c>
      <c r="D640" t="s">
        <v>75</v>
      </c>
      <c r="E640" s="3">
        <v>20307213700</v>
      </c>
      <c r="F640" s="3">
        <v>0</v>
      </c>
      <c r="G640" s="3">
        <v>0</v>
      </c>
      <c r="H640" s="3">
        <v>0</v>
      </c>
      <c r="I640" s="3">
        <v>0</v>
      </c>
      <c r="J640" s="3">
        <v>20307213700</v>
      </c>
      <c r="K640">
        <v>0</v>
      </c>
      <c r="L640">
        <v>0</v>
      </c>
      <c r="M640">
        <v>0</v>
      </c>
      <c r="N640">
        <v>0</v>
      </c>
      <c r="O640">
        <f>VLOOKUP(A640,CPI!$B$2:$E$63,4,FALSE)</f>
        <v>3.5101444404653588</v>
      </c>
      <c r="P640" s="8">
        <f t="shared" si="32"/>
        <v>71281253270.396973</v>
      </c>
      <c r="Q640" s="8">
        <f t="shared" si="32"/>
        <v>0</v>
      </c>
      <c r="R640" s="8">
        <f t="shared" si="32"/>
        <v>0</v>
      </c>
      <c r="S640" s="8">
        <f t="shared" si="32"/>
        <v>0</v>
      </c>
      <c r="T640" s="8">
        <f t="shared" si="33"/>
        <v>0</v>
      </c>
      <c r="U640" s="8">
        <f t="shared" si="34"/>
        <v>71281253270.396973</v>
      </c>
    </row>
    <row r="641" spans="1:21" x14ac:dyDescent="0.3">
      <c r="A641">
        <v>2523</v>
      </c>
      <c r="B641" t="str">
        <f>VLOOKUP(C641,name!$B$2:$C$62,2,FALSE)</f>
        <v>C06</v>
      </c>
      <c r="C641" t="s">
        <v>21</v>
      </c>
      <c r="D641" t="s">
        <v>76</v>
      </c>
      <c r="E641" s="3">
        <v>13638743400</v>
      </c>
      <c r="F641" s="3">
        <v>0</v>
      </c>
      <c r="G641" s="3">
        <v>0</v>
      </c>
      <c r="H641" s="3">
        <v>0</v>
      </c>
      <c r="I641" s="3">
        <v>0</v>
      </c>
      <c r="J641" s="3">
        <v>13638743400</v>
      </c>
      <c r="K641">
        <v>0</v>
      </c>
      <c r="L641">
        <v>0</v>
      </c>
      <c r="M641">
        <v>0</v>
      </c>
      <c r="N641">
        <v>0</v>
      </c>
      <c r="O641">
        <f>VLOOKUP(A641,CPI!$B$2:$E$63,4,FALSE)</f>
        <v>3.5101444404653588</v>
      </c>
      <c r="P641" s="8">
        <f t="shared" si="32"/>
        <v>47873959320.443604</v>
      </c>
      <c r="Q641" s="8">
        <f t="shared" si="32"/>
        <v>0</v>
      </c>
      <c r="R641" s="8">
        <f t="shared" si="32"/>
        <v>0</v>
      </c>
      <c r="S641" s="8">
        <f t="shared" si="32"/>
        <v>0</v>
      </c>
      <c r="T641" s="8">
        <f t="shared" si="33"/>
        <v>0</v>
      </c>
      <c r="U641" s="8">
        <f t="shared" si="34"/>
        <v>47873959320.443604</v>
      </c>
    </row>
    <row r="642" spans="1:21" x14ac:dyDescent="0.3">
      <c r="A642">
        <v>2523</v>
      </c>
      <c r="B642" t="str">
        <f>VLOOKUP(C642,name!$B$2:$C$62,2,FALSE)</f>
        <v>C07</v>
      </c>
      <c r="C642" t="s">
        <v>22</v>
      </c>
      <c r="D642" t="s">
        <v>77</v>
      </c>
      <c r="E642" s="3">
        <v>462044600</v>
      </c>
      <c r="F642" s="3">
        <v>0</v>
      </c>
      <c r="G642" s="3">
        <v>0</v>
      </c>
      <c r="H642" s="3">
        <v>0</v>
      </c>
      <c r="I642" s="3">
        <v>0</v>
      </c>
      <c r="J642" s="3">
        <v>462044600</v>
      </c>
      <c r="K642">
        <v>0</v>
      </c>
      <c r="L642">
        <v>0</v>
      </c>
      <c r="M642">
        <v>0</v>
      </c>
      <c r="N642">
        <v>0</v>
      </c>
      <c r="O642">
        <f>VLOOKUP(A642,CPI!$B$2:$E$63,4,FALSE)</f>
        <v>3.5101444404653588</v>
      </c>
      <c r="P642" s="8">
        <f t="shared" si="32"/>
        <v>1621843283.9370406</v>
      </c>
      <c r="Q642" s="8">
        <f t="shared" si="32"/>
        <v>0</v>
      </c>
      <c r="R642" s="8">
        <f t="shared" si="32"/>
        <v>0</v>
      </c>
      <c r="S642" s="8">
        <f t="shared" ref="S642:S705" si="35">H642*$O642</f>
        <v>0</v>
      </c>
      <c r="T642" s="8">
        <f t="shared" si="33"/>
        <v>0</v>
      </c>
      <c r="U642" s="8">
        <f t="shared" si="34"/>
        <v>1621843283.9370406</v>
      </c>
    </row>
    <row r="643" spans="1:21" x14ac:dyDescent="0.3">
      <c r="A643">
        <v>2523</v>
      </c>
      <c r="B643" t="str">
        <f>VLOOKUP(C643,name!$B$2:$C$62,2,FALSE)</f>
        <v>C08</v>
      </c>
      <c r="C643" t="s">
        <v>46</v>
      </c>
      <c r="D643" t="s">
        <v>101</v>
      </c>
      <c r="E643" s="3">
        <v>9439752760</v>
      </c>
      <c r="F643" s="3">
        <v>0</v>
      </c>
      <c r="G643" s="3">
        <v>0</v>
      </c>
      <c r="H643" s="3">
        <v>0</v>
      </c>
      <c r="I643" s="3">
        <v>0</v>
      </c>
      <c r="J643" s="3">
        <v>9439752760</v>
      </c>
      <c r="K643">
        <v>0</v>
      </c>
      <c r="L643">
        <v>0</v>
      </c>
      <c r="M643">
        <v>0</v>
      </c>
      <c r="N643">
        <v>0</v>
      </c>
      <c r="O643">
        <f>VLOOKUP(A643,CPI!$B$2:$E$63,4,FALSE)</f>
        <v>3.5101444404653588</v>
      </c>
      <c r="P643" s="8">
        <f t="shared" ref="P643:S706" si="36">E643*$O643</f>
        <v>33134895669.881527</v>
      </c>
      <c r="Q643" s="8">
        <f t="shared" si="36"/>
        <v>0</v>
      </c>
      <c r="R643" s="8">
        <f t="shared" si="36"/>
        <v>0</v>
      </c>
      <c r="S643" s="8">
        <f t="shared" si="35"/>
        <v>0</v>
      </c>
      <c r="T643" s="8">
        <f t="shared" ref="T643:T706" si="37">I643*O643</f>
        <v>0</v>
      </c>
      <c r="U643" s="8">
        <f t="shared" ref="U643:U706" si="38">J643*$O643</f>
        <v>33134895669.881527</v>
      </c>
    </row>
    <row r="644" spans="1:21" x14ac:dyDescent="0.3">
      <c r="A644">
        <v>2523</v>
      </c>
      <c r="B644" t="str">
        <f>VLOOKUP(C644,name!$B$2:$C$62,2,FALSE)</f>
        <v>C09</v>
      </c>
      <c r="C644" t="s">
        <v>25</v>
      </c>
      <c r="D644" t="s">
        <v>80</v>
      </c>
      <c r="E644" s="3">
        <v>8827734805</v>
      </c>
      <c r="F644" s="3">
        <v>0</v>
      </c>
      <c r="G644" s="3">
        <v>0</v>
      </c>
      <c r="H644" s="3">
        <v>0</v>
      </c>
      <c r="I644" s="3">
        <v>0</v>
      </c>
      <c r="J644" s="3">
        <v>8827734805</v>
      </c>
      <c r="K644">
        <v>0</v>
      </c>
      <c r="L644">
        <v>0</v>
      </c>
      <c r="M644">
        <v>0</v>
      </c>
      <c r="N644">
        <v>0</v>
      </c>
      <c r="O644">
        <f>VLOOKUP(A644,CPI!$B$2:$E$63,4,FALSE)</f>
        <v>3.5101444404653588</v>
      </c>
      <c r="P644" s="8">
        <f t="shared" si="36"/>
        <v>30986624247.673298</v>
      </c>
      <c r="Q644" s="8">
        <f t="shared" si="36"/>
        <v>0</v>
      </c>
      <c r="R644" s="8">
        <f t="shared" si="36"/>
        <v>0</v>
      </c>
      <c r="S644" s="8">
        <f t="shared" si="35"/>
        <v>0</v>
      </c>
      <c r="T644" s="8">
        <f t="shared" si="37"/>
        <v>0</v>
      </c>
      <c r="U644" s="8">
        <f t="shared" si="38"/>
        <v>30986624247.673298</v>
      </c>
    </row>
    <row r="645" spans="1:21" x14ac:dyDescent="0.3">
      <c r="A645">
        <v>2523</v>
      </c>
      <c r="B645" t="str">
        <f>VLOOKUP(C645,name!$B$2:$C$62,2,FALSE)</f>
        <v>C09</v>
      </c>
      <c r="C645" t="s">
        <v>45</v>
      </c>
      <c r="D645" t="s">
        <v>100</v>
      </c>
      <c r="E645" s="3">
        <v>0</v>
      </c>
      <c r="F645" s="3">
        <v>0</v>
      </c>
      <c r="G645" s="3">
        <v>0</v>
      </c>
      <c r="H645" s="3">
        <v>0</v>
      </c>
      <c r="I645" s="3">
        <v>0</v>
      </c>
      <c r="J645" s="3">
        <v>0</v>
      </c>
      <c r="K645">
        <v>0</v>
      </c>
      <c r="L645">
        <v>0</v>
      </c>
      <c r="M645">
        <v>0</v>
      </c>
      <c r="N645">
        <v>0</v>
      </c>
      <c r="O645">
        <f>VLOOKUP(A645,CPI!$B$2:$E$63,4,FALSE)</f>
        <v>3.5101444404653588</v>
      </c>
      <c r="P645" s="8">
        <f t="shared" si="36"/>
        <v>0</v>
      </c>
      <c r="Q645" s="8">
        <f t="shared" si="36"/>
        <v>0</v>
      </c>
      <c r="R645" s="8">
        <f t="shared" si="36"/>
        <v>0</v>
      </c>
      <c r="S645" s="8">
        <f t="shared" si="35"/>
        <v>0</v>
      </c>
      <c r="T645" s="8">
        <f t="shared" si="37"/>
        <v>0</v>
      </c>
      <c r="U645" s="8">
        <f t="shared" si="38"/>
        <v>0</v>
      </c>
    </row>
    <row r="646" spans="1:21" x14ac:dyDescent="0.3">
      <c r="A646">
        <v>2523</v>
      </c>
      <c r="B646" t="str">
        <f>VLOOKUP(C646,name!$B$2:$C$62,2,FALSE)</f>
        <v>C10</v>
      </c>
      <c r="C646" t="s">
        <v>26</v>
      </c>
      <c r="D646" t="s">
        <v>81</v>
      </c>
      <c r="E646" s="3">
        <v>240079900</v>
      </c>
      <c r="F646" s="3">
        <v>0</v>
      </c>
      <c r="G646" s="3">
        <v>0</v>
      </c>
      <c r="H646" s="3">
        <v>0</v>
      </c>
      <c r="I646" s="3">
        <v>0</v>
      </c>
      <c r="J646" s="3">
        <v>240079900</v>
      </c>
      <c r="K646">
        <v>0</v>
      </c>
      <c r="L646">
        <v>0</v>
      </c>
      <c r="M646">
        <v>0</v>
      </c>
      <c r="N646">
        <v>0</v>
      </c>
      <c r="O646">
        <f>VLOOKUP(A646,CPI!$B$2:$E$63,4,FALSE)</f>
        <v>3.5101444404653588</v>
      </c>
      <c r="P646" s="8">
        <f t="shared" si="36"/>
        <v>842715126.25247931</v>
      </c>
      <c r="Q646" s="8">
        <f t="shared" si="36"/>
        <v>0</v>
      </c>
      <c r="R646" s="8">
        <f t="shared" si="36"/>
        <v>0</v>
      </c>
      <c r="S646" s="8">
        <f t="shared" si="35"/>
        <v>0</v>
      </c>
      <c r="T646" s="8">
        <f t="shared" si="37"/>
        <v>0</v>
      </c>
      <c r="U646" s="8">
        <f t="shared" si="38"/>
        <v>842715126.25247931</v>
      </c>
    </row>
    <row r="647" spans="1:21" x14ac:dyDescent="0.3">
      <c r="A647">
        <v>2523</v>
      </c>
      <c r="B647" t="str">
        <f>VLOOKUP(C647,name!$B$2:$C$62,2,FALSE)</f>
        <v>C11</v>
      </c>
      <c r="C647" t="s">
        <v>27</v>
      </c>
      <c r="D647" t="s">
        <v>82</v>
      </c>
      <c r="E647" s="3">
        <v>24290308505</v>
      </c>
      <c r="F647" s="3">
        <v>0</v>
      </c>
      <c r="G647" s="3">
        <v>0</v>
      </c>
      <c r="H647" s="3">
        <v>0</v>
      </c>
      <c r="I647" s="3">
        <v>0</v>
      </c>
      <c r="J647" s="3">
        <v>24290308505</v>
      </c>
      <c r="K647">
        <v>0</v>
      </c>
      <c r="L647">
        <v>0</v>
      </c>
      <c r="M647">
        <v>0</v>
      </c>
      <c r="N647">
        <v>0</v>
      </c>
      <c r="O647">
        <f>VLOOKUP(A647,CPI!$B$2:$E$63,4,FALSE)</f>
        <v>3.5101444404653588</v>
      </c>
      <c r="P647" s="8">
        <f t="shared" si="36"/>
        <v>85262491356.014175</v>
      </c>
      <c r="Q647" s="8">
        <f t="shared" si="36"/>
        <v>0</v>
      </c>
      <c r="R647" s="8">
        <f t="shared" si="36"/>
        <v>0</v>
      </c>
      <c r="S647" s="8">
        <f t="shared" si="35"/>
        <v>0</v>
      </c>
      <c r="T647" s="8">
        <f t="shared" si="37"/>
        <v>0</v>
      </c>
      <c r="U647" s="8">
        <f t="shared" si="38"/>
        <v>85262491356.014175</v>
      </c>
    </row>
    <row r="648" spans="1:21" x14ac:dyDescent="0.3">
      <c r="A648">
        <v>2523</v>
      </c>
      <c r="B648" t="str">
        <f>VLOOKUP(C648,name!$B$2:$C$62,2,FALSE)</f>
        <v>C11</v>
      </c>
      <c r="C648" t="s">
        <v>28</v>
      </c>
      <c r="D648" t="s">
        <v>83</v>
      </c>
      <c r="E648" s="3">
        <v>398226800</v>
      </c>
      <c r="F648" s="3">
        <v>0</v>
      </c>
      <c r="G648" s="3">
        <v>0</v>
      </c>
      <c r="H648" s="3">
        <v>0</v>
      </c>
      <c r="I648" s="3">
        <v>0</v>
      </c>
      <c r="J648" s="3">
        <v>398226800</v>
      </c>
      <c r="K648">
        <v>0</v>
      </c>
      <c r="L648">
        <v>0</v>
      </c>
      <c r="M648">
        <v>0</v>
      </c>
      <c r="N648">
        <v>0</v>
      </c>
      <c r="O648">
        <f>VLOOKUP(A648,CPI!$B$2:$E$63,4,FALSE)</f>
        <v>3.5101444404653588</v>
      </c>
      <c r="P648" s="8">
        <f t="shared" si="36"/>
        <v>1397833588.0643103</v>
      </c>
      <c r="Q648" s="8">
        <f t="shared" si="36"/>
        <v>0</v>
      </c>
      <c r="R648" s="8">
        <f t="shared" si="36"/>
        <v>0</v>
      </c>
      <c r="S648" s="8">
        <f t="shared" si="35"/>
        <v>0</v>
      </c>
      <c r="T648" s="8">
        <f t="shared" si="37"/>
        <v>0</v>
      </c>
      <c r="U648" s="8">
        <f t="shared" si="38"/>
        <v>1397833588.0643103</v>
      </c>
    </row>
    <row r="649" spans="1:21" x14ac:dyDescent="0.3">
      <c r="A649">
        <v>2523</v>
      </c>
      <c r="B649" t="str">
        <f>VLOOKUP(C649,name!$B$2:$C$62,2,FALSE)</f>
        <v>C12</v>
      </c>
      <c r="C649" t="s">
        <v>29</v>
      </c>
      <c r="D649" t="s">
        <v>84</v>
      </c>
      <c r="E649" s="3">
        <v>0</v>
      </c>
      <c r="F649" s="3">
        <v>0</v>
      </c>
      <c r="G649" s="3">
        <v>0</v>
      </c>
      <c r="H649" s="3">
        <v>0</v>
      </c>
      <c r="I649" s="3">
        <v>0</v>
      </c>
      <c r="J649" s="3">
        <v>0</v>
      </c>
      <c r="K649">
        <v>0</v>
      </c>
      <c r="L649">
        <v>0</v>
      </c>
      <c r="M649">
        <v>0</v>
      </c>
      <c r="N649">
        <v>0</v>
      </c>
      <c r="O649">
        <f>VLOOKUP(A649,CPI!$B$2:$E$63,4,FALSE)</f>
        <v>3.5101444404653588</v>
      </c>
      <c r="P649" s="8">
        <f t="shared" si="36"/>
        <v>0</v>
      </c>
      <c r="Q649" s="8">
        <f t="shared" si="36"/>
        <v>0</v>
      </c>
      <c r="R649" s="8">
        <f t="shared" si="36"/>
        <v>0</v>
      </c>
      <c r="S649" s="8">
        <f t="shared" si="35"/>
        <v>0</v>
      </c>
      <c r="T649" s="8">
        <f t="shared" si="37"/>
        <v>0</v>
      </c>
      <c r="U649" s="8">
        <f t="shared" si="38"/>
        <v>0</v>
      </c>
    </row>
    <row r="650" spans="1:21" x14ac:dyDescent="0.3">
      <c r="A650">
        <v>2523</v>
      </c>
      <c r="B650" t="str">
        <f>VLOOKUP(C650,name!$B$2:$C$62,2,FALSE)</f>
        <v>C13</v>
      </c>
      <c r="C650" t="s">
        <v>30</v>
      </c>
      <c r="D650" t="s">
        <v>85</v>
      </c>
      <c r="E650" s="3">
        <v>0</v>
      </c>
      <c r="F650" s="3">
        <v>0</v>
      </c>
      <c r="G650" s="3">
        <v>0</v>
      </c>
      <c r="H650" s="3">
        <v>0</v>
      </c>
      <c r="I650" s="3">
        <v>0</v>
      </c>
      <c r="J650" s="3">
        <v>0</v>
      </c>
      <c r="K650">
        <v>0</v>
      </c>
      <c r="L650">
        <v>0</v>
      </c>
      <c r="M650">
        <v>0</v>
      </c>
      <c r="N650">
        <v>0</v>
      </c>
      <c r="O650">
        <f>VLOOKUP(A650,CPI!$B$2:$E$63,4,FALSE)</f>
        <v>3.5101444404653588</v>
      </c>
      <c r="P650" s="8">
        <f t="shared" si="36"/>
        <v>0</v>
      </c>
      <c r="Q650" s="8">
        <f t="shared" si="36"/>
        <v>0</v>
      </c>
      <c r="R650" s="8">
        <f t="shared" si="36"/>
        <v>0</v>
      </c>
      <c r="S650" s="8">
        <f t="shared" si="35"/>
        <v>0</v>
      </c>
      <c r="T650" s="8">
        <f t="shared" si="37"/>
        <v>0</v>
      </c>
      <c r="U650" s="8">
        <f t="shared" si="38"/>
        <v>0</v>
      </c>
    </row>
    <row r="651" spans="1:21" x14ac:dyDescent="0.3">
      <c r="A651">
        <v>2523</v>
      </c>
      <c r="B651" t="str">
        <f>VLOOKUP(C651,name!$B$2:$C$62,2,FALSE)</f>
        <v>C14</v>
      </c>
      <c r="C651" t="s">
        <v>31</v>
      </c>
      <c r="D651" t="s">
        <v>86</v>
      </c>
      <c r="E651" s="3">
        <v>855450200</v>
      </c>
      <c r="F651" s="3">
        <v>0</v>
      </c>
      <c r="G651" s="3">
        <v>0</v>
      </c>
      <c r="H651" s="3">
        <v>0</v>
      </c>
      <c r="I651" s="3">
        <v>0</v>
      </c>
      <c r="J651" s="3">
        <v>855450200</v>
      </c>
      <c r="K651">
        <v>0</v>
      </c>
      <c r="L651">
        <v>1</v>
      </c>
      <c r="M651">
        <v>0</v>
      </c>
      <c r="N651">
        <v>0</v>
      </c>
      <c r="O651">
        <f>VLOOKUP(A651,CPI!$B$2:$E$63,4,FALSE)</f>
        <v>3.5101444404653588</v>
      </c>
      <c r="P651" s="8">
        <f t="shared" si="36"/>
        <v>3002753763.6249795</v>
      </c>
      <c r="Q651" s="8">
        <f t="shared" si="36"/>
        <v>0</v>
      </c>
      <c r="R651" s="8">
        <f t="shared" si="36"/>
        <v>0</v>
      </c>
      <c r="S651" s="8">
        <f t="shared" si="35"/>
        <v>0</v>
      </c>
      <c r="T651" s="8">
        <f t="shared" si="37"/>
        <v>0</v>
      </c>
      <c r="U651" s="8">
        <f t="shared" si="38"/>
        <v>3002753763.6249795</v>
      </c>
    </row>
    <row r="652" spans="1:21" x14ac:dyDescent="0.3">
      <c r="A652">
        <v>2523</v>
      </c>
      <c r="B652" t="str">
        <f>VLOOKUP(C652,name!$B$2:$C$62,2,FALSE)</f>
        <v>C15</v>
      </c>
      <c r="C652" t="s">
        <v>32</v>
      </c>
      <c r="D652" t="s">
        <v>87</v>
      </c>
      <c r="E652" s="3">
        <v>7863245800</v>
      </c>
      <c r="F652" s="3">
        <v>0</v>
      </c>
      <c r="G652" s="3">
        <v>0</v>
      </c>
      <c r="H652" s="3">
        <v>0</v>
      </c>
      <c r="I652" s="3">
        <v>0</v>
      </c>
      <c r="J652" s="3">
        <v>7863245800</v>
      </c>
      <c r="K652">
        <v>0</v>
      </c>
      <c r="L652">
        <v>0</v>
      </c>
      <c r="M652">
        <v>0</v>
      </c>
      <c r="N652">
        <v>0</v>
      </c>
      <c r="O652">
        <f>VLOOKUP(A652,CPI!$B$2:$E$63,4,FALSE)</f>
        <v>3.5101444404653588</v>
      </c>
      <c r="P652" s="8">
        <f t="shared" si="36"/>
        <v>27601128528.882584</v>
      </c>
      <c r="Q652" s="8">
        <f t="shared" si="36"/>
        <v>0</v>
      </c>
      <c r="R652" s="8">
        <f t="shared" si="36"/>
        <v>0</v>
      </c>
      <c r="S652" s="8">
        <f t="shared" si="35"/>
        <v>0</v>
      </c>
      <c r="T652" s="8">
        <f t="shared" si="37"/>
        <v>0</v>
      </c>
      <c r="U652" s="8">
        <f t="shared" si="38"/>
        <v>27601128528.882584</v>
      </c>
    </row>
    <row r="653" spans="1:21" x14ac:dyDescent="0.3">
      <c r="A653">
        <v>2523</v>
      </c>
      <c r="B653" t="str">
        <f>VLOOKUP(C653,name!$B$2:$C$62,2,FALSE)</f>
        <v>C16</v>
      </c>
      <c r="C653" t="s">
        <v>33</v>
      </c>
      <c r="D653" t="s">
        <v>88</v>
      </c>
      <c r="E653" s="3">
        <v>4494575450</v>
      </c>
      <c r="F653" s="3">
        <v>0</v>
      </c>
      <c r="G653" s="3">
        <v>0</v>
      </c>
      <c r="H653" s="3">
        <v>0</v>
      </c>
      <c r="I653" s="3">
        <v>0</v>
      </c>
      <c r="J653" s="3">
        <v>4494575450</v>
      </c>
      <c r="K653">
        <v>0</v>
      </c>
      <c r="L653">
        <v>0</v>
      </c>
      <c r="M653">
        <v>0</v>
      </c>
      <c r="N653">
        <v>0</v>
      </c>
      <c r="O653">
        <f>VLOOKUP(A653,CPI!$B$2:$E$63,4,FALSE)</f>
        <v>3.5101444404653588</v>
      </c>
      <c r="P653" s="8">
        <f t="shared" si="36"/>
        <v>15776609028.069588</v>
      </c>
      <c r="Q653" s="8">
        <f t="shared" si="36"/>
        <v>0</v>
      </c>
      <c r="R653" s="8">
        <f t="shared" si="36"/>
        <v>0</v>
      </c>
      <c r="S653" s="8">
        <f t="shared" si="35"/>
        <v>0</v>
      </c>
      <c r="T653" s="8">
        <f t="shared" si="37"/>
        <v>0</v>
      </c>
      <c r="U653" s="8">
        <f t="shared" si="38"/>
        <v>15776609028.069588</v>
      </c>
    </row>
    <row r="654" spans="1:21" x14ac:dyDescent="0.3">
      <c r="A654">
        <v>2523</v>
      </c>
      <c r="B654" t="str">
        <f>VLOOKUP(C654,name!$B$2:$C$62,2,FALSE)</f>
        <v>C17</v>
      </c>
      <c r="C654" t="s">
        <v>34</v>
      </c>
      <c r="D654" t="s">
        <v>89</v>
      </c>
      <c r="E654" s="3">
        <v>526404925</v>
      </c>
      <c r="F654" s="3">
        <v>0</v>
      </c>
      <c r="G654" s="3">
        <v>0</v>
      </c>
      <c r="H654" s="3">
        <v>0</v>
      </c>
      <c r="I654" s="3">
        <v>0</v>
      </c>
      <c r="J654" s="3">
        <v>526404925</v>
      </c>
      <c r="K654">
        <v>0</v>
      </c>
      <c r="L654">
        <v>0</v>
      </c>
      <c r="M654">
        <v>0</v>
      </c>
      <c r="N654">
        <v>0</v>
      </c>
      <c r="O654">
        <f>VLOOKUP(A654,CPI!$B$2:$E$63,4,FALSE)</f>
        <v>3.5101444404653588</v>
      </c>
      <c r="P654" s="8">
        <f t="shared" si="36"/>
        <v>1847757320.9223342</v>
      </c>
      <c r="Q654" s="8">
        <f t="shared" si="36"/>
        <v>0</v>
      </c>
      <c r="R654" s="8">
        <f t="shared" si="36"/>
        <v>0</v>
      </c>
      <c r="S654" s="8">
        <f t="shared" si="35"/>
        <v>0</v>
      </c>
      <c r="T654" s="8">
        <f t="shared" si="37"/>
        <v>0</v>
      </c>
      <c r="U654" s="8">
        <f t="shared" si="38"/>
        <v>1847757320.9223342</v>
      </c>
    </row>
    <row r="655" spans="1:21" x14ac:dyDescent="0.3">
      <c r="A655">
        <v>2523</v>
      </c>
      <c r="B655" t="str">
        <f>VLOOKUP(C655,name!$B$2:$C$62,2,FALSE)</f>
        <v>C15</v>
      </c>
      <c r="C655" t="s">
        <v>35</v>
      </c>
      <c r="D655" t="s">
        <v>90</v>
      </c>
      <c r="E655" s="3">
        <v>3455147500</v>
      </c>
      <c r="F655" s="3">
        <v>0</v>
      </c>
      <c r="G655" s="3">
        <v>0</v>
      </c>
      <c r="H655" s="3">
        <v>0</v>
      </c>
      <c r="I655" s="3">
        <v>0</v>
      </c>
      <c r="J655" s="3">
        <v>3455147500</v>
      </c>
      <c r="K655">
        <v>0</v>
      </c>
      <c r="L655">
        <v>0</v>
      </c>
      <c r="M655">
        <v>0</v>
      </c>
      <c r="N655">
        <v>0</v>
      </c>
      <c r="O655">
        <f>VLOOKUP(A655,CPI!$B$2:$E$63,4,FALSE)</f>
        <v>3.5101444404653588</v>
      </c>
      <c r="P655" s="8">
        <f t="shared" si="36"/>
        <v>12128066788.112783</v>
      </c>
      <c r="Q655" s="8">
        <f t="shared" si="36"/>
        <v>0</v>
      </c>
      <c r="R655" s="8">
        <f t="shared" si="36"/>
        <v>0</v>
      </c>
      <c r="S655" s="8">
        <f t="shared" si="35"/>
        <v>0</v>
      </c>
      <c r="T655" s="8">
        <f t="shared" si="37"/>
        <v>0</v>
      </c>
      <c r="U655" s="8">
        <f t="shared" si="38"/>
        <v>12128066788.112783</v>
      </c>
    </row>
    <row r="656" spans="1:21" x14ac:dyDescent="0.3">
      <c r="A656">
        <v>2523</v>
      </c>
      <c r="B656" t="str">
        <f>VLOOKUP(C656,name!$B$2:$C$62,2,FALSE)</f>
        <v>C18</v>
      </c>
      <c r="C656" t="s">
        <v>36</v>
      </c>
      <c r="D656" t="s">
        <v>91</v>
      </c>
      <c r="E656" s="3">
        <v>0</v>
      </c>
      <c r="F656" s="3">
        <v>0</v>
      </c>
      <c r="G656" s="3">
        <v>0</v>
      </c>
      <c r="H656" s="3">
        <v>0</v>
      </c>
      <c r="I656" s="3">
        <v>0</v>
      </c>
      <c r="J656" s="3">
        <v>0</v>
      </c>
      <c r="K656">
        <v>0</v>
      </c>
      <c r="L656">
        <v>0</v>
      </c>
      <c r="M656">
        <v>0</v>
      </c>
      <c r="N656">
        <v>0</v>
      </c>
      <c r="O656">
        <f>VLOOKUP(A656,CPI!$B$2:$E$63,4,FALSE)</f>
        <v>3.5101444404653588</v>
      </c>
      <c r="P656" s="8">
        <f t="shared" si="36"/>
        <v>0</v>
      </c>
      <c r="Q656" s="8">
        <f t="shared" si="36"/>
        <v>0</v>
      </c>
      <c r="R656" s="8">
        <f t="shared" si="36"/>
        <v>0</v>
      </c>
      <c r="S656" s="8">
        <f t="shared" si="35"/>
        <v>0</v>
      </c>
      <c r="T656" s="8">
        <f t="shared" si="37"/>
        <v>0</v>
      </c>
      <c r="U656" s="8">
        <f t="shared" si="38"/>
        <v>0</v>
      </c>
    </row>
    <row r="657" spans="1:21" x14ac:dyDescent="0.3">
      <c r="A657">
        <v>2523</v>
      </c>
      <c r="B657" t="str">
        <f>VLOOKUP(C657,name!$B$2:$C$62,2,FALSE)</f>
        <v>C02</v>
      </c>
      <c r="C657" t="s">
        <v>37</v>
      </c>
      <c r="D657" t="s">
        <v>92</v>
      </c>
      <c r="E657" s="3">
        <v>4208000</v>
      </c>
      <c r="F657" s="3">
        <v>0</v>
      </c>
      <c r="G657" s="3">
        <v>0</v>
      </c>
      <c r="H657" s="3">
        <v>0</v>
      </c>
      <c r="I657" s="3">
        <v>0</v>
      </c>
      <c r="J657" s="3">
        <v>4208000</v>
      </c>
      <c r="K657">
        <v>0</v>
      </c>
      <c r="L657">
        <v>0</v>
      </c>
      <c r="M657">
        <v>0</v>
      </c>
      <c r="N657">
        <v>0</v>
      </c>
      <c r="O657">
        <f>VLOOKUP(A657,CPI!$B$2:$E$63,4,FALSE)</f>
        <v>3.5101444404653588</v>
      </c>
      <c r="P657" s="8">
        <f t="shared" si="36"/>
        <v>14770687.80547823</v>
      </c>
      <c r="Q657" s="8">
        <f t="shared" si="36"/>
        <v>0</v>
      </c>
      <c r="R657" s="8">
        <f t="shared" si="36"/>
        <v>0</v>
      </c>
      <c r="S657" s="8">
        <f t="shared" si="35"/>
        <v>0</v>
      </c>
      <c r="T657" s="8">
        <f t="shared" si="37"/>
        <v>0</v>
      </c>
      <c r="U657" s="8">
        <f t="shared" si="38"/>
        <v>14770687.80547823</v>
      </c>
    </row>
    <row r="658" spans="1:21" x14ac:dyDescent="0.3">
      <c r="A658">
        <v>2523</v>
      </c>
      <c r="B658" t="str">
        <f>VLOOKUP(C658,name!$B$2:$C$62,2,FALSE)</f>
        <v>C12</v>
      </c>
      <c r="C658" t="s">
        <v>38</v>
      </c>
      <c r="D658" t="s">
        <v>93</v>
      </c>
      <c r="E658" s="3">
        <v>0</v>
      </c>
      <c r="F658" s="3">
        <v>0</v>
      </c>
      <c r="G658" s="3">
        <v>0</v>
      </c>
      <c r="H658" s="3">
        <v>0</v>
      </c>
      <c r="I658" s="3">
        <v>0</v>
      </c>
      <c r="J658" s="3">
        <v>0</v>
      </c>
      <c r="K658">
        <v>0</v>
      </c>
      <c r="L658">
        <v>0</v>
      </c>
      <c r="M658">
        <v>0</v>
      </c>
      <c r="N658">
        <v>0</v>
      </c>
      <c r="O658">
        <f>VLOOKUP(A658,CPI!$B$2:$E$63,4,FALSE)</f>
        <v>3.5101444404653588</v>
      </c>
      <c r="P658" s="8">
        <f t="shared" si="36"/>
        <v>0</v>
      </c>
      <c r="Q658" s="8">
        <f t="shared" si="36"/>
        <v>0</v>
      </c>
      <c r="R658" s="8">
        <f t="shared" si="36"/>
        <v>0</v>
      </c>
      <c r="S658" s="8">
        <f t="shared" si="35"/>
        <v>0</v>
      </c>
      <c r="T658" s="8">
        <f t="shared" si="37"/>
        <v>0</v>
      </c>
      <c r="U658" s="8">
        <f t="shared" si="38"/>
        <v>0</v>
      </c>
    </row>
    <row r="659" spans="1:21" x14ac:dyDescent="0.3">
      <c r="A659">
        <v>2523</v>
      </c>
      <c r="B659" t="str">
        <f>VLOOKUP(C659,name!$B$2:$C$62,2,FALSE)</f>
        <v>C18</v>
      </c>
      <c r="C659" t="s">
        <v>39</v>
      </c>
      <c r="D659" t="s">
        <v>94</v>
      </c>
      <c r="E659" s="3">
        <v>127897500</v>
      </c>
      <c r="F659" s="3">
        <v>0</v>
      </c>
      <c r="G659" s="3">
        <v>0</v>
      </c>
      <c r="H659" s="3">
        <v>0</v>
      </c>
      <c r="I659" s="3">
        <v>0</v>
      </c>
      <c r="J659" s="3">
        <v>127897500</v>
      </c>
      <c r="K659">
        <v>0</v>
      </c>
      <c r="L659">
        <v>0</v>
      </c>
      <c r="M659">
        <v>0</v>
      </c>
      <c r="N659">
        <v>0</v>
      </c>
      <c r="O659">
        <f>VLOOKUP(A659,CPI!$B$2:$E$63,4,FALSE)</f>
        <v>3.5101444404653588</v>
      </c>
      <c r="P659" s="8">
        <f t="shared" si="36"/>
        <v>448938698.57441825</v>
      </c>
      <c r="Q659" s="8">
        <f t="shared" si="36"/>
        <v>0</v>
      </c>
      <c r="R659" s="8">
        <f t="shared" si="36"/>
        <v>0</v>
      </c>
      <c r="S659" s="8">
        <f t="shared" si="35"/>
        <v>0</v>
      </c>
      <c r="T659" s="8">
        <f t="shared" si="37"/>
        <v>0</v>
      </c>
      <c r="U659" s="8">
        <f t="shared" si="38"/>
        <v>448938698.57441825</v>
      </c>
    </row>
    <row r="660" spans="1:21" x14ac:dyDescent="0.3">
      <c r="A660">
        <v>2523</v>
      </c>
      <c r="B660" t="str">
        <f>VLOOKUP(C660,name!$B$2:$C$62,2,FALSE)</f>
        <v>C02</v>
      </c>
      <c r="C660" t="s">
        <v>40</v>
      </c>
      <c r="D660" t="s">
        <v>95</v>
      </c>
      <c r="E660" s="3">
        <v>141151100</v>
      </c>
      <c r="F660" s="3">
        <v>0</v>
      </c>
      <c r="G660" s="3">
        <v>0</v>
      </c>
      <c r="H660" s="3">
        <v>0</v>
      </c>
      <c r="I660" s="3">
        <v>0</v>
      </c>
      <c r="J660" s="3">
        <v>141151100</v>
      </c>
      <c r="K660">
        <v>0</v>
      </c>
      <c r="L660">
        <v>0</v>
      </c>
      <c r="M660">
        <v>0</v>
      </c>
      <c r="N660">
        <v>0</v>
      </c>
      <c r="O660">
        <f>VLOOKUP(A660,CPI!$B$2:$E$63,4,FALSE)</f>
        <v>3.5101444404653588</v>
      </c>
      <c r="P660" s="8">
        <f t="shared" si="36"/>
        <v>495460748.93056989</v>
      </c>
      <c r="Q660" s="8">
        <f t="shared" si="36"/>
        <v>0</v>
      </c>
      <c r="R660" s="8">
        <f t="shared" si="36"/>
        <v>0</v>
      </c>
      <c r="S660" s="8">
        <f t="shared" si="35"/>
        <v>0</v>
      </c>
      <c r="T660" s="8">
        <f t="shared" si="37"/>
        <v>0</v>
      </c>
      <c r="U660" s="8">
        <f t="shared" si="38"/>
        <v>495460748.93056989</v>
      </c>
    </row>
    <row r="661" spans="1:21" x14ac:dyDescent="0.3">
      <c r="A661">
        <v>2523</v>
      </c>
      <c r="B661" t="str">
        <f>VLOOKUP(C661,name!$B$2:$C$62,2,FALSE)</f>
        <v>C02</v>
      </c>
      <c r="C661" t="s">
        <v>41</v>
      </c>
      <c r="D661" t="s">
        <v>96</v>
      </c>
      <c r="E661" s="3">
        <v>7849400</v>
      </c>
      <c r="F661" s="3">
        <v>0</v>
      </c>
      <c r="G661" s="3">
        <v>0</v>
      </c>
      <c r="H661" s="3">
        <v>0</v>
      </c>
      <c r="I661" s="3">
        <v>0</v>
      </c>
      <c r="J661" s="3">
        <v>7849400</v>
      </c>
      <c r="K661">
        <v>0</v>
      </c>
      <c r="L661">
        <v>0</v>
      </c>
      <c r="M661">
        <v>0</v>
      </c>
      <c r="N661">
        <v>0</v>
      </c>
      <c r="O661">
        <f>VLOOKUP(A661,CPI!$B$2:$E$63,4,FALSE)</f>
        <v>3.5101444404653588</v>
      </c>
      <c r="P661" s="8">
        <f t="shared" si="36"/>
        <v>27552527.770988788</v>
      </c>
      <c r="Q661" s="8">
        <f t="shared" si="36"/>
        <v>0</v>
      </c>
      <c r="R661" s="8">
        <f t="shared" si="36"/>
        <v>0</v>
      </c>
      <c r="S661" s="8">
        <f t="shared" si="35"/>
        <v>0</v>
      </c>
      <c r="T661" s="8">
        <f t="shared" si="37"/>
        <v>0</v>
      </c>
      <c r="U661" s="8">
        <f t="shared" si="38"/>
        <v>27552527.770988788</v>
      </c>
    </row>
    <row r="662" spans="1:21" x14ac:dyDescent="0.3">
      <c r="A662">
        <v>2523</v>
      </c>
      <c r="B662" t="str">
        <f>VLOOKUP(C662,name!$B$2:$C$62,2,FALSE)</f>
        <v>C18</v>
      </c>
      <c r="C662" t="s">
        <v>47</v>
      </c>
      <c r="D662" t="s">
        <v>102</v>
      </c>
      <c r="E662" s="3">
        <v>61755000</v>
      </c>
      <c r="F662" s="3">
        <v>0</v>
      </c>
      <c r="G662" s="3">
        <v>0</v>
      </c>
      <c r="H662" s="3">
        <v>0</v>
      </c>
      <c r="I662" s="3">
        <v>0</v>
      </c>
      <c r="J662" s="3">
        <v>61755000</v>
      </c>
      <c r="K662">
        <v>0</v>
      </c>
      <c r="L662">
        <v>0</v>
      </c>
      <c r="M662">
        <v>0</v>
      </c>
      <c r="N662">
        <v>0</v>
      </c>
      <c r="O662">
        <f>VLOOKUP(A662,CPI!$B$2:$E$63,4,FALSE)</f>
        <v>3.5101444404653588</v>
      </c>
      <c r="P662" s="8">
        <f t="shared" si="36"/>
        <v>216768969.92093822</v>
      </c>
      <c r="Q662" s="8">
        <f t="shared" si="36"/>
        <v>0</v>
      </c>
      <c r="R662" s="8">
        <f t="shared" si="36"/>
        <v>0</v>
      </c>
      <c r="S662" s="8">
        <f t="shared" si="35"/>
        <v>0</v>
      </c>
      <c r="T662" s="8">
        <f t="shared" si="37"/>
        <v>0</v>
      </c>
      <c r="U662" s="8">
        <f t="shared" si="38"/>
        <v>216768969.92093822</v>
      </c>
    </row>
    <row r="663" spans="1:21" x14ac:dyDescent="0.3">
      <c r="A663">
        <v>2523</v>
      </c>
      <c r="B663" t="str">
        <f>VLOOKUP(C663,name!$B$2:$C$62,2,FALSE)</f>
        <v>C14</v>
      </c>
      <c r="C663" t="s">
        <v>42</v>
      </c>
      <c r="D663" t="s">
        <v>97</v>
      </c>
      <c r="E663" s="3">
        <v>0</v>
      </c>
      <c r="F663" s="3">
        <v>0</v>
      </c>
      <c r="G663" s="3">
        <v>0</v>
      </c>
      <c r="H663" s="3">
        <v>0</v>
      </c>
      <c r="I663" s="3">
        <v>0</v>
      </c>
      <c r="J663" s="3">
        <v>0</v>
      </c>
      <c r="K663">
        <v>0</v>
      </c>
      <c r="L663">
        <v>0</v>
      </c>
      <c r="M663">
        <v>0</v>
      </c>
      <c r="N663">
        <v>0</v>
      </c>
      <c r="O663">
        <f>VLOOKUP(A663,CPI!$B$2:$E$63,4,FALSE)</f>
        <v>3.5101444404653588</v>
      </c>
      <c r="P663" s="8">
        <f t="shared" si="36"/>
        <v>0</v>
      </c>
      <c r="Q663" s="8">
        <f t="shared" si="36"/>
        <v>0</v>
      </c>
      <c r="R663" s="8">
        <f t="shared" si="36"/>
        <v>0</v>
      </c>
      <c r="S663" s="8">
        <f t="shared" si="35"/>
        <v>0</v>
      </c>
      <c r="T663" s="8">
        <f t="shared" si="37"/>
        <v>0</v>
      </c>
      <c r="U663" s="8">
        <f t="shared" si="38"/>
        <v>0</v>
      </c>
    </row>
    <row r="664" spans="1:21" x14ac:dyDescent="0.3">
      <c r="A664">
        <v>2523</v>
      </c>
      <c r="B664" t="str">
        <f>VLOOKUP(C664,name!$B$2:$C$62,2,FALSE)</f>
        <v>C20</v>
      </c>
      <c r="C664" t="s">
        <v>44</v>
      </c>
      <c r="D664" t="s">
        <v>99</v>
      </c>
      <c r="E664" s="3">
        <v>2469792400</v>
      </c>
      <c r="F664" s="3">
        <v>0</v>
      </c>
      <c r="G664" s="3">
        <v>0</v>
      </c>
      <c r="H664" s="3">
        <v>0</v>
      </c>
      <c r="I664" s="3">
        <v>0</v>
      </c>
      <c r="J664" s="3">
        <v>2469792400</v>
      </c>
      <c r="K664">
        <v>0</v>
      </c>
      <c r="L664">
        <v>0</v>
      </c>
      <c r="M664">
        <v>0</v>
      </c>
      <c r="N664">
        <v>0</v>
      </c>
      <c r="O664">
        <f>VLOOKUP(A664,CPI!$B$2:$E$63,4,FALSE)</f>
        <v>3.5101444404653588</v>
      </c>
      <c r="P664" s="8">
        <f t="shared" si="36"/>
        <v>8669328061.9635963</v>
      </c>
      <c r="Q664" s="8">
        <f t="shared" si="36"/>
        <v>0</v>
      </c>
      <c r="R664" s="8">
        <f t="shared" si="36"/>
        <v>0</v>
      </c>
      <c r="S664" s="8">
        <f t="shared" si="35"/>
        <v>0</v>
      </c>
      <c r="T664" s="8">
        <f t="shared" si="37"/>
        <v>0</v>
      </c>
      <c r="U664" s="8">
        <f t="shared" si="38"/>
        <v>8669328061.9635963</v>
      </c>
    </row>
    <row r="665" spans="1:21" x14ac:dyDescent="0.3">
      <c r="A665">
        <v>2523</v>
      </c>
      <c r="B665" t="s">
        <v>192</v>
      </c>
      <c r="C665" t="s">
        <v>48</v>
      </c>
      <c r="D665" t="s">
        <v>103</v>
      </c>
      <c r="E665" s="3">
        <v>204025000</v>
      </c>
      <c r="F665" s="3">
        <v>0</v>
      </c>
      <c r="G665" s="3">
        <v>0</v>
      </c>
      <c r="H665" s="3">
        <v>0</v>
      </c>
      <c r="I665" s="3">
        <v>0</v>
      </c>
      <c r="J665" s="3">
        <v>204025000</v>
      </c>
      <c r="K665">
        <v>0</v>
      </c>
      <c r="L665">
        <v>1</v>
      </c>
      <c r="M665">
        <v>0</v>
      </c>
      <c r="N665">
        <v>0</v>
      </c>
      <c r="O665">
        <f>VLOOKUP(A665,CPI!$B$2:$E$63,4,FALSE)</f>
        <v>3.5101444404653588</v>
      </c>
      <c r="P665" s="8">
        <f t="shared" si="36"/>
        <v>716157219.46594477</v>
      </c>
      <c r="Q665" s="8">
        <f t="shared" si="36"/>
        <v>0</v>
      </c>
      <c r="R665" s="8">
        <f t="shared" si="36"/>
        <v>0</v>
      </c>
      <c r="S665" s="8">
        <f t="shared" si="35"/>
        <v>0</v>
      </c>
      <c r="T665" s="8">
        <f t="shared" si="37"/>
        <v>0</v>
      </c>
      <c r="U665" s="8">
        <f t="shared" si="38"/>
        <v>716157219.46594477</v>
      </c>
    </row>
    <row r="666" spans="1:21" x14ac:dyDescent="0.3">
      <c r="A666">
        <v>2524</v>
      </c>
      <c r="B666" t="str">
        <f>VLOOKUP(C666,name!$B$2:$C$62,2,FALSE)</f>
        <v>C01</v>
      </c>
      <c r="C666" t="s">
        <v>13</v>
      </c>
      <c r="D666" t="s">
        <v>73</v>
      </c>
      <c r="E666" s="3">
        <v>140000000000</v>
      </c>
      <c r="F666" s="3">
        <v>0</v>
      </c>
      <c r="G666" s="3">
        <v>0</v>
      </c>
      <c r="H666" s="3">
        <v>0</v>
      </c>
      <c r="I666" s="3">
        <v>0</v>
      </c>
      <c r="J666" s="3">
        <v>140000000000</v>
      </c>
      <c r="K666">
        <v>0</v>
      </c>
      <c r="L666">
        <v>0</v>
      </c>
      <c r="M666">
        <v>0</v>
      </c>
      <c r="N666">
        <v>0</v>
      </c>
      <c r="O666">
        <f>VLOOKUP(A666,CPI!$B$2:$E$63,4,FALSE)</f>
        <v>3.11561440432583</v>
      </c>
      <c r="P666" s="8">
        <f t="shared" si="36"/>
        <v>436186016605.61621</v>
      </c>
      <c r="Q666" s="8">
        <f t="shared" si="36"/>
        <v>0</v>
      </c>
      <c r="R666" s="8">
        <f t="shared" si="36"/>
        <v>0</v>
      </c>
      <c r="S666" s="8">
        <f t="shared" si="35"/>
        <v>0</v>
      </c>
      <c r="T666" s="8">
        <f t="shared" si="37"/>
        <v>0</v>
      </c>
      <c r="U666" s="8">
        <f t="shared" si="38"/>
        <v>436186016605.61621</v>
      </c>
    </row>
    <row r="667" spans="1:21" x14ac:dyDescent="0.3">
      <c r="A667">
        <v>2524</v>
      </c>
      <c r="B667" t="str">
        <f>VLOOKUP(C667,name!$B$2:$C$62,2,FALSE)</f>
        <v>C02</v>
      </c>
      <c r="C667" t="s">
        <v>43</v>
      </c>
      <c r="D667" t="s">
        <v>98</v>
      </c>
      <c r="E667" s="3">
        <v>15481813900</v>
      </c>
      <c r="F667" s="3">
        <v>0</v>
      </c>
      <c r="G667" s="3">
        <v>0</v>
      </c>
      <c r="H667" s="3">
        <v>0</v>
      </c>
      <c r="I667" s="3">
        <v>0</v>
      </c>
      <c r="J667" s="3">
        <v>15481813900</v>
      </c>
      <c r="K667">
        <v>0</v>
      </c>
      <c r="L667">
        <v>0</v>
      </c>
      <c r="M667">
        <v>0</v>
      </c>
      <c r="N667">
        <v>0</v>
      </c>
      <c r="O667">
        <f>VLOOKUP(A667,CPI!$B$2:$E$63,4,FALSE)</f>
        <v>3.11561440432583</v>
      </c>
      <c r="P667" s="8">
        <f t="shared" si="36"/>
        <v>48235362391.931854</v>
      </c>
      <c r="Q667" s="8">
        <f t="shared" si="36"/>
        <v>0</v>
      </c>
      <c r="R667" s="8">
        <f t="shared" si="36"/>
        <v>0</v>
      </c>
      <c r="S667" s="8">
        <f t="shared" si="35"/>
        <v>0</v>
      </c>
      <c r="T667" s="8">
        <f t="shared" si="37"/>
        <v>0</v>
      </c>
      <c r="U667" s="8">
        <f t="shared" si="38"/>
        <v>48235362391.931854</v>
      </c>
    </row>
    <row r="668" spans="1:21" x14ac:dyDescent="0.3">
      <c r="A668">
        <v>2524</v>
      </c>
      <c r="B668" t="str">
        <f>VLOOKUP(C668,name!$B$2:$C$62,2,FALSE)</f>
        <v>C04</v>
      </c>
      <c r="C668" t="s">
        <v>19</v>
      </c>
      <c r="D668" t="s">
        <v>74</v>
      </c>
      <c r="E668" s="3">
        <v>1087691050</v>
      </c>
      <c r="F668" s="3">
        <v>0</v>
      </c>
      <c r="G668" s="3">
        <v>0</v>
      </c>
      <c r="H668" s="3">
        <v>0</v>
      </c>
      <c r="I668" s="3">
        <v>0</v>
      </c>
      <c r="J668" s="3">
        <v>1087691050</v>
      </c>
      <c r="K668">
        <v>0</v>
      </c>
      <c r="L668">
        <v>0</v>
      </c>
      <c r="M668">
        <v>0</v>
      </c>
      <c r="N668">
        <v>0</v>
      </c>
      <c r="O668">
        <f>VLOOKUP(A668,CPI!$B$2:$E$63,4,FALSE)</f>
        <v>3.11561440432583</v>
      </c>
      <c r="P668" s="8">
        <f t="shared" si="36"/>
        <v>3388825902.8362865</v>
      </c>
      <c r="Q668" s="8">
        <f t="shared" si="36"/>
        <v>0</v>
      </c>
      <c r="R668" s="8">
        <f t="shared" si="36"/>
        <v>0</v>
      </c>
      <c r="S668" s="8">
        <f t="shared" si="35"/>
        <v>0</v>
      </c>
      <c r="T668" s="8">
        <f t="shared" si="37"/>
        <v>0</v>
      </c>
      <c r="U668" s="8">
        <f t="shared" si="38"/>
        <v>3388825902.8362865</v>
      </c>
    </row>
    <row r="669" spans="1:21" x14ac:dyDescent="0.3">
      <c r="A669">
        <v>2524</v>
      </c>
      <c r="B669" t="str">
        <f>VLOOKUP(C669,name!$B$2:$C$62,2,FALSE)</f>
        <v>C05</v>
      </c>
      <c r="C669" t="s">
        <v>20</v>
      </c>
      <c r="D669" t="s">
        <v>75</v>
      </c>
      <c r="E669" s="3">
        <v>26215097800</v>
      </c>
      <c r="F669" s="3">
        <v>0</v>
      </c>
      <c r="G669" s="3">
        <v>0</v>
      </c>
      <c r="H669" s="3">
        <v>0</v>
      </c>
      <c r="I669" s="3">
        <v>0</v>
      </c>
      <c r="J669" s="3">
        <v>26215097800</v>
      </c>
      <c r="K669">
        <v>0</v>
      </c>
      <c r="L669">
        <v>0</v>
      </c>
      <c r="M669">
        <v>0</v>
      </c>
      <c r="N669">
        <v>0</v>
      </c>
      <c r="O669">
        <f>VLOOKUP(A669,CPI!$B$2:$E$63,4,FALSE)</f>
        <v>3.11561440432583</v>
      </c>
      <c r="P669" s="8">
        <f t="shared" si="36"/>
        <v>81676136316.490372</v>
      </c>
      <c r="Q669" s="8">
        <f t="shared" si="36"/>
        <v>0</v>
      </c>
      <c r="R669" s="8">
        <f t="shared" si="36"/>
        <v>0</v>
      </c>
      <c r="S669" s="8">
        <f t="shared" si="35"/>
        <v>0</v>
      </c>
      <c r="T669" s="8">
        <f t="shared" si="37"/>
        <v>0</v>
      </c>
      <c r="U669" s="8">
        <f t="shared" si="38"/>
        <v>81676136316.490372</v>
      </c>
    </row>
    <row r="670" spans="1:21" x14ac:dyDescent="0.3">
      <c r="A670">
        <v>2524</v>
      </c>
      <c r="B670" t="str">
        <f>VLOOKUP(C670,name!$B$2:$C$62,2,FALSE)</f>
        <v>C06</v>
      </c>
      <c r="C670" t="s">
        <v>21</v>
      </c>
      <c r="D670" t="s">
        <v>76</v>
      </c>
      <c r="E670" s="3">
        <v>20092294800</v>
      </c>
      <c r="F670" s="3">
        <v>0</v>
      </c>
      <c r="G670" s="3">
        <v>0</v>
      </c>
      <c r="H670" s="3">
        <v>0</v>
      </c>
      <c r="I670" s="3">
        <v>0</v>
      </c>
      <c r="J670" s="3">
        <v>20092294800</v>
      </c>
      <c r="K670">
        <v>0</v>
      </c>
      <c r="L670">
        <v>0</v>
      </c>
      <c r="M670">
        <v>0</v>
      </c>
      <c r="N670">
        <v>0</v>
      </c>
      <c r="O670">
        <f>VLOOKUP(A670,CPI!$B$2:$E$63,4,FALSE)</f>
        <v>3.11561440432583</v>
      </c>
      <c r="P670" s="8">
        <f t="shared" si="36"/>
        <v>62599843094.840973</v>
      </c>
      <c r="Q670" s="8">
        <f t="shared" si="36"/>
        <v>0</v>
      </c>
      <c r="R670" s="8">
        <f t="shared" si="36"/>
        <v>0</v>
      </c>
      <c r="S670" s="8">
        <f t="shared" si="35"/>
        <v>0</v>
      </c>
      <c r="T670" s="8">
        <f t="shared" si="37"/>
        <v>0</v>
      </c>
      <c r="U670" s="8">
        <f t="shared" si="38"/>
        <v>62599843094.840973</v>
      </c>
    </row>
    <row r="671" spans="1:21" x14ac:dyDescent="0.3">
      <c r="A671">
        <v>2524</v>
      </c>
      <c r="B671" t="str">
        <f>VLOOKUP(C671,name!$B$2:$C$62,2,FALSE)</f>
        <v>C07</v>
      </c>
      <c r="C671" t="s">
        <v>22</v>
      </c>
      <c r="D671" t="s">
        <v>77</v>
      </c>
      <c r="E671" s="3">
        <v>607041800</v>
      </c>
      <c r="F671" s="3">
        <v>0</v>
      </c>
      <c r="G671" s="3">
        <v>0</v>
      </c>
      <c r="H671" s="3">
        <v>0</v>
      </c>
      <c r="I671" s="3">
        <v>0</v>
      </c>
      <c r="J671" s="3">
        <v>607041800</v>
      </c>
      <c r="K671">
        <v>0</v>
      </c>
      <c r="L671">
        <v>0</v>
      </c>
      <c r="M671">
        <v>0</v>
      </c>
      <c r="N671">
        <v>0</v>
      </c>
      <c r="O671">
        <f>VLOOKUP(A671,CPI!$B$2:$E$63,4,FALSE)</f>
        <v>3.11561440432583</v>
      </c>
      <c r="P671" s="8">
        <f t="shared" si="36"/>
        <v>1891308176.1078796</v>
      </c>
      <c r="Q671" s="8">
        <f t="shared" si="36"/>
        <v>0</v>
      </c>
      <c r="R671" s="8">
        <f t="shared" si="36"/>
        <v>0</v>
      </c>
      <c r="S671" s="8">
        <f t="shared" si="35"/>
        <v>0</v>
      </c>
      <c r="T671" s="8">
        <f t="shared" si="37"/>
        <v>0</v>
      </c>
      <c r="U671" s="8">
        <f t="shared" si="38"/>
        <v>1891308176.1078796</v>
      </c>
    </row>
    <row r="672" spans="1:21" x14ac:dyDescent="0.3">
      <c r="A672">
        <v>2524</v>
      </c>
      <c r="B672" t="str">
        <f>VLOOKUP(C672,name!$B$2:$C$62,2,FALSE)</f>
        <v>C08</v>
      </c>
      <c r="C672" t="s">
        <v>46</v>
      </c>
      <c r="D672" t="s">
        <v>101</v>
      </c>
      <c r="E672" s="3">
        <v>11987134070</v>
      </c>
      <c r="F672" s="3">
        <v>0</v>
      </c>
      <c r="G672" s="3">
        <v>0</v>
      </c>
      <c r="H672" s="3">
        <v>0</v>
      </c>
      <c r="I672" s="3">
        <v>0</v>
      </c>
      <c r="J672" s="3">
        <v>11987134070</v>
      </c>
      <c r="K672">
        <v>0</v>
      </c>
      <c r="L672">
        <v>0</v>
      </c>
      <c r="M672">
        <v>0</v>
      </c>
      <c r="N672">
        <v>0</v>
      </c>
      <c r="O672">
        <f>VLOOKUP(A672,CPI!$B$2:$E$63,4,FALSE)</f>
        <v>3.11561440432583</v>
      </c>
      <c r="P672" s="8">
        <f t="shared" si="36"/>
        <v>37347287575.076912</v>
      </c>
      <c r="Q672" s="8">
        <f t="shared" si="36"/>
        <v>0</v>
      </c>
      <c r="R672" s="8">
        <f t="shared" si="36"/>
        <v>0</v>
      </c>
      <c r="S672" s="8">
        <f t="shared" si="35"/>
        <v>0</v>
      </c>
      <c r="T672" s="8">
        <f t="shared" si="37"/>
        <v>0</v>
      </c>
      <c r="U672" s="8">
        <f t="shared" si="38"/>
        <v>37347287575.076912</v>
      </c>
    </row>
    <row r="673" spans="1:21" x14ac:dyDescent="0.3">
      <c r="A673">
        <v>2524</v>
      </c>
      <c r="B673" t="str">
        <f>VLOOKUP(C673,name!$B$2:$C$62,2,FALSE)</f>
        <v>C09</v>
      </c>
      <c r="C673" t="s">
        <v>25</v>
      </c>
      <c r="D673" t="s">
        <v>80</v>
      </c>
      <c r="E673" s="3">
        <v>9913696560</v>
      </c>
      <c r="F673" s="3">
        <v>0</v>
      </c>
      <c r="G673" s="3">
        <v>0</v>
      </c>
      <c r="H673" s="3">
        <v>0</v>
      </c>
      <c r="I673" s="3">
        <v>0</v>
      </c>
      <c r="J673" s="3">
        <v>9913696560</v>
      </c>
      <c r="K673">
        <v>0</v>
      </c>
      <c r="L673">
        <v>0</v>
      </c>
      <c r="M673">
        <v>0</v>
      </c>
      <c r="N673">
        <v>0</v>
      </c>
      <c r="O673">
        <f>VLOOKUP(A673,CPI!$B$2:$E$63,4,FALSE)</f>
        <v>3.11561440432583</v>
      </c>
      <c r="P673" s="8">
        <f t="shared" si="36"/>
        <v>30887255802.451431</v>
      </c>
      <c r="Q673" s="8">
        <f t="shared" si="36"/>
        <v>0</v>
      </c>
      <c r="R673" s="8">
        <f t="shared" si="36"/>
        <v>0</v>
      </c>
      <c r="S673" s="8">
        <f t="shared" si="35"/>
        <v>0</v>
      </c>
      <c r="T673" s="8">
        <f t="shared" si="37"/>
        <v>0</v>
      </c>
      <c r="U673" s="8">
        <f t="shared" si="38"/>
        <v>30887255802.451431</v>
      </c>
    </row>
    <row r="674" spans="1:21" x14ac:dyDescent="0.3">
      <c r="A674">
        <v>2524</v>
      </c>
      <c r="B674" t="str">
        <f>VLOOKUP(C674,name!$B$2:$C$62,2,FALSE)</f>
        <v>C09</v>
      </c>
      <c r="C674" t="s">
        <v>45</v>
      </c>
      <c r="D674" t="s">
        <v>100</v>
      </c>
      <c r="E674" s="3">
        <v>0</v>
      </c>
      <c r="F674" s="3">
        <v>0</v>
      </c>
      <c r="G674" s="3">
        <v>0</v>
      </c>
      <c r="H674" s="3">
        <v>0</v>
      </c>
      <c r="I674" s="3">
        <v>0</v>
      </c>
      <c r="J674" s="3">
        <v>0</v>
      </c>
      <c r="K674">
        <v>0</v>
      </c>
      <c r="L674">
        <v>0</v>
      </c>
      <c r="M674">
        <v>0</v>
      </c>
      <c r="N674">
        <v>0</v>
      </c>
      <c r="O674">
        <f>VLOOKUP(A674,CPI!$B$2:$E$63,4,FALSE)</f>
        <v>3.11561440432583</v>
      </c>
      <c r="P674" s="8">
        <f t="shared" si="36"/>
        <v>0</v>
      </c>
      <c r="Q674" s="8">
        <f t="shared" si="36"/>
        <v>0</v>
      </c>
      <c r="R674" s="8">
        <f t="shared" si="36"/>
        <v>0</v>
      </c>
      <c r="S674" s="8">
        <f t="shared" si="35"/>
        <v>0</v>
      </c>
      <c r="T674" s="8">
        <f t="shared" si="37"/>
        <v>0</v>
      </c>
      <c r="U674" s="8">
        <f t="shared" si="38"/>
        <v>0</v>
      </c>
    </row>
    <row r="675" spans="1:21" x14ac:dyDescent="0.3">
      <c r="A675">
        <v>2524</v>
      </c>
      <c r="B675" t="str">
        <f>VLOOKUP(C675,name!$B$2:$C$62,2,FALSE)</f>
        <v>C10</v>
      </c>
      <c r="C675" t="s">
        <v>26</v>
      </c>
      <c r="D675" t="s">
        <v>81</v>
      </c>
      <c r="E675" s="3">
        <v>308371400</v>
      </c>
      <c r="F675" s="3">
        <v>0</v>
      </c>
      <c r="G675" s="3">
        <v>0</v>
      </c>
      <c r="H675" s="3">
        <v>0</v>
      </c>
      <c r="I675" s="3">
        <v>0</v>
      </c>
      <c r="J675" s="3">
        <v>308371400</v>
      </c>
      <c r="K675">
        <v>0</v>
      </c>
      <c r="L675">
        <v>0</v>
      </c>
      <c r="M675">
        <v>0</v>
      </c>
      <c r="N675">
        <v>0</v>
      </c>
      <c r="O675">
        <f>VLOOKUP(A675,CPI!$B$2:$E$63,4,FALSE)</f>
        <v>3.11561440432583</v>
      </c>
      <c r="P675" s="8">
        <f t="shared" si="36"/>
        <v>960766375.72212231</v>
      </c>
      <c r="Q675" s="8">
        <f t="shared" si="36"/>
        <v>0</v>
      </c>
      <c r="R675" s="8">
        <f t="shared" si="36"/>
        <v>0</v>
      </c>
      <c r="S675" s="8">
        <f t="shared" si="35"/>
        <v>0</v>
      </c>
      <c r="T675" s="8">
        <f t="shared" si="37"/>
        <v>0</v>
      </c>
      <c r="U675" s="8">
        <f t="shared" si="38"/>
        <v>960766375.72212231</v>
      </c>
    </row>
    <row r="676" spans="1:21" x14ac:dyDescent="0.3">
      <c r="A676">
        <v>2524</v>
      </c>
      <c r="B676" t="str">
        <f>VLOOKUP(C676,name!$B$2:$C$62,2,FALSE)</f>
        <v>C11</v>
      </c>
      <c r="C676" t="s">
        <v>27</v>
      </c>
      <c r="D676" t="s">
        <v>82</v>
      </c>
      <c r="E676" s="3">
        <v>28931785100</v>
      </c>
      <c r="F676" s="3">
        <v>0</v>
      </c>
      <c r="G676" s="3">
        <v>0</v>
      </c>
      <c r="H676" s="3">
        <v>0</v>
      </c>
      <c r="I676" s="3">
        <v>0</v>
      </c>
      <c r="J676" s="3">
        <v>28931785100</v>
      </c>
      <c r="K676">
        <v>0</v>
      </c>
      <c r="L676">
        <v>0</v>
      </c>
      <c r="M676">
        <v>0</v>
      </c>
      <c r="N676">
        <v>0</v>
      </c>
      <c r="O676">
        <f>VLOOKUP(A676,CPI!$B$2:$E$63,4,FALSE)</f>
        <v>3.11561440432583</v>
      </c>
      <c r="P676" s="8">
        <f t="shared" si="36"/>
        <v>90140286400.419418</v>
      </c>
      <c r="Q676" s="8">
        <f t="shared" si="36"/>
        <v>0</v>
      </c>
      <c r="R676" s="8">
        <f t="shared" si="36"/>
        <v>0</v>
      </c>
      <c r="S676" s="8">
        <f t="shared" si="35"/>
        <v>0</v>
      </c>
      <c r="T676" s="8">
        <f t="shared" si="37"/>
        <v>0</v>
      </c>
      <c r="U676" s="8">
        <f t="shared" si="38"/>
        <v>90140286400.419418</v>
      </c>
    </row>
    <row r="677" spans="1:21" x14ac:dyDescent="0.3">
      <c r="A677">
        <v>2524</v>
      </c>
      <c r="B677" t="str">
        <f>VLOOKUP(C677,name!$B$2:$C$62,2,FALSE)</f>
        <v>C11</v>
      </c>
      <c r="C677" t="s">
        <v>28</v>
      </c>
      <c r="D677" t="s">
        <v>83</v>
      </c>
      <c r="E677" s="3">
        <v>451591500</v>
      </c>
      <c r="F677" s="3">
        <v>0</v>
      </c>
      <c r="G677" s="3">
        <v>0</v>
      </c>
      <c r="H677" s="3">
        <v>0</v>
      </c>
      <c r="I677" s="3">
        <v>0</v>
      </c>
      <c r="J677" s="3">
        <v>451591500</v>
      </c>
      <c r="K677">
        <v>0</v>
      </c>
      <c r="L677">
        <v>0</v>
      </c>
      <c r="M677">
        <v>0</v>
      </c>
      <c r="N677">
        <v>0</v>
      </c>
      <c r="O677">
        <f>VLOOKUP(A677,CPI!$B$2:$E$63,4,FALSE)</f>
        <v>3.11561440432583</v>
      </c>
      <c r="P677" s="8">
        <f t="shared" si="36"/>
        <v>1406984982.2711082</v>
      </c>
      <c r="Q677" s="8">
        <f t="shared" si="36"/>
        <v>0</v>
      </c>
      <c r="R677" s="8">
        <f t="shared" si="36"/>
        <v>0</v>
      </c>
      <c r="S677" s="8">
        <f t="shared" si="35"/>
        <v>0</v>
      </c>
      <c r="T677" s="8">
        <f t="shared" si="37"/>
        <v>0</v>
      </c>
      <c r="U677" s="8">
        <f t="shared" si="38"/>
        <v>1406984982.2711082</v>
      </c>
    </row>
    <row r="678" spans="1:21" x14ac:dyDescent="0.3">
      <c r="A678">
        <v>2524</v>
      </c>
      <c r="B678" t="str">
        <f>VLOOKUP(C678,name!$B$2:$C$62,2,FALSE)</f>
        <v>C12</v>
      </c>
      <c r="C678" t="s">
        <v>29</v>
      </c>
      <c r="D678" t="s">
        <v>84</v>
      </c>
      <c r="E678" s="3">
        <v>0</v>
      </c>
      <c r="F678" s="3">
        <v>0</v>
      </c>
      <c r="G678" s="3">
        <v>0</v>
      </c>
      <c r="H678" s="3">
        <v>0</v>
      </c>
      <c r="I678" s="3">
        <v>0</v>
      </c>
      <c r="J678" s="3">
        <v>0</v>
      </c>
      <c r="K678">
        <v>0</v>
      </c>
      <c r="L678">
        <v>0</v>
      </c>
      <c r="M678">
        <v>0</v>
      </c>
      <c r="N678">
        <v>0</v>
      </c>
      <c r="O678">
        <f>VLOOKUP(A678,CPI!$B$2:$E$63,4,FALSE)</f>
        <v>3.11561440432583</v>
      </c>
      <c r="P678" s="8">
        <f t="shared" si="36"/>
        <v>0</v>
      </c>
      <c r="Q678" s="8">
        <f t="shared" si="36"/>
        <v>0</v>
      </c>
      <c r="R678" s="8">
        <f t="shared" si="36"/>
        <v>0</v>
      </c>
      <c r="S678" s="8">
        <f t="shared" si="35"/>
        <v>0</v>
      </c>
      <c r="T678" s="8">
        <f t="shared" si="37"/>
        <v>0</v>
      </c>
      <c r="U678" s="8">
        <f t="shared" si="38"/>
        <v>0</v>
      </c>
    </row>
    <row r="679" spans="1:21" x14ac:dyDescent="0.3">
      <c r="A679">
        <v>2524</v>
      </c>
      <c r="B679" t="str">
        <f>VLOOKUP(C679,name!$B$2:$C$62,2,FALSE)</f>
        <v>C13</v>
      </c>
      <c r="C679" t="s">
        <v>30</v>
      </c>
      <c r="D679" t="s">
        <v>85</v>
      </c>
      <c r="E679" s="3">
        <v>0</v>
      </c>
      <c r="F679" s="3">
        <v>0</v>
      </c>
      <c r="G679" s="3">
        <v>0</v>
      </c>
      <c r="H679" s="3">
        <v>0</v>
      </c>
      <c r="I679" s="3">
        <v>0</v>
      </c>
      <c r="J679" s="3">
        <v>0</v>
      </c>
      <c r="K679">
        <v>0</v>
      </c>
      <c r="L679">
        <v>0</v>
      </c>
      <c r="M679">
        <v>0</v>
      </c>
      <c r="N679">
        <v>0</v>
      </c>
      <c r="O679">
        <f>VLOOKUP(A679,CPI!$B$2:$E$63,4,FALSE)</f>
        <v>3.11561440432583</v>
      </c>
      <c r="P679" s="8">
        <f t="shared" si="36"/>
        <v>0</v>
      </c>
      <c r="Q679" s="8">
        <f t="shared" si="36"/>
        <v>0</v>
      </c>
      <c r="R679" s="8">
        <f t="shared" si="36"/>
        <v>0</v>
      </c>
      <c r="S679" s="8">
        <f t="shared" si="35"/>
        <v>0</v>
      </c>
      <c r="T679" s="8">
        <f t="shared" si="37"/>
        <v>0</v>
      </c>
      <c r="U679" s="8">
        <f t="shared" si="38"/>
        <v>0</v>
      </c>
    </row>
    <row r="680" spans="1:21" x14ac:dyDescent="0.3">
      <c r="A680">
        <v>2524</v>
      </c>
      <c r="B680" t="str">
        <f>VLOOKUP(C680,name!$B$2:$C$62,2,FALSE)</f>
        <v>C14</v>
      </c>
      <c r="C680" t="s">
        <v>31</v>
      </c>
      <c r="D680" t="s">
        <v>86</v>
      </c>
      <c r="E680" s="3">
        <v>1194350200</v>
      </c>
      <c r="F680" s="3">
        <v>0</v>
      </c>
      <c r="G680" s="3">
        <v>0</v>
      </c>
      <c r="H680" s="3">
        <v>0</v>
      </c>
      <c r="I680" s="3">
        <v>0</v>
      </c>
      <c r="J680" s="3">
        <v>1194350200</v>
      </c>
      <c r="K680">
        <v>0</v>
      </c>
      <c r="L680">
        <v>0</v>
      </c>
      <c r="M680">
        <v>0</v>
      </c>
      <c r="N680">
        <v>0</v>
      </c>
      <c r="O680">
        <f>VLOOKUP(A680,CPI!$B$2:$E$63,4,FALSE)</f>
        <v>3.11561440432583</v>
      </c>
      <c r="P680" s="8">
        <f t="shared" si="36"/>
        <v>3721134686.9294357</v>
      </c>
      <c r="Q680" s="8">
        <f t="shared" si="36"/>
        <v>0</v>
      </c>
      <c r="R680" s="8">
        <f t="shared" si="36"/>
        <v>0</v>
      </c>
      <c r="S680" s="8">
        <f t="shared" si="35"/>
        <v>0</v>
      </c>
      <c r="T680" s="8">
        <f t="shared" si="37"/>
        <v>0</v>
      </c>
      <c r="U680" s="8">
        <f t="shared" si="38"/>
        <v>3721134686.9294357</v>
      </c>
    </row>
    <row r="681" spans="1:21" x14ac:dyDescent="0.3">
      <c r="A681">
        <v>2524</v>
      </c>
      <c r="B681" t="str">
        <f>VLOOKUP(C681,name!$B$2:$C$62,2,FALSE)</f>
        <v>C15</v>
      </c>
      <c r="C681" t="s">
        <v>32</v>
      </c>
      <c r="D681" t="s">
        <v>87</v>
      </c>
      <c r="E681" s="3">
        <v>9635850060</v>
      </c>
      <c r="F681" s="3">
        <v>0</v>
      </c>
      <c r="G681" s="3">
        <v>0</v>
      </c>
      <c r="H681" s="3">
        <v>0</v>
      </c>
      <c r="I681" s="3">
        <v>0</v>
      </c>
      <c r="J681" s="3">
        <v>9635850060</v>
      </c>
      <c r="K681">
        <v>0</v>
      </c>
      <c r="L681">
        <v>0</v>
      </c>
      <c r="M681">
        <v>0</v>
      </c>
      <c r="N681">
        <v>0</v>
      </c>
      <c r="O681">
        <f>VLOOKUP(A681,CPI!$B$2:$E$63,4,FALSE)</f>
        <v>3.11561440432583</v>
      </c>
      <c r="P681" s="8">
        <f t="shared" si="36"/>
        <v>30021593244.859913</v>
      </c>
      <c r="Q681" s="8">
        <f t="shared" si="36"/>
        <v>0</v>
      </c>
      <c r="R681" s="8">
        <f t="shared" si="36"/>
        <v>0</v>
      </c>
      <c r="S681" s="8">
        <f t="shared" si="35"/>
        <v>0</v>
      </c>
      <c r="T681" s="8">
        <f t="shared" si="37"/>
        <v>0</v>
      </c>
      <c r="U681" s="8">
        <f t="shared" si="38"/>
        <v>30021593244.859913</v>
      </c>
    </row>
    <row r="682" spans="1:21" x14ac:dyDescent="0.3">
      <c r="A682">
        <v>2524</v>
      </c>
      <c r="B682" t="str">
        <f>VLOOKUP(C682,name!$B$2:$C$62,2,FALSE)</f>
        <v>C16</v>
      </c>
      <c r="C682" t="s">
        <v>33</v>
      </c>
      <c r="D682" t="s">
        <v>88</v>
      </c>
      <c r="E682" s="3">
        <v>5571798360</v>
      </c>
      <c r="F682" s="3">
        <v>0</v>
      </c>
      <c r="G682" s="3">
        <v>0</v>
      </c>
      <c r="H682" s="3">
        <v>0</v>
      </c>
      <c r="I682" s="3">
        <v>0</v>
      </c>
      <c r="J682" s="3">
        <v>5571798360</v>
      </c>
      <c r="K682">
        <v>0</v>
      </c>
      <c r="L682">
        <v>0</v>
      </c>
      <c r="M682">
        <v>0</v>
      </c>
      <c r="N682">
        <v>0</v>
      </c>
      <c r="O682">
        <f>VLOOKUP(A682,CPI!$B$2:$E$63,4,FALSE)</f>
        <v>3.11561440432583</v>
      </c>
      <c r="P682" s="8">
        <f t="shared" si="36"/>
        <v>17359575228.415035</v>
      </c>
      <c r="Q682" s="8">
        <f t="shared" si="36"/>
        <v>0</v>
      </c>
      <c r="R682" s="8">
        <f t="shared" si="36"/>
        <v>0</v>
      </c>
      <c r="S682" s="8">
        <f t="shared" si="35"/>
        <v>0</v>
      </c>
      <c r="T682" s="8">
        <f t="shared" si="37"/>
        <v>0</v>
      </c>
      <c r="U682" s="8">
        <f t="shared" si="38"/>
        <v>17359575228.415035</v>
      </c>
    </row>
    <row r="683" spans="1:21" x14ac:dyDescent="0.3">
      <c r="A683">
        <v>2524</v>
      </c>
      <c r="B683" t="str">
        <f>VLOOKUP(C683,name!$B$2:$C$62,2,FALSE)</f>
        <v>C17</v>
      </c>
      <c r="C683" t="s">
        <v>34</v>
      </c>
      <c r="D683" t="s">
        <v>89</v>
      </c>
      <c r="E683" s="3">
        <v>669710500</v>
      </c>
      <c r="F683" s="3">
        <v>0</v>
      </c>
      <c r="G683" s="3">
        <v>0</v>
      </c>
      <c r="H683" s="3">
        <v>0</v>
      </c>
      <c r="I683" s="3">
        <v>0</v>
      </c>
      <c r="J683" s="3">
        <v>669710500</v>
      </c>
      <c r="K683">
        <v>0</v>
      </c>
      <c r="L683">
        <v>0</v>
      </c>
      <c r="M683">
        <v>0</v>
      </c>
      <c r="N683">
        <v>0</v>
      </c>
      <c r="O683">
        <f>VLOOKUP(A683,CPI!$B$2:$E$63,4,FALSE)</f>
        <v>3.11561440432583</v>
      </c>
      <c r="P683" s="8">
        <f t="shared" si="36"/>
        <v>2086559680.5282538</v>
      </c>
      <c r="Q683" s="8">
        <f t="shared" si="36"/>
        <v>0</v>
      </c>
      <c r="R683" s="8">
        <f t="shared" si="36"/>
        <v>0</v>
      </c>
      <c r="S683" s="8">
        <f t="shared" si="35"/>
        <v>0</v>
      </c>
      <c r="T683" s="8">
        <f t="shared" si="37"/>
        <v>0</v>
      </c>
      <c r="U683" s="8">
        <f t="shared" si="38"/>
        <v>2086559680.5282538</v>
      </c>
    </row>
    <row r="684" spans="1:21" x14ac:dyDescent="0.3">
      <c r="A684">
        <v>2524</v>
      </c>
      <c r="B684" t="str">
        <f>VLOOKUP(C684,name!$B$2:$C$62,2,FALSE)</f>
        <v>C15</v>
      </c>
      <c r="C684" t="s">
        <v>35</v>
      </c>
      <c r="D684" t="s">
        <v>90</v>
      </c>
      <c r="E684" s="3">
        <v>3989474800</v>
      </c>
      <c r="F684" s="3">
        <v>0</v>
      </c>
      <c r="G684" s="3">
        <v>0</v>
      </c>
      <c r="H684" s="3">
        <v>0</v>
      </c>
      <c r="I684" s="3">
        <v>0</v>
      </c>
      <c r="J684" s="3">
        <v>3989474800</v>
      </c>
      <c r="K684">
        <v>0</v>
      </c>
      <c r="L684">
        <v>0</v>
      </c>
      <c r="M684">
        <v>0</v>
      </c>
      <c r="N684">
        <v>0</v>
      </c>
      <c r="O684">
        <f>VLOOKUP(A684,CPI!$B$2:$E$63,4,FALSE)</f>
        <v>3.11561440432583</v>
      </c>
      <c r="P684" s="8">
        <f t="shared" si="36"/>
        <v>12429665152.574909</v>
      </c>
      <c r="Q684" s="8">
        <f t="shared" si="36"/>
        <v>0</v>
      </c>
      <c r="R684" s="8">
        <f t="shared" si="36"/>
        <v>0</v>
      </c>
      <c r="S684" s="8">
        <f t="shared" si="35"/>
        <v>0</v>
      </c>
      <c r="T684" s="8">
        <f t="shared" si="37"/>
        <v>0</v>
      </c>
      <c r="U684" s="8">
        <f t="shared" si="38"/>
        <v>12429665152.574909</v>
      </c>
    </row>
    <row r="685" spans="1:21" x14ac:dyDescent="0.3">
      <c r="A685">
        <v>2524</v>
      </c>
      <c r="B685" t="str">
        <f>VLOOKUP(C685,name!$B$2:$C$62,2,FALSE)</f>
        <v>C18</v>
      </c>
      <c r="C685" t="s">
        <v>36</v>
      </c>
      <c r="D685" t="s">
        <v>91</v>
      </c>
      <c r="E685" s="3">
        <v>0</v>
      </c>
      <c r="F685" s="3">
        <v>0</v>
      </c>
      <c r="G685" s="3">
        <v>0</v>
      </c>
      <c r="H685" s="3">
        <v>0</v>
      </c>
      <c r="I685" s="3">
        <v>0</v>
      </c>
      <c r="J685" s="3">
        <v>0</v>
      </c>
      <c r="K685">
        <v>0</v>
      </c>
      <c r="L685">
        <v>0</v>
      </c>
      <c r="M685">
        <v>0</v>
      </c>
      <c r="N685">
        <v>0</v>
      </c>
      <c r="O685">
        <f>VLOOKUP(A685,CPI!$B$2:$E$63,4,FALSE)</f>
        <v>3.11561440432583</v>
      </c>
      <c r="P685" s="8">
        <f t="shared" si="36"/>
        <v>0</v>
      </c>
      <c r="Q685" s="8">
        <f t="shared" si="36"/>
        <v>0</v>
      </c>
      <c r="R685" s="8">
        <f t="shared" si="36"/>
        <v>0</v>
      </c>
      <c r="S685" s="8">
        <f t="shared" si="35"/>
        <v>0</v>
      </c>
      <c r="T685" s="8">
        <f t="shared" si="37"/>
        <v>0</v>
      </c>
      <c r="U685" s="8">
        <f t="shared" si="38"/>
        <v>0</v>
      </c>
    </row>
    <row r="686" spans="1:21" x14ac:dyDescent="0.3">
      <c r="A686">
        <v>2524</v>
      </c>
      <c r="B686" t="str">
        <f>VLOOKUP(C686,name!$B$2:$C$62,2,FALSE)</f>
        <v>C02</v>
      </c>
      <c r="C686" t="s">
        <v>37</v>
      </c>
      <c r="D686" t="s">
        <v>92</v>
      </c>
      <c r="E686" s="3">
        <v>4411200</v>
      </c>
      <c r="F686" s="3">
        <v>0</v>
      </c>
      <c r="G686" s="3">
        <v>0</v>
      </c>
      <c r="H686" s="3">
        <v>0</v>
      </c>
      <c r="I686" s="3">
        <v>0</v>
      </c>
      <c r="J686" s="3">
        <v>4411200</v>
      </c>
      <c r="K686">
        <v>0</v>
      </c>
      <c r="L686">
        <v>0</v>
      </c>
      <c r="M686">
        <v>0</v>
      </c>
      <c r="N686">
        <v>0</v>
      </c>
      <c r="O686">
        <f>VLOOKUP(A686,CPI!$B$2:$E$63,4,FALSE)</f>
        <v>3.11561440432583</v>
      </c>
      <c r="P686" s="8">
        <f t="shared" si="36"/>
        <v>13743598.260362102</v>
      </c>
      <c r="Q686" s="8">
        <f t="shared" si="36"/>
        <v>0</v>
      </c>
      <c r="R686" s="8">
        <f t="shared" si="36"/>
        <v>0</v>
      </c>
      <c r="S686" s="8">
        <f t="shared" si="35"/>
        <v>0</v>
      </c>
      <c r="T686" s="8">
        <f t="shared" si="37"/>
        <v>0</v>
      </c>
      <c r="U686" s="8">
        <f t="shared" si="38"/>
        <v>13743598.260362102</v>
      </c>
    </row>
    <row r="687" spans="1:21" x14ac:dyDescent="0.3">
      <c r="A687">
        <v>2524</v>
      </c>
      <c r="B687" t="str">
        <f>VLOOKUP(C687,name!$B$2:$C$62,2,FALSE)</f>
        <v>C12</v>
      </c>
      <c r="C687" t="s">
        <v>38</v>
      </c>
      <c r="D687" t="s">
        <v>93</v>
      </c>
      <c r="E687" s="3">
        <v>0</v>
      </c>
      <c r="F687" s="3">
        <v>0</v>
      </c>
      <c r="G687" s="3">
        <v>0</v>
      </c>
      <c r="H687" s="3">
        <v>0</v>
      </c>
      <c r="I687" s="3">
        <v>0</v>
      </c>
      <c r="J687" s="3">
        <v>0</v>
      </c>
      <c r="K687">
        <v>0</v>
      </c>
      <c r="L687">
        <v>0</v>
      </c>
      <c r="M687">
        <v>0</v>
      </c>
      <c r="N687">
        <v>0</v>
      </c>
      <c r="O687">
        <f>VLOOKUP(A687,CPI!$B$2:$E$63,4,FALSE)</f>
        <v>3.11561440432583</v>
      </c>
      <c r="P687" s="8">
        <f t="shared" si="36"/>
        <v>0</v>
      </c>
      <c r="Q687" s="8">
        <f t="shared" si="36"/>
        <v>0</v>
      </c>
      <c r="R687" s="8">
        <f t="shared" si="36"/>
        <v>0</v>
      </c>
      <c r="S687" s="8">
        <f t="shared" si="35"/>
        <v>0</v>
      </c>
      <c r="T687" s="8">
        <f t="shared" si="37"/>
        <v>0</v>
      </c>
      <c r="U687" s="8">
        <f t="shared" si="38"/>
        <v>0</v>
      </c>
    </row>
    <row r="688" spans="1:21" x14ac:dyDescent="0.3">
      <c r="A688">
        <v>2524</v>
      </c>
      <c r="B688" t="str">
        <f>VLOOKUP(C688,name!$B$2:$C$62,2,FALSE)</f>
        <v>C18</v>
      </c>
      <c r="C688" t="s">
        <v>39</v>
      </c>
      <c r="D688" t="s">
        <v>94</v>
      </c>
      <c r="E688" s="3">
        <v>138658500</v>
      </c>
      <c r="F688" s="3">
        <v>0</v>
      </c>
      <c r="G688" s="3">
        <v>0</v>
      </c>
      <c r="H688" s="3">
        <v>0</v>
      </c>
      <c r="I688" s="3">
        <v>0</v>
      </c>
      <c r="J688" s="3">
        <v>138658500</v>
      </c>
      <c r="K688">
        <v>0</v>
      </c>
      <c r="L688">
        <v>0</v>
      </c>
      <c r="M688">
        <v>0</v>
      </c>
      <c r="N688">
        <v>0</v>
      </c>
      <c r="O688">
        <f>VLOOKUP(A688,CPI!$B$2:$E$63,4,FALSE)</f>
        <v>3.11561440432583</v>
      </c>
      <c r="P688" s="8">
        <f t="shared" si="36"/>
        <v>432006419.88221312</v>
      </c>
      <c r="Q688" s="8">
        <f t="shared" si="36"/>
        <v>0</v>
      </c>
      <c r="R688" s="8">
        <f t="shared" si="36"/>
        <v>0</v>
      </c>
      <c r="S688" s="8">
        <f t="shared" si="35"/>
        <v>0</v>
      </c>
      <c r="T688" s="8">
        <f t="shared" si="37"/>
        <v>0</v>
      </c>
      <c r="U688" s="8">
        <f t="shared" si="38"/>
        <v>432006419.88221312</v>
      </c>
    </row>
    <row r="689" spans="1:21" x14ac:dyDescent="0.3">
      <c r="A689">
        <v>2524</v>
      </c>
      <c r="B689" t="str">
        <f>VLOOKUP(C689,name!$B$2:$C$62,2,FALSE)</f>
        <v>C02</v>
      </c>
      <c r="C689" t="s">
        <v>40</v>
      </c>
      <c r="D689" t="s">
        <v>95</v>
      </c>
      <c r="E689" s="3">
        <v>165683100</v>
      </c>
      <c r="F689" s="3">
        <v>0</v>
      </c>
      <c r="G689" s="3">
        <v>0</v>
      </c>
      <c r="H689" s="3">
        <v>0</v>
      </c>
      <c r="I689" s="3">
        <v>0</v>
      </c>
      <c r="J689" s="3">
        <v>165683100</v>
      </c>
      <c r="K689">
        <v>0</v>
      </c>
      <c r="L689">
        <v>0</v>
      </c>
      <c r="M689">
        <v>0</v>
      </c>
      <c r="N689">
        <v>0</v>
      </c>
      <c r="O689">
        <f>VLOOKUP(A689,CPI!$B$2:$E$63,4,FALSE)</f>
        <v>3.11561440432583</v>
      </c>
      <c r="P689" s="8">
        <f t="shared" si="36"/>
        <v>516204652.91335696</v>
      </c>
      <c r="Q689" s="8">
        <f t="shared" si="36"/>
        <v>0</v>
      </c>
      <c r="R689" s="8">
        <f t="shared" si="36"/>
        <v>0</v>
      </c>
      <c r="S689" s="8">
        <f t="shared" si="35"/>
        <v>0</v>
      </c>
      <c r="T689" s="8">
        <f t="shared" si="37"/>
        <v>0</v>
      </c>
      <c r="U689" s="8">
        <f t="shared" si="38"/>
        <v>516204652.91335696</v>
      </c>
    </row>
    <row r="690" spans="1:21" x14ac:dyDescent="0.3">
      <c r="A690">
        <v>2524</v>
      </c>
      <c r="B690" t="str">
        <f>VLOOKUP(C690,name!$B$2:$C$62,2,FALSE)</f>
        <v>C02</v>
      </c>
      <c r="C690" t="s">
        <v>41</v>
      </c>
      <c r="D690" t="s">
        <v>96</v>
      </c>
      <c r="E690" s="3">
        <v>9261900</v>
      </c>
      <c r="F690" s="3">
        <v>0</v>
      </c>
      <c r="G690" s="3">
        <v>0</v>
      </c>
      <c r="H690" s="3">
        <v>0</v>
      </c>
      <c r="I690" s="3">
        <v>0</v>
      </c>
      <c r="J690" s="3">
        <v>9261900</v>
      </c>
      <c r="K690">
        <v>0</v>
      </c>
      <c r="L690">
        <v>0</v>
      </c>
      <c r="M690">
        <v>0</v>
      </c>
      <c r="N690">
        <v>0</v>
      </c>
      <c r="O690">
        <f>VLOOKUP(A690,CPI!$B$2:$E$63,4,FALSE)</f>
        <v>3.11561440432583</v>
      </c>
      <c r="P690" s="8">
        <f t="shared" si="36"/>
        <v>28856509.051425405</v>
      </c>
      <c r="Q690" s="8">
        <f t="shared" si="36"/>
        <v>0</v>
      </c>
      <c r="R690" s="8">
        <f t="shared" si="36"/>
        <v>0</v>
      </c>
      <c r="S690" s="8">
        <f t="shared" si="35"/>
        <v>0</v>
      </c>
      <c r="T690" s="8">
        <f t="shared" si="37"/>
        <v>0</v>
      </c>
      <c r="U690" s="8">
        <f t="shared" si="38"/>
        <v>28856509.051425405</v>
      </c>
    </row>
    <row r="691" spans="1:21" x14ac:dyDescent="0.3">
      <c r="A691">
        <v>2524</v>
      </c>
      <c r="B691" t="str">
        <f>VLOOKUP(C691,name!$B$2:$C$62,2,FALSE)</f>
        <v>C18</v>
      </c>
      <c r="C691" t="s">
        <v>47</v>
      </c>
      <c r="D691" t="s">
        <v>102</v>
      </c>
      <c r="E691" s="3">
        <v>75442600</v>
      </c>
      <c r="F691" s="3">
        <v>0</v>
      </c>
      <c r="G691" s="3">
        <v>0</v>
      </c>
      <c r="H691" s="3">
        <v>0</v>
      </c>
      <c r="I691" s="3">
        <v>0</v>
      </c>
      <c r="J691" s="3">
        <v>75442600</v>
      </c>
      <c r="K691">
        <v>0</v>
      </c>
      <c r="L691">
        <v>0</v>
      </c>
      <c r="M691">
        <v>0</v>
      </c>
      <c r="N691">
        <v>0</v>
      </c>
      <c r="O691">
        <f>VLOOKUP(A691,CPI!$B$2:$E$63,4,FALSE)</f>
        <v>3.11561440432583</v>
      </c>
      <c r="P691" s="8">
        <f t="shared" si="36"/>
        <v>235050051.25979185</v>
      </c>
      <c r="Q691" s="8">
        <f t="shared" si="36"/>
        <v>0</v>
      </c>
      <c r="R691" s="8">
        <f t="shared" si="36"/>
        <v>0</v>
      </c>
      <c r="S691" s="8">
        <f t="shared" si="35"/>
        <v>0</v>
      </c>
      <c r="T691" s="8">
        <f t="shared" si="37"/>
        <v>0</v>
      </c>
      <c r="U691" s="8">
        <f t="shared" si="38"/>
        <v>235050051.25979185</v>
      </c>
    </row>
    <row r="692" spans="1:21" x14ac:dyDescent="0.3">
      <c r="A692">
        <v>2524</v>
      </c>
      <c r="B692" t="str">
        <f>VLOOKUP(C692,name!$B$2:$C$62,2,FALSE)</f>
        <v>C14</v>
      </c>
      <c r="C692" t="s">
        <v>42</v>
      </c>
      <c r="D692" t="s">
        <v>97</v>
      </c>
      <c r="E692" s="3">
        <v>0</v>
      </c>
      <c r="F692" s="3">
        <v>0</v>
      </c>
      <c r="G692" s="3">
        <v>0</v>
      </c>
      <c r="H692" s="3">
        <v>0</v>
      </c>
      <c r="I692" s="3">
        <v>0</v>
      </c>
      <c r="J692" s="3">
        <v>0</v>
      </c>
      <c r="K692">
        <v>0</v>
      </c>
      <c r="L692">
        <v>0</v>
      </c>
      <c r="M692">
        <v>0</v>
      </c>
      <c r="N692">
        <v>0</v>
      </c>
      <c r="O692">
        <f>VLOOKUP(A692,CPI!$B$2:$E$63,4,FALSE)</f>
        <v>3.11561440432583</v>
      </c>
      <c r="P692" s="8">
        <f t="shared" si="36"/>
        <v>0</v>
      </c>
      <c r="Q692" s="8">
        <f t="shared" si="36"/>
        <v>0</v>
      </c>
      <c r="R692" s="8">
        <f t="shared" si="36"/>
        <v>0</v>
      </c>
      <c r="S692" s="8">
        <f t="shared" si="35"/>
        <v>0</v>
      </c>
      <c r="T692" s="8">
        <f t="shared" si="37"/>
        <v>0</v>
      </c>
      <c r="U692" s="8">
        <f t="shared" si="38"/>
        <v>0</v>
      </c>
    </row>
    <row r="693" spans="1:21" x14ac:dyDescent="0.3">
      <c r="A693">
        <v>2524</v>
      </c>
      <c r="B693" t="str">
        <f>VLOOKUP(C693,name!$B$2:$C$62,2,FALSE)</f>
        <v>C20</v>
      </c>
      <c r="C693" t="s">
        <v>44</v>
      </c>
      <c r="D693" t="s">
        <v>99</v>
      </c>
      <c r="E693" s="3">
        <v>3335656800</v>
      </c>
      <c r="F693" s="3">
        <v>0</v>
      </c>
      <c r="G693" s="3">
        <v>0</v>
      </c>
      <c r="H693" s="3">
        <v>0</v>
      </c>
      <c r="I693" s="3">
        <v>0</v>
      </c>
      <c r="J693" s="3">
        <v>3335656800</v>
      </c>
      <c r="K693">
        <v>0</v>
      </c>
      <c r="L693">
        <v>0</v>
      </c>
      <c r="M693">
        <v>0</v>
      </c>
      <c r="N693">
        <v>0</v>
      </c>
      <c r="O693">
        <f>VLOOKUP(A693,CPI!$B$2:$E$63,4,FALSE)</f>
        <v>3.11561440432583</v>
      </c>
      <c r="P693" s="8">
        <f t="shared" si="36"/>
        <v>10392620373.967405</v>
      </c>
      <c r="Q693" s="8">
        <f t="shared" si="36"/>
        <v>0</v>
      </c>
      <c r="R693" s="8">
        <f t="shared" si="36"/>
        <v>0</v>
      </c>
      <c r="S693" s="8">
        <f t="shared" si="35"/>
        <v>0</v>
      </c>
      <c r="T693" s="8">
        <f t="shared" si="37"/>
        <v>0</v>
      </c>
      <c r="U693" s="8">
        <f t="shared" si="38"/>
        <v>10392620373.967405</v>
      </c>
    </row>
    <row r="694" spans="1:21" x14ac:dyDescent="0.3">
      <c r="A694">
        <v>2524</v>
      </c>
      <c r="B694" t="s">
        <v>192</v>
      </c>
      <c r="C694" t="s">
        <v>48</v>
      </c>
      <c r="D694" t="s">
        <v>103</v>
      </c>
      <c r="E694" s="3">
        <v>133184000</v>
      </c>
      <c r="F694" s="3">
        <v>0</v>
      </c>
      <c r="G694" s="3">
        <v>0</v>
      </c>
      <c r="H694" s="3">
        <v>0</v>
      </c>
      <c r="I694" s="3">
        <v>0</v>
      </c>
      <c r="J694" s="3">
        <v>133184000</v>
      </c>
      <c r="K694">
        <v>0</v>
      </c>
      <c r="L694">
        <v>0</v>
      </c>
      <c r="M694">
        <v>0</v>
      </c>
      <c r="N694">
        <v>0</v>
      </c>
      <c r="O694">
        <f>VLOOKUP(A694,CPI!$B$2:$E$63,4,FALSE)</f>
        <v>3.11561440432583</v>
      </c>
      <c r="P694" s="8">
        <f t="shared" si="36"/>
        <v>414949988.82573134</v>
      </c>
      <c r="Q694" s="8">
        <f t="shared" si="36"/>
        <v>0</v>
      </c>
      <c r="R694" s="8">
        <f t="shared" si="36"/>
        <v>0</v>
      </c>
      <c r="S694" s="8">
        <f t="shared" si="35"/>
        <v>0</v>
      </c>
      <c r="T694" s="8">
        <f t="shared" si="37"/>
        <v>0</v>
      </c>
      <c r="U694" s="8">
        <f t="shared" si="38"/>
        <v>414949988.82573134</v>
      </c>
    </row>
    <row r="695" spans="1:21" x14ac:dyDescent="0.3">
      <c r="A695">
        <v>2525</v>
      </c>
      <c r="B695" t="str">
        <f>VLOOKUP(C695,name!$B$2:$C$62,2,FALSE)</f>
        <v>C01</v>
      </c>
      <c r="C695" t="s">
        <v>13</v>
      </c>
      <c r="D695" t="s">
        <v>73</v>
      </c>
      <c r="E695" s="3">
        <v>161000000000</v>
      </c>
      <c r="F695" s="3">
        <v>0</v>
      </c>
      <c r="G695" s="3">
        <v>0</v>
      </c>
      <c r="H695" s="3">
        <v>0</v>
      </c>
      <c r="I695" s="3">
        <v>0</v>
      </c>
      <c r="J695" s="3">
        <v>161000000000</v>
      </c>
      <c r="K695">
        <v>0</v>
      </c>
      <c r="L695">
        <v>0</v>
      </c>
      <c r="M695">
        <v>0</v>
      </c>
      <c r="N695">
        <v>0</v>
      </c>
      <c r="O695">
        <f>VLOOKUP(A695,CPI!$B$2:$E$63,4,FALSE)</f>
        <v>2.9599483552316816</v>
      </c>
      <c r="P695" s="8">
        <f t="shared" si="36"/>
        <v>476551685192.30072</v>
      </c>
      <c r="Q695" s="8">
        <f t="shared" si="36"/>
        <v>0</v>
      </c>
      <c r="R695" s="8">
        <f t="shared" si="36"/>
        <v>0</v>
      </c>
      <c r="S695" s="8">
        <f t="shared" si="35"/>
        <v>0</v>
      </c>
      <c r="T695" s="8">
        <f t="shared" si="37"/>
        <v>0</v>
      </c>
      <c r="U695" s="8">
        <f t="shared" si="38"/>
        <v>476551685192.30072</v>
      </c>
    </row>
    <row r="696" spans="1:21" x14ac:dyDescent="0.3">
      <c r="A696">
        <v>2525</v>
      </c>
      <c r="B696" t="str">
        <f>VLOOKUP(C696,name!$B$2:$C$62,2,FALSE)</f>
        <v>C02</v>
      </c>
      <c r="C696" t="s">
        <v>43</v>
      </c>
      <c r="D696" t="s">
        <v>98</v>
      </c>
      <c r="E696" s="3">
        <v>21966830223</v>
      </c>
      <c r="F696" s="3">
        <v>0</v>
      </c>
      <c r="G696" s="3">
        <v>0</v>
      </c>
      <c r="H696" s="3">
        <v>0</v>
      </c>
      <c r="I696" s="3">
        <v>0</v>
      </c>
      <c r="J696" s="3">
        <v>21966830223</v>
      </c>
      <c r="K696">
        <v>0</v>
      </c>
      <c r="L696">
        <v>0</v>
      </c>
      <c r="M696">
        <v>0</v>
      </c>
      <c r="N696">
        <v>0</v>
      </c>
      <c r="O696">
        <f>VLOOKUP(A696,CPI!$B$2:$E$63,4,FALSE)</f>
        <v>2.9599483552316816</v>
      </c>
      <c r="P696" s="8">
        <f t="shared" si="36"/>
        <v>65020682988.222443</v>
      </c>
      <c r="Q696" s="8">
        <f t="shared" si="36"/>
        <v>0</v>
      </c>
      <c r="R696" s="8">
        <f t="shared" si="36"/>
        <v>0</v>
      </c>
      <c r="S696" s="8">
        <f t="shared" si="35"/>
        <v>0</v>
      </c>
      <c r="T696" s="8">
        <f t="shared" si="37"/>
        <v>0</v>
      </c>
      <c r="U696" s="8">
        <f t="shared" si="38"/>
        <v>65020682988.222443</v>
      </c>
    </row>
    <row r="697" spans="1:21" x14ac:dyDescent="0.3">
      <c r="A697">
        <v>2525</v>
      </c>
      <c r="B697" t="str">
        <f>VLOOKUP(C697,name!$B$2:$C$62,2,FALSE)</f>
        <v>C04</v>
      </c>
      <c r="C697" t="s">
        <v>19</v>
      </c>
      <c r="D697" t="s">
        <v>74</v>
      </c>
      <c r="E697" s="3">
        <v>1268441400</v>
      </c>
      <c r="F697" s="3">
        <v>0</v>
      </c>
      <c r="G697" s="3">
        <v>0</v>
      </c>
      <c r="H697" s="3">
        <v>0</v>
      </c>
      <c r="I697" s="3">
        <v>0</v>
      </c>
      <c r="J697" s="3">
        <v>1268441400</v>
      </c>
      <c r="K697">
        <v>0</v>
      </c>
      <c r="L697">
        <v>0</v>
      </c>
      <c r="M697">
        <v>0</v>
      </c>
      <c r="N697">
        <v>0</v>
      </c>
      <c r="O697">
        <f>VLOOKUP(A697,CPI!$B$2:$E$63,4,FALSE)</f>
        <v>2.9599483552316816</v>
      </c>
      <c r="P697" s="8">
        <f t="shared" si="36"/>
        <v>3754521035.6377716</v>
      </c>
      <c r="Q697" s="8">
        <f t="shared" si="36"/>
        <v>0</v>
      </c>
      <c r="R697" s="8">
        <f t="shared" si="36"/>
        <v>0</v>
      </c>
      <c r="S697" s="8">
        <f t="shared" si="35"/>
        <v>0</v>
      </c>
      <c r="T697" s="8">
        <f t="shared" si="37"/>
        <v>0</v>
      </c>
      <c r="U697" s="8">
        <f t="shared" si="38"/>
        <v>3754521035.6377716</v>
      </c>
    </row>
    <row r="698" spans="1:21" x14ac:dyDescent="0.3">
      <c r="A698">
        <v>2525</v>
      </c>
      <c r="B698" t="str">
        <f>VLOOKUP(C698,name!$B$2:$C$62,2,FALSE)</f>
        <v>C05</v>
      </c>
      <c r="C698" t="s">
        <v>20</v>
      </c>
      <c r="D698" t="s">
        <v>75</v>
      </c>
      <c r="E698" s="3">
        <v>29384511800</v>
      </c>
      <c r="F698" s="3">
        <v>0</v>
      </c>
      <c r="G698" s="3">
        <v>0</v>
      </c>
      <c r="H698" s="3">
        <v>0</v>
      </c>
      <c r="I698" s="3">
        <v>0</v>
      </c>
      <c r="J698" s="3">
        <v>29384511800</v>
      </c>
      <c r="K698">
        <v>0</v>
      </c>
      <c r="L698">
        <v>0</v>
      </c>
      <c r="M698">
        <v>0</v>
      </c>
      <c r="N698">
        <v>0</v>
      </c>
      <c r="O698">
        <f>VLOOKUP(A698,CPI!$B$2:$E$63,4,FALSE)</f>
        <v>2.9599483552316816</v>
      </c>
      <c r="P698" s="8">
        <f t="shared" si="36"/>
        <v>86976637371.695938</v>
      </c>
      <c r="Q698" s="8">
        <f t="shared" si="36"/>
        <v>0</v>
      </c>
      <c r="R698" s="8">
        <f t="shared" si="36"/>
        <v>0</v>
      </c>
      <c r="S698" s="8">
        <f t="shared" si="35"/>
        <v>0</v>
      </c>
      <c r="T698" s="8">
        <f t="shared" si="37"/>
        <v>0</v>
      </c>
      <c r="U698" s="8">
        <f t="shared" si="38"/>
        <v>86976637371.695938</v>
      </c>
    </row>
    <row r="699" spans="1:21" x14ac:dyDescent="0.3">
      <c r="A699">
        <v>2525</v>
      </c>
      <c r="B699" t="str">
        <f>VLOOKUP(C699,name!$B$2:$C$62,2,FALSE)</f>
        <v>C06</v>
      </c>
      <c r="C699" t="s">
        <v>21</v>
      </c>
      <c r="D699" t="s">
        <v>76</v>
      </c>
      <c r="E699" s="3">
        <v>22363246850</v>
      </c>
      <c r="F699" s="3">
        <v>0</v>
      </c>
      <c r="G699" s="3">
        <v>0</v>
      </c>
      <c r="H699" s="3">
        <v>0</v>
      </c>
      <c r="I699" s="3">
        <v>0</v>
      </c>
      <c r="J699" s="3">
        <v>22363246850</v>
      </c>
      <c r="K699">
        <v>0</v>
      </c>
      <c r="L699">
        <v>0</v>
      </c>
      <c r="M699">
        <v>0</v>
      </c>
      <c r="N699">
        <v>0</v>
      </c>
      <c r="O699">
        <f>VLOOKUP(A699,CPI!$B$2:$E$63,4,FALSE)</f>
        <v>2.9599483552316816</v>
      </c>
      <c r="P699" s="8">
        <f t="shared" si="36"/>
        <v>66194055731.297585</v>
      </c>
      <c r="Q699" s="8">
        <f t="shared" si="36"/>
        <v>0</v>
      </c>
      <c r="R699" s="8">
        <f t="shared" si="36"/>
        <v>0</v>
      </c>
      <c r="S699" s="8">
        <f t="shared" si="35"/>
        <v>0</v>
      </c>
      <c r="T699" s="8">
        <f t="shared" si="37"/>
        <v>0</v>
      </c>
      <c r="U699" s="8">
        <f t="shared" si="38"/>
        <v>66194055731.297585</v>
      </c>
    </row>
    <row r="700" spans="1:21" x14ac:dyDescent="0.3">
      <c r="A700">
        <v>2525</v>
      </c>
      <c r="B700" t="str">
        <f>VLOOKUP(C700,name!$B$2:$C$62,2,FALSE)</f>
        <v>C07</v>
      </c>
      <c r="C700" t="s">
        <v>22</v>
      </c>
      <c r="D700" t="s">
        <v>77</v>
      </c>
      <c r="E700" s="3">
        <v>769383000</v>
      </c>
      <c r="F700" s="3">
        <v>0</v>
      </c>
      <c r="G700" s="3">
        <v>0</v>
      </c>
      <c r="H700" s="3">
        <v>0</v>
      </c>
      <c r="I700" s="3">
        <v>0</v>
      </c>
      <c r="J700" s="3">
        <v>769383000</v>
      </c>
      <c r="K700">
        <v>0</v>
      </c>
      <c r="L700">
        <v>0</v>
      </c>
      <c r="M700">
        <v>0</v>
      </c>
      <c r="N700">
        <v>0</v>
      </c>
      <c r="O700">
        <f>VLOOKUP(A700,CPI!$B$2:$E$63,4,FALSE)</f>
        <v>2.9599483552316816</v>
      </c>
      <c r="P700" s="8">
        <f t="shared" si="36"/>
        <v>2277333945.3932171</v>
      </c>
      <c r="Q700" s="8">
        <f t="shared" si="36"/>
        <v>0</v>
      </c>
      <c r="R700" s="8">
        <f t="shared" si="36"/>
        <v>0</v>
      </c>
      <c r="S700" s="8">
        <f t="shared" si="35"/>
        <v>0</v>
      </c>
      <c r="T700" s="8">
        <f t="shared" si="37"/>
        <v>0</v>
      </c>
      <c r="U700" s="8">
        <f t="shared" si="38"/>
        <v>2277333945.3932171</v>
      </c>
    </row>
    <row r="701" spans="1:21" x14ac:dyDescent="0.3">
      <c r="A701">
        <v>2525</v>
      </c>
      <c r="B701" t="str">
        <f>VLOOKUP(C701,name!$B$2:$C$62,2,FALSE)</f>
        <v>C08</v>
      </c>
      <c r="C701" t="s">
        <v>46</v>
      </c>
      <c r="D701" t="s">
        <v>101</v>
      </c>
      <c r="E701" s="3">
        <v>13441778852</v>
      </c>
      <c r="F701" s="3">
        <v>0</v>
      </c>
      <c r="G701" s="3">
        <v>0</v>
      </c>
      <c r="H701" s="3">
        <v>0</v>
      </c>
      <c r="I701" s="3">
        <v>0</v>
      </c>
      <c r="J701" s="3">
        <v>13441778852</v>
      </c>
      <c r="K701">
        <v>0</v>
      </c>
      <c r="L701">
        <v>0</v>
      </c>
      <c r="M701">
        <v>0</v>
      </c>
      <c r="N701">
        <v>0</v>
      </c>
      <c r="O701">
        <f>VLOOKUP(A701,CPI!$B$2:$E$63,4,FALSE)</f>
        <v>2.9599483552316816</v>
      </c>
      <c r="P701" s="8">
        <f t="shared" si="36"/>
        <v>39786971204.365402</v>
      </c>
      <c r="Q701" s="8">
        <f t="shared" si="36"/>
        <v>0</v>
      </c>
      <c r="R701" s="8">
        <f t="shared" si="36"/>
        <v>0</v>
      </c>
      <c r="S701" s="8">
        <f t="shared" si="35"/>
        <v>0</v>
      </c>
      <c r="T701" s="8">
        <f t="shared" si="37"/>
        <v>0</v>
      </c>
      <c r="U701" s="8">
        <f t="shared" si="38"/>
        <v>39786971204.365402</v>
      </c>
    </row>
    <row r="702" spans="1:21" x14ac:dyDescent="0.3">
      <c r="A702">
        <v>2525</v>
      </c>
      <c r="B702" t="str">
        <f>VLOOKUP(C702,name!$B$2:$C$62,2,FALSE)</f>
        <v>C09</v>
      </c>
      <c r="C702" t="s">
        <v>25</v>
      </c>
      <c r="D702" t="s">
        <v>80</v>
      </c>
      <c r="E702" s="3">
        <v>10152794710</v>
      </c>
      <c r="F702" s="3">
        <v>0</v>
      </c>
      <c r="G702" s="3">
        <v>0</v>
      </c>
      <c r="H702" s="3">
        <v>0</v>
      </c>
      <c r="I702" s="3">
        <v>0</v>
      </c>
      <c r="J702" s="3">
        <v>10152794710</v>
      </c>
      <c r="K702">
        <v>0</v>
      </c>
      <c r="L702">
        <v>0</v>
      </c>
      <c r="M702">
        <v>0</v>
      </c>
      <c r="N702">
        <v>0</v>
      </c>
      <c r="O702">
        <f>VLOOKUP(A702,CPI!$B$2:$E$63,4,FALSE)</f>
        <v>2.9599483552316816</v>
      </c>
      <c r="P702" s="8">
        <f t="shared" si="36"/>
        <v>30051748002.869419</v>
      </c>
      <c r="Q702" s="8">
        <f t="shared" si="36"/>
        <v>0</v>
      </c>
      <c r="R702" s="8">
        <f t="shared" si="36"/>
        <v>0</v>
      </c>
      <c r="S702" s="8">
        <f t="shared" si="35"/>
        <v>0</v>
      </c>
      <c r="T702" s="8">
        <f t="shared" si="37"/>
        <v>0</v>
      </c>
      <c r="U702" s="8">
        <f t="shared" si="38"/>
        <v>30051748002.869419</v>
      </c>
    </row>
    <row r="703" spans="1:21" x14ac:dyDescent="0.3">
      <c r="A703">
        <v>2525</v>
      </c>
      <c r="B703" t="str">
        <f>VLOOKUP(C703,name!$B$2:$C$62,2,FALSE)</f>
        <v>C09</v>
      </c>
      <c r="C703" t="s">
        <v>45</v>
      </c>
      <c r="D703" t="s">
        <v>100</v>
      </c>
      <c r="E703" s="3">
        <v>0</v>
      </c>
      <c r="F703" s="3">
        <v>0</v>
      </c>
      <c r="G703" s="3">
        <v>0</v>
      </c>
      <c r="H703" s="3">
        <v>0</v>
      </c>
      <c r="I703" s="3">
        <v>0</v>
      </c>
      <c r="J703" s="3">
        <v>0</v>
      </c>
      <c r="K703">
        <v>0</v>
      </c>
      <c r="L703">
        <v>0</v>
      </c>
      <c r="M703">
        <v>0</v>
      </c>
      <c r="N703">
        <v>0</v>
      </c>
      <c r="O703">
        <f>VLOOKUP(A703,CPI!$B$2:$E$63,4,FALSE)</f>
        <v>2.9599483552316816</v>
      </c>
      <c r="P703" s="8">
        <f t="shared" si="36"/>
        <v>0</v>
      </c>
      <c r="Q703" s="8">
        <f t="shared" si="36"/>
        <v>0</v>
      </c>
      <c r="R703" s="8">
        <f t="shared" si="36"/>
        <v>0</v>
      </c>
      <c r="S703" s="8">
        <f t="shared" si="35"/>
        <v>0</v>
      </c>
      <c r="T703" s="8">
        <f t="shared" si="37"/>
        <v>0</v>
      </c>
      <c r="U703" s="8">
        <f t="shared" si="38"/>
        <v>0</v>
      </c>
    </row>
    <row r="704" spans="1:21" x14ac:dyDescent="0.3">
      <c r="A704">
        <v>2525</v>
      </c>
      <c r="B704" t="str">
        <f>VLOOKUP(C704,name!$B$2:$C$62,2,FALSE)</f>
        <v>C10</v>
      </c>
      <c r="C704" t="s">
        <v>26</v>
      </c>
      <c r="D704" t="s">
        <v>81</v>
      </c>
      <c r="E704" s="3">
        <v>359407000</v>
      </c>
      <c r="F704" s="3">
        <v>0</v>
      </c>
      <c r="G704" s="3">
        <v>0</v>
      </c>
      <c r="H704" s="3">
        <v>0</v>
      </c>
      <c r="I704" s="3">
        <v>0</v>
      </c>
      <c r="J704" s="3">
        <v>359407000</v>
      </c>
      <c r="K704">
        <v>0</v>
      </c>
      <c r="L704">
        <v>0</v>
      </c>
      <c r="M704">
        <v>0</v>
      </c>
      <c r="N704">
        <v>0</v>
      </c>
      <c r="O704">
        <f>VLOOKUP(A704,CPI!$B$2:$E$63,4,FALSE)</f>
        <v>2.9599483552316816</v>
      </c>
      <c r="P704" s="8">
        <f t="shared" si="36"/>
        <v>1063826158.5087531</v>
      </c>
      <c r="Q704" s="8">
        <f t="shared" si="36"/>
        <v>0</v>
      </c>
      <c r="R704" s="8">
        <f t="shared" si="36"/>
        <v>0</v>
      </c>
      <c r="S704" s="8">
        <f t="shared" si="35"/>
        <v>0</v>
      </c>
      <c r="T704" s="8">
        <f t="shared" si="37"/>
        <v>0</v>
      </c>
      <c r="U704" s="8">
        <f t="shared" si="38"/>
        <v>1063826158.5087531</v>
      </c>
    </row>
    <row r="705" spans="1:21" x14ac:dyDescent="0.3">
      <c r="A705">
        <v>2525</v>
      </c>
      <c r="B705" t="str">
        <f>VLOOKUP(C705,name!$B$2:$C$62,2,FALSE)</f>
        <v>C11</v>
      </c>
      <c r="C705" t="s">
        <v>27</v>
      </c>
      <c r="D705" t="s">
        <v>82</v>
      </c>
      <c r="E705" s="3">
        <v>17253959400</v>
      </c>
      <c r="F705" s="3">
        <v>0</v>
      </c>
      <c r="G705" s="3">
        <v>0</v>
      </c>
      <c r="H705" s="3">
        <v>0</v>
      </c>
      <c r="I705" s="3">
        <v>0</v>
      </c>
      <c r="J705" s="3">
        <v>17253959400</v>
      </c>
      <c r="K705">
        <v>0</v>
      </c>
      <c r="L705">
        <v>0</v>
      </c>
      <c r="M705">
        <v>0</v>
      </c>
      <c r="N705">
        <v>0</v>
      </c>
      <c r="O705">
        <f>VLOOKUP(A705,CPI!$B$2:$E$63,4,FALSE)</f>
        <v>2.9599483552316816</v>
      </c>
      <c r="P705" s="8">
        <f t="shared" si="36"/>
        <v>51070828747.264214</v>
      </c>
      <c r="Q705" s="8">
        <f t="shared" si="36"/>
        <v>0</v>
      </c>
      <c r="R705" s="8">
        <f t="shared" si="36"/>
        <v>0</v>
      </c>
      <c r="S705" s="8">
        <f t="shared" si="35"/>
        <v>0</v>
      </c>
      <c r="T705" s="8">
        <f t="shared" si="37"/>
        <v>0</v>
      </c>
      <c r="U705" s="8">
        <f t="shared" si="38"/>
        <v>51070828747.264214</v>
      </c>
    </row>
    <row r="706" spans="1:21" x14ac:dyDescent="0.3">
      <c r="A706">
        <v>2525</v>
      </c>
      <c r="B706" t="str">
        <f>VLOOKUP(C706,name!$B$2:$C$62,2,FALSE)</f>
        <v>C11</v>
      </c>
      <c r="C706" t="s">
        <v>28</v>
      </c>
      <c r="D706" t="s">
        <v>83</v>
      </c>
      <c r="E706" s="3">
        <v>509219600</v>
      </c>
      <c r="F706" s="3">
        <v>0</v>
      </c>
      <c r="G706" s="3">
        <v>0</v>
      </c>
      <c r="H706" s="3">
        <v>0</v>
      </c>
      <c r="I706" s="3">
        <v>0</v>
      </c>
      <c r="J706" s="3">
        <v>509219600</v>
      </c>
      <c r="K706">
        <v>0</v>
      </c>
      <c r="L706">
        <v>0</v>
      </c>
      <c r="M706">
        <v>0</v>
      </c>
      <c r="N706">
        <v>0</v>
      </c>
      <c r="O706">
        <f>VLOOKUP(A706,CPI!$B$2:$E$63,4,FALSE)</f>
        <v>2.9599483552316816</v>
      </c>
      <c r="P706" s="8">
        <f t="shared" si="36"/>
        <v>1507263717.4717348</v>
      </c>
      <c r="Q706" s="8">
        <f t="shared" si="36"/>
        <v>0</v>
      </c>
      <c r="R706" s="8">
        <f t="shared" si="36"/>
        <v>0</v>
      </c>
      <c r="S706" s="8">
        <f t="shared" si="36"/>
        <v>0</v>
      </c>
      <c r="T706" s="8">
        <f t="shared" si="37"/>
        <v>0</v>
      </c>
      <c r="U706" s="8">
        <f t="shared" si="38"/>
        <v>1507263717.4717348</v>
      </c>
    </row>
    <row r="707" spans="1:21" x14ac:dyDescent="0.3">
      <c r="A707">
        <v>2525</v>
      </c>
      <c r="B707" t="str">
        <f>VLOOKUP(C707,name!$B$2:$C$62,2,FALSE)</f>
        <v>C12</v>
      </c>
      <c r="C707" t="s">
        <v>29</v>
      </c>
      <c r="D707" t="s">
        <v>84</v>
      </c>
      <c r="E707" s="3">
        <v>0</v>
      </c>
      <c r="F707" s="3">
        <v>0</v>
      </c>
      <c r="G707" s="3">
        <v>0</v>
      </c>
      <c r="H707" s="3">
        <v>0</v>
      </c>
      <c r="I707" s="3">
        <v>0</v>
      </c>
      <c r="J707" s="3">
        <v>0</v>
      </c>
      <c r="K707">
        <v>0</v>
      </c>
      <c r="L707">
        <v>0</v>
      </c>
      <c r="M707">
        <v>0</v>
      </c>
      <c r="N707">
        <v>0</v>
      </c>
      <c r="O707">
        <f>VLOOKUP(A707,CPI!$B$2:$E$63,4,FALSE)</f>
        <v>2.9599483552316816</v>
      </c>
      <c r="P707" s="8">
        <f t="shared" ref="P707:S770" si="39">E707*$O707</f>
        <v>0</v>
      </c>
      <c r="Q707" s="8">
        <f t="shared" si="39"/>
        <v>0</v>
      </c>
      <c r="R707" s="8">
        <f t="shared" si="39"/>
        <v>0</v>
      </c>
      <c r="S707" s="8">
        <f t="shared" si="39"/>
        <v>0</v>
      </c>
      <c r="T707" s="8">
        <f t="shared" ref="T707:T770" si="40">I707*O707</f>
        <v>0</v>
      </c>
      <c r="U707" s="8">
        <f t="shared" ref="U707:U770" si="41">J707*$O707</f>
        <v>0</v>
      </c>
    </row>
    <row r="708" spans="1:21" x14ac:dyDescent="0.3">
      <c r="A708">
        <v>2525</v>
      </c>
      <c r="B708" t="str">
        <f>VLOOKUP(C708,name!$B$2:$C$62,2,FALSE)</f>
        <v>C13</v>
      </c>
      <c r="C708" t="s">
        <v>30</v>
      </c>
      <c r="D708" t="s">
        <v>85</v>
      </c>
      <c r="E708" s="3">
        <v>0</v>
      </c>
      <c r="F708" s="3">
        <v>0</v>
      </c>
      <c r="G708" s="3">
        <v>0</v>
      </c>
      <c r="H708" s="3">
        <v>0</v>
      </c>
      <c r="I708" s="3">
        <v>0</v>
      </c>
      <c r="J708" s="3">
        <v>0</v>
      </c>
      <c r="K708">
        <v>0</v>
      </c>
      <c r="L708">
        <v>0</v>
      </c>
      <c r="M708">
        <v>0</v>
      </c>
      <c r="N708">
        <v>0</v>
      </c>
      <c r="O708">
        <f>VLOOKUP(A708,CPI!$B$2:$E$63,4,FALSE)</f>
        <v>2.9599483552316816</v>
      </c>
      <c r="P708" s="8">
        <f t="shared" si="39"/>
        <v>0</v>
      </c>
      <c r="Q708" s="8">
        <f t="shared" si="39"/>
        <v>0</v>
      </c>
      <c r="R708" s="8">
        <f t="shared" si="39"/>
        <v>0</v>
      </c>
      <c r="S708" s="8">
        <f t="shared" si="39"/>
        <v>0</v>
      </c>
      <c r="T708" s="8">
        <f t="shared" si="40"/>
        <v>0</v>
      </c>
      <c r="U708" s="8">
        <f t="shared" si="41"/>
        <v>0</v>
      </c>
    </row>
    <row r="709" spans="1:21" x14ac:dyDescent="0.3">
      <c r="A709">
        <v>2525</v>
      </c>
      <c r="B709" t="str">
        <f>VLOOKUP(C709,name!$B$2:$C$62,2,FALSE)</f>
        <v>C14</v>
      </c>
      <c r="C709" t="s">
        <v>31</v>
      </c>
      <c r="D709" t="s">
        <v>86</v>
      </c>
      <c r="E709" s="3">
        <v>1172011900</v>
      </c>
      <c r="F709" s="3">
        <v>0</v>
      </c>
      <c r="G709" s="3">
        <v>0</v>
      </c>
      <c r="H709" s="3">
        <v>0</v>
      </c>
      <c r="I709" s="3">
        <v>0</v>
      </c>
      <c r="J709" s="3">
        <v>1172011900</v>
      </c>
      <c r="K709">
        <v>0</v>
      </c>
      <c r="L709">
        <v>0</v>
      </c>
      <c r="M709">
        <v>0</v>
      </c>
      <c r="N709">
        <v>0</v>
      </c>
      <c r="O709">
        <f>VLOOKUP(A709,CPI!$B$2:$E$63,4,FALSE)</f>
        <v>2.9599483552316816</v>
      </c>
      <c r="P709" s="8">
        <f t="shared" si="39"/>
        <v>3469094695.716958</v>
      </c>
      <c r="Q709" s="8">
        <f t="shared" si="39"/>
        <v>0</v>
      </c>
      <c r="R709" s="8">
        <f t="shared" si="39"/>
        <v>0</v>
      </c>
      <c r="S709" s="8">
        <f t="shared" si="39"/>
        <v>0</v>
      </c>
      <c r="T709" s="8">
        <f t="shared" si="40"/>
        <v>0</v>
      </c>
      <c r="U709" s="8">
        <f t="shared" si="41"/>
        <v>3469094695.716958</v>
      </c>
    </row>
    <row r="710" spans="1:21" x14ac:dyDescent="0.3">
      <c r="A710">
        <v>2525</v>
      </c>
      <c r="B710" t="str">
        <f>VLOOKUP(C710,name!$B$2:$C$62,2,FALSE)</f>
        <v>C15</v>
      </c>
      <c r="C710" t="s">
        <v>32</v>
      </c>
      <c r="D710" t="s">
        <v>87</v>
      </c>
      <c r="E710" s="3">
        <v>27042486515</v>
      </c>
      <c r="F710" s="3">
        <v>0</v>
      </c>
      <c r="G710" s="3">
        <v>0</v>
      </c>
      <c r="H710" s="3">
        <v>0</v>
      </c>
      <c r="I710" s="3">
        <v>0</v>
      </c>
      <c r="J710" s="3">
        <v>27042486515</v>
      </c>
      <c r="K710">
        <v>0</v>
      </c>
      <c r="L710">
        <v>0</v>
      </c>
      <c r="M710">
        <v>0</v>
      </c>
      <c r="N710">
        <v>0</v>
      </c>
      <c r="O710">
        <f>VLOOKUP(A710,CPI!$B$2:$E$63,4,FALSE)</f>
        <v>2.9599483552316816</v>
      </c>
      <c r="P710" s="8">
        <f t="shared" si="39"/>
        <v>80044363481.449188</v>
      </c>
      <c r="Q710" s="8">
        <f t="shared" si="39"/>
        <v>0</v>
      </c>
      <c r="R710" s="8">
        <f t="shared" si="39"/>
        <v>0</v>
      </c>
      <c r="S710" s="8">
        <f t="shared" si="39"/>
        <v>0</v>
      </c>
      <c r="T710" s="8">
        <f t="shared" si="40"/>
        <v>0</v>
      </c>
      <c r="U710" s="8">
        <f t="shared" si="41"/>
        <v>80044363481.449188</v>
      </c>
    </row>
    <row r="711" spans="1:21" x14ac:dyDescent="0.3">
      <c r="A711">
        <v>2525</v>
      </c>
      <c r="B711" t="str">
        <f>VLOOKUP(C711,name!$B$2:$C$62,2,FALSE)</f>
        <v>C16</v>
      </c>
      <c r="C711" t="s">
        <v>33</v>
      </c>
      <c r="D711" t="s">
        <v>88</v>
      </c>
      <c r="E711" s="3">
        <v>6652317700</v>
      </c>
      <c r="F711" s="3">
        <v>0</v>
      </c>
      <c r="G711" s="3">
        <v>0</v>
      </c>
      <c r="H711" s="3">
        <v>0</v>
      </c>
      <c r="I711" s="3">
        <v>0</v>
      </c>
      <c r="J711" s="3">
        <v>6652317700</v>
      </c>
      <c r="K711">
        <v>0</v>
      </c>
      <c r="L711">
        <v>0</v>
      </c>
      <c r="M711">
        <v>0</v>
      </c>
      <c r="N711">
        <v>0</v>
      </c>
      <c r="O711">
        <f>VLOOKUP(A711,CPI!$B$2:$E$63,4,FALSE)</f>
        <v>2.9599483552316816</v>
      </c>
      <c r="P711" s="8">
        <f t="shared" si="39"/>
        <v>19690516834.593605</v>
      </c>
      <c r="Q711" s="8">
        <f t="shared" si="39"/>
        <v>0</v>
      </c>
      <c r="R711" s="8">
        <f t="shared" si="39"/>
        <v>0</v>
      </c>
      <c r="S711" s="8">
        <f t="shared" si="39"/>
        <v>0</v>
      </c>
      <c r="T711" s="8">
        <f t="shared" si="40"/>
        <v>0</v>
      </c>
      <c r="U711" s="8">
        <f t="shared" si="41"/>
        <v>19690516834.593605</v>
      </c>
    </row>
    <row r="712" spans="1:21" x14ac:dyDescent="0.3">
      <c r="A712">
        <v>2525</v>
      </c>
      <c r="B712" t="str">
        <f>VLOOKUP(C712,name!$B$2:$C$62,2,FALSE)</f>
        <v>C17</v>
      </c>
      <c r="C712" t="s">
        <v>34</v>
      </c>
      <c r="D712" t="s">
        <v>89</v>
      </c>
      <c r="E712" s="3">
        <v>738327800</v>
      </c>
      <c r="F712" s="3">
        <v>0</v>
      </c>
      <c r="G712" s="3">
        <v>0</v>
      </c>
      <c r="H712" s="3">
        <v>0</v>
      </c>
      <c r="I712" s="3">
        <v>0</v>
      </c>
      <c r="J712" s="3">
        <v>738327800</v>
      </c>
      <c r="K712">
        <v>0</v>
      </c>
      <c r="L712">
        <v>0</v>
      </c>
      <c r="M712">
        <v>0</v>
      </c>
      <c r="N712">
        <v>0</v>
      </c>
      <c r="O712">
        <f>VLOOKUP(A712,CPI!$B$2:$E$63,4,FALSE)</f>
        <v>2.9599483552316816</v>
      </c>
      <c r="P712" s="8">
        <f t="shared" si="39"/>
        <v>2185412157.2318258</v>
      </c>
      <c r="Q712" s="8">
        <f t="shared" si="39"/>
        <v>0</v>
      </c>
      <c r="R712" s="8">
        <f t="shared" si="39"/>
        <v>0</v>
      </c>
      <c r="S712" s="8">
        <f t="shared" si="39"/>
        <v>0</v>
      </c>
      <c r="T712" s="8">
        <f t="shared" si="40"/>
        <v>0</v>
      </c>
      <c r="U712" s="8">
        <f t="shared" si="41"/>
        <v>2185412157.2318258</v>
      </c>
    </row>
    <row r="713" spans="1:21" x14ac:dyDescent="0.3">
      <c r="A713">
        <v>2525</v>
      </c>
      <c r="B713" t="str">
        <f>VLOOKUP(C713,name!$B$2:$C$62,2,FALSE)</f>
        <v>C15</v>
      </c>
      <c r="C713" t="s">
        <v>35</v>
      </c>
      <c r="D713" t="s">
        <v>90</v>
      </c>
      <c r="E713" s="3">
        <v>4453835850</v>
      </c>
      <c r="F713" s="3">
        <v>0</v>
      </c>
      <c r="G713" s="3">
        <v>0</v>
      </c>
      <c r="H713" s="3">
        <v>0</v>
      </c>
      <c r="I713" s="3">
        <v>0</v>
      </c>
      <c r="J713" s="3">
        <v>4453835850</v>
      </c>
      <c r="K713">
        <v>0</v>
      </c>
      <c r="L713">
        <v>0</v>
      </c>
      <c r="M713">
        <v>0</v>
      </c>
      <c r="N713">
        <v>0</v>
      </c>
      <c r="O713">
        <f>VLOOKUP(A713,CPI!$B$2:$E$63,4,FALSE)</f>
        <v>2.9599483552316816</v>
      </c>
      <c r="P713" s="8">
        <f t="shared" si="39"/>
        <v>13183124098.679399</v>
      </c>
      <c r="Q713" s="8">
        <f t="shared" si="39"/>
        <v>0</v>
      </c>
      <c r="R713" s="8">
        <f t="shared" si="39"/>
        <v>0</v>
      </c>
      <c r="S713" s="8">
        <f t="shared" si="39"/>
        <v>0</v>
      </c>
      <c r="T713" s="8">
        <f t="shared" si="40"/>
        <v>0</v>
      </c>
      <c r="U713" s="8">
        <f t="shared" si="41"/>
        <v>13183124098.679399</v>
      </c>
    </row>
    <row r="714" spans="1:21" x14ac:dyDescent="0.3">
      <c r="A714">
        <v>2525</v>
      </c>
      <c r="B714" t="str">
        <f>VLOOKUP(C714,name!$B$2:$C$62,2,FALSE)</f>
        <v>C18</v>
      </c>
      <c r="C714" t="s">
        <v>36</v>
      </c>
      <c r="D714" t="s">
        <v>91</v>
      </c>
      <c r="E714" s="3">
        <v>0</v>
      </c>
      <c r="F714" s="3">
        <v>0</v>
      </c>
      <c r="G714" s="3">
        <v>0</v>
      </c>
      <c r="H714" s="3">
        <v>0</v>
      </c>
      <c r="I714" s="3">
        <v>0</v>
      </c>
      <c r="J714" s="3">
        <v>0</v>
      </c>
      <c r="K714">
        <v>0</v>
      </c>
      <c r="L714">
        <v>0</v>
      </c>
      <c r="M714">
        <v>0</v>
      </c>
      <c r="N714">
        <v>0</v>
      </c>
      <c r="O714">
        <f>VLOOKUP(A714,CPI!$B$2:$E$63,4,FALSE)</f>
        <v>2.9599483552316816</v>
      </c>
      <c r="P714" s="8">
        <f t="shared" si="39"/>
        <v>0</v>
      </c>
      <c r="Q714" s="8">
        <f t="shared" si="39"/>
        <v>0</v>
      </c>
      <c r="R714" s="8">
        <f t="shared" si="39"/>
        <v>0</v>
      </c>
      <c r="S714" s="8">
        <f t="shared" si="39"/>
        <v>0</v>
      </c>
      <c r="T714" s="8">
        <f t="shared" si="40"/>
        <v>0</v>
      </c>
      <c r="U714" s="8">
        <f t="shared" si="41"/>
        <v>0</v>
      </c>
    </row>
    <row r="715" spans="1:21" x14ac:dyDescent="0.3">
      <c r="A715">
        <v>2525</v>
      </c>
      <c r="B715" t="str">
        <f>VLOOKUP(C715,name!$B$2:$C$62,2,FALSE)</f>
        <v>C02</v>
      </c>
      <c r="C715" t="s">
        <v>37</v>
      </c>
      <c r="D715" t="s">
        <v>92</v>
      </c>
      <c r="E715" s="3">
        <v>4967000</v>
      </c>
      <c r="F715" s="3">
        <v>0</v>
      </c>
      <c r="G715" s="3">
        <v>0</v>
      </c>
      <c r="H715" s="3">
        <v>0</v>
      </c>
      <c r="I715" s="3">
        <v>0</v>
      </c>
      <c r="J715" s="3">
        <v>4967000</v>
      </c>
      <c r="K715">
        <v>0</v>
      </c>
      <c r="L715">
        <v>0</v>
      </c>
      <c r="M715">
        <v>0</v>
      </c>
      <c r="N715">
        <v>0</v>
      </c>
      <c r="O715">
        <f>VLOOKUP(A715,CPI!$B$2:$E$63,4,FALSE)</f>
        <v>2.9599483552316816</v>
      </c>
      <c r="P715" s="8">
        <f t="shared" si="39"/>
        <v>14702063.480435763</v>
      </c>
      <c r="Q715" s="8">
        <f t="shared" si="39"/>
        <v>0</v>
      </c>
      <c r="R715" s="8">
        <f t="shared" si="39"/>
        <v>0</v>
      </c>
      <c r="S715" s="8">
        <f t="shared" si="39"/>
        <v>0</v>
      </c>
      <c r="T715" s="8">
        <f t="shared" si="40"/>
        <v>0</v>
      </c>
      <c r="U715" s="8">
        <f t="shared" si="41"/>
        <v>14702063.480435763</v>
      </c>
    </row>
    <row r="716" spans="1:21" x14ac:dyDescent="0.3">
      <c r="A716">
        <v>2525</v>
      </c>
      <c r="B716" t="str">
        <f>VLOOKUP(C716,name!$B$2:$C$62,2,FALSE)</f>
        <v>C12</v>
      </c>
      <c r="C716" t="s">
        <v>38</v>
      </c>
      <c r="D716" t="s">
        <v>93</v>
      </c>
      <c r="E716" s="3">
        <v>0</v>
      </c>
      <c r="F716" s="3">
        <v>0</v>
      </c>
      <c r="G716" s="3">
        <v>0</v>
      </c>
      <c r="H716" s="3">
        <v>0</v>
      </c>
      <c r="I716" s="3">
        <v>0</v>
      </c>
      <c r="J716" s="3">
        <v>0</v>
      </c>
      <c r="K716">
        <v>0</v>
      </c>
      <c r="L716">
        <v>0</v>
      </c>
      <c r="M716">
        <v>0</v>
      </c>
      <c r="N716">
        <v>0</v>
      </c>
      <c r="O716">
        <f>VLOOKUP(A716,CPI!$B$2:$E$63,4,FALSE)</f>
        <v>2.9599483552316816</v>
      </c>
      <c r="P716" s="8">
        <f t="shared" si="39"/>
        <v>0</v>
      </c>
      <c r="Q716" s="8">
        <f t="shared" si="39"/>
        <v>0</v>
      </c>
      <c r="R716" s="8">
        <f t="shared" si="39"/>
        <v>0</v>
      </c>
      <c r="S716" s="8">
        <f t="shared" si="39"/>
        <v>0</v>
      </c>
      <c r="T716" s="8">
        <f t="shared" si="40"/>
        <v>0</v>
      </c>
      <c r="U716" s="8">
        <f t="shared" si="41"/>
        <v>0</v>
      </c>
    </row>
    <row r="717" spans="1:21" x14ac:dyDescent="0.3">
      <c r="A717">
        <v>2525</v>
      </c>
      <c r="B717" t="str">
        <f>VLOOKUP(C717,name!$B$2:$C$62,2,FALSE)</f>
        <v>C18</v>
      </c>
      <c r="C717" t="s">
        <v>39</v>
      </c>
      <c r="D717" t="s">
        <v>94</v>
      </c>
      <c r="E717" s="3">
        <v>148597000</v>
      </c>
      <c r="F717" s="3">
        <v>0</v>
      </c>
      <c r="G717" s="3">
        <v>0</v>
      </c>
      <c r="H717" s="3">
        <v>0</v>
      </c>
      <c r="I717" s="3">
        <v>0</v>
      </c>
      <c r="J717" s="3">
        <v>148597000</v>
      </c>
      <c r="K717">
        <v>0</v>
      </c>
      <c r="L717">
        <v>0</v>
      </c>
      <c r="M717">
        <v>0</v>
      </c>
      <c r="N717">
        <v>0</v>
      </c>
      <c r="O717">
        <f>VLOOKUP(A717,CPI!$B$2:$E$63,4,FALSE)</f>
        <v>2.9599483552316816</v>
      </c>
      <c r="P717" s="8">
        <f t="shared" si="39"/>
        <v>439839445.7423622</v>
      </c>
      <c r="Q717" s="8">
        <f t="shared" si="39"/>
        <v>0</v>
      </c>
      <c r="R717" s="8">
        <f t="shared" si="39"/>
        <v>0</v>
      </c>
      <c r="S717" s="8">
        <f t="shared" si="39"/>
        <v>0</v>
      </c>
      <c r="T717" s="8">
        <f t="shared" si="40"/>
        <v>0</v>
      </c>
      <c r="U717" s="8">
        <f t="shared" si="41"/>
        <v>439839445.7423622</v>
      </c>
    </row>
    <row r="718" spans="1:21" x14ac:dyDescent="0.3">
      <c r="A718">
        <v>2525</v>
      </c>
      <c r="B718" t="str">
        <f>VLOOKUP(C718,name!$B$2:$C$62,2,FALSE)</f>
        <v>C02</v>
      </c>
      <c r="C718" t="s">
        <v>40</v>
      </c>
      <c r="D718" t="s">
        <v>95</v>
      </c>
      <c r="E718" s="3">
        <v>184922000</v>
      </c>
      <c r="F718" s="3">
        <v>0</v>
      </c>
      <c r="G718" s="3">
        <v>0</v>
      </c>
      <c r="H718" s="3">
        <v>0</v>
      </c>
      <c r="I718" s="3">
        <v>0</v>
      </c>
      <c r="J718" s="3">
        <v>184922000</v>
      </c>
      <c r="K718">
        <v>0</v>
      </c>
      <c r="L718">
        <v>0</v>
      </c>
      <c r="M718">
        <v>0</v>
      </c>
      <c r="N718">
        <v>0</v>
      </c>
      <c r="O718">
        <f>VLOOKUP(A718,CPI!$B$2:$E$63,4,FALSE)</f>
        <v>2.9599483552316816</v>
      </c>
      <c r="P718" s="8">
        <f t="shared" si="39"/>
        <v>547359569.746153</v>
      </c>
      <c r="Q718" s="8">
        <f t="shared" si="39"/>
        <v>0</v>
      </c>
      <c r="R718" s="8">
        <f t="shared" si="39"/>
        <v>0</v>
      </c>
      <c r="S718" s="8">
        <f t="shared" si="39"/>
        <v>0</v>
      </c>
      <c r="T718" s="8">
        <f t="shared" si="40"/>
        <v>0</v>
      </c>
      <c r="U718" s="8">
        <f t="shared" si="41"/>
        <v>547359569.746153</v>
      </c>
    </row>
    <row r="719" spans="1:21" x14ac:dyDescent="0.3">
      <c r="A719">
        <v>2525</v>
      </c>
      <c r="B719" t="str">
        <f>VLOOKUP(C719,name!$B$2:$C$62,2,FALSE)</f>
        <v>C02</v>
      </c>
      <c r="C719" t="s">
        <v>41</v>
      </c>
      <c r="D719" t="s">
        <v>96</v>
      </c>
      <c r="E719" s="3">
        <v>16822000</v>
      </c>
      <c r="F719" s="3">
        <v>0</v>
      </c>
      <c r="G719" s="3">
        <v>0</v>
      </c>
      <c r="H719" s="3">
        <v>0</v>
      </c>
      <c r="I719" s="3">
        <v>0</v>
      </c>
      <c r="J719" s="3">
        <v>16822000</v>
      </c>
      <c r="K719">
        <v>0</v>
      </c>
      <c r="L719">
        <v>0</v>
      </c>
      <c r="M719">
        <v>0</v>
      </c>
      <c r="N719">
        <v>0</v>
      </c>
      <c r="O719">
        <f>VLOOKUP(A719,CPI!$B$2:$E$63,4,FALSE)</f>
        <v>2.9599483552316816</v>
      </c>
      <c r="P719" s="8">
        <f t="shared" si="39"/>
        <v>49792251.231707349</v>
      </c>
      <c r="Q719" s="8">
        <f t="shared" si="39"/>
        <v>0</v>
      </c>
      <c r="R719" s="8">
        <f t="shared" si="39"/>
        <v>0</v>
      </c>
      <c r="S719" s="8">
        <f t="shared" si="39"/>
        <v>0</v>
      </c>
      <c r="T719" s="8">
        <f t="shared" si="40"/>
        <v>0</v>
      </c>
      <c r="U719" s="8">
        <f t="shared" si="41"/>
        <v>49792251.231707349</v>
      </c>
    </row>
    <row r="720" spans="1:21" x14ac:dyDescent="0.3">
      <c r="A720">
        <v>2525</v>
      </c>
      <c r="B720" t="str">
        <f>VLOOKUP(C720,name!$B$2:$C$62,2,FALSE)</f>
        <v>C18</v>
      </c>
      <c r="C720" t="s">
        <v>47</v>
      </c>
      <c r="D720" t="s">
        <v>102</v>
      </c>
      <c r="E720" s="3">
        <v>84539500</v>
      </c>
      <c r="F720" s="3">
        <v>0</v>
      </c>
      <c r="G720" s="3">
        <v>0</v>
      </c>
      <c r="H720" s="3">
        <v>0</v>
      </c>
      <c r="I720" s="3">
        <v>0</v>
      </c>
      <c r="J720" s="3">
        <v>84539500</v>
      </c>
      <c r="K720">
        <v>0</v>
      </c>
      <c r="L720">
        <v>0</v>
      </c>
      <c r="M720">
        <v>0</v>
      </c>
      <c r="N720">
        <v>0</v>
      </c>
      <c r="O720">
        <f>VLOOKUP(A720,CPI!$B$2:$E$63,4,FALSE)</f>
        <v>2.9599483552316816</v>
      </c>
      <c r="P720" s="8">
        <f t="shared" si="39"/>
        <v>250232553.97710875</v>
      </c>
      <c r="Q720" s="8">
        <f t="shared" si="39"/>
        <v>0</v>
      </c>
      <c r="R720" s="8">
        <f t="shared" si="39"/>
        <v>0</v>
      </c>
      <c r="S720" s="8">
        <f t="shared" si="39"/>
        <v>0</v>
      </c>
      <c r="T720" s="8">
        <f t="shared" si="40"/>
        <v>0</v>
      </c>
      <c r="U720" s="8">
        <f t="shared" si="41"/>
        <v>250232553.97710875</v>
      </c>
    </row>
    <row r="721" spans="1:21" x14ac:dyDescent="0.3">
      <c r="A721">
        <v>2525</v>
      </c>
      <c r="B721" t="str">
        <f>VLOOKUP(C721,name!$B$2:$C$62,2,FALSE)</f>
        <v>C14</v>
      </c>
      <c r="C721" t="s">
        <v>42</v>
      </c>
      <c r="D721" t="s">
        <v>97</v>
      </c>
      <c r="E721" s="3">
        <v>0</v>
      </c>
      <c r="F721" s="3">
        <v>0</v>
      </c>
      <c r="G721" s="3">
        <v>0</v>
      </c>
      <c r="H721" s="3">
        <v>0</v>
      </c>
      <c r="I721" s="3">
        <v>0</v>
      </c>
      <c r="J721" s="3">
        <v>0</v>
      </c>
      <c r="K721">
        <v>0</v>
      </c>
      <c r="L721">
        <v>0</v>
      </c>
      <c r="M721">
        <v>0</v>
      </c>
      <c r="N721">
        <v>0</v>
      </c>
      <c r="O721">
        <f>VLOOKUP(A721,CPI!$B$2:$E$63,4,FALSE)</f>
        <v>2.9599483552316816</v>
      </c>
      <c r="P721" s="8">
        <f t="shared" si="39"/>
        <v>0</v>
      </c>
      <c r="Q721" s="8">
        <f t="shared" si="39"/>
        <v>0</v>
      </c>
      <c r="R721" s="8">
        <f t="shared" si="39"/>
        <v>0</v>
      </c>
      <c r="S721" s="8">
        <f t="shared" si="39"/>
        <v>0</v>
      </c>
      <c r="T721" s="8">
        <f t="shared" si="40"/>
        <v>0</v>
      </c>
      <c r="U721" s="8">
        <f t="shared" si="41"/>
        <v>0</v>
      </c>
    </row>
    <row r="722" spans="1:21" x14ac:dyDescent="0.3">
      <c r="A722">
        <v>2525</v>
      </c>
      <c r="B722" t="str">
        <f>VLOOKUP(C722,name!$B$2:$C$62,2,FALSE)</f>
        <v>C20</v>
      </c>
      <c r="C722" t="s">
        <v>44</v>
      </c>
      <c r="D722" t="s">
        <v>99</v>
      </c>
      <c r="E722" s="3">
        <v>2972181200</v>
      </c>
      <c r="F722" s="3">
        <v>0</v>
      </c>
      <c r="G722" s="3">
        <v>0</v>
      </c>
      <c r="H722" s="3">
        <v>0</v>
      </c>
      <c r="I722" s="3">
        <v>0</v>
      </c>
      <c r="J722" s="3">
        <v>2972181200</v>
      </c>
      <c r="K722">
        <v>0</v>
      </c>
      <c r="L722">
        <v>0</v>
      </c>
      <c r="M722">
        <v>0</v>
      </c>
      <c r="N722">
        <v>0</v>
      </c>
      <c r="O722">
        <f>VLOOKUP(A722,CPI!$B$2:$E$63,4,FALSE)</f>
        <v>2.9599483552316816</v>
      </c>
      <c r="P722" s="8">
        <f t="shared" si="39"/>
        <v>8797502854.3905258</v>
      </c>
      <c r="Q722" s="8">
        <f t="shared" si="39"/>
        <v>0</v>
      </c>
      <c r="R722" s="8">
        <f t="shared" si="39"/>
        <v>0</v>
      </c>
      <c r="S722" s="8">
        <f t="shared" si="39"/>
        <v>0</v>
      </c>
      <c r="T722" s="8">
        <f t="shared" si="40"/>
        <v>0</v>
      </c>
      <c r="U722" s="8">
        <f t="shared" si="41"/>
        <v>8797502854.3905258</v>
      </c>
    </row>
    <row r="723" spans="1:21" x14ac:dyDescent="0.3">
      <c r="A723">
        <v>2525</v>
      </c>
      <c r="B723" t="s">
        <v>192</v>
      </c>
      <c r="C723" t="s">
        <v>48</v>
      </c>
      <c r="D723" t="s">
        <v>103</v>
      </c>
      <c r="E723" s="3">
        <v>89418700</v>
      </c>
      <c r="F723" s="3">
        <v>0</v>
      </c>
      <c r="G723" s="3">
        <v>0</v>
      </c>
      <c r="H723" s="3">
        <v>0</v>
      </c>
      <c r="I723" s="3">
        <v>0</v>
      </c>
      <c r="J723" s="3">
        <v>89418700</v>
      </c>
      <c r="K723">
        <v>0</v>
      </c>
      <c r="L723">
        <v>0</v>
      </c>
      <c r="M723">
        <v>0</v>
      </c>
      <c r="N723">
        <v>0</v>
      </c>
      <c r="O723">
        <f>VLOOKUP(A723,CPI!$B$2:$E$63,4,FALSE)</f>
        <v>2.9599483552316816</v>
      </c>
      <c r="P723" s="8">
        <f t="shared" si="39"/>
        <v>264674733.99195516</v>
      </c>
      <c r="Q723" s="8">
        <f t="shared" si="39"/>
        <v>0</v>
      </c>
      <c r="R723" s="8">
        <f t="shared" si="39"/>
        <v>0</v>
      </c>
      <c r="S723" s="8">
        <f t="shared" si="39"/>
        <v>0</v>
      </c>
      <c r="T723" s="8">
        <f t="shared" si="40"/>
        <v>0</v>
      </c>
      <c r="U723" s="8">
        <f t="shared" si="41"/>
        <v>264674733.99195516</v>
      </c>
    </row>
    <row r="724" spans="1:21" x14ac:dyDescent="0.3">
      <c r="A724">
        <v>2526</v>
      </c>
      <c r="B724" t="str">
        <f>VLOOKUP(C724,name!$B$2:$C$62,2,FALSE)</f>
        <v>C01</v>
      </c>
      <c r="C724" t="s">
        <v>13</v>
      </c>
      <c r="D724" t="s">
        <v>73</v>
      </c>
      <c r="E724" s="3">
        <v>177000000000</v>
      </c>
      <c r="F724" s="3">
        <v>0</v>
      </c>
      <c r="G724" s="3">
        <v>0</v>
      </c>
      <c r="H724" s="3">
        <v>0</v>
      </c>
      <c r="I724" s="3">
        <v>0</v>
      </c>
      <c r="J724" s="3">
        <v>177000000000</v>
      </c>
      <c r="K724">
        <v>0</v>
      </c>
      <c r="L724">
        <v>0</v>
      </c>
      <c r="M724">
        <v>0</v>
      </c>
      <c r="N724">
        <v>0</v>
      </c>
      <c r="O724">
        <f>VLOOKUP(A724,CPI!$B$2:$E$63,4,FALSE)</f>
        <v>2.8536076221651774</v>
      </c>
      <c r="P724" s="8">
        <f t="shared" si="39"/>
        <v>505088549123.23639</v>
      </c>
      <c r="Q724" s="8">
        <f t="shared" si="39"/>
        <v>0</v>
      </c>
      <c r="R724" s="8">
        <f t="shared" si="39"/>
        <v>0</v>
      </c>
      <c r="S724" s="8">
        <f t="shared" si="39"/>
        <v>0</v>
      </c>
      <c r="T724" s="8">
        <f t="shared" si="40"/>
        <v>0</v>
      </c>
      <c r="U724" s="8">
        <f t="shared" si="41"/>
        <v>505088549123.23639</v>
      </c>
    </row>
    <row r="725" spans="1:21" x14ac:dyDescent="0.3">
      <c r="A725">
        <v>2526</v>
      </c>
      <c r="B725" t="str">
        <f>VLOOKUP(C725,name!$B$2:$C$62,2,FALSE)</f>
        <v>C02</v>
      </c>
      <c r="C725" t="s">
        <v>43</v>
      </c>
      <c r="D725" t="s">
        <v>98</v>
      </c>
      <c r="E725" s="3">
        <v>18202397700</v>
      </c>
      <c r="F725" s="3">
        <v>0</v>
      </c>
      <c r="G725" s="3">
        <v>0</v>
      </c>
      <c r="H725" s="3">
        <v>0</v>
      </c>
      <c r="I725" s="3">
        <v>0</v>
      </c>
      <c r="J725" s="3">
        <v>18202397700</v>
      </c>
      <c r="K725">
        <v>0</v>
      </c>
      <c r="L725">
        <v>0</v>
      </c>
      <c r="M725">
        <v>0</v>
      </c>
      <c r="N725">
        <v>0</v>
      </c>
      <c r="O725">
        <f>VLOOKUP(A725,CPI!$B$2:$E$63,4,FALSE)</f>
        <v>2.8536076221651774</v>
      </c>
      <c r="P725" s="8">
        <f t="shared" si="39"/>
        <v>51942500818.401894</v>
      </c>
      <c r="Q725" s="8">
        <f t="shared" si="39"/>
        <v>0</v>
      </c>
      <c r="R725" s="8">
        <f t="shared" si="39"/>
        <v>0</v>
      </c>
      <c r="S725" s="8">
        <f t="shared" si="39"/>
        <v>0</v>
      </c>
      <c r="T725" s="8">
        <f t="shared" si="40"/>
        <v>0</v>
      </c>
      <c r="U725" s="8">
        <f t="shared" si="41"/>
        <v>51942500818.401894</v>
      </c>
    </row>
    <row r="726" spans="1:21" x14ac:dyDescent="0.3">
      <c r="A726">
        <v>2526</v>
      </c>
      <c r="B726" t="str">
        <f>VLOOKUP(C726,name!$B$2:$C$62,2,FALSE)</f>
        <v>C04</v>
      </c>
      <c r="C726" t="s">
        <v>19</v>
      </c>
      <c r="D726" t="s">
        <v>74</v>
      </c>
      <c r="E726" s="3">
        <v>1475242430</v>
      </c>
      <c r="F726" s="3">
        <v>0</v>
      </c>
      <c r="G726" s="3">
        <v>0</v>
      </c>
      <c r="H726" s="3">
        <v>0</v>
      </c>
      <c r="I726" s="3">
        <v>0</v>
      </c>
      <c r="J726" s="3">
        <v>1475242430</v>
      </c>
      <c r="K726">
        <v>0</v>
      </c>
      <c r="L726">
        <v>0</v>
      </c>
      <c r="M726">
        <v>0</v>
      </c>
      <c r="N726">
        <v>0</v>
      </c>
      <c r="O726">
        <f>VLOOKUP(A726,CPI!$B$2:$E$63,4,FALSE)</f>
        <v>2.8536076221651774</v>
      </c>
      <c r="P726" s="8">
        <f t="shared" si="39"/>
        <v>4209763042.7894783</v>
      </c>
      <c r="Q726" s="8">
        <f t="shared" si="39"/>
        <v>0</v>
      </c>
      <c r="R726" s="8">
        <f t="shared" si="39"/>
        <v>0</v>
      </c>
      <c r="S726" s="8">
        <f t="shared" si="39"/>
        <v>0</v>
      </c>
      <c r="T726" s="8">
        <f t="shared" si="40"/>
        <v>0</v>
      </c>
      <c r="U726" s="8">
        <f t="shared" si="41"/>
        <v>4209763042.7894783</v>
      </c>
    </row>
    <row r="727" spans="1:21" x14ac:dyDescent="0.3">
      <c r="A727">
        <v>2526</v>
      </c>
      <c r="B727" t="str">
        <f>VLOOKUP(C727,name!$B$2:$C$62,2,FALSE)</f>
        <v>C05</v>
      </c>
      <c r="C727" t="s">
        <v>20</v>
      </c>
      <c r="D727" t="s">
        <v>75</v>
      </c>
      <c r="E727" s="3">
        <v>33055622400</v>
      </c>
      <c r="F727" s="3">
        <v>0</v>
      </c>
      <c r="G727" s="3">
        <v>0</v>
      </c>
      <c r="H727" s="3">
        <v>0</v>
      </c>
      <c r="I727" s="3">
        <v>0</v>
      </c>
      <c r="J727" s="3">
        <v>33055622400</v>
      </c>
      <c r="K727">
        <v>0</v>
      </c>
      <c r="L727">
        <v>0</v>
      </c>
      <c r="M727">
        <v>0</v>
      </c>
      <c r="N727">
        <v>0</v>
      </c>
      <c r="O727">
        <f>VLOOKUP(A727,CPI!$B$2:$E$63,4,FALSE)</f>
        <v>2.8536076221651774</v>
      </c>
      <c r="P727" s="8">
        <f t="shared" si="39"/>
        <v>94327776036.05397</v>
      </c>
      <c r="Q727" s="8">
        <f t="shared" si="39"/>
        <v>0</v>
      </c>
      <c r="R727" s="8">
        <f t="shared" si="39"/>
        <v>0</v>
      </c>
      <c r="S727" s="8">
        <f t="shared" si="39"/>
        <v>0</v>
      </c>
      <c r="T727" s="8">
        <f t="shared" si="40"/>
        <v>0</v>
      </c>
      <c r="U727" s="8">
        <f t="shared" si="41"/>
        <v>94327776036.05397</v>
      </c>
    </row>
    <row r="728" spans="1:21" x14ac:dyDescent="0.3">
      <c r="A728">
        <v>2526</v>
      </c>
      <c r="B728" t="str">
        <f>VLOOKUP(C728,name!$B$2:$C$62,2,FALSE)</f>
        <v>C06</v>
      </c>
      <c r="C728" t="s">
        <v>21</v>
      </c>
      <c r="D728" t="s">
        <v>76</v>
      </c>
      <c r="E728" s="3">
        <v>28819216400</v>
      </c>
      <c r="F728" s="3">
        <v>0</v>
      </c>
      <c r="G728" s="3">
        <v>0</v>
      </c>
      <c r="H728" s="3">
        <v>0</v>
      </c>
      <c r="I728" s="3">
        <v>0</v>
      </c>
      <c r="J728" s="3">
        <v>28819216400</v>
      </c>
      <c r="K728">
        <v>0</v>
      </c>
      <c r="L728">
        <v>0</v>
      </c>
      <c r="M728">
        <v>0</v>
      </c>
      <c r="N728">
        <v>0</v>
      </c>
      <c r="O728">
        <f>VLOOKUP(A728,CPI!$B$2:$E$63,4,FALSE)</f>
        <v>2.8536076221651774</v>
      </c>
      <c r="P728" s="8">
        <f t="shared" si="39"/>
        <v>82238735583.867691</v>
      </c>
      <c r="Q728" s="8">
        <f t="shared" si="39"/>
        <v>0</v>
      </c>
      <c r="R728" s="8">
        <f t="shared" si="39"/>
        <v>0</v>
      </c>
      <c r="S728" s="8">
        <f t="shared" si="39"/>
        <v>0</v>
      </c>
      <c r="T728" s="8">
        <f t="shared" si="40"/>
        <v>0</v>
      </c>
      <c r="U728" s="8">
        <f t="shared" si="41"/>
        <v>82238735583.867691</v>
      </c>
    </row>
    <row r="729" spans="1:21" x14ac:dyDescent="0.3">
      <c r="A729">
        <v>2526</v>
      </c>
      <c r="B729" t="str">
        <f>VLOOKUP(C729,name!$B$2:$C$62,2,FALSE)</f>
        <v>C07</v>
      </c>
      <c r="C729" t="s">
        <v>22</v>
      </c>
      <c r="D729" t="s">
        <v>77</v>
      </c>
      <c r="E729" s="3">
        <v>849881500</v>
      </c>
      <c r="F729" s="3">
        <v>0</v>
      </c>
      <c r="G729" s="3">
        <v>0</v>
      </c>
      <c r="H729" s="3">
        <v>0</v>
      </c>
      <c r="I729" s="3">
        <v>0</v>
      </c>
      <c r="J729" s="3">
        <v>849881500</v>
      </c>
      <c r="K729">
        <v>0</v>
      </c>
      <c r="L729">
        <v>0</v>
      </c>
      <c r="M729">
        <v>0</v>
      </c>
      <c r="N729">
        <v>0</v>
      </c>
      <c r="O729">
        <f>VLOOKUP(A729,CPI!$B$2:$E$63,4,FALSE)</f>
        <v>2.8536076221651774</v>
      </c>
      <c r="P729" s="8">
        <f t="shared" si="39"/>
        <v>2425228326.3371744</v>
      </c>
      <c r="Q729" s="8">
        <f t="shared" si="39"/>
        <v>0</v>
      </c>
      <c r="R729" s="8">
        <f t="shared" si="39"/>
        <v>0</v>
      </c>
      <c r="S729" s="8">
        <f t="shared" si="39"/>
        <v>0</v>
      </c>
      <c r="T729" s="8">
        <f t="shared" si="40"/>
        <v>0</v>
      </c>
      <c r="U729" s="8">
        <f t="shared" si="41"/>
        <v>2425228326.3371744</v>
      </c>
    </row>
    <row r="730" spans="1:21" x14ac:dyDescent="0.3">
      <c r="A730">
        <v>2526</v>
      </c>
      <c r="B730" t="str">
        <f>VLOOKUP(C730,name!$B$2:$C$62,2,FALSE)</f>
        <v>C08</v>
      </c>
      <c r="C730" t="s">
        <v>46</v>
      </c>
      <c r="D730" t="s">
        <v>101</v>
      </c>
      <c r="E730" s="3">
        <v>15059309400</v>
      </c>
      <c r="F730" s="3">
        <v>0</v>
      </c>
      <c r="G730" s="3">
        <v>0</v>
      </c>
      <c r="H730" s="3">
        <v>0</v>
      </c>
      <c r="I730" s="3">
        <v>0</v>
      </c>
      <c r="J730" s="3">
        <v>15059309400</v>
      </c>
      <c r="K730">
        <v>0</v>
      </c>
      <c r="L730">
        <v>0</v>
      </c>
      <c r="M730">
        <v>0</v>
      </c>
      <c r="N730">
        <v>0</v>
      </c>
      <c r="O730">
        <f>VLOOKUP(A730,CPI!$B$2:$E$63,4,FALSE)</f>
        <v>2.8536076221651774</v>
      </c>
      <c r="P730" s="8">
        <f t="shared" si="39"/>
        <v>42973360088.383705</v>
      </c>
      <c r="Q730" s="8">
        <f t="shared" si="39"/>
        <v>0</v>
      </c>
      <c r="R730" s="8">
        <f t="shared" si="39"/>
        <v>0</v>
      </c>
      <c r="S730" s="8">
        <f t="shared" si="39"/>
        <v>0</v>
      </c>
      <c r="T730" s="8">
        <f t="shared" si="40"/>
        <v>0</v>
      </c>
      <c r="U730" s="8">
        <f t="shared" si="41"/>
        <v>42973360088.383705</v>
      </c>
    </row>
    <row r="731" spans="1:21" x14ac:dyDescent="0.3">
      <c r="A731">
        <v>2526</v>
      </c>
      <c r="B731" t="str">
        <f>VLOOKUP(C731,name!$B$2:$C$62,2,FALSE)</f>
        <v>C09</v>
      </c>
      <c r="C731" t="s">
        <v>25</v>
      </c>
      <c r="D731" t="s">
        <v>80</v>
      </c>
      <c r="E731" s="3">
        <v>10427533180</v>
      </c>
      <c r="F731" s="3">
        <v>0</v>
      </c>
      <c r="G731" s="3">
        <v>0</v>
      </c>
      <c r="H731" s="3">
        <v>0</v>
      </c>
      <c r="I731" s="3">
        <v>0</v>
      </c>
      <c r="J731" s="3">
        <v>10427533180</v>
      </c>
      <c r="K731">
        <v>0</v>
      </c>
      <c r="L731">
        <v>0</v>
      </c>
      <c r="M731">
        <v>0</v>
      </c>
      <c r="N731">
        <v>0</v>
      </c>
      <c r="O731">
        <f>VLOOKUP(A731,CPI!$B$2:$E$63,4,FALSE)</f>
        <v>2.8536076221651774</v>
      </c>
      <c r="P731" s="8">
        <f t="shared" si="39"/>
        <v>29756088162.828289</v>
      </c>
      <c r="Q731" s="8">
        <f t="shared" si="39"/>
        <v>0</v>
      </c>
      <c r="R731" s="8">
        <f t="shared" si="39"/>
        <v>0</v>
      </c>
      <c r="S731" s="8">
        <f t="shared" si="39"/>
        <v>0</v>
      </c>
      <c r="T731" s="8">
        <f t="shared" si="40"/>
        <v>0</v>
      </c>
      <c r="U731" s="8">
        <f t="shared" si="41"/>
        <v>29756088162.828289</v>
      </c>
    </row>
    <row r="732" spans="1:21" x14ac:dyDescent="0.3">
      <c r="A732">
        <v>2526</v>
      </c>
      <c r="B732" t="str">
        <f>VLOOKUP(C732,name!$B$2:$C$62,2,FALSE)</f>
        <v>C09</v>
      </c>
      <c r="C732" t="s">
        <v>45</v>
      </c>
      <c r="D732" t="s">
        <v>100</v>
      </c>
      <c r="E732" s="3">
        <v>0</v>
      </c>
      <c r="F732" s="3">
        <v>0</v>
      </c>
      <c r="G732" s="3">
        <v>0</v>
      </c>
      <c r="H732" s="3">
        <v>0</v>
      </c>
      <c r="I732" s="3">
        <v>0</v>
      </c>
      <c r="J732" s="3">
        <v>0</v>
      </c>
      <c r="K732">
        <v>0</v>
      </c>
      <c r="L732">
        <v>0</v>
      </c>
      <c r="M732">
        <v>0</v>
      </c>
      <c r="N732">
        <v>0</v>
      </c>
      <c r="O732">
        <f>VLOOKUP(A732,CPI!$B$2:$E$63,4,FALSE)</f>
        <v>2.8536076221651774</v>
      </c>
      <c r="P732" s="8">
        <f t="shared" si="39"/>
        <v>0</v>
      </c>
      <c r="Q732" s="8">
        <f t="shared" si="39"/>
        <v>0</v>
      </c>
      <c r="R732" s="8">
        <f t="shared" si="39"/>
        <v>0</v>
      </c>
      <c r="S732" s="8">
        <f t="shared" si="39"/>
        <v>0</v>
      </c>
      <c r="T732" s="8">
        <f t="shared" si="40"/>
        <v>0</v>
      </c>
      <c r="U732" s="8">
        <f t="shared" si="41"/>
        <v>0</v>
      </c>
    </row>
    <row r="733" spans="1:21" x14ac:dyDescent="0.3">
      <c r="A733">
        <v>2526</v>
      </c>
      <c r="B733" t="str">
        <f>VLOOKUP(C733,name!$B$2:$C$62,2,FALSE)</f>
        <v>C10</v>
      </c>
      <c r="C733" t="s">
        <v>26</v>
      </c>
      <c r="D733" t="s">
        <v>81</v>
      </c>
      <c r="E733" s="3">
        <v>416225700</v>
      </c>
      <c r="F733" s="3">
        <v>0</v>
      </c>
      <c r="G733" s="3">
        <v>0</v>
      </c>
      <c r="H733" s="3">
        <v>0</v>
      </c>
      <c r="I733" s="3">
        <v>0</v>
      </c>
      <c r="J733" s="3">
        <v>416225700</v>
      </c>
      <c r="K733">
        <v>0</v>
      </c>
      <c r="L733">
        <v>0</v>
      </c>
      <c r="M733">
        <v>0</v>
      </c>
      <c r="N733">
        <v>0</v>
      </c>
      <c r="O733">
        <f>VLOOKUP(A733,CPI!$B$2:$E$63,4,FALSE)</f>
        <v>2.8536076221651774</v>
      </c>
      <c r="P733" s="8">
        <f t="shared" si="39"/>
        <v>1187744830.0610366</v>
      </c>
      <c r="Q733" s="8">
        <f t="shared" si="39"/>
        <v>0</v>
      </c>
      <c r="R733" s="8">
        <f t="shared" si="39"/>
        <v>0</v>
      </c>
      <c r="S733" s="8">
        <f t="shared" si="39"/>
        <v>0</v>
      </c>
      <c r="T733" s="8">
        <f t="shared" si="40"/>
        <v>0</v>
      </c>
      <c r="U733" s="8">
        <f t="shared" si="41"/>
        <v>1187744830.0610366</v>
      </c>
    </row>
    <row r="734" spans="1:21" x14ac:dyDescent="0.3">
      <c r="A734">
        <v>2526</v>
      </c>
      <c r="B734" t="str">
        <f>VLOOKUP(C734,name!$B$2:$C$62,2,FALSE)</f>
        <v>C11</v>
      </c>
      <c r="C734" t="s">
        <v>27</v>
      </c>
      <c r="D734" t="s">
        <v>82</v>
      </c>
      <c r="E734" s="3">
        <v>19741773665</v>
      </c>
      <c r="F734" s="3">
        <v>0</v>
      </c>
      <c r="G734" s="3">
        <v>0</v>
      </c>
      <c r="H734" s="3">
        <v>0</v>
      </c>
      <c r="I734" s="3">
        <v>0</v>
      </c>
      <c r="J734" s="3">
        <v>19741773665</v>
      </c>
      <c r="K734">
        <v>0</v>
      </c>
      <c r="L734">
        <v>0</v>
      </c>
      <c r="M734">
        <v>0</v>
      </c>
      <c r="N734">
        <v>0</v>
      </c>
      <c r="O734">
        <f>VLOOKUP(A734,CPI!$B$2:$E$63,4,FALSE)</f>
        <v>2.8536076221651774</v>
      </c>
      <c r="P734" s="8">
        <f t="shared" si="39"/>
        <v>56335275805.503769</v>
      </c>
      <c r="Q734" s="8">
        <f t="shared" si="39"/>
        <v>0</v>
      </c>
      <c r="R734" s="8">
        <f t="shared" si="39"/>
        <v>0</v>
      </c>
      <c r="S734" s="8">
        <f t="shared" si="39"/>
        <v>0</v>
      </c>
      <c r="T734" s="8">
        <f t="shared" si="40"/>
        <v>0</v>
      </c>
      <c r="U734" s="8">
        <f t="shared" si="41"/>
        <v>56335275805.503769</v>
      </c>
    </row>
    <row r="735" spans="1:21" x14ac:dyDescent="0.3">
      <c r="A735">
        <v>2526</v>
      </c>
      <c r="B735" t="str">
        <f>VLOOKUP(C735,name!$B$2:$C$62,2,FALSE)</f>
        <v>C11</v>
      </c>
      <c r="C735" t="s">
        <v>28</v>
      </c>
      <c r="D735" t="s">
        <v>83</v>
      </c>
      <c r="E735" s="3">
        <v>627099800</v>
      </c>
      <c r="F735" s="3">
        <v>0</v>
      </c>
      <c r="G735" s="3">
        <v>0</v>
      </c>
      <c r="H735" s="3">
        <v>0</v>
      </c>
      <c r="I735" s="3">
        <v>0</v>
      </c>
      <c r="J735" s="3">
        <v>627099800</v>
      </c>
      <c r="K735">
        <v>0</v>
      </c>
      <c r="L735">
        <v>0</v>
      </c>
      <c r="M735">
        <v>0</v>
      </c>
      <c r="N735">
        <v>0</v>
      </c>
      <c r="O735">
        <f>VLOOKUP(A735,CPI!$B$2:$E$63,4,FALSE)</f>
        <v>2.8536076221651774</v>
      </c>
      <c r="P735" s="8">
        <f t="shared" si="39"/>
        <v>1789496769.1382582</v>
      </c>
      <c r="Q735" s="8">
        <f t="shared" si="39"/>
        <v>0</v>
      </c>
      <c r="R735" s="8">
        <f t="shared" si="39"/>
        <v>0</v>
      </c>
      <c r="S735" s="8">
        <f t="shared" si="39"/>
        <v>0</v>
      </c>
      <c r="T735" s="8">
        <f t="shared" si="40"/>
        <v>0</v>
      </c>
      <c r="U735" s="8">
        <f t="shared" si="41"/>
        <v>1789496769.1382582</v>
      </c>
    </row>
    <row r="736" spans="1:21" x14ac:dyDescent="0.3">
      <c r="A736">
        <v>2526</v>
      </c>
      <c r="B736" t="str">
        <f>VLOOKUP(C736,name!$B$2:$C$62,2,FALSE)</f>
        <v>C12</v>
      </c>
      <c r="C736" t="s">
        <v>29</v>
      </c>
      <c r="D736" t="s">
        <v>84</v>
      </c>
      <c r="E736" s="3">
        <v>0</v>
      </c>
      <c r="F736" s="3">
        <v>0</v>
      </c>
      <c r="G736" s="3">
        <v>0</v>
      </c>
      <c r="H736" s="3">
        <v>0</v>
      </c>
      <c r="I736" s="3">
        <v>0</v>
      </c>
      <c r="J736" s="3">
        <v>0</v>
      </c>
      <c r="K736">
        <v>0</v>
      </c>
      <c r="L736">
        <v>0</v>
      </c>
      <c r="M736">
        <v>0</v>
      </c>
      <c r="N736">
        <v>0</v>
      </c>
      <c r="O736">
        <f>VLOOKUP(A736,CPI!$B$2:$E$63,4,FALSE)</f>
        <v>2.8536076221651774</v>
      </c>
      <c r="P736" s="8">
        <f t="shared" si="39"/>
        <v>0</v>
      </c>
      <c r="Q736" s="8">
        <f t="shared" si="39"/>
        <v>0</v>
      </c>
      <c r="R736" s="8">
        <f t="shared" si="39"/>
        <v>0</v>
      </c>
      <c r="S736" s="8">
        <f t="shared" si="39"/>
        <v>0</v>
      </c>
      <c r="T736" s="8">
        <f t="shared" si="40"/>
        <v>0</v>
      </c>
      <c r="U736" s="8">
        <f t="shared" si="41"/>
        <v>0</v>
      </c>
    </row>
    <row r="737" spans="1:21" x14ac:dyDescent="0.3">
      <c r="A737">
        <v>2526</v>
      </c>
      <c r="B737" t="str">
        <f>VLOOKUP(C737,name!$B$2:$C$62,2,FALSE)</f>
        <v>C13</v>
      </c>
      <c r="C737" t="s">
        <v>30</v>
      </c>
      <c r="D737" t="s">
        <v>85</v>
      </c>
      <c r="E737" s="3">
        <v>0</v>
      </c>
      <c r="F737" s="3">
        <v>0</v>
      </c>
      <c r="G737" s="3">
        <v>0</v>
      </c>
      <c r="H737" s="3">
        <v>0</v>
      </c>
      <c r="I737" s="3">
        <v>0</v>
      </c>
      <c r="J737" s="3">
        <v>0</v>
      </c>
      <c r="K737">
        <v>0</v>
      </c>
      <c r="L737">
        <v>0</v>
      </c>
      <c r="M737">
        <v>0</v>
      </c>
      <c r="N737">
        <v>0</v>
      </c>
      <c r="O737">
        <f>VLOOKUP(A737,CPI!$B$2:$E$63,4,FALSE)</f>
        <v>2.8536076221651774</v>
      </c>
      <c r="P737" s="8">
        <f t="shared" si="39"/>
        <v>0</v>
      </c>
      <c r="Q737" s="8">
        <f t="shared" si="39"/>
        <v>0</v>
      </c>
      <c r="R737" s="8">
        <f t="shared" si="39"/>
        <v>0</v>
      </c>
      <c r="S737" s="8">
        <f t="shared" si="39"/>
        <v>0</v>
      </c>
      <c r="T737" s="8">
        <f t="shared" si="40"/>
        <v>0</v>
      </c>
      <c r="U737" s="8">
        <f t="shared" si="41"/>
        <v>0</v>
      </c>
    </row>
    <row r="738" spans="1:21" x14ac:dyDescent="0.3">
      <c r="A738">
        <v>2526</v>
      </c>
      <c r="B738" t="str">
        <f>VLOOKUP(C738,name!$B$2:$C$62,2,FALSE)</f>
        <v>C14</v>
      </c>
      <c r="C738" t="s">
        <v>31</v>
      </c>
      <c r="D738" t="s">
        <v>86</v>
      </c>
      <c r="E738" s="3">
        <v>1318937900</v>
      </c>
      <c r="F738" s="3">
        <v>0</v>
      </c>
      <c r="G738" s="3">
        <v>0</v>
      </c>
      <c r="H738" s="3">
        <v>0</v>
      </c>
      <c r="I738" s="3">
        <v>0</v>
      </c>
      <c r="J738" s="3">
        <v>1318937900</v>
      </c>
      <c r="K738">
        <v>0</v>
      </c>
      <c r="L738">
        <v>0</v>
      </c>
      <c r="M738">
        <v>0</v>
      </c>
      <c r="N738">
        <v>0</v>
      </c>
      <c r="O738">
        <f>VLOOKUP(A738,CPI!$B$2:$E$63,4,FALSE)</f>
        <v>2.8536076221651774</v>
      </c>
      <c r="P738" s="8">
        <f t="shared" si="39"/>
        <v>3763731244.6025324</v>
      </c>
      <c r="Q738" s="8">
        <f t="shared" si="39"/>
        <v>0</v>
      </c>
      <c r="R738" s="8">
        <f t="shared" si="39"/>
        <v>0</v>
      </c>
      <c r="S738" s="8">
        <f t="shared" si="39"/>
        <v>0</v>
      </c>
      <c r="T738" s="8">
        <f t="shared" si="40"/>
        <v>0</v>
      </c>
      <c r="U738" s="8">
        <f t="shared" si="41"/>
        <v>3763731244.6025324</v>
      </c>
    </row>
    <row r="739" spans="1:21" x14ac:dyDescent="0.3">
      <c r="A739">
        <v>2526</v>
      </c>
      <c r="B739" t="str">
        <f>VLOOKUP(C739,name!$B$2:$C$62,2,FALSE)</f>
        <v>C15</v>
      </c>
      <c r="C739" t="s">
        <v>32</v>
      </c>
      <c r="D739" t="s">
        <v>87</v>
      </c>
      <c r="E739" s="3">
        <v>31120880905</v>
      </c>
      <c r="F739" s="3">
        <v>0</v>
      </c>
      <c r="G739" s="3">
        <v>0</v>
      </c>
      <c r="H739" s="3">
        <v>0</v>
      </c>
      <c r="I739" s="3">
        <v>0</v>
      </c>
      <c r="J739" s="3">
        <v>31120880905</v>
      </c>
      <c r="K739">
        <v>0</v>
      </c>
      <c r="L739">
        <v>0</v>
      </c>
      <c r="M739">
        <v>0</v>
      </c>
      <c r="N739">
        <v>0</v>
      </c>
      <c r="O739">
        <f>VLOOKUP(A739,CPI!$B$2:$E$63,4,FALSE)</f>
        <v>2.8536076221651774</v>
      </c>
      <c r="P739" s="8">
        <f t="shared" si="39"/>
        <v>88806782959.002716</v>
      </c>
      <c r="Q739" s="8">
        <f t="shared" si="39"/>
        <v>0</v>
      </c>
      <c r="R739" s="8">
        <f t="shared" si="39"/>
        <v>0</v>
      </c>
      <c r="S739" s="8">
        <f t="shared" si="39"/>
        <v>0</v>
      </c>
      <c r="T739" s="8">
        <f t="shared" si="40"/>
        <v>0</v>
      </c>
      <c r="U739" s="8">
        <f t="shared" si="41"/>
        <v>88806782959.002716</v>
      </c>
    </row>
    <row r="740" spans="1:21" x14ac:dyDescent="0.3">
      <c r="A740">
        <v>2526</v>
      </c>
      <c r="B740" t="str">
        <f>VLOOKUP(C740,name!$B$2:$C$62,2,FALSE)</f>
        <v>C16</v>
      </c>
      <c r="C740" t="s">
        <v>33</v>
      </c>
      <c r="D740" t="s">
        <v>88</v>
      </c>
      <c r="E740" s="3">
        <v>7902409500</v>
      </c>
      <c r="F740" s="3">
        <v>0</v>
      </c>
      <c r="G740" s="3">
        <v>0</v>
      </c>
      <c r="H740" s="3">
        <v>0</v>
      </c>
      <c r="I740" s="3">
        <v>0</v>
      </c>
      <c r="J740" s="3">
        <v>7902409500</v>
      </c>
      <c r="K740">
        <v>0</v>
      </c>
      <c r="L740">
        <v>0</v>
      </c>
      <c r="M740">
        <v>0</v>
      </c>
      <c r="N740">
        <v>0</v>
      </c>
      <c r="O740">
        <f>VLOOKUP(A740,CPI!$B$2:$E$63,4,FALSE)</f>
        <v>2.8536076221651774</v>
      </c>
      <c r="P740" s="8">
        <f t="shared" si="39"/>
        <v>22550375982.670509</v>
      </c>
      <c r="Q740" s="8">
        <f t="shared" si="39"/>
        <v>0</v>
      </c>
      <c r="R740" s="8">
        <f t="shared" si="39"/>
        <v>0</v>
      </c>
      <c r="S740" s="8">
        <f t="shared" si="39"/>
        <v>0</v>
      </c>
      <c r="T740" s="8">
        <f t="shared" si="40"/>
        <v>0</v>
      </c>
      <c r="U740" s="8">
        <f t="shared" si="41"/>
        <v>22550375982.670509</v>
      </c>
    </row>
    <row r="741" spans="1:21" x14ac:dyDescent="0.3">
      <c r="A741">
        <v>2526</v>
      </c>
      <c r="B741" t="str">
        <f>VLOOKUP(C741,name!$B$2:$C$62,2,FALSE)</f>
        <v>C17</v>
      </c>
      <c r="C741" t="s">
        <v>34</v>
      </c>
      <c r="D741" t="s">
        <v>89</v>
      </c>
      <c r="E741" s="3">
        <v>817737400</v>
      </c>
      <c r="F741" s="3">
        <v>0</v>
      </c>
      <c r="G741" s="3">
        <v>0</v>
      </c>
      <c r="H741" s="3">
        <v>0</v>
      </c>
      <c r="I741" s="3">
        <v>0</v>
      </c>
      <c r="J741" s="3">
        <v>817737400</v>
      </c>
      <c r="K741">
        <v>0</v>
      </c>
      <c r="L741">
        <v>0</v>
      </c>
      <c r="M741">
        <v>0</v>
      </c>
      <c r="N741">
        <v>0</v>
      </c>
      <c r="O741">
        <f>VLOOKUP(A741,CPI!$B$2:$E$63,4,FALSE)</f>
        <v>2.8536076221651774</v>
      </c>
      <c r="P741" s="8">
        <f t="shared" si="39"/>
        <v>2333501677.5695343</v>
      </c>
      <c r="Q741" s="8">
        <f t="shared" si="39"/>
        <v>0</v>
      </c>
      <c r="R741" s="8">
        <f t="shared" si="39"/>
        <v>0</v>
      </c>
      <c r="S741" s="8">
        <f t="shared" si="39"/>
        <v>0</v>
      </c>
      <c r="T741" s="8">
        <f t="shared" si="40"/>
        <v>0</v>
      </c>
      <c r="U741" s="8">
        <f t="shared" si="41"/>
        <v>2333501677.5695343</v>
      </c>
    </row>
    <row r="742" spans="1:21" x14ac:dyDescent="0.3">
      <c r="A742">
        <v>2526</v>
      </c>
      <c r="B742" t="str">
        <f>VLOOKUP(C742,name!$B$2:$C$62,2,FALSE)</f>
        <v>C15</v>
      </c>
      <c r="C742" t="s">
        <v>35</v>
      </c>
      <c r="D742" t="s">
        <v>90</v>
      </c>
      <c r="E742" s="3">
        <v>5068237620</v>
      </c>
      <c r="F742" s="3">
        <v>0</v>
      </c>
      <c r="G742" s="3">
        <v>0</v>
      </c>
      <c r="H742" s="3">
        <v>0</v>
      </c>
      <c r="I742" s="3">
        <v>0</v>
      </c>
      <c r="J742" s="3">
        <v>5068237620</v>
      </c>
      <c r="K742">
        <v>0</v>
      </c>
      <c r="L742">
        <v>0</v>
      </c>
      <c r="M742">
        <v>0</v>
      </c>
      <c r="N742">
        <v>0</v>
      </c>
      <c r="O742">
        <f>VLOOKUP(A742,CPI!$B$2:$E$63,4,FALSE)</f>
        <v>2.8536076221651774</v>
      </c>
      <c r="P742" s="8">
        <f t="shared" si="39"/>
        <v>14462761503.376297</v>
      </c>
      <c r="Q742" s="8">
        <f t="shared" si="39"/>
        <v>0</v>
      </c>
      <c r="R742" s="8">
        <f t="shared" si="39"/>
        <v>0</v>
      </c>
      <c r="S742" s="8">
        <f t="shared" si="39"/>
        <v>0</v>
      </c>
      <c r="T742" s="8">
        <f t="shared" si="40"/>
        <v>0</v>
      </c>
      <c r="U742" s="8">
        <f t="shared" si="41"/>
        <v>14462761503.376297</v>
      </c>
    </row>
    <row r="743" spans="1:21" x14ac:dyDescent="0.3">
      <c r="A743">
        <v>2526</v>
      </c>
      <c r="B743" t="str">
        <f>VLOOKUP(C743,name!$B$2:$C$62,2,FALSE)</f>
        <v>C18</v>
      </c>
      <c r="C743" t="s">
        <v>36</v>
      </c>
      <c r="D743" t="s">
        <v>91</v>
      </c>
      <c r="E743" s="3">
        <v>0</v>
      </c>
      <c r="F743" s="3">
        <v>0</v>
      </c>
      <c r="G743" s="3">
        <v>0</v>
      </c>
      <c r="H743" s="3">
        <v>0</v>
      </c>
      <c r="I743" s="3">
        <v>0</v>
      </c>
      <c r="J743" s="3">
        <v>0</v>
      </c>
      <c r="K743">
        <v>0</v>
      </c>
      <c r="L743">
        <v>0</v>
      </c>
      <c r="M743">
        <v>0</v>
      </c>
      <c r="N743">
        <v>0</v>
      </c>
      <c r="O743">
        <f>VLOOKUP(A743,CPI!$B$2:$E$63,4,FALSE)</f>
        <v>2.8536076221651774</v>
      </c>
      <c r="P743" s="8">
        <f t="shared" si="39"/>
        <v>0</v>
      </c>
      <c r="Q743" s="8">
        <f t="shared" si="39"/>
        <v>0</v>
      </c>
      <c r="R743" s="8">
        <f t="shared" si="39"/>
        <v>0</v>
      </c>
      <c r="S743" s="8">
        <f t="shared" si="39"/>
        <v>0</v>
      </c>
      <c r="T743" s="8">
        <f t="shared" si="40"/>
        <v>0</v>
      </c>
      <c r="U743" s="8">
        <f t="shared" si="41"/>
        <v>0</v>
      </c>
    </row>
    <row r="744" spans="1:21" x14ac:dyDescent="0.3">
      <c r="A744">
        <v>2526</v>
      </c>
      <c r="B744" t="str">
        <f>VLOOKUP(C744,name!$B$2:$C$62,2,FALSE)</f>
        <v>C02</v>
      </c>
      <c r="C744" t="s">
        <v>37</v>
      </c>
      <c r="D744" t="s">
        <v>92</v>
      </c>
      <c r="E744" s="3">
        <v>5714000</v>
      </c>
      <c r="F744" s="3">
        <v>0</v>
      </c>
      <c r="G744" s="3">
        <v>0</v>
      </c>
      <c r="H744" s="3">
        <v>0</v>
      </c>
      <c r="I744" s="3">
        <v>0</v>
      </c>
      <c r="J744" s="3">
        <v>5714000</v>
      </c>
      <c r="K744">
        <v>0</v>
      </c>
      <c r="L744">
        <v>0</v>
      </c>
      <c r="M744">
        <v>0</v>
      </c>
      <c r="N744">
        <v>0</v>
      </c>
      <c r="O744">
        <f>VLOOKUP(A744,CPI!$B$2:$E$63,4,FALSE)</f>
        <v>2.8536076221651774</v>
      </c>
      <c r="P744" s="8">
        <f t="shared" si="39"/>
        <v>16305513.953051824</v>
      </c>
      <c r="Q744" s="8">
        <f t="shared" si="39"/>
        <v>0</v>
      </c>
      <c r="R744" s="8">
        <f t="shared" si="39"/>
        <v>0</v>
      </c>
      <c r="S744" s="8">
        <f t="shared" si="39"/>
        <v>0</v>
      </c>
      <c r="T744" s="8">
        <f t="shared" si="40"/>
        <v>0</v>
      </c>
      <c r="U744" s="8">
        <f t="shared" si="41"/>
        <v>16305513.953051824</v>
      </c>
    </row>
    <row r="745" spans="1:21" x14ac:dyDescent="0.3">
      <c r="A745">
        <v>2526</v>
      </c>
      <c r="B745" t="str">
        <f>VLOOKUP(C745,name!$B$2:$C$62,2,FALSE)</f>
        <v>C12</v>
      </c>
      <c r="C745" t="s">
        <v>38</v>
      </c>
      <c r="D745" t="s">
        <v>93</v>
      </c>
      <c r="E745" s="3">
        <v>0</v>
      </c>
      <c r="F745" s="3">
        <v>0</v>
      </c>
      <c r="G745" s="3">
        <v>0</v>
      </c>
      <c r="H745" s="3">
        <v>0</v>
      </c>
      <c r="I745" s="3">
        <v>0</v>
      </c>
      <c r="J745" s="3">
        <v>0</v>
      </c>
      <c r="K745">
        <v>0</v>
      </c>
      <c r="L745">
        <v>0</v>
      </c>
      <c r="M745">
        <v>0</v>
      </c>
      <c r="N745">
        <v>0</v>
      </c>
      <c r="O745">
        <f>VLOOKUP(A745,CPI!$B$2:$E$63,4,FALSE)</f>
        <v>2.8536076221651774</v>
      </c>
      <c r="P745" s="8">
        <f t="shared" si="39"/>
        <v>0</v>
      </c>
      <c r="Q745" s="8">
        <f t="shared" si="39"/>
        <v>0</v>
      </c>
      <c r="R745" s="8">
        <f t="shared" si="39"/>
        <v>0</v>
      </c>
      <c r="S745" s="8">
        <f t="shared" si="39"/>
        <v>0</v>
      </c>
      <c r="T745" s="8">
        <f t="shared" si="40"/>
        <v>0</v>
      </c>
      <c r="U745" s="8">
        <f t="shared" si="41"/>
        <v>0</v>
      </c>
    </row>
    <row r="746" spans="1:21" x14ac:dyDescent="0.3">
      <c r="A746">
        <v>2526</v>
      </c>
      <c r="B746" t="str">
        <f>VLOOKUP(C746,name!$B$2:$C$62,2,FALSE)</f>
        <v>C18</v>
      </c>
      <c r="C746" t="s">
        <v>39</v>
      </c>
      <c r="D746" t="s">
        <v>94</v>
      </c>
      <c r="E746" s="3">
        <v>161840000</v>
      </c>
      <c r="F746" s="3">
        <v>0</v>
      </c>
      <c r="G746" s="3">
        <v>0</v>
      </c>
      <c r="H746" s="3">
        <v>0</v>
      </c>
      <c r="I746" s="3">
        <v>0</v>
      </c>
      <c r="J746" s="3">
        <v>161840000</v>
      </c>
      <c r="K746">
        <v>0</v>
      </c>
      <c r="L746">
        <v>0</v>
      </c>
      <c r="M746">
        <v>0</v>
      </c>
      <c r="N746">
        <v>0</v>
      </c>
      <c r="O746">
        <f>VLOOKUP(A746,CPI!$B$2:$E$63,4,FALSE)</f>
        <v>2.8536076221651774</v>
      </c>
      <c r="P746" s="8">
        <f t="shared" si="39"/>
        <v>461827857.57121229</v>
      </c>
      <c r="Q746" s="8">
        <f t="shared" si="39"/>
        <v>0</v>
      </c>
      <c r="R746" s="8">
        <f t="shared" si="39"/>
        <v>0</v>
      </c>
      <c r="S746" s="8">
        <f t="shared" si="39"/>
        <v>0</v>
      </c>
      <c r="T746" s="8">
        <f t="shared" si="40"/>
        <v>0</v>
      </c>
      <c r="U746" s="8">
        <f t="shared" si="41"/>
        <v>461827857.57121229</v>
      </c>
    </row>
    <row r="747" spans="1:21" x14ac:dyDescent="0.3">
      <c r="A747">
        <v>2526</v>
      </c>
      <c r="B747" t="str">
        <f>VLOOKUP(C747,name!$B$2:$C$62,2,FALSE)</f>
        <v>C02</v>
      </c>
      <c r="C747" t="s">
        <v>40</v>
      </c>
      <c r="D747" t="s">
        <v>95</v>
      </c>
      <c r="E747" s="3">
        <v>235286000</v>
      </c>
      <c r="F747" s="3">
        <v>0</v>
      </c>
      <c r="G747" s="3">
        <v>0</v>
      </c>
      <c r="H747" s="3">
        <v>0</v>
      </c>
      <c r="I747" s="3">
        <v>0</v>
      </c>
      <c r="J747" s="3">
        <v>235286000</v>
      </c>
      <c r="K747">
        <v>0</v>
      </c>
      <c r="L747">
        <v>0</v>
      </c>
      <c r="M747">
        <v>0</v>
      </c>
      <c r="N747">
        <v>0</v>
      </c>
      <c r="O747">
        <f>VLOOKUP(A747,CPI!$B$2:$E$63,4,FALSE)</f>
        <v>2.8536076221651774</v>
      </c>
      <c r="P747" s="8">
        <f t="shared" si="39"/>
        <v>671413922.98875594</v>
      </c>
      <c r="Q747" s="8">
        <f t="shared" si="39"/>
        <v>0</v>
      </c>
      <c r="R747" s="8">
        <f t="shared" si="39"/>
        <v>0</v>
      </c>
      <c r="S747" s="8">
        <f t="shared" si="39"/>
        <v>0</v>
      </c>
      <c r="T747" s="8">
        <f t="shared" si="40"/>
        <v>0</v>
      </c>
      <c r="U747" s="8">
        <f t="shared" si="41"/>
        <v>671413922.98875594</v>
      </c>
    </row>
    <row r="748" spans="1:21" x14ac:dyDescent="0.3">
      <c r="A748">
        <v>2526</v>
      </c>
      <c r="B748" t="str">
        <f>VLOOKUP(C748,name!$B$2:$C$62,2,FALSE)</f>
        <v>C02</v>
      </c>
      <c r="C748" t="s">
        <v>41</v>
      </c>
      <c r="D748" t="s">
        <v>96</v>
      </c>
      <c r="E748" s="3">
        <v>20012000</v>
      </c>
      <c r="F748" s="3">
        <v>0</v>
      </c>
      <c r="G748" s="3">
        <v>0</v>
      </c>
      <c r="H748" s="3">
        <v>0</v>
      </c>
      <c r="I748" s="3">
        <v>0</v>
      </c>
      <c r="J748" s="3">
        <v>20012000</v>
      </c>
      <c r="K748">
        <v>0</v>
      </c>
      <c r="L748">
        <v>0</v>
      </c>
      <c r="M748">
        <v>0</v>
      </c>
      <c r="N748">
        <v>0</v>
      </c>
      <c r="O748">
        <f>VLOOKUP(A748,CPI!$B$2:$E$63,4,FALSE)</f>
        <v>2.8536076221651774</v>
      </c>
      <c r="P748" s="8">
        <f t="shared" si="39"/>
        <v>57106395.734769531</v>
      </c>
      <c r="Q748" s="8">
        <f t="shared" si="39"/>
        <v>0</v>
      </c>
      <c r="R748" s="8">
        <f t="shared" si="39"/>
        <v>0</v>
      </c>
      <c r="S748" s="8">
        <f t="shared" si="39"/>
        <v>0</v>
      </c>
      <c r="T748" s="8">
        <f t="shared" si="40"/>
        <v>0</v>
      </c>
      <c r="U748" s="8">
        <f t="shared" si="41"/>
        <v>57106395.734769531</v>
      </c>
    </row>
    <row r="749" spans="1:21" x14ac:dyDescent="0.3">
      <c r="A749">
        <v>2526</v>
      </c>
      <c r="B749" t="str">
        <f>VLOOKUP(C749,name!$B$2:$C$62,2,FALSE)</f>
        <v>C18</v>
      </c>
      <c r="C749" t="s">
        <v>47</v>
      </c>
      <c r="D749" t="s">
        <v>102</v>
      </c>
      <c r="E749" s="3">
        <v>100737500</v>
      </c>
      <c r="F749" s="3">
        <v>0</v>
      </c>
      <c r="G749" s="3">
        <v>0</v>
      </c>
      <c r="H749" s="3">
        <v>0</v>
      </c>
      <c r="I749" s="3">
        <v>0</v>
      </c>
      <c r="J749" s="3">
        <v>100737500</v>
      </c>
      <c r="K749">
        <v>0</v>
      </c>
      <c r="L749">
        <v>0</v>
      </c>
      <c r="M749">
        <v>0</v>
      </c>
      <c r="N749">
        <v>0</v>
      </c>
      <c r="O749">
        <f>VLOOKUP(A749,CPI!$B$2:$E$63,4,FALSE)</f>
        <v>2.8536076221651774</v>
      </c>
      <c r="P749" s="8">
        <f t="shared" si="39"/>
        <v>287465297.83786458</v>
      </c>
      <c r="Q749" s="8">
        <f t="shared" si="39"/>
        <v>0</v>
      </c>
      <c r="R749" s="8">
        <f t="shared" si="39"/>
        <v>0</v>
      </c>
      <c r="S749" s="8">
        <f t="shared" si="39"/>
        <v>0</v>
      </c>
      <c r="T749" s="8">
        <f t="shared" si="40"/>
        <v>0</v>
      </c>
      <c r="U749" s="8">
        <f t="shared" si="41"/>
        <v>287465297.83786458</v>
      </c>
    </row>
    <row r="750" spans="1:21" x14ac:dyDescent="0.3">
      <c r="A750">
        <v>2526</v>
      </c>
      <c r="B750" t="str">
        <f>VLOOKUP(C750,name!$B$2:$C$62,2,FALSE)</f>
        <v>C14</v>
      </c>
      <c r="C750" t="s">
        <v>42</v>
      </c>
      <c r="D750" t="s">
        <v>97</v>
      </c>
      <c r="E750" s="3">
        <v>0</v>
      </c>
      <c r="F750" s="3">
        <v>0</v>
      </c>
      <c r="G750" s="3">
        <v>0</v>
      </c>
      <c r="H750" s="3">
        <v>0</v>
      </c>
      <c r="I750" s="3">
        <v>0</v>
      </c>
      <c r="J750" s="3">
        <v>0</v>
      </c>
      <c r="K750">
        <v>0</v>
      </c>
      <c r="L750">
        <v>0</v>
      </c>
      <c r="M750">
        <v>0</v>
      </c>
      <c r="N750">
        <v>0</v>
      </c>
      <c r="O750">
        <f>VLOOKUP(A750,CPI!$B$2:$E$63,4,FALSE)</f>
        <v>2.8536076221651774</v>
      </c>
      <c r="P750" s="8">
        <f t="shared" si="39"/>
        <v>0</v>
      </c>
      <c r="Q750" s="8">
        <f t="shared" si="39"/>
        <v>0</v>
      </c>
      <c r="R750" s="8">
        <f t="shared" si="39"/>
        <v>0</v>
      </c>
      <c r="S750" s="8">
        <f t="shared" si="39"/>
        <v>0</v>
      </c>
      <c r="T750" s="8">
        <f t="shared" si="40"/>
        <v>0</v>
      </c>
      <c r="U750" s="8">
        <f t="shared" si="41"/>
        <v>0</v>
      </c>
    </row>
    <row r="751" spans="1:21" x14ac:dyDescent="0.3">
      <c r="A751">
        <v>2526</v>
      </c>
      <c r="B751" t="str">
        <f>VLOOKUP(C751,name!$B$2:$C$62,2,FALSE)</f>
        <v>C20</v>
      </c>
      <c r="C751" t="s">
        <v>44</v>
      </c>
      <c r="D751" t="s">
        <v>99</v>
      </c>
      <c r="E751" s="3">
        <v>1565005000</v>
      </c>
      <c r="F751" s="3">
        <v>0</v>
      </c>
      <c r="G751" s="3">
        <v>0</v>
      </c>
      <c r="H751" s="3">
        <v>0</v>
      </c>
      <c r="I751" s="3">
        <v>0</v>
      </c>
      <c r="J751" s="3">
        <v>1565005000</v>
      </c>
      <c r="K751">
        <v>0</v>
      </c>
      <c r="L751">
        <v>0</v>
      </c>
      <c r="M751">
        <v>0</v>
      </c>
      <c r="N751">
        <v>0</v>
      </c>
      <c r="O751">
        <f>VLOOKUP(A751,CPI!$B$2:$E$63,4,FALSE)</f>
        <v>2.8536076221651774</v>
      </c>
      <c r="P751" s="8">
        <f t="shared" si="39"/>
        <v>4465910196.726613</v>
      </c>
      <c r="Q751" s="8">
        <f t="shared" si="39"/>
        <v>0</v>
      </c>
      <c r="R751" s="8">
        <f t="shared" si="39"/>
        <v>0</v>
      </c>
      <c r="S751" s="8">
        <f t="shared" si="39"/>
        <v>0</v>
      </c>
      <c r="T751" s="8">
        <f t="shared" si="40"/>
        <v>0</v>
      </c>
      <c r="U751" s="8">
        <f t="shared" si="41"/>
        <v>4465910196.726613</v>
      </c>
    </row>
    <row r="752" spans="1:21" x14ac:dyDescent="0.3">
      <c r="A752">
        <v>2526</v>
      </c>
      <c r="B752" t="s">
        <v>192</v>
      </c>
      <c r="C752" t="s">
        <v>48</v>
      </c>
      <c r="D752" t="s">
        <v>103</v>
      </c>
      <c r="E752" s="3">
        <v>8900000</v>
      </c>
      <c r="F752" s="3">
        <v>0</v>
      </c>
      <c r="G752" s="3">
        <v>0</v>
      </c>
      <c r="H752" s="3">
        <v>0</v>
      </c>
      <c r="I752" s="3">
        <v>0</v>
      </c>
      <c r="J752" s="3">
        <v>8900000</v>
      </c>
      <c r="K752">
        <v>0</v>
      </c>
      <c r="L752">
        <v>0</v>
      </c>
      <c r="M752">
        <v>0</v>
      </c>
      <c r="N752">
        <v>0</v>
      </c>
      <c r="O752">
        <f>VLOOKUP(A752,CPI!$B$2:$E$63,4,FALSE)</f>
        <v>2.8536076221651774</v>
      </c>
      <c r="P752" s="8">
        <f t="shared" si="39"/>
        <v>25397107.837270077</v>
      </c>
      <c r="Q752" s="8">
        <f t="shared" si="39"/>
        <v>0</v>
      </c>
      <c r="R752" s="8">
        <f t="shared" si="39"/>
        <v>0</v>
      </c>
      <c r="S752" s="8">
        <f t="shared" si="39"/>
        <v>0</v>
      </c>
      <c r="T752" s="8">
        <f t="shared" si="40"/>
        <v>0</v>
      </c>
      <c r="U752" s="8">
        <f t="shared" si="41"/>
        <v>25397107.837270077</v>
      </c>
    </row>
    <row r="753" spans="1:21" x14ac:dyDescent="0.3">
      <c r="A753">
        <v>2527</v>
      </c>
      <c r="B753" t="str">
        <f>VLOOKUP(C753,name!$B$2:$C$62,2,FALSE)</f>
        <v>C01</v>
      </c>
      <c r="C753" t="s">
        <v>13</v>
      </c>
      <c r="D753" t="s">
        <v>73</v>
      </c>
      <c r="E753" s="3">
        <v>192000000000</v>
      </c>
      <c r="F753" s="3">
        <v>0</v>
      </c>
      <c r="G753" s="3">
        <v>0</v>
      </c>
      <c r="H753" s="3">
        <v>0</v>
      </c>
      <c r="I753" s="3">
        <v>0</v>
      </c>
      <c r="J753" s="3">
        <v>192000000000</v>
      </c>
      <c r="K753">
        <v>0</v>
      </c>
      <c r="L753">
        <v>0</v>
      </c>
      <c r="M753">
        <v>0</v>
      </c>
      <c r="N753">
        <v>0</v>
      </c>
      <c r="O753">
        <f>VLOOKUP(A753,CPI!$B$2:$E$63,4,FALSE)</f>
        <v>2.8291384481368138</v>
      </c>
      <c r="P753" s="8">
        <f t="shared" si="39"/>
        <v>543194582042.26825</v>
      </c>
      <c r="Q753" s="8">
        <f t="shared" si="39"/>
        <v>0</v>
      </c>
      <c r="R753" s="8">
        <f t="shared" si="39"/>
        <v>0</v>
      </c>
      <c r="S753" s="8">
        <f t="shared" si="39"/>
        <v>0</v>
      </c>
      <c r="T753" s="8">
        <f t="shared" si="40"/>
        <v>0</v>
      </c>
      <c r="U753" s="8">
        <f t="shared" si="41"/>
        <v>543194582042.26825</v>
      </c>
    </row>
    <row r="754" spans="1:21" x14ac:dyDescent="0.3">
      <c r="A754">
        <v>2527</v>
      </c>
      <c r="B754" t="str">
        <f>VLOOKUP(C754,name!$B$2:$C$62,2,FALSE)</f>
        <v>C02</v>
      </c>
      <c r="C754" t="s">
        <v>43</v>
      </c>
      <c r="D754" t="s">
        <v>98</v>
      </c>
      <c r="E754" s="3">
        <v>19912748770</v>
      </c>
      <c r="F754" s="3">
        <v>0</v>
      </c>
      <c r="G754" s="3">
        <v>0</v>
      </c>
      <c r="H754" s="3">
        <v>0</v>
      </c>
      <c r="I754" s="3">
        <v>0</v>
      </c>
      <c r="J754" s="3">
        <v>19912748770</v>
      </c>
      <c r="K754">
        <v>0</v>
      </c>
      <c r="L754">
        <v>0</v>
      </c>
      <c r="M754">
        <v>0</v>
      </c>
      <c r="N754">
        <v>0</v>
      </c>
      <c r="O754">
        <f>VLOOKUP(A754,CPI!$B$2:$E$63,4,FALSE)</f>
        <v>2.8291384481368138</v>
      </c>
      <c r="P754" s="8">
        <f t="shared" si="39"/>
        <v>56335923153.296051</v>
      </c>
      <c r="Q754" s="8">
        <f t="shared" si="39"/>
        <v>0</v>
      </c>
      <c r="R754" s="8">
        <f t="shared" si="39"/>
        <v>0</v>
      </c>
      <c r="S754" s="8">
        <f t="shared" si="39"/>
        <v>0</v>
      </c>
      <c r="T754" s="8">
        <f t="shared" si="40"/>
        <v>0</v>
      </c>
      <c r="U754" s="8">
        <f t="shared" si="41"/>
        <v>56335923153.296051</v>
      </c>
    </row>
    <row r="755" spans="1:21" x14ac:dyDescent="0.3">
      <c r="A755">
        <v>2527</v>
      </c>
      <c r="B755" t="str">
        <f>VLOOKUP(C755,name!$B$2:$C$62,2,FALSE)</f>
        <v>C04</v>
      </c>
      <c r="C755" t="s">
        <v>19</v>
      </c>
      <c r="D755" t="s">
        <v>74</v>
      </c>
      <c r="E755" s="3">
        <v>1599463300</v>
      </c>
      <c r="F755" s="3">
        <v>0</v>
      </c>
      <c r="G755" s="3">
        <v>0</v>
      </c>
      <c r="H755" s="3">
        <v>0</v>
      </c>
      <c r="I755" s="3">
        <v>0</v>
      </c>
      <c r="J755" s="3">
        <v>1599463300</v>
      </c>
      <c r="K755">
        <v>0</v>
      </c>
      <c r="L755">
        <v>0</v>
      </c>
      <c r="M755">
        <v>0</v>
      </c>
      <c r="N755">
        <v>0</v>
      </c>
      <c r="O755">
        <f>VLOOKUP(A755,CPI!$B$2:$E$63,4,FALSE)</f>
        <v>2.8291384481368138</v>
      </c>
      <c r="P755" s="8">
        <f t="shared" si="39"/>
        <v>4525103118.4137869</v>
      </c>
      <c r="Q755" s="8">
        <f t="shared" si="39"/>
        <v>0</v>
      </c>
      <c r="R755" s="8">
        <f t="shared" si="39"/>
        <v>0</v>
      </c>
      <c r="S755" s="8">
        <f t="shared" si="39"/>
        <v>0</v>
      </c>
      <c r="T755" s="8">
        <f t="shared" si="40"/>
        <v>0</v>
      </c>
      <c r="U755" s="8">
        <f t="shared" si="41"/>
        <v>4525103118.4137869</v>
      </c>
    </row>
    <row r="756" spans="1:21" x14ac:dyDescent="0.3">
      <c r="A756">
        <v>2527</v>
      </c>
      <c r="B756" t="str">
        <f>VLOOKUP(C756,name!$B$2:$C$62,2,FALSE)</f>
        <v>C05</v>
      </c>
      <c r="C756" t="s">
        <v>20</v>
      </c>
      <c r="D756" t="s">
        <v>75</v>
      </c>
      <c r="E756" s="3">
        <v>35926668000</v>
      </c>
      <c r="F756" s="3">
        <v>0</v>
      </c>
      <c r="G756" s="3">
        <v>0</v>
      </c>
      <c r="H756" s="3">
        <v>0</v>
      </c>
      <c r="I756" s="3">
        <v>0</v>
      </c>
      <c r="J756" s="3">
        <v>35926668000</v>
      </c>
      <c r="K756">
        <v>0</v>
      </c>
      <c r="L756">
        <v>0</v>
      </c>
      <c r="M756">
        <v>0</v>
      </c>
      <c r="N756">
        <v>0</v>
      </c>
      <c r="O756">
        <f>VLOOKUP(A756,CPI!$B$2:$E$63,4,FALSE)</f>
        <v>2.8291384481368138</v>
      </c>
      <c r="P756" s="8">
        <f t="shared" si="39"/>
        <v>101641517752.24652</v>
      </c>
      <c r="Q756" s="8">
        <f t="shared" si="39"/>
        <v>0</v>
      </c>
      <c r="R756" s="8">
        <f t="shared" si="39"/>
        <v>0</v>
      </c>
      <c r="S756" s="8">
        <f t="shared" si="39"/>
        <v>0</v>
      </c>
      <c r="T756" s="8">
        <f t="shared" si="40"/>
        <v>0</v>
      </c>
      <c r="U756" s="8">
        <f t="shared" si="41"/>
        <v>101641517752.24652</v>
      </c>
    </row>
    <row r="757" spans="1:21" x14ac:dyDescent="0.3">
      <c r="A757">
        <v>2527</v>
      </c>
      <c r="B757" t="str">
        <f>VLOOKUP(C757,name!$B$2:$C$62,2,FALSE)</f>
        <v>C06</v>
      </c>
      <c r="C757" t="s">
        <v>21</v>
      </c>
      <c r="D757" t="s">
        <v>76</v>
      </c>
      <c r="E757" s="3">
        <v>35113485660</v>
      </c>
      <c r="F757" s="3">
        <v>0</v>
      </c>
      <c r="G757" s="3">
        <v>0</v>
      </c>
      <c r="H757" s="3">
        <v>0</v>
      </c>
      <c r="I757" s="3">
        <v>0</v>
      </c>
      <c r="J757" s="3">
        <v>35113485660</v>
      </c>
      <c r="K757">
        <v>0</v>
      </c>
      <c r="L757">
        <v>0</v>
      </c>
      <c r="M757">
        <v>0</v>
      </c>
      <c r="N757">
        <v>0</v>
      </c>
      <c r="O757">
        <f>VLOOKUP(A757,CPI!$B$2:$E$63,4,FALSE)</f>
        <v>2.8291384481368138</v>
      </c>
      <c r="P757" s="8">
        <f t="shared" si="39"/>
        <v>99340912328.806671</v>
      </c>
      <c r="Q757" s="8">
        <f t="shared" si="39"/>
        <v>0</v>
      </c>
      <c r="R757" s="8">
        <f t="shared" si="39"/>
        <v>0</v>
      </c>
      <c r="S757" s="8">
        <f t="shared" si="39"/>
        <v>0</v>
      </c>
      <c r="T757" s="8">
        <f t="shared" si="40"/>
        <v>0</v>
      </c>
      <c r="U757" s="8">
        <f t="shared" si="41"/>
        <v>99340912328.806671</v>
      </c>
    </row>
    <row r="758" spans="1:21" x14ac:dyDescent="0.3">
      <c r="A758">
        <v>2527</v>
      </c>
      <c r="B758" t="str">
        <f>VLOOKUP(C758,name!$B$2:$C$62,2,FALSE)</f>
        <v>C07</v>
      </c>
      <c r="C758" t="s">
        <v>22</v>
      </c>
      <c r="D758" t="s">
        <v>77</v>
      </c>
      <c r="E758" s="3">
        <v>913928000</v>
      </c>
      <c r="F758" s="3">
        <v>0</v>
      </c>
      <c r="G758" s="3">
        <v>0</v>
      </c>
      <c r="H758" s="3">
        <v>0</v>
      </c>
      <c r="I758" s="3">
        <v>0</v>
      </c>
      <c r="J758" s="3">
        <v>913928000</v>
      </c>
      <c r="K758">
        <v>0</v>
      </c>
      <c r="L758">
        <v>0</v>
      </c>
      <c r="M758">
        <v>0</v>
      </c>
      <c r="N758">
        <v>0</v>
      </c>
      <c r="O758">
        <f>VLOOKUP(A758,CPI!$B$2:$E$63,4,FALSE)</f>
        <v>2.8291384481368138</v>
      </c>
      <c r="P758" s="8">
        <f t="shared" si="39"/>
        <v>2585628843.6287818</v>
      </c>
      <c r="Q758" s="8">
        <f t="shared" si="39"/>
        <v>0</v>
      </c>
      <c r="R758" s="8">
        <f t="shared" si="39"/>
        <v>0</v>
      </c>
      <c r="S758" s="8">
        <f t="shared" si="39"/>
        <v>0</v>
      </c>
      <c r="T758" s="8">
        <f t="shared" si="40"/>
        <v>0</v>
      </c>
      <c r="U758" s="8">
        <f t="shared" si="41"/>
        <v>2585628843.6287818</v>
      </c>
    </row>
    <row r="759" spans="1:21" x14ac:dyDescent="0.3">
      <c r="A759">
        <v>2527</v>
      </c>
      <c r="B759" t="str">
        <f>VLOOKUP(C759,name!$B$2:$C$62,2,FALSE)</f>
        <v>C08</v>
      </c>
      <c r="C759" t="s">
        <v>46</v>
      </c>
      <c r="D759" t="s">
        <v>101</v>
      </c>
      <c r="E759" s="3">
        <v>15695762210</v>
      </c>
      <c r="F759" s="3">
        <v>0</v>
      </c>
      <c r="G759" s="3">
        <v>0</v>
      </c>
      <c r="H759" s="3">
        <v>0</v>
      </c>
      <c r="I759" s="3">
        <v>0</v>
      </c>
      <c r="J759" s="3">
        <v>15695762210</v>
      </c>
      <c r="K759">
        <v>0</v>
      </c>
      <c r="L759">
        <v>0</v>
      </c>
      <c r="M759">
        <v>0</v>
      </c>
      <c r="N759">
        <v>0</v>
      </c>
      <c r="O759">
        <f>VLOOKUP(A759,CPI!$B$2:$E$63,4,FALSE)</f>
        <v>2.8291384481368138</v>
      </c>
      <c r="P759" s="8">
        <f t="shared" si="39"/>
        <v>44405484341.123848</v>
      </c>
      <c r="Q759" s="8">
        <f t="shared" si="39"/>
        <v>0</v>
      </c>
      <c r="R759" s="8">
        <f t="shared" si="39"/>
        <v>0</v>
      </c>
      <c r="S759" s="8">
        <f t="shared" si="39"/>
        <v>0</v>
      </c>
      <c r="T759" s="8">
        <f t="shared" si="40"/>
        <v>0</v>
      </c>
      <c r="U759" s="8">
        <f t="shared" si="41"/>
        <v>44405484341.123848</v>
      </c>
    </row>
    <row r="760" spans="1:21" x14ac:dyDescent="0.3">
      <c r="A760">
        <v>2527</v>
      </c>
      <c r="B760" t="str">
        <f>VLOOKUP(C760,name!$B$2:$C$62,2,FALSE)</f>
        <v>C09</v>
      </c>
      <c r="C760" t="s">
        <v>25</v>
      </c>
      <c r="D760" t="s">
        <v>80</v>
      </c>
      <c r="E760" s="3">
        <v>10425934100</v>
      </c>
      <c r="F760" s="3">
        <v>0</v>
      </c>
      <c r="G760" s="3">
        <v>0</v>
      </c>
      <c r="H760" s="3">
        <v>0</v>
      </c>
      <c r="I760" s="3">
        <v>0</v>
      </c>
      <c r="J760" s="3">
        <v>10425934100</v>
      </c>
      <c r="K760">
        <v>0</v>
      </c>
      <c r="L760">
        <v>0</v>
      </c>
      <c r="M760">
        <v>0</v>
      </c>
      <c r="N760">
        <v>0</v>
      </c>
      <c r="O760">
        <f>VLOOKUP(A760,CPI!$B$2:$E$63,4,FALSE)</f>
        <v>2.8291384481368138</v>
      </c>
      <c r="P760" s="8">
        <f t="shared" si="39"/>
        <v>29496411020.05069</v>
      </c>
      <c r="Q760" s="8">
        <f t="shared" si="39"/>
        <v>0</v>
      </c>
      <c r="R760" s="8">
        <f t="shared" si="39"/>
        <v>0</v>
      </c>
      <c r="S760" s="8">
        <f t="shared" si="39"/>
        <v>0</v>
      </c>
      <c r="T760" s="8">
        <f t="shared" si="40"/>
        <v>0</v>
      </c>
      <c r="U760" s="8">
        <f t="shared" si="41"/>
        <v>29496411020.05069</v>
      </c>
    </row>
    <row r="761" spans="1:21" x14ac:dyDescent="0.3">
      <c r="A761">
        <v>2527</v>
      </c>
      <c r="B761" t="str">
        <f>VLOOKUP(C761,name!$B$2:$C$62,2,FALSE)</f>
        <v>C09</v>
      </c>
      <c r="C761" t="s">
        <v>45</v>
      </c>
      <c r="D761" t="s">
        <v>100</v>
      </c>
      <c r="E761" s="3">
        <v>0</v>
      </c>
      <c r="F761" s="3">
        <v>0</v>
      </c>
      <c r="G761" s="3">
        <v>0</v>
      </c>
      <c r="H761" s="3">
        <v>0</v>
      </c>
      <c r="I761" s="3">
        <v>0</v>
      </c>
      <c r="J761" s="3">
        <v>0</v>
      </c>
      <c r="K761">
        <v>0</v>
      </c>
      <c r="L761">
        <v>0</v>
      </c>
      <c r="M761">
        <v>0</v>
      </c>
      <c r="N761">
        <v>0</v>
      </c>
      <c r="O761">
        <f>VLOOKUP(A761,CPI!$B$2:$E$63,4,FALSE)</f>
        <v>2.8291384481368138</v>
      </c>
      <c r="P761" s="8">
        <f t="shared" si="39"/>
        <v>0</v>
      </c>
      <c r="Q761" s="8">
        <f t="shared" si="39"/>
        <v>0</v>
      </c>
      <c r="R761" s="8">
        <f t="shared" si="39"/>
        <v>0</v>
      </c>
      <c r="S761" s="8">
        <f t="shared" si="39"/>
        <v>0</v>
      </c>
      <c r="T761" s="8">
        <f t="shared" si="40"/>
        <v>0</v>
      </c>
      <c r="U761" s="8">
        <f t="shared" si="41"/>
        <v>0</v>
      </c>
    </row>
    <row r="762" spans="1:21" x14ac:dyDescent="0.3">
      <c r="A762">
        <v>2527</v>
      </c>
      <c r="B762" t="str">
        <f>VLOOKUP(C762,name!$B$2:$C$62,2,FALSE)</f>
        <v>C10</v>
      </c>
      <c r="C762" t="s">
        <v>26</v>
      </c>
      <c r="D762" t="s">
        <v>81</v>
      </c>
      <c r="E762" s="3">
        <v>447094700</v>
      </c>
      <c r="F762" s="3">
        <v>0</v>
      </c>
      <c r="G762" s="3">
        <v>0</v>
      </c>
      <c r="H762" s="3">
        <v>0</v>
      </c>
      <c r="I762" s="3">
        <v>0</v>
      </c>
      <c r="J762" s="3">
        <v>447094700</v>
      </c>
      <c r="K762">
        <v>0</v>
      </c>
      <c r="L762">
        <v>0</v>
      </c>
      <c r="M762">
        <v>0</v>
      </c>
      <c r="N762">
        <v>0</v>
      </c>
      <c r="O762">
        <f>VLOOKUP(A762,CPI!$B$2:$E$63,4,FALSE)</f>
        <v>2.8291384481368138</v>
      </c>
      <c r="P762" s="8">
        <f t="shared" si="39"/>
        <v>1264892805.7281942</v>
      </c>
      <c r="Q762" s="8">
        <f t="shared" si="39"/>
        <v>0</v>
      </c>
      <c r="R762" s="8">
        <f t="shared" si="39"/>
        <v>0</v>
      </c>
      <c r="S762" s="8">
        <f t="shared" si="39"/>
        <v>0</v>
      </c>
      <c r="T762" s="8">
        <f t="shared" si="40"/>
        <v>0</v>
      </c>
      <c r="U762" s="8">
        <f t="shared" si="41"/>
        <v>1264892805.7281942</v>
      </c>
    </row>
    <row r="763" spans="1:21" x14ac:dyDescent="0.3">
      <c r="A763">
        <v>2527</v>
      </c>
      <c r="B763" t="str">
        <f>VLOOKUP(C763,name!$B$2:$C$62,2,FALSE)</f>
        <v>C11</v>
      </c>
      <c r="C763" t="s">
        <v>27</v>
      </c>
      <c r="D763" t="s">
        <v>82</v>
      </c>
      <c r="E763" s="3">
        <v>21314586580</v>
      </c>
      <c r="F763" s="3">
        <v>0</v>
      </c>
      <c r="G763" s="3">
        <v>0</v>
      </c>
      <c r="H763" s="3">
        <v>0</v>
      </c>
      <c r="I763" s="3">
        <v>0</v>
      </c>
      <c r="J763" s="3">
        <v>21314586580</v>
      </c>
      <c r="K763">
        <v>0</v>
      </c>
      <c r="L763">
        <v>0</v>
      </c>
      <c r="M763">
        <v>0</v>
      </c>
      <c r="N763">
        <v>0</v>
      </c>
      <c r="O763">
        <f>VLOOKUP(A763,CPI!$B$2:$E$63,4,FALSE)</f>
        <v>2.8291384481368138</v>
      </c>
      <c r="P763" s="8">
        <f t="shared" si="39"/>
        <v>60301916399.618958</v>
      </c>
      <c r="Q763" s="8">
        <f t="shared" si="39"/>
        <v>0</v>
      </c>
      <c r="R763" s="8">
        <f t="shared" si="39"/>
        <v>0</v>
      </c>
      <c r="S763" s="8">
        <f t="shared" si="39"/>
        <v>0</v>
      </c>
      <c r="T763" s="8">
        <f t="shared" si="40"/>
        <v>0</v>
      </c>
      <c r="U763" s="8">
        <f t="shared" si="41"/>
        <v>60301916399.618958</v>
      </c>
    </row>
    <row r="764" spans="1:21" x14ac:dyDescent="0.3">
      <c r="A764">
        <v>2527</v>
      </c>
      <c r="B764" t="str">
        <f>VLOOKUP(C764,name!$B$2:$C$62,2,FALSE)</f>
        <v>C11</v>
      </c>
      <c r="C764" t="s">
        <v>28</v>
      </c>
      <c r="D764" t="s">
        <v>83</v>
      </c>
      <c r="E764" s="3">
        <v>692383490</v>
      </c>
      <c r="F764" s="3">
        <v>0</v>
      </c>
      <c r="G764" s="3">
        <v>0</v>
      </c>
      <c r="H764" s="3">
        <v>0</v>
      </c>
      <c r="I764" s="3">
        <v>0</v>
      </c>
      <c r="J764" s="3">
        <v>692383490</v>
      </c>
      <c r="K764">
        <v>0</v>
      </c>
      <c r="L764">
        <v>0</v>
      </c>
      <c r="M764">
        <v>0</v>
      </c>
      <c r="N764">
        <v>0</v>
      </c>
      <c r="O764">
        <f>VLOOKUP(A764,CPI!$B$2:$E$63,4,FALSE)</f>
        <v>2.8291384481368138</v>
      </c>
      <c r="P764" s="8">
        <f t="shared" si="39"/>
        <v>1958848752.4141512</v>
      </c>
      <c r="Q764" s="8">
        <f t="shared" si="39"/>
        <v>0</v>
      </c>
      <c r="R764" s="8">
        <f t="shared" si="39"/>
        <v>0</v>
      </c>
      <c r="S764" s="8">
        <f t="shared" si="39"/>
        <v>0</v>
      </c>
      <c r="T764" s="8">
        <f t="shared" si="40"/>
        <v>0</v>
      </c>
      <c r="U764" s="8">
        <f t="shared" si="41"/>
        <v>1958848752.4141512</v>
      </c>
    </row>
    <row r="765" spans="1:21" x14ac:dyDescent="0.3">
      <c r="A765">
        <v>2527</v>
      </c>
      <c r="B765" t="str">
        <f>VLOOKUP(C765,name!$B$2:$C$62,2,FALSE)</f>
        <v>C12</v>
      </c>
      <c r="C765" t="s">
        <v>29</v>
      </c>
      <c r="D765" t="s">
        <v>84</v>
      </c>
      <c r="E765" s="3">
        <v>0</v>
      </c>
      <c r="F765" s="3">
        <v>0</v>
      </c>
      <c r="G765" s="3">
        <v>0</v>
      </c>
      <c r="H765" s="3">
        <v>0</v>
      </c>
      <c r="I765" s="3">
        <v>0</v>
      </c>
      <c r="J765" s="3">
        <v>0</v>
      </c>
      <c r="K765">
        <v>0</v>
      </c>
      <c r="L765">
        <v>0</v>
      </c>
      <c r="M765">
        <v>0</v>
      </c>
      <c r="N765">
        <v>0</v>
      </c>
      <c r="O765">
        <f>VLOOKUP(A765,CPI!$B$2:$E$63,4,FALSE)</f>
        <v>2.8291384481368138</v>
      </c>
      <c r="P765" s="8">
        <f t="shared" si="39"/>
        <v>0</v>
      </c>
      <c r="Q765" s="8">
        <f t="shared" si="39"/>
        <v>0</v>
      </c>
      <c r="R765" s="8">
        <f t="shared" si="39"/>
        <v>0</v>
      </c>
      <c r="S765" s="8">
        <f t="shared" si="39"/>
        <v>0</v>
      </c>
      <c r="T765" s="8">
        <f t="shared" si="40"/>
        <v>0</v>
      </c>
      <c r="U765" s="8">
        <f t="shared" si="41"/>
        <v>0</v>
      </c>
    </row>
    <row r="766" spans="1:21" x14ac:dyDescent="0.3">
      <c r="A766">
        <v>2527</v>
      </c>
      <c r="B766" t="str">
        <f>VLOOKUP(C766,name!$B$2:$C$62,2,FALSE)</f>
        <v>C13</v>
      </c>
      <c r="C766" t="s">
        <v>30</v>
      </c>
      <c r="D766" t="s">
        <v>85</v>
      </c>
      <c r="E766" s="3">
        <v>0</v>
      </c>
      <c r="F766" s="3">
        <v>0</v>
      </c>
      <c r="G766" s="3">
        <v>0</v>
      </c>
      <c r="H766" s="3">
        <v>0</v>
      </c>
      <c r="I766" s="3">
        <v>0</v>
      </c>
      <c r="J766" s="3">
        <v>0</v>
      </c>
      <c r="K766">
        <v>0</v>
      </c>
      <c r="L766">
        <v>0</v>
      </c>
      <c r="M766">
        <v>0</v>
      </c>
      <c r="N766">
        <v>0</v>
      </c>
      <c r="O766">
        <f>VLOOKUP(A766,CPI!$B$2:$E$63,4,FALSE)</f>
        <v>2.8291384481368138</v>
      </c>
      <c r="P766" s="8">
        <f t="shared" si="39"/>
        <v>0</v>
      </c>
      <c r="Q766" s="8">
        <f t="shared" si="39"/>
        <v>0</v>
      </c>
      <c r="R766" s="8">
        <f t="shared" si="39"/>
        <v>0</v>
      </c>
      <c r="S766" s="8">
        <f t="shared" si="39"/>
        <v>0</v>
      </c>
      <c r="T766" s="8">
        <f t="shared" si="40"/>
        <v>0</v>
      </c>
      <c r="U766" s="8">
        <f t="shared" si="41"/>
        <v>0</v>
      </c>
    </row>
    <row r="767" spans="1:21" x14ac:dyDescent="0.3">
      <c r="A767">
        <v>2527</v>
      </c>
      <c r="B767" t="str">
        <f>VLOOKUP(C767,name!$B$2:$C$62,2,FALSE)</f>
        <v>C14</v>
      </c>
      <c r="C767" t="s">
        <v>31</v>
      </c>
      <c r="D767" t="s">
        <v>86</v>
      </c>
      <c r="E767" s="3">
        <v>1445066720</v>
      </c>
      <c r="F767" s="3">
        <v>0</v>
      </c>
      <c r="G767" s="3">
        <v>0</v>
      </c>
      <c r="H767" s="3">
        <v>0</v>
      </c>
      <c r="I767" s="3">
        <v>0</v>
      </c>
      <c r="J767" s="3">
        <v>1445066720</v>
      </c>
      <c r="K767">
        <v>0</v>
      </c>
      <c r="L767">
        <v>0</v>
      </c>
      <c r="M767">
        <v>0</v>
      </c>
      <c r="N767">
        <v>0</v>
      </c>
      <c r="O767">
        <f>VLOOKUP(A767,CPI!$B$2:$E$63,4,FALSE)</f>
        <v>2.8291384481368138</v>
      </c>
      <c r="P767" s="8">
        <f t="shared" si="39"/>
        <v>4088293817.6749558</v>
      </c>
      <c r="Q767" s="8">
        <f t="shared" si="39"/>
        <v>0</v>
      </c>
      <c r="R767" s="8">
        <f t="shared" si="39"/>
        <v>0</v>
      </c>
      <c r="S767" s="8">
        <f t="shared" si="39"/>
        <v>0</v>
      </c>
      <c r="T767" s="8">
        <f t="shared" si="40"/>
        <v>0</v>
      </c>
      <c r="U767" s="8">
        <f t="shared" si="41"/>
        <v>4088293817.6749558</v>
      </c>
    </row>
    <row r="768" spans="1:21" x14ac:dyDescent="0.3">
      <c r="A768">
        <v>2527</v>
      </c>
      <c r="B768" t="str">
        <f>VLOOKUP(C768,name!$B$2:$C$62,2,FALSE)</f>
        <v>C15</v>
      </c>
      <c r="C768" t="s">
        <v>32</v>
      </c>
      <c r="D768" t="s">
        <v>87</v>
      </c>
      <c r="E768" s="3">
        <v>32783778100</v>
      </c>
      <c r="F768" s="3">
        <v>0</v>
      </c>
      <c r="G768" s="3">
        <v>0</v>
      </c>
      <c r="H768" s="3">
        <v>0</v>
      </c>
      <c r="I768" s="3">
        <v>0</v>
      </c>
      <c r="J768" s="3">
        <v>32783778100</v>
      </c>
      <c r="K768">
        <v>0</v>
      </c>
      <c r="L768">
        <v>0</v>
      </c>
      <c r="M768">
        <v>0</v>
      </c>
      <c r="N768">
        <v>0</v>
      </c>
      <c r="O768">
        <f>VLOOKUP(A768,CPI!$B$2:$E$63,4,FALSE)</f>
        <v>2.8291384481368138</v>
      </c>
      <c r="P768" s="8">
        <f t="shared" si="39"/>
        <v>92749847097.89566</v>
      </c>
      <c r="Q768" s="8">
        <f t="shared" si="39"/>
        <v>0</v>
      </c>
      <c r="R768" s="8">
        <f t="shared" si="39"/>
        <v>0</v>
      </c>
      <c r="S768" s="8">
        <f t="shared" si="39"/>
        <v>0</v>
      </c>
      <c r="T768" s="8">
        <f t="shared" si="40"/>
        <v>0</v>
      </c>
      <c r="U768" s="8">
        <f t="shared" si="41"/>
        <v>92749847097.89566</v>
      </c>
    </row>
    <row r="769" spans="1:21" x14ac:dyDescent="0.3">
      <c r="A769">
        <v>2527</v>
      </c>
      <c r="B769" t="str">
        <f>VLOOKUP(C769,name!$B$2:$C$62,2,FALSE)</f>
        <v>C16</v>
      </c>
      <c r="C769" t="s">
        <v>33</v>
      </c>
      <c r="D769" t="s">
        <v>88</v>
      </c>
      <c r="E769" s="3">
        <v>8617602800</v>
      </c>
      <c r="F769" s="3">
        <v>0</v>
      </c>
      <c r="G769" s="3">
        <v>0</v>
      </c>
      <c r="H769" s="3">
        <v>0</v>
      </c>
      <c r="I769" s="3">
        <v>0</v>
      </c>
      <c r="J769" s="3">
        <v>8617602800</v>
      </c>
      <c r="K769">
        <v>0</v>
      </c>
      <c r="L769">
        <v>0</v>
      </c>
      <c r="M769">
        <v>0</v>
      </c>
      <c r="N769">
        <v>0</v>
      </c>
      <c r="O769">
        <f>VLOOKUP(A769,CPI!$B$2:$E$63,4,FALSE)</f>
        <v>2.8291384481368138</v>
      </c>
      <c r="P769" s="8">
        <f t="shared" si="39"/>
        <v>24380391412.251461</v>
      </c>
      <c r="Q769" s="8">
        <f t="shared" si="39"/>
        <v>0</v>
      </c>
      <c r="R769" s="8">
        <f t="shared" si="39"/>
        <v>0</v>
      </c>
      <c r="S769" s="8">
        <f t="shared" si="39"/>
        <v>0</v>
      </c>
      <c r="T769" s="8">
        <f t="shared" si="40"/>
        <v>0</v>
      </c>
      <c r="U769" s="8">
        <f t="shared" si="41"/>
        <v>24380391412.251461</v>
      </c>
    </row>
    <row r="770" spans="1:21" x14ac:dyDescent="0.3">
      <c r="A770">
        <v>2527</v>
      </c>
      <c r="B770" t="str">
        <f>VLOOKUP(C770,name!$B$2:$C$62,2,FALSE)</f>
        <v>C17</v>
      </c>
      <c r="C770" t="s">
        <v>34</v>
      </c>
      <c r="D770" t="s">
        <v>89</v>
      </c>
      <c r="E770" s="3">
        <v>865837020</v>
      </c>
      <c r="F770" s="3">
        <v>0</v>
      </c>
      <c r="G770" s="3">
        <v>0</v>
      </c>
      <c r="H770" s="3">
        <v>0</v>
      </c>
      <c r="I770" s="3">
        <v>0</v>
      </c>
      <c r="J770" s="3">
        <v>865837020</v>
      </c>
      <c r="K770">
        <v>0</v>
      </c>
      <c r="L770">
        <v>0</v>
      </c>
      <c r="M770">
        <v>0</v>
      </c>
      <c r="N770">
        <v>0</v>
      </c>
      <c r="O770">
        <f>VLOOKUP(A770,CPI!$B$2:$E$63,4,FALSE)</f>
        <v>2.8291384481368138</v>
      </c>
      <c r="P770" s="8">
        <f t="shared" si="39"/>
        <v>2449572803.1022034</v>
      </c>
      <c r="Q770" s="8">
        <f t="shared" si="39"/>
        <v>0</v>
      </c>
      <c r="R770" s="8">
        <f t="shared" si="39"/>
        <v>0</v>
      </c>
      <c r="S770" s="8">
        <f t="shared" ref="S770:S833" si="42">H770*$O770</f>
        <v>0</v>
      </c>
      <c r="T770" s="8">
        <f t="shared" si="40"/>
        <v>0</v>
      </c>
      <c r="U770" s="8">
        <f t="shared" si="41"/>
        <v>2449572803.1022034</v>
      </c>
    </row>
    <row r="771" spans="1:21" x14ac:dyDescent="0.3">
      <c r="A771">
        <v>2527</v>
      </c>
      <c r="B771" t="str">
        <f>VLOOKUP(C771,name!$B$2:$C$62,2,FALSE)</f>
        <v>C15</v>
      </c>
      <c r="C771" t="s">
        <v>35</v>
      </c>
      <c r="D771" t="s">
        <v>90</v>
      </c>
      <c r="E771" s="3">
        <v>5215178790</v>
      </c>
      <c r="F771" s="3">
        <v>0</v>
      </c>
      <c r="G771" s="3">
        <v>0</v>
      </c>
      <c r="H771" s="3">
        <v>0</v>
      </c>
      <c r="I771" s="3">
        <v>0</v>
      </c>
      <c r="J771" s="3">
        <v>5215178790</v>
      </c>
      <c r="K771">
        <v>0</v>
      </c>
      <c r="L771">
        <v>0</v>
      </c>
      <c r="M771">
        <v>0</v>
      </c>
      <c r="N771">
        <v>0</v>
      </c>
      <c r="O771">
        <f>VLOOKUP(A771,CPI!$B$2:$E$63,4,FALSE)</f>
        <v>2.8291384481368138</v>
      </c>
      <c r="P771" s="8">
        <f t="shared" ref="P771:S834" si="43">E771*$O771</f>
        <v>14754462828.696627</v>
      </c>
      <c r="Q771" s="8">
        <f t="shared" si="43"/>
        <v>0</v>
      </c>
      <c r="R771" s="8">
        <f t="shared" si="43"/>
        <v>0</v>
      </c>
      <c r="S771" s="8">
        <f t="shared" si="42"/>
        <v>0</v>
      </c>
      <c r="T771" s="8">
        <f t="shared" ref="T771:T834" si="44">I771*O771</f>
        <v>0</v>
      </c>
      <c r="U771" s="8">
        <f t="shared" ref="U771:U834" si="45">J771*$O771</f>
        <v>14754462828.696627</v>
      </c>
    </row>
    <row r="772" spans="1:21" x14ac:dyDescent="0.3">
      <c r="A772">
        <v>2527</v>
      </c>
      <c r="B772" t="str">
        <f>VLOOKUP(C772,name!$B$2:$C$62,2,FALSE)</f>
        <v>C18</v>
      </c>
      <c r="C772" t="s">
        <v>36</v>
      </c>
      <c r="D772" t="s">
        <v>91</v>
      </c>
      <c r="E772" s="3">
        <v>0</v>
      </c>
      <c r="F772" s="3">
        <v>0</v>
      </c>
      <c r="G772" s="3">
        <v>0</v>
      </c>
      <c r="H772" s="3">
        <v>0</v>
      </c>
      <c r="I772" s="3">
        <v>0</v>
      </c>
      <c r="J772" s="3">
        <v>0</v>
      </c>
      <c r="K772">
        <v>0</v>
      </c>
      <c r="L772">
        <v>0</v>
      </c>
      <c r="M772">
        <v>0</v>
      </c>
      <c r="N772">
        <v>0</v>
      </c>
      <c r="O772">
        <f>VLOOKUP(A772,CPI!$B$2:$E$63,4,FALSE)</f>
        <v>2.8291384481368138</v>
      </c>
      <c r="P772" s="8">
        <f t="shared" si="43"/>
        <v>0</v>
      </c>
      <c r="Q772" s="8">
        <f t="shared" si="43"/>
        <v>0</v>
      </c>
      <c r="R772" s="8">
        <f t="shared" si="43"/>
        <v>0</v>
      </c>
      <c r="S772" s="8">
        <f t="shared" si="42"/>
        <v>0</v>
      </c>
      <c r="T772" s="8">
        <f t="shared" si="44"/>
        <v>0</v>
      </c>
      <c r="U772" s="8">
        <f t="shared" si="45"/>
        <v>0</v>
      </c>
    </row>
    <row r="773" spans="1:21" x14ac:dyDescent="0.3">
      <c r="A773">
        <v>2527</v>
      </c>
      <c r="B773" t="str">
        <f>VLOOKUP(C773,name!$B$2:$C$62,2,FALSE)</f>
        <v>C02</v>
      </c>
      <c r="C773" t="s">
        <v>37</v>
      </c>
      <c r="D773" t="s">
        <v>92</v>
      </c>
      <c r="E773" s="3">
        <v>6664500</v>
      </c>
      <c r="F773" s="3">
        <v>0</v>
      </c>
      <c r="G773" s="3">
        <v>0</v>
      </c>
      <c r="H773" s="3">
        <v>0</v>
      </c>
      <c r="I773" s="3">
        <v>0</v>
      </c>
      <c r="J773" s="3">
        <v>6664500</v>
      </c>
      <c r="K773">
        <v>0</v>
      </c>
      <c r="L773">
        <v>0</v>
      </c>
      <c r="M773">
        <v>0</v>
      </c>
      <c r="N773">
        <v>0</v>
      </c>
      <c r="O773">
        <f>VLOOKUP(A773,CPI!$B$2:$E$63,4,FALSE)</f>
        <v>2.8291384481368138</v>
      </c>
      <c r="P773" s="8">
        <f t="shared" si="43"/>
        <v>18854793.187607795</v>
      </c>
      <c r="Q773" s="8">
        <f t="shared" si="43"/>
        <v>0</v>
      </c>
      <c r="R773" s="8">
        <f t="shared" si="43"/>
        <v>0</v>
      </c>
      <c r="S773" s="8">
        <f t="shared" si="42"/>
        <v>0</v>
      </c>
      <c r="T773" s="8">
        <f t="shared" si="44"/>
        <v>0</v>
      </c>
      <c r="U773" s="8">
        <f t="shared" si="45"/>
        <v>18854793.187607795</v>
      </c>
    </row>
    <row r="774" spans="1:21" x14ac:dyDescent="0.3">
      <c r="A774">
        <v>2527</v>
      </c>
      <c r="B774" t="str">
        <f>VLOOKUP(C774,name!$B$2:$C$62,2,FALSE)</f>
        <v>C12</v>
      </c>
      <c r="C774" t="s">
        <v>38</v>
      </c>
      <c r="D774" t="s">
        <v>93</v>
      </c>
      <c r="E774" s="3">
        <v>0</v>
      </c>
      <c r="F774" s="3">
        <v>0</v>
      </c>
      <c r="G774" s="3">
        <v>0</v>
      </c>
      <c r="H774" s="3">
        <v>0</v>
      </c>
      <c r="I774" s="3">
        <v>0</v>
      </c>
      <c r="J774" s="3">
        <v>0</v>
      </c>
      <c r="K774">
        <v>0</v>
      </c>
      <c r="L774">
        <v>0</v>
      </c>
      <c r="M774">
        <v>0</v>
      </c>
      <c r="N774">
        <v>0</v>
      </c>
      <c r="O774">
        <f>VLOOKUP(A774,CPI!$B$2:$E$63,4,FALSE)</f>
        <v>2.8291384481368138</v>
      </c>
      <c r="P774" s="8">
        <f t="shared" si="43"/>
        <v>0</v>
      </c>
      <c r="Q774" s="8">
        <f t="shared" si="43"/>
        <v>0</v>
      </c>
      <c r="R774" s="8">
        <f t="shared" si="43"/>
        <v>0</v>
      </c>
      <c r="S774" s="8">
        <f t="shared" si="42"/>
        <v>0</v>
      </c>
      <c r="T774" s="8">
        <f t="shared" si="44"/>
        <v>0</v>
      </c>
      <c r="U774" s="8">
        <f t="shared" si="45"/>
        <v>0</v>
      </c>
    </row>
    <row r="775" spans="1:21" x14ac:dyDescent="0.3">
      <c r="A775">
        <v>2527</v>
      </c>
      <c r="B775" t="str">
        <f>VLOOKUP(C775,name!$B$2:$C$62,2,FALSE)</f>
        <v>C18</v>
      </c>
      <c r="C775" t="s">
        <v>39</v>
      </c>
      <c r="D775" t="s">
        <v>94</v>
      </c>
      <c r="E775" s="3">
        <v>178375250</v>
      </c>
      <c r="F775" s="3">
        <v>0</v>
      </c>
      <c r="G775" s="3">
        <v>0</v>
      </c>
      <c r="H775" s="3">
        <v>0</v>
      </c>
      <c r="I775" s="3">
        <v>0</v>
      </c>
      <c r="J775" s="3">
        <v>178375250</v>
      </c>
      <c r="K775">
        <v>0</v>
      </c>
      <c r="L775">
        <v>0</v>
      </c>
      <c r="M775">
        <v>0</v>
      </c>
      <c r="N775">
        <v>0</v>
      </c>
      <c r="O775">
        <f>VLOOKUP(A775,CPI!$B$2:$E$63,4,FALSE)</f>
        <v>2.8291384481368138</v>
      </c>
      <c r="P775" s="8">
        <f t="shared" si="43"/>
        <v>504648277.97101617</v>
      </c>
      <c r="Q775" s="8">
        <f t="shared" si="43"/>
        <v>0</v>
      </c>
      <c r="R775" s="8">
        <f t="shared" si="43"/>
        <v>0</v>
      </c>
      <c r="S775" s="8">
        <f t="shared" si="42"/>
        <v>0</v>
      </c>
      <c r="T775" s="8">
        <f t="shared" si="44"/>
        <v>0</v>
      </c>
      <c r="U775" s="8">
        <f t="shared" si="45"/>
        <v>504648277.97101617</v>
      </c>
    </row>
    <row r="776" spans="1:21" x14ac:dyDescent="0.3">
      <c r="A776">
        <v>2527</v>
      </c>
      <c r="B776" t="str">
        <f>VLOOKUP(C776,name!$B$2:$C$62,2,FALSE)</f>
        <v>C02</v>
      </c>
      <c r="C776" t="s">
        <v>40</v>
      </c>
      <c r="D776" t="s">
        <v>95</v>
      </c>
      <c r="E776" s="3">
        <v>312911700</v>
      </c>
      <c r="F776" s="3">
        <v>0</v>
      </c>
      <c r="G776" s="3">
        <v>0</v>
      </c>
      <c r="H776" s="3">
        <v>0</v>
      </c>
      <c r="I776" s="3">
        <v>0</v>
      </c>
      <c r="J776" s="3">
        <v>312911700</v>
      </c>
      <c r="K776">
        <v>0</v>
      </c>
      <c r="L776">
        <v>0</v>
      </c>
      <c r="M776">
        <v>0</v>
      </c>
      <c r="N776">
        <v>0</v>
      </c>
      <c r="O776">
        <f>VLOOKUP(A776,CPI!$B$2:$E$63,4,FALSE)</f>
        <v>2.8291384481368138</v>
      </c>
      <c r="P776" s="8">
        <f t="shared" si="43"/>
        <v>885270521.34185219</v>
      </c>
      <c r="Q776" s="8">
        <f t="shared" si="43"/>
        <v>0</v>
      </c>
      <c r="R776" s="8">
        <f t="shared" si="43"/>
        <v>0</v>
      </c>
      <c r="S776" s="8">
        <f t="shared" si="42"/>
        <v>0</v>
      </c>
      <c r="T776" s="8">
        <f t="shared" si="44"/>
        <v>0</v>
      </c>
      <c r="U776" s="8">
        <f t="shared" si="45"/>
        <v>885270521.34185219</v>
      </c>
    </row>
    <row r="777" spans="1:21" x14ac:dyDescent="0.3">
      <c r="A777">
        <v>2527</v>
      </c>
      <c r="B777" t="str">
        <f>VLOOKUP(C777,name!$B$2:$C$62,2,FALSE)</f>
        <v>C02</v>
      </c>
      <c r="C777" t="s">
        <v>41</v>
      </c>
      <c r="D777" t="s">
        <v>96</v>
      </c>
      <c r="E777" s="3">
        <v>20821500</v>
      </c>
      <c r="F777" s="3">
        <v>0</v>
      </c>
      <c r="G777" s="3">
        <v>0</v>
      </c>
      <c r="H777" s="3">
        <v>0</v>
      </c>
      <c r="I777" s="3">
        <v>0</v>
      </c>
      <c r="J777" s="3">
        <v>20821500</v>
      </c>
      <c r="K777">
        <v>0</v>
      </c>
      <c r="L777">
        <v>0</v>
      </c>
      <c r="M777">
        <v>0</v>
      </c>
      <c r="N777">
        <v>0</v>
      </c>
      <c r="O777">
        <f>VLOOKUP(A777,CPI!$B$2:$E$63,4,FALSE)</f>
        <v>2.8291384481368138</v>
      </c>
      <c r="P777" s="8">
        <f t="shared" si="43"/>
        <v>58906906.19788067</v>
      </c>
      <c r="Q777" s="8">
        <f t="shared" si="43"/>
        <v>0</v>
      </c>
      <c r="R777" s="8">
        <f t="shared" si="43"/>
        <v>0</v>
      </c>
      <c r="S777" s="8">
        <f t="shared" si="42"/>
        <v>0</v>
      </c>
      <c r="T777" s="8">
        <f t="shared" si="44"/>
        <v>0</v>
      </c>
      <c r="U777" s="8">
        <f t="shared" si="45"/>
        <v>58906906.19788067</v>
      </c>
    </row>
    <row r="778" spans="1:21" x14ac:dyDescent="0.3">
      <c r="A778">
        <v>2527</v>
      </c>
      <c r="B778" t="str">
        <f>VLOOKUP(C778,name!$B$2:$C$62,2,FALSE)</f>
        <v>C18</v>
      </c>
      <c r="C778" t="s">
        <v>47</v>
      </c>
      <c r="D778" t="s">
        <v>102</v>
      </c>
      <c r="E778" s="3">
        <v>104238200</v>
      </c>
      <c r="F778" s="3">
        <v>0</v>
      </c>
      <c r="G778" s="3">
        <v>0</v>
      </c>
      <c r="H778" s="3">
        <v>0</v>
      </c>
      <c r="I778" s="3">
        <v>0</v>
      </c>
      <c r="J778" s="3">
        <v>104238200</v>
      </c>
      <c r="K778">
        <v>0</v>
      </c>
      <c r="L778">
        <v>0</v>
      </c>
      <c r="M778">
        <v>0</v>
      </c>
      <c r="N778">
        <v>0</v>
      </c>
      <c r="O778">
        <f>VLOOKUP(A778,CPI!$B$2:$E$63,4,FALSE)</f>
        <v>2.8291384481368138</v>
      </c>
      <c r="P778" s="8">
        <f t="shared" si="43"/>
        <v>294904299.38457483</v>
      </c>
      <c r="Q778" s="8">
        <f t="shared" si="43"/>
        <v>0</v>
      </c>
      <c r="R778" s="8">
        <f t="shared" si="43"/>
        <v>0</v>
      </c>
      <c r="S778" s="8">
        <f t="shared" si="42"/>
        <v>0</v>
      </c>
      <c r="T778" s="8">
        <f t="shared" si="44"/>
        <v>0</v>
      </c>
      <c r="U778" s="8">
        <f t="shared" si="45"/>
        <v>294904299.38457483</v>
      </c>
    </row>
    <row r="779" spans="1:21" x14ac:dyDescent="0.3">
      <c r="A779">
        <v>2527</v>
      </c>
      <c r="B779" t="str">
        <f>VLOOKUP(C779,name!$B$2:$C$62,2,FALSE)</f>
        <v>C14</v>
      </c>
      <c r="C779" t="s">
        <v>42</v>
      </c>
      <c r="D779" t="s">
        <v>97</v>
      </c>
      <c r="E779" s="3">
        <v>0</v>
      </c>
      <c r="F779" s="3">
        <v>0</v>
      </c>
      <c r="G779" s="3">
        <v>0</v>
      </c>
      <c r="H779" s="3">
        <v>0</v>
      </c>
      <c r="I779" s="3">
        <v>0</v>
      </c>
      <c r="J779" s="3">
        <v>0</v>
      </c>
      <c r="K779">
        <v>0</v>
      </c>
      <c r="L779">
        <v>0</v>
      </c>
      <c r="M779">
        <v>0</v>
      </c>
      <c r="N779">
        <v>0</v>
      </c>
      <c r="O779">
        <f>VLOOKUP(A779,CPI!$B$2:$E$63,4,FALSE)</f>
        <v>2.8291384481368138</v>
      </c>
      <c r="P779" s="8">
        <f t="shared" si="43"/>
        <v>0</v>
      </c>
      <c r="Q779" s="8">
        <f t="shared" si="43"/>
        <v>0</v>
      </c>
      <c r="R779" s="8">
        <f t="shared" si="43"/>
        <v>0</v>
      </c>
      <c r="S779" s="8">
        <f t="shared" si="42"/>
        <v>0</v>
      </c>
      <c r="T779" s="8">
        <f t="shared" si="44"/>
        <v>0</v>
      </c>
      <c r="U779" s="8">
        <f t="shared" si="45"/>
        <v>0</v>
      </c>
    </row>
    <row r="780" spans="1:21" x14ac:dyDescent="0.3">
      <c r="A780">
        <v>2527</v>
      </c>
      <c r="B780" t="str">
        <f>VLOOKUP(C780,name!$B$2:$C$62,2,FALSE)</f>
        <v>C20</v>
      </c>
      <c r="C780" t="s">
        <v>44</v>
      </c>
      <c r="D780" t="s">
        <v>99</v>
      </c>
      <c r="E780" s="3">
        <v>387739510</v>
      </c>
      <c r="F780" s="3">
        <v>0</v>
      </c>
      <c r="G780" s="3">
        <v>0</v>
      </c>
      <c r="H780" s="3">
        <v>0</v>
      </c>
      <c r="I780" s="3">
        <v>0</v>
      </c>
      <c r="J780" s="3">
        <v>387739510</v>
      </c>
      <c r="K780">
        <v>0</v>
      </c>
      <c r="L780">
        <v>0</v>
      </c>
      <c r="M780">
        <v>0</v>
      </c>
      <c r="N780">
        <v>0</v>
      </c>
      <c r="O780">
        <f>VLOOKUP(A780,CPI!$B$2:$E$63,4,FALSE)</f>
        <v>2.8291384481368138</v>
      </c>
      <c r="P780" s="8">
        <f t="shared" si="43"/>
        <v>1096968755.6027286</v>
      </c>
      <c r="Q780" s="8">
        <f t="shared" si="43"/>
        <v>0</v>
      </c>
      <c r="R780" s="8">
        <f t="shared" si="43"/>
        <v>0</v>
      </c>
      <c r="S780" s="8">
        <f t="shared" si="42"/>
        <v>0</v>
      </c>
      <c r="T780" s="8">
        <f t="shared" si="44"/>
        <v>0</v>
      </c>
      <c r="U780" s="8">
        <f t="shared" si="45"/>
        <v>1096968755.6027286</v>
      </c>
    </row>
    <row r="781" spans="1:21" x14ac:dyDescent="0.3">
      <c r="A781">
        <v>2527</v>
      </c>
      <c r="B781" t="s">
        <v>192</v>
      </c>
      <c r="C781" t="s">
        <v>48</v>
      </c>
      <c r="D781" t="s">
        <v>103</v>
      </c>
      <c r="E781" s="3">
        <v>19731100</v>
      </c>
      <c r="F781" s="3">
        <v>0</v>
      </c>
      <c r="G781" s="3">
        <v>0</v>
      </c>
      <c r="H781" s="3">
        <v>0</v>
      </c>
      <c r="I781" s="3">
        <v>0</v>
      </c>
      <c r="J781" s="3">
        <v>19731100</v>
      </c>
      <c r="K781">
        <v>0</v>
      </c>
      <c r="L781">
        <v>0</v>
      </c>
      <c r="M781">
        <v>0</v>
      </c>
      <c r="N781">
        <v>0</v>
      </c>
      <c r="O781">
        <f>VLOOKUP(A781,CPI!$B$2:$E$63,4,FALSE)</f>
        <v>2.8291384481368138</v>
      </c>
      <c r="P781" s="8">
        <f t="shared" si="43"/>
        <v>55822013.634032287</v>
      </c>
      <c r="Q781" s="8">
        <f t="shared" si="43"/>
        <v>0</v>
      </c>
      <c r="R781" s="8">
        <f t="shared" si="43"/>
        <v>0</v>
      </c>
      <c r="S781" s="8">
        <f t="shared" si="42"/>
        <v>0</v>
      </c>
      <c r="T781" s="8">
        <f t="shared" si="44"/>
        <v>0</v>
      </c>
      <c r="U781" s="8">
        <f t="shared" si="45"/>
        <v>55822013.634032287</v>
      </c>
    </row>
    <row r="782" spans="1:21" x14ac:dyDescent="0.3">
      <c r="A782">
        <v>2528</v>
      </c>
      <c r="B782" t="str">
        <f>VLOOKUP(C782,name!$B$2:$C$62,2,FALSE)</f>
        <v>C01</v>
      </c>
      <c r="C782" t="s">
        <v>13</v>
      </c>
      <c r="D782" t="s">
        <v>73</v>
      </c>
      <c r="E782" s="3">
        <v>213000000000</v>
      </c>
      <c r="F782" s="3">
        <v>0</v>
      </c>
      <c r="G782" s="3">
        <v>0</v>
      </c>
      <c r="H782" s="3">
        <v>0</v>
      </c>
      <c r="I782" s="3">
        <v>0</v>
      </c>
      <c r="J782" s="3">
        <v>213000000000</v>
      </c>
      <c r="K782">
        <v>0</v>
      </c>
      <c r="L782">
        <v>0</v>
      </c>
      <c r="M782">
        <v>0</v>
      </c>
      <c r="N782">
        <v>0</v>
      </c>
      <c r="O782">
        <f>VLOOKUP(A782,CPI!$B$2:$E$63,4,FALSE)</f>
        <v>2.7619746479384868</v>
      </c>
      <c r="P782" s="8">
        <f t="shared" si="43"/>
        <v>588300600010.89771</v>
      </c>
      <c r="Q782" s="8">
        <f t="shared" si="43"/>
        <v>0</v>
      </c>
      <c r="R782" s="8">
        <f t="shared" si="43"/>
        <v>0</v>
      </c>
      <c r="S782" s="8">
        <f t="shared" si="42"/>
        <v>0</v>
      </c>
      <c r="T782" s="8">
        <f t="shared" si="44"/>
        <v>0</v>
      </c>
      <c r="U782" s="8">
        <f t="shared" si="45"/>
        <v>588300600010.89771</v>
      </c>
    </row>
    <row r="783" spans="1:21" x14ac:dyDescent="0.3">
      <c r="A783">
        <v>2528</v>
      </c>
      <c r="B783" t="str">
        <f>VLOOKUP(C783,name!$B$2:$C$62,2,FALSE)</f>
        <v>C02</v>
      </c>
      <c r="C783" t="s">
        <v>43</v>
      </c>
      <c r="D783" t="s">
        <v>98</v>
      </c>
      <c r="E783" s="3">
        <v>20845491390</v>
      </c>
      <c r="F783" s="3">
        <v>0</v>
      </c>
      <c r="G783" s="3">
        <v>0</v>
      </c>
      <c r="H783" s="3">
        <v>0</v>
      </c>
      <c r="I783" s="3">
        <v>0</v>
      </c>
      <c r="J783" s="3">
        <v>20845491390</v>
      </c>
      <c r="K783">
        <v>0</v>
      </c>
      <c r="L783">
        <v>0</v>
      </c>
      <c r="M783">
        <v>0</v>
      </c>
      <c r="N783">
        <v>0</v>
      </c>
      <c r="O783">
        <f>VLOOKUP(A783,CPI!$B$2:$E$63,4,FALSE)</f>
        <v>2.7619746479384868</v>
      </c>
      <c r="P783" s="8">
        <f t="shared" si="43"/>
        <v>57574718743.000008</v>
      </c>
      <c r="Q783" s="8">
        <f t="shared" si="43"/>
        <v>0</v>
      </c>
      <c r="R783" s="8">
        <f t="shared" si="43"/>
        <v>0</v>
      </c>
      <c r="S783" s="8">
        <f t="shared" si="42"/>
        <v>0</v>
      </c>
      <c r="T783" s="8">
        <f t="shared" si="44"/>
        <v>0</v>
      </c>
      <c r="U783" s="8">
        <f t="shared" si="45"/>
        <v>57574718743.000008</v>
      </c>
    </row>
    <row r="784" spans="1:21" x14ac:dyDescent="0.3">
      <c r="A784">
        <v>2528</v>
      </c>
      <c r="B784" t="str">
        <f>VLOOKUP(C784,name!$B$2:$C$62,2,FALSE)</f>
        <v>C04</v>
      </c>
      <c r="C784" t="s">
        <v>19</v>
      </c>
      <c r="D784" t="s">
        <v>74</v>
      </c>
      <c r="E784" s="3">
        <v>1690838350</v>
      </c>
      <c r="F784" s="3">
        <v>0</v>
      </c>
      <c r="G784" s="3">
        <v>0</v>
      </c>
      <c r="H784" s="3">
        <v>0</v>
      </c>
      <c r="I784" s="3">
        <v>0</v>
      </c>
      <c r="J784" s="3">
        <v>1690838350</v>
      </c>
      <c r="K784">
        <v>0</v>
      </c>
      <c r="L784">
        <v>0</v>
      </c>
      <c r="M784">
        <v>0</v>
      </c>
      <c r="N784">
        <v>0</v>
      </c>
      <c r="O784">
        <f>VLOOKUP(A784,CPI!$B$2:$E$63,4,FALSE)</f>
        <v>2.7619746479384868</v>
      </c>
      <c r="P784" s="8">
        <f t="shared" si="43"/>
        <v>4670052656.462142</v>
      </c>
      <c r="Q784" s="8">
        <f t="shared" si="43"/>
        <v>0</v>
      </c>
      <c r="R784" s="8">
        <f t="shared" si="43"/>
        <v>0</v>
      </c>
      <c r="S784" s="8">
        <f t="shared" si="42"/>
        <v>0</v>
      </c>
      <c r="T784" s="8">
        <f t="shared" si="44"/>
        <v>0</v>
      </c>
      <c r="U784" s="8">
        <f t="shared" si="45"/>
        <v>4670052656.462142</v>
      </c>
    </row>
    <row r="785" spans="1:21" x14ac:dyDescent="0.3">
      <c r="A785">
        <v>2528</v>
      </c>
      <c r="B785" t="str">
        <f>VLOOKUP(C785,name!$B$2:$C$62,2,FALSE)</f>
        <v>C05</v>
      </c>
      <c r="C785" t="s">
        <v>20</v>
      </c>
      <c r="D785" t="s">
        <v>75</v>
      </c>
      <c r="E785" s="3">
        <v>39331939000</v>
      </c>
      <c r="F785" s="3">
        <v>0</v>
      </c>
      <c r="G785" s="3">
        <v>0</v>
      </c>
      <c r="H785" s="3">
        <v>0</v>
      </c>
      <c r="I785" s="3">
        <v>0</v>
      </c>
      <c r="J785" s="3">
        <v>39331939000</v>
      </c>
      <c r="K785">
        <v>0</v>
      </c>
      <c r="L785">
        <v>0</v>
      </c>
      <c r="M785">
        <v>0</v>
      </c>
      <c r="N785">
        <v>0</v>
      </c>
      <c r="O785">
        <f>VLOOKUP(A785,CPI!$B$2:$E$63,4,FALSE)</f>
        <v>2.7619746479384868</v>
      </c>
      <c r="P785" s="8">
        <f t="shared" si="43"/>
        <v>108633818372.26303</v>
      </c>
      <c r="Q785" s="8">
        <f t="shared" si="43"/>
        <v>0</v>
      </c>
      <c r="R785" s="8">
        <f t="shared" si="43"/>
        <v>0</v>
      </c>
      <c r="S785" s="8">
        <f t="shared" si="42"/>
        <v>0</v>
      </c>
      <c r="T785" s="8">
        <f t="shared" si="44"/>
        <v>0</v>
      </c>
      <c r="U785" s="8">
        <f t="shared" si="45"/>
        <v>108633818372.26303</v>
      </c>
    </row>
    <row r="786" spans="1:21" x14ac:dyDescent="0.3">
      <c r="A786">
        <v>2528</v>
      </c>
      <c r="B786" t="str">
        <f>VLOOKUP(C786,name!$B$2:$C$62,2,FALSE)</f>
        <v>C06</v>
      </c>
      <c r="C786" t="s">
        <v>21</v>
      </c>
      <c r="D786" t="s">
        <v>76</v>
      </c>
      <c r="E786" s="3">
        <v>46478521600</v>
      </c>
      <c r="F786" s="3">
        <v>0</v>
      </c>
      <c r="G786" s="3">
        <v>0</v>
      </c>
      <c r="H786" s="3">
        <v>0</v>
      </c>
      <c r="I786" s="3">
        <v>0</v>
      </c>
      <c r="J786" s="3">
        <v>46478521600</v>
      </c>
      <c r="K786">
        <v>0</v>
      </c>
      <c r="L786">
        <v>0</v>
      </c>
      <c r="M786">
        <v>0</v>
      </c>
      <c r="N786">
        <v>0</v>
      </c>
      <c r="O786">
        <f>VLOOKUP(A786,CPI!$B$2:$E$63,4,FALSE)</f>
        <v>2.7619746479384868</v>
      </c>
      <c r="P786" s="8">
        <f t="shared" si="43"/>
        <v>128372498332.86136</v>
      </c>
      <c r="Q786" s="8">
        <f t="shared" si="43"/>
        <v>0</v>
      </c>
      <c r="R786" s="8">
        <f t="shared" si="43"/>
        <v>0</v>
      </c>
      <c r="S786" s="8">
        <f t="shared" si="42"/>
        <v>0</v>
      </c>
      <c r="T786" s="8">
        <f t="shared" si="44"/>
        <v>0</v>
      </c>
      <c r="U786" s="8">
        <f t="shared" si="45"/>
        <v>128372498332.86136</v>
      </c>
    </row>
    <row r="787" spans="1:21" x14ac:dyDescent="0.3">
      <c r="A787">
        <v>2528</v>
      </c>
      <c r="B787" t="str">
        <f>VLOOKUP(C787,name!$B$2:$C$62,2,FALSE)</f>
        <v>C07</v>
      </c>
      <c r="C787" t="s">
        <v>22</v>
      </c>
      <c r="D787" t="s">
        <v>77</v>
      </c>
      <c r="E787" s="3">
        <v>927836500</v>
      </c>
      <c r="F787" s="3">
        <v>0</v>
      </c>
      <c r="G787" s="3">
        <v>0</v>
      </c>
      <c r="H787" s="3">
        <v>0</v>
      </c>
      <c r="I787" s="3">
        <v>0</v>
      </c>
      <c r="J787" s="3">
        <v>927836500</v>
      </c>
      <c r="K787">
        <v>0</v>
      </c>
      <c r="L787">
        <v>0</v>
      </c>
      <c r="M787">
        <v>0</v>
      </c>
      <c r="N787">
        <v>0</v>
      </c>
      <c r="O787">
        <f>VLOOKUP(A787,CPI!$B$2:$E$63,4,FALSE)</f>
        <v>2.7619746479384868</v>
      </c>
      <c r="P787" s="8">
        <f t="shared" si="43"/>
        <v>2562660890.4319777</v>
      </c>
      <c r="Q787" s="8">
        <f t="shared" si="43"/>
        <v>0</v>
      </c>
      <c r="R787" s="8">
        <f t="shared" si="43"/>
        <v>0</v>
      </c>
      <c r="S787" s="8">
        <f t="shared" si="42"/>
        <v>0</v>
      </c>
      <c r="T787" s="8">
        <f t="shared" si="44"/>
        <v>0</v>
      </c>
      <c r="U787" s="8">
        <f t="shared" si="45"/>
        <v>2562660890.4319777</v>
      </c>
    </row>
    <row r="788" spans="1:21" x14ac:dyDescent="0.3">
      <c r="A788">
        <v>2528</v>
      </c>
      <c r="B788" t="str">
        <f>VLOOKUP(C788,name!$B$2:$C$62,2,FALSE)</f>
        <v>C08</v>
      </c>
      <c r="C788" t="s">
        <v>46</v>
      </c>
      <c r="D788" t="s">
        <v>101</v>
      </c>
      <c r="E788" s="3">
        <v>16933057135</v>
      </c>
      <c r="F788" s="3">
        <v>0</v>
      </c>
      <c r="G788" s="3">
        <v>0</v>
      </c>
      <c r="H788" s="3">
        <v>0</v>
      </c>
      <c r="I788" s="3">
        <v>0</v>
      </c>
      <c r="J788" s="3">
        <v>16933057135</v>
      </c>
      <c r="K788">
        <v>0</v>
      </c>
      <c r="L788">
        <v>0</v>
      </c>
      <c r="M788">
        <v>0</v>
      </c>
      <c r="N788">
        <v>0</v>
      </c>
      <c r="O788">
        <f>VLOOKUP(A788,CPI!$B$2:$E$63,4,FALSE)</f>
        <v>2.7619746479384868</v>
      </c>
      <c r="P788" s="8">
        <f t="shared" si="43"/>
        <v>46768674518.963905</v>
      </c>
      <c r="Q788" s="8">
        <f t="shared" si="43"/>
        <v>0</v>
      </c>
      <c r="R788" s="8">
        <f t="shared" si="43"/>
        <v>0</v>
      </c>
      <c r="S788" s="8">
        <f t="shared" si="42"/>
        <v>0</v>
      </c>
      <c r="T788" s="8">
        <f t="shared" si="44"/>
        <v>0</v>
      </c>
      <c r="U788" s="8">
        <f t="shared" si="45"/>
        <v>46768674518.963905</v>
      </c>
    </row>
    <row r="789" spans="1:21" x14ac:dyDescent="0.3">
      <c r="A789">
        <v>2528</v>
      </c>
      <c r="B789" t="str">
        <f>VLOOKUP(C789,name!$B$2:$C$62,2,FALSE)</f>
        <v>C09</v>
      </c>
      <c r="C789" t="s">
        <v>25</v>
      </c>
      <c r="D789" t="s">
        <v>80</v>
      </c>
      <c r="E789" s="3">
        <v>10582777500</v>
      </c>
      <c r="F789" s="3">
        <v>0</v>
      </c>
      <c r="G789" s="3">
        <v>0</v>
      </c>
      <c r="H789" s="3">
        <v>0</v>
      </c>
      <c r="I789" s="3">
        <v>0</v>
      </c>
      <c r="J789" s="3">
        <v>10582777500</v>
      </c>
      <c r="K789">
        <v>0</v>
      </c>
      <c r="L789">
        <v>0</v>
      </c>
      <c r="M789">
        <v>0</v>
      </c>
      <c r="N789">
        <v>0</v>
      </c>
      <c r="O789">
        <f>VLOOKUP(A789,CPI!$B$2:$E$63,4,FALSE)</f>
        <v>2.7619746479384868</v>
      </c>
      <c r="P789" s="8">
        <f t="shared" si="43"/>
        <v>29229363159.773838</v>
      </c>
      <c r="Q789" s="8">
        <f t="shared" si="43"/>
        <v>0</v>
      </c>
      <c r="R789" s="8">
        <f t="shared" si="43"/>
        <v>0</v>
      </c>
      <c r="S789" s="8">
        <f t="shared" si="42"/>
        <v>0</v>
      </c>
      <c r="T789" s="8">
        <f t="shared" si="44"/>
        <v>0</v>
      </c>
      <c r="U789" s="8">
        <f t="shared" si="45"/>
        <v>29229363159.773838</v>
      </c>
    </row>
    <row r="790" spans="1:21" x14ac:dyDescent="0.3">
      <c r="A790">
        <v>2528</v>
      </c>
      <c r="B790" t="str">
        <f>VLOOKUP(C790,name!$B$2:$C$62,2,FALSE)</f>
        <v>C09</v>
      </c>
      <c r="C790" t="s">
        <v>45</v>
      </c>
      <c r="D790" t="s">
        <v>100</v>
      </c>
      <c r="E790" s="3">
        <v>0</v>
      </c>
      <c r="F790" s="3">
        <v>0</v>
      </c>
      <c r="G790" s="3">
        <v>0</v>
      </c>
      <c r="H790" s="3">
        <v>0</v>
      </c>
      <c r="I790" s="3">
        <v>0</v>
      </c>
      <c r="J790" s="3">
        <v>0</v>
      </c>
      <c r="K790">
        <v>0</v>
      </c>
      <c r="L790">
        <v>0</v>
      </c>
      <c r="M790">
        <v>0</v>
      </c>
      <c r="N790">
        <v>0</v>
      </c>
      <c r="O790">
        <f>VLOOKUP(A790,CPI!$B$2:$E$63,4,FALSE)</f>
        <v>2.7619746479384868</v>
      </c>
      <c r="P790" s="8">
        <f t="shared" si="43"/>
        <v>0</v>
      </c>
      <c r="Q790" s="8">
        <f t="shared" si="43"/>
        <v>0</v>
      </c>
      <c r="R790" s="8">
        <f t="shared" si="43"/>
        <v>0</v>
      </c>
      <c r="S790" s="8">
        <f t="shared" si="42"/>
        <v>0</v>
      </c>
      <c r="T790" s="8">
        <f t="shared" si="44"/>
        <v>0</v>
      </c>
      <c r="U790" s="8">
        <f t="shared" si="45"/>
        <v>0</v>
      </c>
    </row>
    <row r="791" spans="1:21" x14ac:dyDescent="0.3">
      <c r="A791">
        <v>2528</v>
      </c>
      <c r="B791" t="str">
        <f>VLOOKUP(C791,name!$B$2:$C$62,2,FALSE)</f>
        <v>C10</v>
      </c>
      <c r="C791" t="s">
        <v>26</v>
      </c>
      <c r="D791" t="s">
        <v>81</v>
      </c>
      <c r="E791" s="3">
        <v>477486600</v>
      </c>
      <c r="F791" s="3">
        <v>0</v>
      </c>
      <c r="G791" s="3">
        <v>0</v>
      </c>
      <c r="H791" s="3">
        <v>0</v>
      </c>
      <c r="I791" s="3">
        <v>0</v>
      </c>
      <c r="J791" s="3">
        <v>477486600</v>
      </c>
      <c r="K791">
        <v>0</v>
      </c>
      <c r="L791">
        <v>0</v>
      </c>
      <c r="M791">
        <v>0</v>
      </c>
      <c r="N791">
        <v>0</v>
      </c>
      <c r="O791">
        <f>VLOOKUP(A791,CPI!$B$2:$E$63,4,FALSE)</f>
        <v>2.7619746479384868</v>
      </c>
      <c r="P791" s="8">
        <f t="shared" si="43"/>
        <v>1318805883.9303451</v>
      </c>
      <c r="Q791" s="8">
        <f t="shared" si="43"/>
        <v>0</v>
      </c>
      <c r="R791" s="8">
        <f t="shared" si="43"/>
        <v>0</v>
      </c>
      <c r="S791" s="8">
        <f t="shared" si="42"/>
        <v>0</v>
      </c>
      <c r="T791" s="8">
        <f t="shared" si="44"/>
        <v>0</v>
      </c>
      <c r="U791" s="8">
        <f t="shared" si="45"/>
        <v>1318805883.9303451</v>
      </c>
    </row>
    <row r="792" spans="1:21" x14ac:dyDescent="0.3">
      <c r="A792">
        <v>2528</v>
      </c>
      <c r="B792" t="str">
        <f>VLOOKUP(C792,name!$B$2:$C$62,2,FALSE)</f>
        <v>C11</v>
      </c>
      <c r="C792" t="s">
        <v>27</v>
      </c>
      <c r="D792" t="s">
        <v>82</v>
      </c>
      <c r="E792" s="3">
        <v>22806333500</v>
      </c>
      <c r="F792" s="3">
        <v>0</v>
      </c>
      <c r="G792" s="3">
        <v>0</v>
      </c>
      <c r="H792" s="3">
        <v>0</v>
      </c>
      <c r="I792" s="3">
        <v>0</v>
      </c>
      <c r="J792" s="3">
        <v>22806333500</v>
      </c>
      <c r="K792">
        <v>0</v>
      </c>
      <c r="L792">
        <v>0</v>
      </c>
      <c r="M792">
        <v>0</v>
      </c>
      <c r="N792">
        <v>0</v>
      </c>
      <c r="O792">
        <f>VLOOKUP(A792,CPI!$B$2:$E$63,4,FALSE)</f>
        <v>2.7619746479384868</v>
      </c>
      <c r="P792" s="8">
        <f t="shared" si="43"/>
        <v>62990514939.430214</v>
      </c>
      <c r="Q792" s="8">
        <f t="shared" si="43"/>
        <v>0</v>
      </c>
      <c r="R792" s="8">
        <f t="shared" si="43"/>
        <v>0</v>
      </c>
      <c r="S792" s="8">
        <f t="shared" si="42"/>
        <v>0</v>
      </c>
      <c r="T792" s="8">
        <f t="shared" si="44"/>
        <v>0</v>
      </c>
      <c r="U792" s="8">
        <f t="shared" si="45"/>
        <v>62990514939.430214</v>
      </c>
    </row>
    <row r="793" spans="1:21" x14ac:dyDescent="0.3">
      <c r="A793">
        <v>2528</v>
      </c>
      <c r="B793" t="str">
        <f>VLOOKUP(C793,name!$B$2:$C$62,2,FALSE)</f>
        <v>C11</v>
      </c>
      <c r="C793" t="s">
        <v>28</v>
      </c>
      <c r="D793" t="s">
        <v>83</v>
      </c>
      <c r="E793" s="3">
        <v>699947100</v>
      </c>
      <c r="F793" s="3">
        <v>0</v>
      </c>
      <c r="G793" s="3">
        <v>0</v>
      </c>
      <c r="H793" s="3">
        <v>0</v>
      </c>
      <c r="I793" s="3">
        <v>0</v>
      </c>
      <c r="J793" s="3">
        <v>699947100</v>
      </c>
      <c r="K793">
        <v>0</v>
      </c>
      <c r="L793">
        <v>0</v>
      </c>
      <c r="M793">
        <v>0</v>
      </c>
      <c r="N793">
        <v>0</v>
      </c>
      <c r="O793">
        <f>VLOOKUP(A793,CPI!$B$2:$E$63,4,FALSE)</f>
        <v>2.7619746479384868</v>
      </c>
      <c r="P793" s="8">
        <f t="shared" si="43"/>
        <v>1933236145.0980649</v>
      </c>
      <c r="Q793" s="8">
        <f t="shared" si="43"/>
        <v>0</v>
      </c>
      <c r="R793" s="8">
        <f t="shared" si="43"/>
        <v>0</v>
      </c>
      <c r="S793" s="8">
        <f t="shared" si="42"/>
        <v>0</v>
      </c>
      <c r="T793" s="8">
        <f t="shared" si="44"/>
        <v>0</v>
      </c>
      <c r="U793" s="8">
        <f t="shared" si="45"/>
        <v>1933236145.0980649</v>
      </c>
    </row>
    <row r="794" spans="1:21" x14ac:dyDescent="0.3">
      <c r="A794">
        <v>2528</v>
      </c>
      <c r="B794" t="str">
        <f>VLOOKUP(C794,name!$B$2:$C$62,2,FALSE)</f>
        <v>C12</v>
      </c>
      <c r="C794" t="s">
        <v>29</v>
      </c>
      <c r="D794" t="s">
        <v>84</v>
      </c>
      <c r="E794" s="3">
        <v>0</v>
      </c>
      <c r="F794" s="3">
        <v>0</v>
      </c>
      <c r="G794" s="3">
        <v>0</v>
      </c>
      <c r="H794" s="3">
        <v>0</v>
      </c>
      <c r="I794" s="3">
        <v>0</v>
      </c>
      <c r="J794" s="3">
        <v>0</v>
      </c>
      <c r="K794">
        <v>0</v>
      </c>
      <c r="L794">
        <v>0</v>
      </c>
      <c r="M794">
        <v>0</v>
      </c>
      <c r="N794">
        <v>0</v>
      </c>
      <c r="O794">
        <f>VLOOKUP(A794,CPI!$B$2:$E$63,4,FALSE)</f>
        <v>2.7619746479384868</v>
      </c>
      <c r="P794" s="8">
        <f t="shared" si="43"/>
        <v>0</v>
      </c>
      <c r="Q794" s="8">
        <f t="shared" si="43"/>
        <v>0</v>
      </c>
      <c r="R794" s="8">
        <f t="shared" si="43"/>
        <v>0</v>
      </c>
      <c r="S794" s="8">
        <f t="shared" si="42"/>
        <v>0</v>
      </c>
      <c r="T794" s="8">
        <f t="shared" si="44"/>
        <v>0</v>
      </c>
      <c r="U794" s="8">
        <f t="shared" si="45"/>
        <v>0</v>
      </c>
    </row>
    <row r="795" spans="1:21" x14ac:dyDescent="0.3">
      <c r="A795">
        <v>2528</v>
      </c>
      <c r="B795" t="str">
        <f>VLOOKUP(C795,name!$B$2:$C$62,2,FALSE)</f>
        <v>C13</v>
      </c>
      <c r="C795" t="s">
        <v>30</v>
      </c>
      <c r="D795" t="s">
        <v>85</v>
      </c>
      <c r="E795" s="3">
        <v>0</v>
      </c>
      <c r="F795" s="3">
        <v>0</v>
      </c>
      <c r="G795" s="3">
        <v>0</v>
      </c>
      <c r="H795" s="3">
        <v>0</v>
      </c>
      <c r="I795" s="3">
        <v>0</v>
      </c>
      <c r="J795" s="3">
        <v>0</v>
      </c>
      <c r="K795">
        <v>0</v>
      </c>
      <c r="L795">
        <v>0</v>
      </c>
      <c r="M795">
        <v>0</v>
      </c>
      <c r="N795">
        <v>0</v>
      </c>
      <c r="O795">
        <f>VLOOKUP(A795,CPI!$B$2:$E$63,4,FALSE)</f>
        <v>2.7619746479384868</v>
      </c>
      <c r="P795" s="8">
        <f t="shared" si="43"/>
        <v>0</v>
      </c>
      <c r="Q795" s="8">
        <f t="shared" si="43"/>
        <v>0</v>
      </c>
      <c r="R795" s="8">
        <f t="shared" si="43"/>
        <v>0</v>
      </c>
      <c r="S795" s="8">
        <f t="shared" si="42"/>
        <v>0</v>
      </c>
      <c r="T795" s="8">
        <f t="shared" si="44"/>
        <v>0</v>
      </c>
      <c r="U795" s="8">
        <f t="shared" si="45"/>
        <v>0</v>
      </c>
    </row>
    <row r="796" spans="1:21" x14ac:dyDescent="0.3">
      <c r="A796">
        <v>2528</v>
      </c>
      <c r="B796" t="str">
        <f>VLOOKUP(C796,name!$B$2:$C$62,2,FALSE)</f>
        <v>C14</v>
      </c>
      <c r="C796" t="s">
        <v>31</v>
      </c>
      <c r="D796" t="s">
        <v>86</v>
      </c>
      <c r="E796" s="3">
        <v>1289466890</v>
      </c>
      <c r="F796" s="3">
        <v>0</v>
      </c>
      <c r="G796" s="3">
        <v>0</v>
      </c>
      <c r="H796" s="3">
        <v>0</v>
      </c>
      <c r="I796" s="3">
        <v>0</v>
      </c>
      <c r="J796" s="3">
        <v>1289466890</v>
      </c>
      <c r="K796">
        <v>0</v>
      </c>
      <c r="L796">
        <v>0</v>
      </c>
      <c r="M796">
        <v>0</v>
      </c>
      <c r="N796">
        <v>0</v>
      </c>
      <c r="O796">
        <f>VLOOKUP(A796,CPI!$B$2:$E$63,4,FALSE)</f>
        <v>2.7619746479384868</v>
      </c>
      <c r="P796" s="8">
        <f t="shared" si="43"/>
        <v>3561474859.5360856</v>
      </c>
      <c r="Q796" s="8">
        <f t="shared" si="43"/>
        <v>0</v>
      </c>
      <c r="R796" s="8">
        <f t="shared" si="43"/>
        <v>0</v>
      </c>
      <c r="S796" s="8">
        <f t="shared" si="42"/>
        <v>0</v>
      </c>
      <c r="T796" s="8">
        <f t="shared" si="44"/>
        <v>0</v>
      </c>
      <c r="U796" s="8">
        <f t="shared" si="45"/>
        <v>3561474859.5360856</v>
      </c>
    </row>
    <row r="797" spans="1:21" x14ac:dyDescent="0.3">
      <c r="A797">
        <v>2528</v>
      </c>
      <c r="B797" t="str">
        <f>VLOOKUP(C797,name!$B$2:$C$62,2,FALSE)</f>
        <v>C15</v>
      </c>
      <c r="C797" t="s">
        <v>32</v>
      </c>
      <c r="D797" t="s">
        <v>87</v>
      </c>
      <c r="E797" s="3">
        <v>34238318655</v>
      </c>
      <c r="F797" s="3">
        <v>0</v>
      </c>
      <c r="G797" s="3">
        <v>0</v>
      </c>
      <c r="H797" s="3">
        <v>0</v>
      </c>
      <c r="I797" s="3">
        <v>0</v>
      </c>
      <c r="J797" s="3">
        <v>34238318655</v>
      </c>
      <c r="K797">
        <v>0</v>
      </c>
      <c r="L797">
        <v>0</v>
      </c>
      <c r="M797">
        <v>0</v>
      </c>
      <c r="N797">
        <v>0</v>
      </c>
      <c r="O797">
        <f>VLOOKUP(A797,CPI!$B$2:$E$63,4,FALSE)</f>
        <v>2.7619746479384868</v>
      </c>
      <c r="P797" s="8">
        <f t="shared" si="43"/>
        <v>94565368113.149353</v>
      </c>
      <c r="Q797" s="8">
        <f t="shared" si="43"/>
        <v>0</v>
      </c>
      <c r="R797" s="8">
        <f t="shared" si="43"/>
        <v>0</v>
      </c>
      <c r="S797" s="8">
        <f t="shared" si="42"/>
        <v>0</v>
      </c>
      <c r="T797" s="8">
        <f t="shared" si="44"/>
        <v>0</v>
      </c>
      <c r="U797" s="8">
        <f t="shared" si="45"/>
        <v>94565368113.149353</v>
      </c>
    </row>
    <row r="798" spans="1:21" x14ac:dyDescent="0.3">
      <c r="A798">
        <v>2528</v>
      </c>
      <c r="B798" t="str">
        <f>VLOOKUP(C798,name!$B$2:$C$62,2,FALSE)</f>
        <v>C16</v>
      </c>
      <c r="C798" t="s">
        <v>33</v>
      </c>
      <c r="D798" t="s">
        <v>88</v>
      </c>
      <c r="E798" s="3">
        <v>9452428230</v>
      </c>
      <c r="F798" s="3">
        <v>0</v>
      </c>
      <c r="G798" s="3">
        <v>0</v>
      </c>
      <c r="H798" s="3">
        <v>0</v>
      </c>
      <c r="I798" s="3">
        <v>0</v>
      </c>
      <c r="J798" s="3">
        <v>9452428230</v>
      </c>
      <c r="K798">
        <v>0</v>
      </c>
      <c r="L798">
        <v>0</v>
      </c>
      <c r="M798">
        <v>0</v>
      </c>
      <c r="N798">
        <v>0</v>
      </c>
      <c r="O798">
        <f>VLOOKUP(A798,CPI!$B$2:$E$63,4,FALSE)</f>
        <v>2.7619746479384868</v>
      </c>
      <c r="P798" s="8">
        <f t="shared" si="43"/>
        <v>26107367132.718063</v>
      </c>
      <c r="Q798" s="8">
        <f t="shared" si="43"/>
        <v>0</v>
      </c>
      <c r="R798" s="8">
        <f t="shared" si="43"/>
        <v>0</v>
      </c>
      <c r="S798" s="8">
        <f t="shared" si="42"/>
        <v>0</v>
      </c>
      <c r="T798" s="8">
        <f t="shared" si="44"/>
        <v>0</v>
      </c>
      <c r="U798" s="8">
        <f t="shared" si="45"/>
        <v>26107367132.718063</v>
      </c>
    </row>
    <row r="799" spans="1:21" x14ac:dyDescent="0.3">
      <c r="A799">
        <v>2528</v>
      </c>
      <c r="B799" t="str">
        <f>VLOOKUP(C799,name!$B$2:$C$62,2,FALSE)</f>
        <v>C17</v>
      </c>
      <c r="C799" t="s">
        <v>34</v>
      </c>
      <c r="D799" t="s">
        <v>89</v>
      </c>
      <c r="E799" s="3">
        <v>847943370</v>
      </c>
      <c r="F799" s="3">
        <v>0</v>
      </c>
      <c r="G799" s="3">
        <v>0</v>
      </c>
      <c r="H799" s="3">
        <v>0</v>
      </c>
      <c r="I799" s="3">
        <v>0</v>
      </c>
      <c r="J799" s="3">
        <v>847943370</v>
      </c>
      <c r="K799">
        <v>0</v>
      </c>
      <c r="L799">
        <v>0</v>
      </c>
      <c r="M799">
        <v>0</v>
      </c>
      <c r="N799">
        <v>0</v>
      </c>
      <c r="O799">
        <f>VLOOKUP(A799,CPI!$B$2:$E$63,4,FALSE)</f>
        <v>2.7619746479384868</v>
      </c>
      <c r="P799" s="8">
        <f t="shared" si="43"/>
        <v>2341998090.8275242</v>
      </c>
      <c r="Q799" s="8">
        <f t="shared" si="43"/>
        <v>0</v>
      </c>
      <c r="R799" s="8">
        <f t="shared" si="43"/>
        <v>0</v>
      </c>
      <c r="S799" s="8">
        <f t="shared" si="42"/>
        <v>0</v>
      </c>
      <c r="T799" s="8">
        <f t="shared" si="44"/>
        <v>0</v>
      </c>
      <c r="U799" s="8">
        <f t="shared" si="45"/>
        <v>2341998090.8275242</v>
      </c>
    </row>
    <row r="800" spans="1:21" x14ac:dyDescent="0.3">
      <c r="A800">
        <v>2528</v>
      </c>
      <c r="B800" t="str">
        <f>VLOOKUP(C800,name!$B$2:$C$62,2,FALSE)</f>
        <v>C15</v>
      </c>
      <c r="C800" t="s">
        <v>35</v>
      </c>
      <c r="D800" t="s">
        <v>90</v>
      </c>
      <c r="E800" s="3">
        <v>5333270600</v>
      </c>
      <c r="F800" s="3">
        <v>0</v>
      </c>
      <c r="G800" s="3">
        <v>0</v>
      </c>
      <c r="H800" s="3">
        <v>0</v>
      </c>
      <c r="I800" s="3">
        <v>0</v>
      </c>
      <c r="J800" s="3">
        <v>5333270600</v>
      </c>
      <c r="K800">
        <v>0</v>
      </c>
      <c r="L800">
        <v>0</v>
      </c>
      <c r="M800">
        <v>0</v>
      </c>
      <c r="N800">
        <v>0</v>
      </c>
      <c r="O800">
        <f>VLOOKUP(A800,CPI!$B$2:$E$63,4,FALSE)</f>
        <v>2.7619746479384868</v>
      </c>
      <c r="P800" s="8">
        <f t="shared" si="43"/>
        <v>14730358187.795683</v>
      </c>
      <c r="Q800" s="8">
        <f t="shared" si="43"/>
        <v>0</v>
      </c>
      <c r="R800" s="8">
        <f t="shared" si="43"/>
        <v>0</v>
      </c>
      <c r="S800" s="8">
        <f t="shared" si="42"/>
        <v>0</v>
      </c>
      <c r="T800" s="8">
        <f t="shared" si="44"/>
        <v>0</v>
      </c>
      <c r="U800" s="8">
        <f t="shared" si="45"/>
        <v>14730358187.795683</v>
      </c>
    </row>
    <row r="801" spans="1:21" x14ac:dyDescent="0.3">
      <c r="A801">
        <v>2528</v>
      </c>
      <c r="B801" t="str">
        <f>VLOOKUP(C801,name!$B$2:$C$62,2,FALSE)</f>
        <v>C18</v>
      </c>
      <c r="C801" t="s">
        <v>36</v>
      </c>
      <c r="D801" t="s">
        <v>91</v>
      </c>
      <c r="E801" s="3">
        <v>0</v>
      </c>
      <c r="F801" s="3">
        <v>0</v>
      </c>
      <c r="G801" s="3">
        <v>0</v>
      </c>
      <c r="H801" s="3">
        <v>0</v>
      </c>
      <c r="I801" s="3">
        <v>0</v>
      </c>
      <c r="J801" s="3">
        <v>0</v>
      </c>
      <c r="K801">
        <v>0</v>
      </c>
      <c r="L801">
        <v>0</v>
      </c>
      <c r="M801">
        <v>0</v>
      </c>
      <c r="N801">
        <v>0</v>
      </c>
      <c r="O801">
        <f>VLOOKUP(A801,CPI!$B$2:$E$63,4,FALSE)</f>
        <v>2.7619746479384868</v>
      </c>
      <c r="P801" s="8">
        <f t="shared" si="43"/>
        <v>0</v>
      </c>
      <c r="Q801" s="8">
        <f t="shared" si="43"/>
        <v>0</v>
      </c>
      <c r="R801" s="8">
        <f t="shared" si="43"/>
        <v>0</v>
      </c>
      <c r="S801" s="8">
        <f t="shared" si="42"/>
        <v>0</v>
      </c>
      <c r="T801" s="8">
        <f t="shared" si="44"/>
        <v>0</v>
      </c>
      <c r="U801" s="8">
        <f t="shared" si="45"/>
        <v>0</v>
      </c>
    </row>
    <row r="802" spans="1:21" x14ac:dyDescent="0.3">
      <c r="A802">
        <v>2528</v>
      </c>
      <c r="B802" t="str">
        <f>VLOOKUP(C802,name!$B$2:$C$62,2,FALSE)</f>
        <v>C02</v>
      </c>
      <c r="C802" t="s">
        <v>37</v>
      </c>
      <c r="D802" t="s">
        <v>92</v>
      </c>
      <c r="E802" s="3">
        <v>8560300</v>
      </c>
      <c r="F802" s="3">
        <v>0</v>
      </c>
      <c r="G802" s="3">
        <v>0</v>
      </c>
      <c r="H802" s="3">
        <v>0</v>
      </c>
      <c r="I802" s="3">
        <v>0</v>
      </c>
      <c r="J802" s="3">
        <v>8560300</v>
      </c>
      <c r="K802">
        <v>0</v>
      </c>
      <c r="L802">
        <v>0</v>
      </c>
      <c r="M802">
        <v>0</v>
      </c>
      <c r="N802">
        <v>0</v>
      </c>
      <c r="O802">
        <f>VLOOKUP(A802,CPI!$B$2:$E$63,4,FALSE)</f>
        <v>2.7619746479384868</v>
      </c>
      <c r="P802" s="8">
        <f t="shared" si="43"/>
        <v>23643331.578747828</v>
      </c>
      <c r="Q802" s="8">
        <f t="shared" si="43"/>
        <v>0</v>
      </c>
      <c r="R802" s="8">
        <f t="shared" si="43"/>
        <v>0</v>
      </c>
      <c r="S802" s="8">
        <f t="shared" si="42"/>
        <v>0</v>
      </c>
      <c r="T802" s="8">
        <f t="shared" si="44"/>
        <v>0</v>
      </c>
      <c r="U802" s="8">
        <f t="shared" si="45"/>
        <v>23643331.578747828</v>
      </c>
    </row>
    <row r="803" spans="1:21" x14ac:dyDescent="0.3">
      <c r="A803">
        <v>2528</v>
      </c>
      <c r="B803" t="str">
        <f>VLOOKUP(C803,name!$B$2:$C$62,2,FALSE)</f>
        <v>C12</v>
      </c>
      <c r="C803" t="s">
        <v>38</v>
      </c>
      <c r="D803" t="s">
        <v>93</v>
      </c>
      <c r="E803" s="3">
        <v>0</v>
      </c>
      <c r="F803" s="3">
        <v>0</v>
      </c>
      <c r="G803" s="3">
        <v>0</v>
      </c>
      <c r="H803" s="3">
        <v>0</v>
      </c>
      <c r="I803" s="3">
        <v>0</v>
      </c>
      <c r="J803" s="3">
        <v>0</v>
      </c>
      <c r="K803">
        <v>0</v>
      </c>
      <c r="L803">
        <v>0</v>
      </c>
      <c r="M803">
        <v>0</v>
      </c>
      <c r="N803">
        <v>0</v>
      </c>
      <c r="O803">
        <f>VLOOKUP(A803,CPI!$B$2:$E$63,4,FALSE)</f>
        <v>2.7619746479384868</v>
      </c>
      <c r="P803" s="8">
        <f t="shared" si="43"/>
        <v>0</v>
      </c>
      <c r="Q803" s="8">
        <f t="shared" si="43"/>
        <v>0</v>
      </c>
      <c r="R803" s="8">
        <f t="shared" si="43"/>
        <v>0</v>
      </c>
      <c r="S803" s="8">
        <f t="shared" si="42"/>
        <v>0</v>
      </c>
      <c r="T803" s="8">
        <f t="shared" si="44"/>
        <v>0</v>
      </c>
      <c r="U803" s="8">
        <f t="shared" si="45"/>
        <v>0</v>
      </c>
    </row>
    <row r="804" spans="1:21" x14ac:dyDescent="0.3">
      <c r="A804">
        <v>2528</v>
      </c>
      <c r="B804" t="str">
        <f>VLOOKUP(C804,name!$B$2:$C$62,2,FALSE)</f>
        <v>C18</v>
      </c>
      <c r="C804" t="s">
        <v>39</v>
      </c>
      <c r="D804" t="s">
        <v>94</v>
      </c>
      <c r="E804" s="3">
        <v>182863460</v>
      </c>
      <c r="F804" s="3">
        <v>0</v>
      </c>
      <c r="G804" s="3">
        <v>0</v>
      </c>
      <c r="H804" s="3">
        <v>0</v>
      </c>
      <c r="I804" s="3">
        <v>0</v>
      </c>
      <c r="J804" s="3">
        <v>182863460</v>
      </c>
      <c r="K804">
        <v>0</v>
      </c>
      <c r="L804">
        <v>0</v>
      </c>
      <c r="M804">
        <v>0</v>
      </c>
      <c r="N804">
        <v>0</v>
      </c>
      <c r="O804">
        <f>VLOOKUP(A804,CPI!$B$2:$E$63,4,FALSE)</f>
        <v>2.7619746479384868</v>
      </c>
      <c r="P804" s="8">
        <f t="shared" si="43"/>
        <v>505064240.55431354</v>
      </c>
      <c r="Q804" s="8">
        <f t="shared" si="43"/>
        <v>0</v>
      </c>
      <c r="R804" s="8">
        <f t="shared" si="43"/>
        <v>0</v>
      </c>
      <c r="S804" s="8">
        <f t="shared" si="42"/>
        <v>0</v>
      </c>
      <c r="T804" s="8">
        <f t="shared" si="44"/>
        <v>0</v>
      </c>
      <c r="U804" s="8">
        <f t="shared" si="45"/>
        <v>505064240.55431354</v>
      </c>
    </row>
    <row r="805" spans="1:21" x14ac:dyDescent="0.3">
      <c r="A805">
        <v>2528</v>
      </c>
      <c r="B805" t="str">
        <f>VLOOKUP(C805,name!$B$2:$C$62,2,FALSE)</f>
        <v>C02</v>
      </c>
      <c r="C805" t="s">
        <v>40</v>
      </c>
      <c r="D805" t="s">
        <v>95</v>
      </c>
      <c r="E805" s="3">
        <v>281435000</v>
      </c>
      <c r="F805" s="3">
        <v>0</v>
      </c>
      <c r="G805" s="3">
        <v>0</v>
      </c>
      <c r="H805" s="3">
        <v>0</v>
      </c>
      <c r="I805" s="3">
        <v>0</v>
      </c>
      <c r="J805" s="3">
        <v>281435000</v>
      </c>
      <c r="K805">
        <v>0</v>
      </c>
      <c r="L805">
        <v>0</v>
      </c>
      <c r="M805">
        <v>0</v>
      </c>
      <c r="N805">
        <v>0</v>
      </c>
      <c r="O805">
        <f>VLOOKUP(A805,CPI!$B$2:$E$63,4,FALSE)</f>
        <v>2.7619746479384868</v>
      </c>
      <c r="P805" s="8">
        <f t="shared" si="43"/>
        <v>777316335.04256809</v>
      </c>
      <c r="Q805" s="8">
        <f t="shared" si="43"/>
        <v>0</v>
      </c>
      <c r="R805" s="8">
        <f t="shared" si="43"/>
        <v>0</v>
      </c>
      <c r="S805" s="8">
        <f t="shared" si="42"/>
        <v>0</v>
      </c>
      <c r="T805" s="8">
        <f t="shared" si="44"/>
        <v>0</v>
      </c>
      <c r="U805" s="8">
        <f t="shared" si="45"/>
        <v>777316335.04256809</v>
      </c>
    </row>
    <row r="806" spans="1:21" x14ac:dyDescent="0.3">
      <c r="A806">
        <v>2528</v>
      </c>
      <c r="B806" t="str">
        <f>VLOOKUP(C806,name!$B$2:$C$62,2,FALSE)</f>
        <v>C02</v>
      </c>
      <c r="C806" t="s">
        <v>41</v>
      </c>
      <c r="D806" t="s">
        <v>96</v>
      </c>
      <c r="E806" s="3">
        <v>20598000</v>
      </c>
      <c r="F806" s="3">
        <v>0</v>
      </c>
      <c r="G806" s="3">
        <v>0</v>
      </c>
      <c r="H806" s="3">
        <v>0</v>
      </c>
      <c r="I806" s="3">
        <v>0</v>
      </c>
      <c r="J806" s="3">
        <v>20598000</v>
      </c>
      <c r="K806">
        <v>0</v>
      </c>
      <c r="L806">
        <v>0</v>
      </c>
      <c r="M806">
        <v>0</v>
      </c>
      <c r="N806">
        <v>0</v>
      </c>
      <c r="O806">
        <f>VLOOKUP(A806,CPI!$B$2:$E$63,4,FALSE)</f>
        <v>2.7619746479384868</v>
      </c>
      <c r="P806" s="8">
        <f t="shared" si="43"/>
        <v>56891153.798236951</v>
      </c>
      <c r="Q806" s="8">
        <f t="shared" si="43"/>
        <v>0</v>
      </c>
      <c r="R806" s="8">
        <f t="shared" si="43"/>
        <v>0</v>
      </c>
      <c r="S806" s="8">
        <f t="shared" si="42"/>
        <v>0</v>
      </c>
      <c r="T806" s="8">
        <f t="shared" si="44"/>
        <v>0</v>
      </c>
      <c r="U806" s="8">
        <f t="shared" si="45"/>
        <v>56891153.798236951</v>
      </c>
    </row>
    <row r="807" spans="1:21" x14ac:dyDescent="0.3">
      <c r="A807">
        <v>2528</v>
      </c>
      <c r="B807" t="str">
        <f>VLOOKUP(C807,name!$B$2:$C$62,2,FALSE)</f>
        <v>C18</v>
      </c>
      <c r="C807" t="s">
        <v>47</v>
      </c>
      <c r="D807" t="s">
        <v>102</v>
      </c>
      <c r="E807" s="3">
        <v>119931900</v>
      </c>
      <c r="F807" s="3">
        <v>0</v>
      </c>
      <c r="G807" s="3">
        <v>0</v>
      </c>
      <c r="H807" s="3">
        <v>0</v>
      </c>
      <c r="I807" s="3">
        <v>0</v>
      </c>
      <c r="J807" s="3">
        <v>119931900</v>
      </c>
      <c r="K807">
        <v>0</v>
      </c>
      <c r="L807">
        <v>0</v>
      </c>
      <c r="M807">
        <v>0</v>
      </c>
      <c r="N807">
        <v>0</v>
      </c>
      <c r="O807">
        <f>VLOOKUP(A807,CPI!$B$2:$E$63,4,FALSE)</f>
        <v>2.7619746479384868</v>
      </c>
      <c r="P807" s="8">
        <f t="shared" si="43"/>
        <v>331248867.2790938</v>
      </c>
      <c r="Q807" s="8">
        <f t="shared" si="43"/>
        <v>0</v>
      </c>
      <c r="R807" s="8">
        <f t="shared" si="43"/>
        <v>0</v>
      </c>
      <c r="S807" s="8">
        <f t="shared" si="42"/>
        <v>0</v>
      </c>
      <c r="T807" s="8">
        <f t="shared" si="44"/>
        <v>0</v>
      </c>
      <c r="U807" s="8">
        <f t="shared" si="45"/>
        <v>331248867.2790938</v>
      </c>
    </row>
    <row r="808" spans="1:21" x14ac:dyDescent="0.3">
      <c r="A808">
        <v>2528</v>
      </c>
      <c r="B808" t="str">
        <f>VLOOKUP(C808,name!$B$2:$C$62,2,FALSE)</f>
        <v>C14</v>
      </c>
      <c r="C808" t="s">
        <v>42</v>
      </c>
      <c r="D808" t="s">
        <v>97</v>
      </c>
      <c r="E808" s="3">
        <v>0</v>
      </c>
      <c r="F808" s="3">
        <v>0</v>
      </c>
      <c r="G808" s="3">
        <v>0</v>
      </c>
      <c r="H808" s="3">
        <v>0</v>
      </c>
      <c r="I808" s="3">
        <v>0</v>
      </c>
      <c r="J808" s="3">
        <v>0</v>
      </c>
      <c r="K808">
        <v>0</v>
      </c>
      <c r="L808">
        <v>0</v>
      </c>
      <c r="M808">
        <v>0</v>
      </c>
      <c r="N808">
        <v>0</v>
      </c>
      <c r="O808">
        <f>VLOOKUP(A808,CPI!$B$2:$E$63,4,FALSE)</f>
        <v>2.7619746479384868</v>
      </c>
      <c r="P808" s="8">
        <f t="shared" si="43"/>
        <v>0</v>
      </c>
      <c r="Q808" s="8">
        <f t="shared" si="43"/>
        <v>0</v>
      </c>
      <c r="R808" s="8">
        <f t="shared" si="43"/>
        <v>0</v>
      </c>
      <c r="S808" s="8">
        <f t="shared" si="42"/>
        <v>0</v>
      </c>
      <c r="T808" s="8">
        <f t="shared" si="44"/>
        <v>0</v>
      </c>
      <c r="U808" s="8">
        <f t="shared" si="45"/>
        <v>0</v>
      </c>
    </row>
    <row r="809" spans="1:21" x14ac:dyDescent="0.3">
      <c r="A809">
        <v>2528</v>
      </c>
      <c r="B809" t="str">
        <f>VLOOKUP(C809,name!$B$2:$C$62,2,FALSE)</f>
        <v>C20</v>
      </c>
      <c r="C809" t="s">
        <v>44</v>
      </c>
      <c r="D809" t="s">
        <v>99</v>
      </c>
      <c r="E809" s="3">
        <v>428454920</v>
      </c>
      <c r="F809" s="3">
        <v>0</v>
      </c>
      <c r="G809" s="3">
        <v>0</v>
      </c>
      <c r="H809" s="3">
        <v>0</v>
      </c>
      <c r="I809" s="3">
        <v>0</v>
      </c>
      <c r="J809" s="3">
        <v>428454920</v>
      </c>
      <c r="K809">
        <v>0</v>
      </c>
      <c r="L809">
        <v>0</v>
      </c>
      <c r="M809">
        <v>0</v>
      </c>
      <c r="N809">
        <v>0</v>
      </c>
      <c r="O809">
        <f>VLOOKUP(A809,CPI!$B$2:$E$63,4,FALSE)</f>
        <v>2.7619746479384868</v>
      </c>
      <c r="P809" s="8">
        <f t="shared" si="43"/>
        <v>1183381626.8245125</v>
      </c>
      <c r="Q809" s="8">
        <f t="shared" si="43"/>
        <v>0</v>
      </c>
      <c r="R809" s="8">
        <f t="shared" si="43"/>
        <v>0</v>
      </c>
      <c r="S809" s="8">
        <f t="shared" si="42"/>
        <v>0</v>
      </c>
      <c r="T809" s="8">
        <f t="shared" si="44"/>
        <v>0</v>
      </c>
      <c r="U809" s="8">
        <f t="shared" si="45"/>
        <v>1183381626.8245125</v>
      </c>
    </row>
    <row r="810" spans="1:21" x14ac:dyDescent="0.3">
      <c r="A810">
        <v>2528</v>
      </c>
      <c r="B810" t="s">
        <v>192</v>
      </c>
      <c r="C810" t="s">
        <v>48</v>
      </c>
      <c r="D810" t="s">
        <v>103</v>
      </c>
      <c r="E810" s="3">
        <v>22500000</v>
      </c>
      <c r="F810" s="3">
        <v>0</v>
      </c>
      <c r="G810" s="3">
        <v>0</v>
      </c>
      <c r="H810" s="3">
        <v>0</v>
      </c>
      <c r="I810" s="3">
        <v>0</v>
      </c>
      <c r="J810" s="3">
        <v>22500000</v>
      </c>
      <c r="K810">
        <v>0</v>
      </c>
      <c r="L810">
        <v>0</v>
      </c>
      <c r="M810">
        <v>0</v>
      </c>
      <c r="N810">
        <v>0</v>
      </c>
      <c r="O810">
        <f>VLOOKUP(A810,CPI!$B$2:$E$63,4,FALSE)</f>
        <v>2.7619746479384868</v>
      </c>
      <c r="P810" s="8">
        <f t="shared" si="43"/>
        <v>62144429.578615956</v>
      </c>
      <c r="Q810" s="8">
        <f t="shared" si="43"/>
        <v>0</v>
      </c>
      <c r="R810" s="8">
        <f t="shared" si="43"/>
        <v>0</v>
      </c>
      <c r="S810" s="8">
        <f t="shared" si="42"/>
        <v>0</v>
      </c>
      <c r="T810" s="8">
        <f t="shared" si="44"/>
        <v>0</v>
      </c>
      <c r="U810" s="8">
        <f t="shared" si="45"/>
        <v>62144429.578615956</v>
      </c>
    </row>
    <row r="811" spans="1:21" x14ac:dyDescent="0.3">
      <c r="A811">
        <v>2529</v>
      </c>
      <c r="B811" t="str">
        <f>VLOOKUP(C811,name!$B$2:$C$62,2,FALSE)</f>
        <v>C01</v>
      </c>
      <c r="C811" t="s">
        <v>13</v>
      </c>
      <c r="D811" t="s">
        <v>73</v>
      </c>
      <c r="E811" s="3">
        <v>218000000000</v>
      </c>
      <c r="F811" s="3">
        <v>0</v>
      </c>
      <c r="G811" s="3">
        <v>0</v>
      </c>
      <c r="H811" s="3">
        <v>0</v>
      </c>
      <c r="I811" s="3">
        <v>0</v>
      </c>
      <c r="J811" s="3">
        <v>218000000000</v>
      </c>
      <c r="K811">
        <v>0</v>
      </c>
      <c r="L811">
        <v>0</v>
      </c>
      <c r="M811">
        <v>0</v>
      </c>
      <c r="N811">
        <v>0</v>
      </c>
      <c r="O811">
        <f>VLOOKUP(A811,CPI!$B$2:$E$63,4,FALSE)</f>
        <v>2.7120278821851831</v>
      </c>
      <c r="P811" s="8">
        <f t="shared" si="43"/>
        <v>591222078316.36987</v>
      </c>
      <c r="Q811" s="8">
        <f t="shared" si="43"/>
        <v>0</v>
      </c>
      <c r="R811" s="8">
        <f t="shared" si="43"/>
        <v>0</v>
      </c>
      <c r="S811" s="8">
        <f t="shared" si="42"/>
        <v>0</v>
      </c>
      <c r="T811" s="8">
        <f t="shared" si="44"/>
        <v>0</v>
      </c>
      <c r="U811" s="8">
        <f t="shared" si="45"/>
        <v>591222078316.36987</v>
      </c>
    </row>
    <row r="812" spans="1:21" x14ac:dyDescent="0.3">
      <c r="A812">
        <v>2529</v>
      </c>
      <c r="B812" t="str">
        <f>VLOOKUP(C812,name!$B$2:$C$62,2,FALSE)</f>
        <v>C02</v>
      </c>
      <c r="C812" t="s">
        <v>43</v>
      </c>
      <c r="D812" t="s">
        <v>98</v>
      </c>
      <c r="E812" s="3">
        <v>21025156300</v>
      </c>
      <c r="F812" s="3">
        <v>0</v>
      </c>
      <c r="G812" s="3">
        <v>0</v>
      </c>
      <c r="H812" s="3">
        <v>0</v>
      </c>
      <c r="I812" s="3">
        <v>0</v>
      </c>
      <c r="J812" s="3">
        <v>21025156300</v>
      </c>
      <c r="K812">
        <v>0</v>
      </c>
      <c r="L812">
        <v>0</v>
      </c>
      <c r="M812">
        <v>0</v>
      </c>
      <c r="N812">
        <v>0</v>
      </c>
      <c r="O812">
        <f>VLOOKUP(A812,CPI!$B$2:$E$63,4,FALSE)</f>
        <v>2.7120278821851831</v>
      </c>
      <c r="P812" s="8">
        <f t="shared" si="43"/>
        <v>57020810112.901459</v>
      </c>
      <c r="Q812" s="8">
        <f t="shared" si="43"/>
        <v>0</v>
      </c>
      <c r="R812" s="8">
        <f t="shared" si="43"/>
        <v>0</v>
      </c>
      <c r="S812" s="8">
        <f t="shared" si="42"/>
        <v>0</v>
      </c>
      <c r="T812" s="8">
        <f t="shared" si="44"/>
        <v>0</v>
      </c>
      <c r="U812" s="8">
        <f t="shared" si="45"/>
        <v>57020810112.901459</v>
      </c>
    </row>
    <row r="813" spans="1:21" x14ac:dyDescent="0.3">
      <c r="A813">
        <v>2529</v>
      </c>
      <c r="B813" t="str">
        <f>VLOOKUP(C813,name!$B$2:$C$62,2,FALSE)</f>
        <v>C04</v>
      </c>
      <c r="C813" t="s">
        <v>19</v>
      </c>
      <c r="D813" t="s">
        <v>74</v>
      </c>
      <c r="E813" s="3">
        <v>1610949400</v>
      </c>
      <c r="F813" s="3">
        <v>0</v>
      </c>
      <c r="G813" s="3">
        <v>0</v>
      </c>
      <c r="H813" s="3">
        <v>0</v>
      </c>
      <c r="I813" s="3">
        <v>0</v>
      </c>
      <c r="J813" s="3">
        <v>1610949400</v>
      </c>
      <c r="K813">
        <v>0</v>
      </c>
      <c r="L813">
        <v>0</v>
      </c>
      <c r="M813">
        <v>0</v>
      </c>
      <c r="N813">
        <v>0</v>
      </c>
      <c r="O813">
        <f>VLOOKUP(A813,CPI!$B$2:$E$63,4,FALSE)</f>
        <v>2.7120278821851831</v>
      </c>
      <c r="P813" s="8">
        <f t="shared" si="43"/>
        <v>4368939689.5894918</v>
      </c>
      <c r="Q813" s="8">
        <f t="shared" si="43"/>
        <v>0</v>
      </c>
      <c r="R813" s="8">
        <f t="shared" si="43"/>
        <v>0</v>
      </c>
      <c r="S813" s="8">
        <f t="shared" si="42"/>
        <v>0</v>
      </c>
      <c r="T813" s="8">
        <f t="shared" si="44"/>
        <v>0</v>
      </c>
      <c r="U813" s="8">
        <f t="shared" si="45"/>
        <v>4368939689.5894918</v>
      </c>
    </row>
    <row r="814" spans="1:21" x14ac:dyDescent="0.3">
      <c r="A814">
        <v>2529</v>
      </c>
      <c r="B814" t="str">
        <f>VLOOKUP(C814,name!$B$2:$C$62,2,FALSE)</f>
        <v>C05</v>
      </c>
      <c r="C814" t="s">
        <v>20</v>
      </c>
      <c r="D814" t="s">
        <v>75</v>
      </c>
      <c r="E814" s="3">
        <v>39266220000</v>
      </c>
      <c r="F814" s="3">
        <v>0</v>
      </c>
      <c r="G814" s="3">
        <v>0</v>
      </c>
      <c r="H814" s="3">
        <v>0</v>
      </c>
      <c r="I814" s="3">
        <v>0</v>
      </c>
      <c r="J814" s="3">
        <v>39266220000</v>
      </c>
      <c r="K814">
        <v>0</v>
      </c>
      <c r="L814">
        <v>0</v>
      </c>
      <c r="M814">
        <v>0</v>
      </c>
      <c r="N814">
        <v>0</v>
      </c>
      <c r="O814">
        <f>VLOOKUP(A814,CPI!$B$2:$E$63,4,FALSE)</f>
        <v>2.7120278821851831</v>
      </c>
      <c r="P814" s="8">
        <f t="shared" si="43"/>
        <v>106491083468.01749</v>
      </c>
      <c r="Q814" s="8">
        <f t="shared" si="43"/>
        <v>0</v>
      </c>
      <c r="R814" s="8">
        <f t="shared" si="43"/>
        <v>0</v>
      </c>
      <c r="S814" s="8">
        <f t="shared" si="42"/>
        <v>0</v>
      </c>
      <c r="T814" s="8">
        <f t="shared" si="44"/>
        <v>0</v>
      </c>
      <c r="U814" s="8">
        <f t="shared" si="45"/>
        <v>106491083468.01749</v>
      </c>
    </row>
    <row r="815" spans="1:21" x14ac:dyDescent="0.3">
      <c r="A815">
        <v>2529</v>
      </c>
      <c r="B815" t="str">
        <f>VLOOKUP(C815,name!$B$2:$C$62,2,FALSE)</f>
        <v>C06</v>
      </c>
      <c r="C815" t="s">
        <v>21</v>
      </c>
      <c r="D815" t="s">
        <v>76</v>
      </c>
      <c r="E815" s="3">
        <v>52627679220</v>
      </c>
      <c r="F815" s="3">
        <v>0</v>
      </c>
      <c r="G815" s="3">
        <v>0</v>
      </c>
      <c r="H815" s="3">
        <v>0</v>
      </c>
      <c r="I815" s="3">
        <v>0</v>
      </c>
      <c r="J815" s="3">
        <v>52627679220</v>
      </c>
      <c r="K815">
        <v>0</v>
      </c>
      <c r="L815">
        <v>0</v>
      </c>
      <c r="M815">
        <v>0</v>
      </c>
      <c r="N815">
        <v>0</v>
      </c>
      <c r="O815">
        <f>VLOOKUP(A815,CPI!$B$2:$E$63,4,FALSE)</f>
        <v>2.7120278821851831</v>
      </c>
      <c r="P815" s="8">
        <f t="shared" si="43"/>
        <v>142727733419.33777</v>
      </c>
      <c r="Q815" s="8">
        <f t="shared" si="43"/>
        <v>0</v>
      </c>
      <c r="R815" s="8">
        <f t="shared" si="43"/>
        <v>0</v>
      </c>
      <c r="S815" s="8">
        <f t="shared" si="42"/>
        <v>0</v>
      </c>
      <c r="T815" s="8">
        <f t="shared" si="44"/>
        <v>0</v>
      </c>
      <c r="U815" s="8">
        <f t="shared" si="45"/>
        <v>142727733419.33777</v>
      </c>
    </row>
    <row r="816" spans="1:21" x14ac:dyDescent="0.3">
      <c r="A816">
        <v>2529</v>
      </c>
      <c r="B816" t="str">
        <f>VLOOKUP(C816,name!$B$2:$C$62,2,FALSE)</f>
        <v>C07</v>
      </c>
      <c r="C816" t="s">
        <v>22</v>
      </c>
      <c r="D816" t="s">
        <v>77</v>
      </c>
      <c r="E816" s="3">
        <v>1037389600</v>
      </c>
      <c r="F816" s="3">
        <v>0</v>
      </c>
      <c r="G816" s="3">
        <v>0</v>
      </c>
      <c r="H816" s="3">
        <v>0</v>
      </c>
      <c r="I816" s="3">
        <v>0</v>
      </c>
      <c r="J816" s="3">
        <v>1037389600</v>
      </c>
      <c r="K816">
        <v>0</v>
      </c>
      <c r="L816">
        <v>0</v>
      </c>
      <c r="M816">
        <v>0</v>
      </c>
      <c r="N816">
        <v>0</v>
      </c>
      <c r="O816">
        <f>VLOOKUP(A816,CPI!$B$2:$E$63,4,FALSE)</f>
        <v>2.7120278821851831</v>
      </c>
      <c r="P816" s="8">
        <f t="shared" si="43"/>
        <v>2813429519.8889341</v>
      </c>
      <c r="Q816" s="8">
        <f t="shared" si="43"/>
        <v>0</v>
      </c>
      <c r="R816" s="8">
        <f t="shared" si="43"/>
        <v>0</v>
      </c>
      <c r="S816" s="8">
        <f t="shared" si="42"/>
        <v>0</v>
      </c>
      <c r="T816" s="8">
        <f t="shared" si="44"/>
        <v>0</v>
      </c>
      <c r="U816" s="8">
        <f t="shared" si="45"/>
        <v>2813429519.8889341</v>
      </c>
    </row>
    <row r="817" spans="1:21" x14ac:dyDescent="0.3">
      <c r="A817">
        <v>2529</v>
      </c>
      <c r="B817" t="str">
        <f>VLOOKUP(C817,name!$B$2:$C$62,2,FALSE)</f>
        <v>C08</v>
      </c>
      <c r="C817" t="s">
        <v>46</v>
      </c>
      <c r="D817" t="s">
        <v>101</v>
      </c>
      <c r="E817" s="3">
        <v>16163855000</v>
      </c>
      <c r="F817" s="3">
        <v>0</v>
      </c>
      <c r="G817" s="3">
        <v>0</v>
      </c>
      <c r="H817" s="3">
        <v>0</v>
      </c>
      <c r="I817" s="3">
        <v>0</v>
      </c>
      <c r="J817" s="3">
        <v>16163855000</v>
      </c>
      <c r="K817">
        <v>0</v>
      </c>
      <c r="L817">
        <v>0</v>
      </c>
      <c r="M817">
        <v>0</v>
      </c>
      <c r="N817">
        <v>0</v>
      </c>
      <c r="O817">
        <f>VLOOKUP(A817,CPI!$B$2:$E$63,4,FALSE)</f>
        <v>2.7120278821851831</v>
      </c>
      <c r="P817" s="8">
        <f t="shared" si="43"/>
        <v>43836825443.598381</v>
      </c>
      <c r="Q817" s="8">
        <f t="shared" si="43"/>
        <v>0</v>
      </c>
      <c r="R817" s="8">
        <f t="shared" si="43"/>
        <v>0</v>
      </c>
      <c r="S817" s="8">
        <f t="shared" si="42"/>
        <v>0</v>
      </c>
      <c r="T817" s="8">
        <f t="shared" si="44"/>
        <v>0</v>
      </c>
      <c r="U817" s="8">
        <f t="shared" si="45"/>
        <v>43836825443.598381</v>
      </c>
    </row>
    <row r="818" spans="1:21" x14ac:dyDescent="0.3">
      <c r="A818">
        <v>2529</v>
      </c>
      <c r="B818" t="str">
        <f>VLOOKUP(C818,name!$B$2:$C$62,2,FALSE)</f>
        <v>C09</v>
      </c>
      <c r="C818" t="s">
        <v>25</v>
      </c>
      <c r="D818" t="s">
        <v>80</v>
      </c>
      <c r="E818" s="3">
        <v>10054013600</v>
      </c>
      <c r="F818" s="3">
        <v>0</v>
      </c>
      <c r="G818" s="3">
        <v>0</v>
      </c>
      <c r="H818" s="3">
        <v>0</v>
      </c>
      <c r="I818" s="3">
        <v>0</v>
      </c>
      <c r="J818" s="3">
        <v>10054013600</v>
      </c>
      <c r="K818">
        <v>0</v>
      </c>
      <c r="L818">
        <v>0</v>
      </c>
      <c r="M818">
        <v>0</v>
      </c>
      <c r="N818">
        <v>0</v>
      </c>
      <c r="O818">
        <f>VLOOKUP(A818,CPI!$B$2:$E$63,4,FALSE)</f>
        <v>2.7120278821851831</v>
      </c>
      <c r="P818" s="8">
        <f t="shared" si="43"/>
        <v>27266765211.069027</v>
      </c>
      <c r="Q818" s="8">
        <f t="shared" si="43"/>
        <v>0</v>
      </c>
      <c r="R818" s="8">
        <f t="shared" si="43"/>
        <v>0</v>
      </c>
      <c r="S818" s="8">
        <f t="shared" si="42"/>
        <v>0</v>
      </c>
      <c r="T818" s="8">
        <f t="shared" si="44"/>
        <v>0</v>
      </c>
      <c r="U818" s="8">
        <f t="shared" si="45"/>
        <v>27266765211.069027</v>
      </c>
    </row>
    <row r="819" spans="1:21" x14ac:dyDescent="0.3">
      <c r="A819">
        <v>2529</v>
      </c>
      <c r="B819" t="str">
        <f>VLOOKUP(C819,name!$B$2:$C$62,2,FALSE)</f>
        <v>C09</v>
      </c>
      <c r="C819" t="s">
        <v>45</v>
      </c>
      <c r="D819" t="s">
        <v>100</v>
      </c>
      <c r="E819" s="3">
        <v>0</v>
      </c>
      <c r="F819" s="3">
        <v>0</v>
      </c>
      <c r="G819" s="3">
        <v>0</v>
      </c>
      <c r="H819" s="3">
        <v>0</v>
      </c>
      <c r="I819" s="3">
        <v>0</v>
      </c>
      <c r="J819" s="3">
        <v>0</v>
      </c>
      <c r="K819">
        <v>0</v>
      </c>
      <c r="L819">
        <v>0</v>
      </c>
      <c r="M819">
        <v>0</v>
      </c>
      <c r="N819">
        <v>0</v>
      </c>
      <c r="O819">
        <f>VLOOKUP(A819,CPI!$B$2:$E$63,4,FALSE)</f>
        <v>2.7120278821851831</v>
      </c>
      <c r="P819" s="8">
        <f t="shared" si="43"/>
        <v>0</v>
      </c>
      <c r="Q819" s="8">
        <f t="shared" si="43"/>
        <v>0</v>
      </c>
      <c r="R819" s="8">
        <f t="shared" si="43"/>
        <v>0</v>
      </c>
      <c r="S819" s="8">
        <f t="shared" si="42"/>
        <v>0</v>
      </c>
      <c r="T819" s="8">
        <f t="shared" si="44"/>
        <v>0</v>
      </c>
      <c r="U819" s="8">
        <f t="shared" si="45"/>
        <v>0</v>
      </c>
    </row>
    <row r="820" spans="1:21" x14ac:dyDescent="0.3">
      <c r="A820">
        <v>2529</v>
      </c>
      <c r="B820" t="str">
        <f>VLOOKUP(C820,name!$B$2:$C$62,2,FALSE)</f>
        <v>C10</v>
      </c>
      <c r="C820" t="s">
        <v>26</v>
      </c>
      <c r="D820" t="s">
        <v>81</v>
      </c>
      <c r="E820" s="3">
        <v>553815500</v>
      </c>
      <c r="F820" s="3">
        <v>0</v>
      </c>
      <c r="G820" s="3">
        <v>0</v>
      </c>
      <c r="H820" s="3">
        <v>0</v>
      </c>
      <c r="I820" s="3">
        <v>0</v>
      </c>
      <c r="J820" s="3">
        <v>553815500</v>
      </c>
      <c r="K820">
        <v>0</v>
      </c>
      <c r="L820">
        <v>0</v>
      </c>
      <c r="M820">
        <v>0</v>
      </c>
      <c r="N820">
        <v>0</v>
      </c>
      <c r="O820">
        <f>VLOOKUP(A820,CPI!$B$2:$E$63,4,FALSE)</f>
        <v>2.7120278821851831</v>
      </c>
      <c r="P820" s="8">
        <f t="shared" si="43"/>
        <v>1501963077.5863283</v>
      </c>
      <c r="Q820" s="8">
        <f t="shared" si="43"/>
        <v>0</v>
      </c>
      <c r="R820" s="8">
        <f t="shared" si="43"/>
        <v>0</v>
      </c>
      <c r="S820" s="8">
        <f t="shared" si="42"/>
        <v>0</v>
      </c>
      <c r="T820" s="8">
        <f t="shared" si="44"/>
        <v>0</v>
      </c>
      <c r="U820" s="8">
        <f t="shared" si="45"/>
        <v>1501963077.5863283</v>
      </c>
    </row>
    <row r="821" spans="1:21" x14ac:dyDescent="0.3">
      <c r="A821">
        <v>2529</v>
      </c>
      <c r="B821" t="str">
        <f>VLOOKUP(C821,name!$B$2:$C$62,2,FALSE)</f>
        <v>C11</v>
      </c>
      <c r="C821" t="s">
        <v>27</v>
      </c>
      <c r="D821" t="s">
        <v>82</v>
      </c>
      <c r="E821" s="3">
        <v>22058218460</v>
      </c>
      <c r="F821" s="3">
        <v>0</v>
      </c>
      <c r="G821" s="3">
        <v>0</v>
      </c>
      <c r="H821" s="3">
        <v>0</v>
      </c>
      <c r="I821" s="3">
        <v>0</v>
      </c>
      <c r="J821" s="3">
        <v>22058218460</v>
      </c>
      <c r="K821">
        <v>0</v>
      </c>
      <c r="L821">
        <v>0</v>
      </c>
      <c r="M821">
        <v>0</v>
      </c>
      <c r="N821">
        <v>0</v>
      </c>
      <c r="O821">
        <f>VLOOKUP(A821,CPI!$B$2:$E$63,4,FALSE)</f>
        <v>2.7120278821851831</v>
      </c>
      <c r="P821" s="8">
        <f t="shared" si="43"/>
        <v>59822503494.851913</v>
      </c>
      <c r="Q821" s="8">
        <f t="shared" si="43"/>
        <v>0</v>
      </c>
      <c r="R821" s="8">
        <f t="shared" si="43"/>
        <v>0</v>
      </c>
      <c r="S821" s="8">
        <f t="shared" si="42"/>
        <v>0</v>
      </c>
      <c r="T821" s="8">
        <f t="shared" si="44"/>
        <v>0</v>
      </c>
      <c r="U821" s="8">
        <f t="shared" si="45"/>
        <v>59822503494.851913</v>
      </c>
    </row>
    <row r="822" spans="1:21" x14ac:dyDescent="0.3">
      <c r="A822">
        <v>2529</v>
      </c>
      <c r="B822" t="str">
        <f>VLOOKUP(C822,name!$B$2:$C$62,2,FALSE)</f>
        <v>C11</v>
      </c>
      <c r="C822" t="s">
        <v>28</v>
      </c>
      <c r="D822" t="s">
        <v>83</v>
      </c>
      <c r="E822" s="3">
        <v>676006600</v>
      </c>
      <c r="F822" s="3">
        <v>0</v>
      </c>
      <c r="G822" s="3">
        <v>0</v>
      </c>
      <c r="H822" s="3">
        <v>0</v>
      </c>
      <c r="I822" s="3">
        <v>0</v>
      </c>
      <c r="J822" s="3">
        <v>676006600</v>
      </c>
      <c r="K822">
        <v>0</v>
      </c>
      <c r="L822">
        <v>0</v>
      </c>
      <c r="M822">
        <v>0</v>
      </c>
      <c r="N822">
        <v>0</v>
      </c>
      <c r="O822">
        <f>VLOOKUP(A822,CPI!$B$2:$E$63,4,FALSE)</f>
        <v>2.7120278821851831</v>
      </c>
      <c r="P822" s="8">
        <f t="shared" si="43"/>
        <v>1833348747.7412062</v>
      </c>
      <c r="Q822" s="8">
        <f t="shared" si="43"/>
        <v>0</v>
      </c>
      <c r="R822" s="8">
        <f t="shared" si="43"/>
        <v>0</v>
      </c>
      <c r="S822" s="8">
        <f t="shared" si="42"/>
        <v>0</v>
      </c>
      <c r="T822" s="8">
        <f t="shared" si="44"/>
        <v>0</v>
      </c>
      <c r="U822" s="8">
        <f t="shared" si="45"/>
        <v>1833348747.7412062</v>
      </c>
    </row>
    <row r="823" spans="1:21" x14ac:dyDescent="0.3">
      <c r="A823">
        <v>2529</v>
      </c>
      <c r="B823" t="str">
        <f>VLOOKUP(C823,name!$B$2:$C$62,2,FALSE)</f>
        <v>C12</v>
      </c>
      <c r="C823" t="s">
        <v>29</v>
      </c>
      <c r="D823" t="s">
        <v>84</v>
      </c>
      <c r="E823" s="3">
        <v>0</v>
      </c>
      <c r="F823" s="3">
        <v>0</v>
      </c>
      <c r="G823" s="3">
        <v>0</v>
      </c>
      <c r="H823" s="3">
        <v>0</v>
      </c>
      <c r="I823" s="3">
        <v>0</v>
      </c>
      <c r="J823" s="3">
        <v>0</v>
      </c>
      <c r="K823">
        <v>0</v>
      </c>
      <c r="L823">
        <v>0</v>
      </c>
      <c r="M823">
        <v>0</v>
      </c>
      <c r="N823">
        <v>0</v>
      </c>
      <c r="O823">
        <f>VLOOKUP(A823,CPI!$B$2:$E$63,4,FALSE)</f>
        <v>2.7120278821851831</v>
      </c>
      <c r="P823" s="8">
        <f t="shared" si="43"/>
        <v>0</v>
      </c>
      <c r="Q823" s="8">
        <f t="shared" si="43"/>
        <v>0</v>
      </c>
      <c r="R823" s="8">
        <f t="shared" si="43"/>
        <v>0</v>
      </c>
      <c r="S823" s="8">
        <f t="shared" si="42"/>
        <v>0</v>
      </c>
      <c r="T823" s="8">
        <f t="shared" si="44"/>
        <v>0</v>
      </c>
      <c r="U823" s="8">
        <f t="shared" si="45"/>
        <v>0</v>
      </c>
    </row>
    <row r="824" spans="1:21" x14ac:dyDescent="0.3">
      <c r="A824">
        <v>2529</v>
      </c>
      <c r="B824" t="str">
        <f>VLOOKUP(C824,name!$B$2:$C$62,2,FALSE)</f>
        <v>C13</v>
      </c>
      <c r="C824" t="s">
        <v>30</v>
      </c>
      <c r="D824" t="s">
        <v>85</v>
      </c>
      <c r="E824" s="3">
        <v>0</v>
      </c>
      <c r="F824" s="3">
        <v>0</v>
      </c>
      <c r="G824" s="3">
        <v>0</v>
      </c>
      <c r="H824" s="3">
        <v>0</v>
      </c>
      <c r="I824" s="3">
        <v>0</v>
      </c>
      <c r="J824" s="3">
        <v>0</v>
      </c>
      <c r="K824">
        <v>0</v>
      </c>
      <c r="L824">
        <v>0</v>
      </c>
      <c r="M824">
        <v>0</v>
      </c>
      <c r="N824">
        <v>0</v>
      </c>
      <c r="O824">
        <f>VLOOKUP(A824,CPI!$B$2:$E$63,4,FALSE)</f>
        <v>2.7120278821851831</v>
      </c>
      <c r="P824" s="8">
        <f t="shared" si="43"/>
        <v>0</v>
      </c>
      <c r="Q824" s="8">
        <f t="shared" si="43"/>
        <v>0</v>
      </c>
      <c r="R824" s="8">
        <f t="shared" si="43"/>
        <v>0</v>
      </c>
      <c r="S824" s="8">
        <f t="shared" si="42"/>
        <v>0</v>
      </c>
      <c r="T824" s="8">
        <f t="shared" si="44"/>
        <v>0</v>
      </c>
      <c r="U824" s="8">
        <f t="shared" si="45"/>
        <v>0</v>
      </c>
    </row>
    <row r="825" spans="1:21" x14ac:dyDescent="0.3">
      <c r="A825">
        <v>2529</v>
      </c>
      <c r="B825" t="str">
        <f>VLOOKUP(C825,name!$B$2:$C$62,2,FALSE)</f>
        <v>C14</v>
      </c>
      <c r="C825" t="s">
        <v>31</v>
      </c>
      <c r="D825" t="s">
        <v>86</v>
      </c>
      <c r="E825" s="3">
        <v>1333796420</v>
      </c>
      <c r="F825" s="3">
        <v>0</v>
      </c>
      <c r="G825" s="3">
        <v>0</v>
      </c>
      <c r="H825" s="3">
        <v>0</v>
      </c>
      <c r="I825" s="3">
        <v>0</v>
      </c>
      <c r="J825" s="3">
        <v>1333796420</v>
      </c>
      <c r="K825">
        <v>0</v>
      </c>
      <c r="L825">
        <v>0</v>
      </c>
      <c r="M825">
        <v>0</v>
      </c>
      <c r="N825">
        <v>0</v>
      </c>
      <c r="O825">
        <f>VLOOKUP(A825,CPI!$B$2:$E$63,4,FALSE)</f>
        <v>2.7120278821851831</v>
      </c>
      <c r="P825" s="8">
        <f t="shared" si="43"/>
        <v>3617293080.1987791</v>
      </c>
      <c r="Q825" s="8">
        <f t="shared" si="43"/>
        <v>0</v>
      </c>
      <c r="R825" s="8">
        <f t="shared" si="43"/>
        <v>0</v>
      </c>
      <c r="S825" s="8">
        <f t="shared" si="42"/>
        <v>0</v>
      </c>
      <c r="T825" s="8">
        <f t="shared" si="44"/>
        <v>0</v>
      </c>
      <c r="U825" s="8">
        <f t="shared" si="45"/>
        <v>3617293080.1987791</v>
      </c>
    </row>
    <row r="826" spans="1:21" x14ac:dyDescent="0.3">
      <c r="A826">
        <v>2529</v>
      </c>
      <c r="B826" t="str">
        <f>VLOOKUP(C826,name!$B$2:$C$62,2,FALSE)</f>
        <v>C15</v>
      </c>
      <c r="C826" t="s">
        <v>32</v>
      </c>
      <c r="D826" t="s">
        <v>87</v>
      </c>
      <c r="E826" s="3">
        <v>34423314000</v>
      </c>
      <c r="F826" s="3">
        <v>0</v>
      </c>
      <c r="G826" s="3">
        <v>0</v>
      </c>
      <c r="H826" s="3">
        <v>0</v>
      </c>
      <c r="I826" s="3">
        <v>0</v>
      </c>
      <c r="J826" s="3">
        <v>34423314000</v>
      </c>
      <c r="K826">
        <v>0</v>
      </c>
      <c r="L826">
        <v>0</v>
      </c>
      <c r="M826">
        <v>0</v>
      </c>
      <c r="N826">
        <v>0</v>
      </c>
      <c r="O826">
        <f>VLOOKUP(A826,CPI!$B$2:$E$63,4,FALSE)</f>
        <v>2.7120278821851831</v>
      </c>
      <c r="P826" s="8">
        <f t="shared" si="43"/>
        <v>93356987365.215561</v>
      </c>
      <c r="Q826" s="8">
        <f t="shared" si="43"/>
        <v>0</v>
      </c>
      <c r="R826" s="8">
        <f t="shared" si="43"/>
        <v>0</v>
      </c>
      <c r="S826" s="8">
        <f t="shared" si="42"/>
        <v>0</v>
      </c>
      <c r="T826" s="8">
        <f t="shared" si="44"/>
        <v>0</v>
      </c>
      <c r="U826" s="8">
        <f t="shared" si="45"/>
        <v>93356987365.215561</v>
      </c>
    </row>
    <row r="827" spans="1:21" x14ac:dyDescent="0.3">
      <c r="A827">
        <v>2529</v>
      </c>
      <c r="B827" t="str">
        <f>VLOOKUP(C827,name!$B$2:$C$62,2,FALSE)</f>
        <v>C16</v>
      </c>
      <c r="C827" t="s">
        <v>33</v>
      </c>
      <c r="D827" t="s">
        <v>88</v>
      </c>
      <c r="E827" s="3">
        <v>9426863000</v>
      </c>
      <c r="F827" s="3">
        <v>0</v>
      </c>
      <c r="G827" s="3">
        <v>0</v>
      </c>
      <c r="H827" s="3">
        <v>0</v>
      </c>
      <c r="I827" s="3">
        <v>0</v>
      </c>
      <c r="J827" s="3">
        <v>9426863000</v>
      </c>
      <c r="K827">
        <v>0</v>
      </c>
      <c r="L827">
        <v>0</v>
      </c>
      <c r="M827">
        <v>0</v>
      </c>
      <c r="N827">
        <v>0</v>
      </c>
      <c r="O827">
        <f>VLOOKUP(A827,CPI!$B$2:$E$63,4,FALSE)</f>
        <v>2.7120278821851831</v>
      </c>
      <c r="P827" s="8">
        <f t="shared" si="43"/>
        <v>25565915297.53986</v>
      </c>
      <c r="Q827" s="8">
        <f t="shared" si="43"/>
        <v>0</v>
      </c>
      <c r="R827" s="8">
        <f t="shared" si="43"/>
        <v>0</v>
      </c>
      <c r="S827" s="8">
        <f t="shared" si="42"/>
        <v>0</v>
      </c>
      <c r="T827" s="8">
        <f t="shared" si="44"/>
        <v>0</v>
      </c>
      <c r="U827" s="8">
        <f t="shared" si="45"/>
        <v>25565915297.53986</v>
      </c>
    </row>
    <row r="828" spans="1:21" x14ac:dyDescent="0.3">
      <c r="A828">
        <v>2529</v>
      </c>
      <c r="B828" t="str">
        <f>VLOOKUP(C828,name!$B$2:$C$62,2,FALSE)</f>
        <v>C17</v>
      </c>
      <c r="C828" t="s">
        <v>34</v>
      </c>
      <c r="D828" t="s">
        <v>89</v>
      </c>
      <c r="E828" s="3">
        <v>863548400</v>
      </c>
      <c r="F828" s="3">
        <v>0</v>
      </c>
      <c r="G828" s="3">
        <v>0</v>
      </c>
      <c r="H828" s="3">
        <v>0</v>
      </c>
      <c r="I828" s="3">
        <v>0</v>
      </c>
      <c r="J828" s="3">
        <v>863548400</v>
      </c>
      <c r="K828">
        <v>0</v>
      </c>
      <c r="L828">
        <v>0</v>
      </c>
      <c r="M828">
        <v>0</v>
      </c>
      <c r="N828">
        <v>0</v>
      </c>
      <c r="O828">
        <f>VLOOKUP(A828,CPI!$B$2:$E$63,4,FALSE)</f>
        <v>2.7120278821851831</v>
      </c>
      <c r="P828" s="8">
        <f t="shared" si="43"/>
        <v>2341967338.4164033</v>
      </c>
      <c r="Q828" s="8">
        <f t="shared" si="43"/>
        <v>0</v>
      </c>
      <c r="R828" s="8">
        <f t="shared" si="43"/>
        <v>0</v>
      </c>
      <c r="S828" s="8">
        <f t="shared" si="42"/>
        <v>0</v>
      </c>
      <c r="T828" s="8">
        <f t="shared" si="44"/>
        <v>0</v>
      </c>
      <c r="U828" s="8">
        <f t="shared" si="45"/>
        <v>2341967338.4164033</v>
      </c>
    </row>
    <row r="829" spans="1:21" x14ac:dyDescent="0.3">
      <c r="A829">
        <v>2529</v>
      </c>
      <c r="B829" t="str">
        <f>VLOOKUP(C829,name!$B$2:$C$62,2,FALSE)</f>
        <v>C15</v>
      </c>
      <c r="C829" t="s">
        <v>35</v>
      </c>
      <c r="D829" t="s">
        <v>90</v>
      </c>
      <c r="E829" s="3">
        <v>5373673500</v>
      </c>
      <c r="F829" s="3">
        <v>0</v>
      </c>
      <c r="G829" s="3">
        <v>0</v>
      </c>
      <c r="H829" s="3">
        <v>0</v>
      </c>
      <c r="I829" s="3">
        <v>0</v>
      </c>
      <c r="J829" s="3">
        <v>5373673500</v>
      </c>
      <c r="K829">
        <v>0</v>
      </c>
      <c r="L829">
        <v>0</v>
      </c>
      <c r="M829">
        <v>0</v>
      </c>
      <c r="N829">
        <v>0</v>
      </c>
      <c r="O829">
        <f>VLOOKUP(A829,CPI!$B$2:$E$63,4,FALSE)</f>
        <v>2.7120278821851831</v>
      </c>
      <c r="P829" s="8">
        <f t="shared" si="43"/>
        <v>14573552361.75964</v>
      </c>
      <c r="Q829" s="8">
        <f t="shared" si="43"/>
        <v>0</v>
      </c>
      <c r="R829" s="8">
        <f t="shared" si="43"/>
        <v>0</v>
      </c>
      <c r="S829" s="8">
        <f t="shared" si="42"/>
        <v>0</v>
      </c>
      <c r="T829" s="8">
        <f t="shared" si="44"/>
        <v>0</v>
      </c>
      <c r="U829" s="8">
        <f t="shared" si="45"/>
        <v>14573552361.75964</v>
      </c>
    </row>
    <row r="830" spans="1:21" x14ac:dyDescent="0.3">
      <c r="A830">
        <v>2529</v>
      </c>
      <c r="B830" t="str">
        <f>VLOOKUP(C830,name!$B$2:$C$62,2,FALSE)</f>
        <v>C18</v>
      </c>
      <c r="C830" t="s">
        <v>36</v>
      </c>
      <c r="D830" t="s">
        <v>91</v>
      </c>
      <c r="E830" s="3">
        <v>0</v>
      </c>
      <c r="F830" s="3">
        <v>0</v>
      </c>
      <c r="G830" s="3">
        <v>0</v>
      </c>
      <c r="H830" s="3">
        <v>0</v>
      </c>
      <c r="I830" s="3">
        <v>0</v>
      </c>
      <c r="J830" s="3">
        <v>0</v>
      </c>
      <c r="K830">
        <v>0</v>
      </c>
      <c r="L830">
        <v>0</v>
      </c>
      <c r="M830">
        <v>0</v>
      </c>
      <c r="N830">
        <v>0</v>
      </c>
      <c r="O830">
        <f>VLOOKUP(A830,CPI!$B$2:$E$63,4,FALSE)</f>
        <v>2.7120278821851831</v>
      </c>
      <c r="P830" s="8">
        <f t="shared" si="43"/>
        <v>0</v>
      </c>
      <c r="Q830" s="8">
        <f t="shared" si="43"/>
        <v>0</v>
      </c>
      <c r="R830" s="8">
        <f t="shared" si="43"/>
        <v>0</v>
      </c>
      <c r="S830" s="8">
        <f t="shared" si="42"/>
        <v>0</v>
      </c>
      <c r="T830" s="8">
        <f t="shared" si="44"/>
        <v>0</v>
      </c>
      <c r="U830" s="8">
        <f t="shared" si="45"/>
        <v>0</v>
      </c>
    </row>
    <row r="831" spans="1:21" x14ac:dyDescent="0.3">
      <c r="A831">
        <v>2529</v>
      </c>
      <c r="B831" t="str">
        <f>VLOOKUP(C831,name!$B$2:$C$62,2,FALSE)</f>
        <v>C02</v>
      </c>
      <c r="C831" t="s">
        <v>37</v>
      </c>
      <c r="D831" t="s">
        <v>92</v>
      </c>
      <c r="E831" s="3">
        <v>8207000</v>
      </c>
      <c r="F831" s="3">
        <v>0</v>
      </c>
      <c r="G831" s="3">
        <v>0</v>
      </c>
      <c r="H831" s="3">
        <v>0</v>
      </c>
      <c r="I831" s="3">
        <v>0</v>
      </c>
      <c r="J831" s="3">
        <v>8207000</v>
      </c>
      <c r="K831">
        <v>0</v>
      </c>
      <c r="L831">
        <v>0</v>
      </c>
      <c r="M831">
        <v>0</v>
      </c>
      <c r="N831">
        <v>0</v>
      </c>
      <c r="O831">
        <f>VLOOKUP(A831,CPI!$B$2:$E$63,4,FALSE)</f>
        <v>2.7120278821851831</v>
      </c>
      <c r="P831" s="8">
        <f t="shared" si="43"/>
        <v>22257612.829093799</v>
      </c>
      <c r="Q831" s="8">
        <f t="shared" si="43"/>
        <v>0</v>
      </c>
      <c r="R831" s="8">
        <f t="shared" si="43"/>
        <v>0</v>
      </c>
      <c r="S831" s="8">
        <f t="shared" si="42"/>
        <v>0</v>
      </c>
      <c r="T831" s="8">
        <f t="shared" si="44"/>
        <v>0</v>
      </c>
      <c r="U831" s="8">
        <f t="shared" si="45"/>
        <v>22257612.829093799</v>
      </c>
    </row>
    <row r="832" spans="1:21" x14ac:dyDescent="0.3">
      <c r="A832">
        <v>2529</v>
      </c>
      <c r="B832" t="str">
        <f>VLOOKUP(C832,name!$B$2:$C$62,2,FALSE)</f>
        <v>C12</v>
      </c>
      <c r="C832" t="s">
        <v>38</v>
      </c>
      <c r="D832" t="s">
        <v>93</v>
      </c>
      <c r="E832" s="3">
        <v>0</v>
      </c>
      <c r="F832" s="3">
        <v>0</v>
      </c>
      <c r="G832" s="3">
        <v>0</v>
      </c>
      <c r="H832" s="3">
        <v>0</v>
      </c>
      <c r="I832" s="3">
        <v>0</v>
      </c>
      <c r="J832" s="3">
        <v>0</v>
      </c>
      <c r="K832">
        <v>0</v>
      </c>
      <c r="L832">
        <v>0</v>
      </c>
      <c r="M832">
        <v>0</v>
      </c>
      <c r="N832">
        <v>0</v>
      </c>
      <c r="O832">
        <f>VLOOKUP(A832,CPI!$B$2:$E$63,4,FALSE)</f>
        <v>2.7120278821851831</v>
      </c>
      <c r="P832" s="8">
        <f t="shared" si="43"/>
        <v>0</v>
      </c>
      <c r="Q832" s="8">
        <f t="shared" si="43"/>
        <v>0</v>
      </c>
      <c r="R832" s="8">
        <f t="shared" si="43"/>
        <v>0</v>
      </c>
      <c r="S832" s="8">
        <f t="shared" si="42"/>
        <v>0</v>
      </c>
      <c r="T832" s="8">
        <f t="shared" si="44"/>
        <v>0</v>
      </c>
      <c r="U832" s="8">
        <f t="shared" si="45"/>
        <v>0</v>
      </c>
    </row>
    <row r="833" spans="1:21" x14ac:dyDescent="0.3">
      <c r="A833">
        <v>2529</v>
      </c>
      <c r="B833" t="str">
        <f>VLOOKUP(C833,name!$B$2:$C$62,2,FALSE)</f>
        <v>C18</v>
      </c>
      <c r="C833" t="s">
        <v>39</v>
      </c>
      <c r="D833" t="s">
        <v>94</v>
      </c>
      <c r="E833" s="3">
        <v>191516800</v>
      </c>
      <c r="F833" s="3">
        <v>0</v>
      </c>
      <c r="G833" s="3">
        <v>0</v>
      </c>
      <c r="H833" s="3">
        <v>0</v>
      </c>
      <c r="I833" s="3">
        <v>0</v>
      </c>
      <c r="J833" s="3">
        <v>191516800</v>
      </c>
      <c r="K833">
        <v>0</v>
      </c>
      <c r="L833">
        <v>0</v>
      </c>
      <c r="M833">
        <v>0</v>
      </c>
      <c r="N833">
        <v>0</v>
      </c>
      <c r="O833">
        <f>VLOOKUP(A833,CPI!$B$2:$E$63,4,FALSE)</f>
        <v>2.7120278821851831</v>
      </c>
      <c r="P833" s="8">
        <f t="shared" si="43"/>
        <v>519398901.50688326</v>
      </c>
      <c r="Q833" s="8">
        <f t="shared" si="43"/>
        <v>0</v>
      </c>
      <c r="R833" s="8">
        <f t="shared" si="43"/>
        <v>0</v>
      </c>
      <c r="S833" s="8">
        <f t="shared" si="42"/>
        <v>0</v>
      </c>
      <c r="T833" s="8">
        <f t="shared" si="44"/>
        <v>0</v>
      </c>
      <c r="U833" s="8">
        <f t="shared" si="45"/>
        <v>519398901.50688326</v>
      </c>
    </row>
    <row r="834" spans="1:21" x14ac:dyDescent="0.3">
      <c r="A834">
        <v>2529</v>
      </c>
      <c r="B834" t="str">
        <f>VLOOKUP(C834,name!$B$2:$C$62,2,FALSE)</f>
        <v>C02</v>
      </c>
      <c r="C834" t="s">
        <v>40</v>
      </c>
      <c r="D834" t="s">
        <v>95</v>
      </c>
      <c r="E834" s="3">
        <v>340980000</v>
      </c>
      <c r="F834" s="3">
        <v>0</v>
      </c>
      <c r="G834" s="3">
        <v>0</v>
      </c>
      <c r="H834" s="3">
        <v>0</v>
      </c>
      <c r="I834" s="3">
        <v>0</v>
      </c>
      <c r="J834" s="3">
        <v>340980000</v>
      </c>
      <c r="K834">
        <v>0</v>
      </c>
      <c r="L834">
        <v>0</v>
      </c>
      <c r="M834">
        <v>0</v>
      </c>
      <c r="N834">
        <v>0</v>
      </c>
      <c r="O834">
        <f>VLOOKUP(A834,CPI!$B$2:$E$63,4,FALSE)</f>
        <v>2.7120278821851831</v>
      </c>
      <c r="P834" s="8">
        <f t="shared" si="43"/>
        <v>924747267.26750374</v>
      </c>
      <c r="Q834" s="8">
        <f t="shared" si="43"/>
        <v>0</v>
      </c>
      <c r="R834" s="8">
        <f t="shared" si="43"/>
        <v>0</v>
      </c>
      <c r="S834" s="8">
        <f t="shared" si="43"/>
        <v>0</v>
      </c>
      <c r="T834" s="8">
        <f t="shared" si="44"/>
        <v>0</v>
      </c>
      <c r="U834" s="8">
        <f t="shared" si="45"/>
        <v>924747267.26750374</v>
      </c>
    </row>
    <row r="835" spans="1:21" x14ac:dyDescent="0.3">
      <c r="A835">
        <v>2529</v>
      </c>
      <c r="B835" t="str">
        <f>VLOOKUP(C835,name!$B$2:$C$62,2,FALSE)</f>
        <v>C02</v>
      </c>
      <c r="C835" t="s">
        <v>41</v>
      </c>
      <c r="D835" t="s">
        <v>96</v>
      </c>
      <c r="E835" s="3">
        <v>16066700</v>
      </c>
      <c r="F835" s="3">
        <v>0</v>
      </c>
      <c r="G835" s="3">
        <v>0</v>
      </c>
      <c r="H835" s="3">
        <v>0</v>
      </c>
      <c r="I835" s="3">
        <v>0</v>
      </c>
      <c r="J835" s="3">
        <v>16066700</v>
      </c>
      <c r="K835">
        <v>0</v>
      </c>
      <c r="L835">
        <v>0</v>
      </c>
      <c r="M835">
        <v>0</v>
      </c>
      <c r="N835">
        <v>0</v>
      </c>
      <c r="O835">
        <f>VLOOKUP(A835,CPI!$B$2:$E$63,4,FALSE)</f>
        <v>2.7120278821851831</v>
      </c>
      <c r="P835" s="8">
        <f t="shared" ref="P835:S898" si="46">E835*$O835</f>
        <v>43573338.374704681</v>
      </c>
      <c r="Q835" s="8">
        <f t="shared" si="46"/>
        <v>0</v>
      </c>
      <c r="R835" s="8">
        <f t="shared" si="46"/>
        <v>0</v>
      </c>
      <c r="S835" s="8">
        <f t="shared" si="46"/>
        <v>0</v>
      </c>
      <c r="T835" s="8">
        <f t="shared" ref="T835:T898" si="47">I835*O835</f>
        <v>0</v>
      </c>
      <c r="U835" s="8">
        <f t="shared" ref="U835:U898" si="48">J835*$O835</f>
        <v>43573338.374704681</v>
      </c>
    </row>
    <row r="836" spans="1:21" x14ac:dyDescent="0.3">
      <c r="A836">
        <v>2529</v>
      </c>
      <c r="B836" t="str">
        <f>VLOOKUP(C836,name!$B$2:$C$62,2,FALSE)</f>
        <v>C18</v>
      </c>
      <c r="C836" t="s">
        <v>47</v>
      </c>
      <c r="D836" t="s">
        <v>102</v>
      </c>
      <c r="E836" s="3">
        <v>118290300</v>
      </c>
      <c r="F836" s="3">
        <v>0</v>
      </c>
      <c r="G836" s="3">
        <v>0</v>
      </c>
      <c r="H836" s="3">
        <v>0</v>
      </c>
      <c r="I836" s="3">
        <v>0</v>
      </c>
      <c r="J836" s="3">
        <v>118290300</v>
      </c>
      <c r="K836">
        <v>0</v>
      </c>
      <c r="L836">
        <v>0</v>
      </c>
      <c r="M836">
        <v>0</v>
      </c>
      <c r="N836">
        <v>0</v>
      </c>
      <c r="O836">
        <f>VLOOKUP(A836,CPI!$B$2:$E$63,4,FALSE)</f>
        <v>2.7120278821851831</v>
      </c>
      <c r="P836" s="8">
        <f t="shared" si="46"/>
        <v>320806591.79204994</v>
      </c>
      <c r="Q836" s="8">
        <f t="shared" si="46"/>
        <v>0</v>
      </c>
      <c r="R836" s="8">
        <f t="shared" si="46"/>
        <v>0</v>
      </c>
      <c r="S836" s="8">
        <f t="shared" si="46"/>
        <v>0</v>
      </c>
      <c r="T836" s="8">
        <f t="shared" si="47"/>
        <v>0</v>
      </c>
      <c r="U836" s="8">
        <f t="shared" si="48"/>
        <v>320806591.79204994</v>
      </c>
    </row>
    <row r="837" spans="1:21" x14ac:dyDescent="0.3">
      <c r="A837">
        <v>2529</v>
      </c>
      <c r="B837" t="str">
        <f>VLOOKUP(C837,name!$B$2:$C$62,2,FALSE)</f>
        <v>C14</v>
      </c>
      <c r="C837" t="s">
        <v>42</v>
      </c>
      <c r="D837" t="s">
        <v>97</v>
      </c>
      <c r="E837" s="3">
        <v>0</v>
      </c>
      <c r="F837" s="3">
        <v>0</v>
      </c>
      <c r="G837" s="3">
        <v>0</v>
      </c>
      <c r="H837" s="3">
        <v>0</v>
      </c>
      <c r="I837" s="3">
        <v>0</v>
      </c>
      <c r="J837" s="3">
        <v>0</v>
      </c>
      <c r="K837">
        <v>0</v>
      </c>
      <c r="L837">
        <v>0</v>
      </c>
      <c r="M837">
        <v>0</v>
      </c>
      <c r="N837">
        <v>0</v>
      </c>
      <c r="O837">
        <f>VLOOKUP(A837,CPI!$B$2:$E$63,4,FALSE)</f>
        <v>2.7120278821851831</v>
      </c>
      <c r="P837" s="8">
        <f t="shared" si="46"/>
        <v>0</v>
      </c>
      <c r="Q837" s="8">
        <f t="shared" si="46"/>
        <v>0</v>
      </c>
      <c r="R837" s="8">
        <f t="shared" si="46"/>
        <v>0</v>
      </c>
      <c r="S837" s="8">
        <f t="shared" si="46"/>
        <v>0</v>
      </c>
      <c r="T837" s="8">
        <f t="shared" si="47"/>
        <v>0</v>
      </c>
      <c r="U837" s="8">
        <f t="shared" si="48"/>
        <v>0</v>
      </c>
    </row>
    <row r="838" spans="1:21" x14ac:dyDescent="0.3">
      <c r="A838">
        <v>2529</v>
      </c>
      <c r="B838" t="str">
        <f>VLOOKUP(C838,name!$B$2:$C$62,2,FALSE)</f>
        <v>C20</v>
      </c>
      <c r="C838" t="s">
        <v>44</v>
      </c>
      <c r="D838" t="s">
        <v>99</v>
      </c>
      <c r="E838" s="3">
        <v>742525200</v>
      </c>
      <c r="F838" s="3">
        <v>0</v>
      </c>
      <c r="G838" s="3">
        <v>0</v>
      </c>
      <c r="H838" s="3">
        <v>0</v>
      </c>
      <c r="I838" s="3">
        <v>0</v>
      </c>
      <c r="J838" s="3">
        <v>742525200</v>
      </c>
      <c r="K838">
        <v>0</v>
      </c>
      <c r="L838">
        <v>0</v>
      </c>
      <c r="M838">
        <v>0</v>
      </c>
      <c r="N838">
        <v>0</v>
      </c>
      <c r="O838">
        <f>VLOOKUP(A838,CPI!$B$2:$E$63,4,FALSE)</f>
        <v>2.7120278821851831</v>
      </c>
      <c r="P838" s="8">
        <f t="shared" si="46"/>
        <v>2013749045.6251295</v>
      </c>
      <c r="Q838" s="8">
        <f t="shared" si="46"/>
        <v>0</v>
      </c>
      <c r="R838" s="8">
        <f t="shared" si="46"/>
        <v>0</v>
      </c>
      <c r="S838" s="8">
        <f t="shared" si="46"/>
        <v>0</v>
      </c>
      <c r="T838" s="8">
        <f t="shared" si="47"/>
        <v>0</v>
      </c>
      <c r="U838" s="8">
        <f t="shared" si="48"/>
        <v>2013749045.6251295</v>
      </c>
    </row>
    <row r="839" spans="1:21" x14ac:dyDescent="0.3">
      <c r="A839">
        <v>2529</v>
      </c>
      <c r="B839" t="s">
        <v>192</v>
      </c>
      <c r="C839" t="s">
        <v>48</v>
      </c>
      <c r="D839" t="s">
        <v>103</v>
      </c>
      <c r="E839" s="3">
        <v>97915000</v>
      </c>
      <c r="F839" s="3">
        <v>0</v>
      </c>
      <c r="G839" s="3">
        <v>0</v>
      </c>
      <c r="H839" s="3">
        <v>0</v>
      </c>
      <c r="I839" s="3">
        <v>0</v>
      </c>
      <c r="J839" s="3">
        <v>97915000</v>
      </c>
      <c r="K839">
        <v>0</v>
      </c>
      <c r="L839">
        <v>0</v>
      </c>
      <c r="M839">
        <v>0</v>
      </c>
      <c r="N839">
        <v>0</v>
      </c>
      <c r="O839">
        <f>VLOOKUP(A839,CPI!$B$2:$E$63,4,FALSE)</f>
        <v>2.7120278821851831</v>
      </c>
      <c r="P839" s="8">
        <f t="shared" si="46"/>
        <v>265548210.08416221</v>
      </c>
      <c r="Q839" s="8">
        <f t="shared" si="46"/>
        <v>0</v>
      </c>
      <c r="R839" s="8">
        <f t="shared" si="46"/>
        <v>0</v>
      </c>
      <c r="S839" s="8">
        <f t="shared" si="46"/>
        <v>0</v>
      </c>
      <c r="T839" s="8">
        <f t="shared" si="47"/>
        <v>0</v>
      </c>
      <c r="U839" s="8">
        <f t="shared" si="48"/>
        <v>265548210.08416221</v>
      </c>
    </row>
    <row r="840" spans="1:21" x14ac:dyDescent="0.3">
      <c r="A840">
        <v>2530</v>
      </c>
      <c r="B840" t="str">
        <f>VLOOKUP(C840,name!$B$2:$C$62,2,FALSE)</f>
        <v>C01</v>
      </c>
      <c r="C840" t="s">
        <v>13</v>
      </c>
      <c r="D840" t="s">
        <v>73</v>
      </c>
      <c r="E840" s="3">
        <v>227500000000</v>
      </c>
      <c r="F840" s="3">
        <v>0</v>
      </c>
      <c r="G840" s="3">
        <v>0</v>
      </c>
      <c r="H840" s="3">
        <v>0</v>
      </c>
      <c r="I840" s="3">
        <v>0</v>
      </c>
      <c r="J840" s="3">
        <v>227500000000</v>
      </c>
      <c r="K840">
        <v>0</v>
      </c>
      <c r="L840">
        <v>0</v>
      </c>
      <c r="M840">
        <v>0</v>
      </c>
      <c r="N840">
        <v>0</v>
      </c>
      <c r="O840">
        <f>VLOOKUP(A840,CPI!$B$2:$E$63,4,FALSE)</f>
        <v>2.646746898764277</v>
      </c>
      <c r="P840" s="8">
        <f t="shared" si="46"/>
        <v>602134919468.87305</v>
      </c>
      <c r="Q840" s="8">
        <f t="shared" si="46"/>
        <v>0</v>
      </c>
      <c r="R840" s="8">
        <f t="shared" si="46"/>
        <v>0</v>
      </c>
      <c r="S840" s="8">
        <f t="shared" si="46"/>
        <v>0</v>
      </c>
      <c r="T840" s="8">
        <f t="shared" si="47"/>
        <v>0</v>
      </c>
      <c r="U840" s="8">
        <f t="shared" si="48"/>
        <v>602134919468.87305</v>
      </c>
    </row>
    <row r="841" spans="1:21" x14ac:dyDescent="0.3">
      <c r="A841">
        <v>2530</v>
      </c>
      <c r="B841" t="str">
        <f>VLOOKUP(C841,name!$B$2:$C$62,2,FALSE)</f>
        <v>C02</v>
      </c>
      <c r="C841" t="s">
        <v>43</v>
      </c>
      <c r="D841" t="s">
        <v>98</v>
      </c>
      <c r="E841" s="3">
        <v>23219175400</v>
      </c>
      <c r="F841" s="3">
        <v>0</v>
      </c>
      <c r="G841" s="3">
        <v>0</v>
      </c>
      <c r="H841" s="3">
        <v>0</v>
      </c>
      <c r="I841" s="3">
        <v>0</v>
      </c>
      <c r="J841" s="3">
        <v>23219175400</v>
      </c>
      <c r="K841">
        <v>0</v>
      </c>
      <c r="L841">
        <v>0</v>
      </c>
      <c r="M841">
        <v>0</v>
      </c>
      <c r="N841">
        <v>0</v>
      </c>
      <c r="O841">
        <f>VLOOKUP(A841,CPI!$B$2:$E$63,4,FALSE)</f>
        <v>2.646746898764277</v>
      </c>
      <c r="P841" s="8">
        <f t="shared" si="46"/>
        <v>61455280481.813789</v>
      </c>
      <c r="Q841" s="8">
        <f t="shared" si="46"/>
        <v>0</v>
      </c>
      <c r="R841" s="8">
        <f t="shared" si="46"/>
        <v>0</v>
      </c>
      <c r="S841" s="8">
        <f t="shared" si="46"/>
        <v>0</v>
      </c>
      <c r="T841" s="8">
        <f t="shared" si="47"/>
        <v>0</v>
      </c>
      <c r="U841" s="8">
        <f t="shared" si="48"/>
        <v>61455280481.813789</v>
      </c>
    </row>
    <row r="842" spans="1:21" x14ac:dyDescent="0.3">
      <c r="A842">
        <v>2530</v>
      </c>
      <c r="B842" t="str">
        <f>VLOOKUP(C842,name!$B$2:$C$62,2,FALSE)</f>
        <v>C04</v>
      </c>
      <c r="C842" t="s">
        <v>19</v>
      </c>
      <c r="D842" t="s">
        <v>74</v>
      </c>
      <c r="E842" s="3">
        <v>1608777040</v>
      </c>
      <c r="F842" s="3">
        <v>0</v>
      </c>
      <c r="G842" s="3">
        <v>0</v>
      </c>
      <c r="H842" s="3">
        <v>0</v>
      </c>
      <c r="I842" s="3">
        <v>0</v>
      </c>
      <c r="J842" s="3">
        <v>1608777040</v>
      </c>
      <c r="K842">
        <v>0</v>
      </c>
      <c r="L842">
        <v>0</v>
      </c>
      <c r="M842">
        <v>0</v>
      </c>
      <c r="N842">
        <v>0</v>
      </c>
      <c r="O842">
        <f>VLOOKUP(A842,CPI!$B$2:$E$63,4,FALSE)</f>
        <v>2.646746898764277</v>
      </c>
      <c r="P842" s="8">
        <f t="shared" si="46"/>
        <v>4258025641.4231734</v>
      </c>
      <c r="Q842" s="8">
        <f t="shared" si="46"/>
        <v>0</v>
      </c>
      <c r="R842" s="8">
        <f t="shared" si="46"/>
        <v>0</v>
      </c>
      <c r="S842" s="8">
        <f t="shared" si="46"/>
        <v>0</v>
      </c>
      <c r="T842" s="8">
        <f t="shared" si="47"/>
        <v>0</v>
      </c>
      <c r="U842" s="8">
        <f t="shared" si="48"/>
        <v>4258025641.4231734</v>
      </c>
    </row>
    <row r="843" spans="1:21" x14ac:dyDescent="0.3">
      <c r="A843">
        <v>2530</v>
      </c>
      <c r="B843" t="str">
        <f>VLOOKUP(C843,name!$B$2:$C$62,2,FALSE)</f>
        <v>C05</v>
      </c>
      <c r="C843" t="s">
        <v>20</v>
      </c>
      <c r="D843" t="s">
        <v>75</v>
      </c>
      <c r="E843" s="3">
        <v>39155502000</v>
      </c>
      <c r="F843" s="3">
        <v>0</v>
      </c>
      <c r="G843" s="3">
        <v>0</v>
      </c>
      <c r="H843" s="3">
        <v>0</v>
      </c>
      <c r="I843" s="3">
        <v>0</v>
      </c>
      <c r="J843" s="3">
        <v>39155502000</v>
      </c>
      <c r="K843">
        <v>0</v>
      </c>
      <c r="L843">
        <v>0</v>
      </c>
      <c r="M843">
        <v>0</v>
      </c>
      <c r="N843">
        <v>0</v>
      </c>
      <c r="O843">
        <f>VLOOKUP(A843,CPI!$B$2:$E$63,4,FALSE)</f>
        <v>2.646746898764277</v>
      </c>
      <c r="P843" s="8">
        <f t="shared" si="46"/>
        <v>103634703488.05844</v>
      </c>
      <c r="Q843" s="8">
        <f t="shared" si="46"/>
        <v>0</v>
      </c>
      <c r="R843" s="8">
        <f t="shared" si="46"/>
        <v>0</v>
      </c>
      <c r="S843" s="8">
        <f t="shared" si="46"/>
        <v>0</v>
      </c>
      <c r="T843" s="8">
        <f t="shared" si="47"/>
        <v>0</v>
      </c>
      <c r="U843" s="8">
        <f t="shared" si="48"/>
        <v>103634703488.05844</v>
      </c>
    </row>
    <row r="844" spans="1:21" x14ac:dyDescent="0.3">
      <c r="A844">
        <v>2530</v>
      </c>
      <c r="B844" t="str">
        <f>VLOOKUP(C844,name!$B$2:$C$62,2,FALSE)</f>
        <v>C06</v>
      </c>
      <c r="C844" t="s">
        <v>21</v>
      </c>
      <c r="D844" t="s">
        <v>76</v>
      </c>
      <c r="E844" s="3">
        <v>57547304840</v>
      </c>
      <c r="F844" s="3">
        <v>0</v>
      </c>
      <c r="G844" s="3">
        <v>0</v>
      </c>
      <c r="H844" s="3">
        <v>0</v>
      </c>
      <c r="I844" s="3">
        <v>0</v>
      </c>
      <c r="J844" s="3">
        <v>57547304840</v>
      </c>
      <c r="K844">
        <v>0</v>
      </c>
      <c r="L844">
        <v>0</v>
      </c>
      <c r="M844">
        <v>0</v>
      </c>
      <c r="N844">
        <v>0</v>
      </c>
      <c r="O844">
        <f>VLOOKUP(A844,CPI!$B$2:$E$63,4,FALSE)</f>
        <v>2.646746898764277</v>
      </c>
      <c r="P844" s="8">
        <f t="shared" si="46"/>
        <v>152313150617.51248</v>
      </c>
      <c r="Q844" s="8">
        <f t="shared" si="46"/>
        <v>0</v>
      </c>
      <c r="R844" s="8">
        <f t="shared" si="46"/>
        <v>0</v>
      </c>
      <c r="S844" s="8">
        <f t="shared" si="46"/>
        <v>0</v>
      </c>
      <c r="T844" s="8">
        <f t="shared" si="47"/>
        <v>0</v>
      </c>
      <c r="U844" s="8">
        <f t="shared" si="48"/>
        <v>152313150617.51248</v>
      </c>
    </row>
    <row r="845" spans="1:21" x14ac:dyDescent="0.3">
      <c r="A845">
        <v>2530</v>
      </c>
      <c r="B845" t="str">
        <f>VLOOKUP(C845,name!$B$2:$C$62,2,FALSE)</f>
        <v>C07</v>
      </c>
      <c r="C845" t="s">
        <v>22</v>
      </c>
      <c r="D845" t="s">
        <v>77</v>
      </c>
      <c r="E845" s="3">
        <v>1065998000</v>
      </c>
      <c r="F845" s="3">
        <v>0</v>
      </c>
      <c r="G845" s="3">
        <v>0</v>
      </c>
      <c r="H845" s="3">
        <v>0</v>
      </c>
      <c r="I845" s="3">
        <v>0</v>
      </c>
      <c r="J845" s="3">
        <v>1065998000</v>
      </c>
      <c r="K845">
        <v>0</v>
      </c>
      <c r="L845">
        <v>0</v>
      </c>
      <c r="M845">
        <v>0</v>
      </c>
      <c r="N845">
        <v>0</v>
      </c>
      <c r="O845">
        <f>VLOOKUP(A845,CPI!$B$2:$E$63,4,FALSE)</f>
        <v>2.646746898764277</v>
      </c>
      <c r="P845" s="8">
        <f t="shared" si="46"/>
        <v>2821426900.588922</v>
      </c>
      <c r="Q845" s="8">
        <f t="shared" si="46"/>
        <v>0</v>
      </c>
      <c r="R845" s="8">
        <f t="shared" si="46"/>
        <v>0</v>
      </c>
      <c r="S845" s="8">
        <f t="shared" si="46"/>
        <v>0</v>
      </c>
      <c r="T845" s="8">
        <f t="shared" si="47"/>
        <v>0</v>
      </c>
      <c r="U845" s="8">
        <f t="shared" si="48"/>
        <v>2821426900.588922</v>
      </c>
    </row>
    <row r="846" spans="1:21" x14ac:dyDescent="0.3">
      <c r="A846">
        <v>2530</v>
      </c>
      <c r="B846" t="str">
        <f>VLOOKUP(C846,name!$B$2:$C$62,2,FALSE)</f>
        <v>C08</v>
      </c>
      <c r="C846" t="s">
        <v>46</v>
      </c>
      <c r="D846" t="s">
        <v>101</v>
      </c>
      <c r="E846" s="3">
        <v>15762496335</v>
      </c>
      <c r="F846" s="3">
        <v>0</v>
      </c>
      <c r="G846" s="3">
        <v>0</v>
      </c>
      <c r="H846" s="3">
        <v>0</v>
      </c>
      <c r="I846" s="3">
        <v>0</v>
      </c>
      <c r="J846" s="3">
        <v>15762496335</v>
      </c>
      <c r="K846">
        <v>0</v>
      </c>
      <c r="L846">
        <v>0</v>
      </c>
      <c r="M846">
        <v>0</v>
      </c>
      <c r="N846">
        <v>0</v>
      </c>
      <c r="O846">
        <f>VLOOKUP(A846,CPI!$B$2:$E$63,4,FALSE)</f>
        <v>2.646746898764277</v>
      </c>
      <c r="P846" s="8">
        <f t="shared" si="46"/>
        <v>41719338291.444534</v>
      </c>
      <c r="Q846" s="8">
        <f t="shared" si="46"/>
        <v>0</v>
      </c>
      <c r="R846" s="8">
        <f t="shared" si="46"/>
        <v>0</v>
      </c>
      <c r="S846" s="8">
        <f t="shared" si="46"/>
        <v>0</v>
      </c>
      <c r="T846" s="8">
        <f t="shared" si="47"/>
        <v>0</v>
      </c>
      <c r="U846" s="8">
        <f t="shared" si="48"/>
        <v>41719338291.444534</v>
      </c>
    </row>
    <row r="847" spans="1:21" x14ac:dyDescent="0.3">
      <c r="A847">
        <v>2530</v>
      </c>
      <c r="B847" t="str">
        <f>VLOOKUP(C847,name!$B$2:$C$62,2,FALSE)</f>
        <v>C09</v>
      </c>
      <c r="C847" t="s">
        <v>25</v>
      </c>
      <c r="D847" t="s">
        <v>80</v>
      </c>
      <c r="E847" s="3">
        <v>9696175400</v>
      </c>
      <c r="F847" s="3">
        <v>0</v>
      </c>
      <c r="G847" s="3">
        <v>0</v>
      </c>
      <c r="H847" s="3">
        <v>0</v>
      </c>
      <c r="I847" s="3">
        <v>0</v>
      </c>
      <c r="J847" s="3">
        <v>9696175400</v>
      </c>
      <c r="K847">
        <v>0</v>
      </c>
      <c r="L847">
        <v>0</v>
      </c>
      <c r="M847">
        <v>0</v>
      </c>
      <c r="N847">
        <v>0</v>
      </c>
      <c r="O847">
        <f>VLOOKUP(A847,CPI!$B$2:$E$63,4,FALSE)</f>
        <v>2.646746898764277</v>
      </c>
      <c r="P847" s="8">
        <f t="shared" si="46"/>
        <v>25663322169.824474</v>
      </c>
      <c r="Q847" s="8">
        <f t="shared" si="46"/>
        <v>0</v>
      </c>
      <c r="R847" s="8">
        <f t="shared" si="46"/>
        <v>0</v>
      </c>
      <c r="S847" s="8">
        <f t="shared" si="46"/>
        <v>0</v>
      </c>
      <c r="T847" s="8">
        <f t="shared" si="47"/>
        <v>0</v>
      </c>
      <c r="U847" s="8">
        <f t="shared" si="48"/>
        <v>25663322169.824474</v>
      </c>
    </row>
    <row r="848" spans="1:21" x14ac:dyDescent="0.3">
      <c r="A848">
        <v>2530</v>
      </c>
      <c r="B848" t="str">
        <f>VLOOKUP(C848,name!$B$2:$C$62,2,FALSE)</f>
        <v>C09</v>
      </c>
      <c r="C848" t="s">
        <v>45</v>
      </c>
      <c r="D848" t="s">
        <v>100</v>
      </c>
      <c r="E848" s="3">
        <v>0</v>
      </c>
      <c r="F848" s="3">
        <v>0</v>
      </c>
      <c r="G848" s="3">
        <v>0</v>
      </c>
      <c r="H848" s="3">
        <v>0</v>
      </c>
      <c r="I848" s="3">
        <v>0</v>
      </c>
      <c r="J848" s="3">
        <v>0</v>
      </c>
      <c r="K848">
        <v>0</v>
      </c>
      <c r="L848">
        <v>0</v>
      </c>
      <c r="M848">
        <v>0</v>
      </c>
      <c r="N848">
        <v>0</v>
      </c>
      <c r="O848">
        <f>VLOOKUP(A848,CPI!$B$2:$E$63,4,FALSE)</f>
        <v>2.646746898764277</v>
      </c>
      <c r="P848" s="8">
        <f t="shared" si="46"/>
        <v>0</v>
      </c>
      <c r="Q848" s="8">
        <f t="shared" si="46"/>
        <v>0</v>
      </c>
      <c r="R848" s="8">
        <f t="shared" si="46"/>
        <v>0</v>
      </c>
      <c r="S848" s="8">
        <f t="shared" si="46"/>
        <v>0</v>
      </c>
      <c r="T848" s="8">
        <f t="shared" si="47"/>
        <v>0</v>
      </c>
      <c r="U848" s="8">
        <f t="shared" si="48"/>
        <v>0</v>
      </c>
    </row>
    <row r="849" spans="1:21" x14ac:dyDescent="0.3">
      <c r="A849">
        <v>2530</v>
      </c>
      <c r="B849" t="str">
        <f>VLOOKUP(C849,name!$B$2:$C$62,2,FALSE)</f>
        <v>C10</v>
      </c>
      <c r="C849" t="s">
        <v>26</v>
      </c>
      <c r="D849" t="s">
        <v>81</v>
      </c>
      <c r="E849" s="3">
        <v>605117100</v>
      </c>
      <c r="F849" s="3">
        <v>0</v>
      </c>
      <c r="G849" s="3">
        <v>0</v>
      </c>
      <c r="H849" s="3">
        <v>0</v>
      </c>
      <c r="I849" s="3">
        <v>0</v>
      </c>
      <c r="J849" s="3">
        <v>605117100</v>
      </c>
      <c r="K849">
        <v>0</v>
      </c>
      <c r="L849">
        <v>0</v>
      </c>
      <c r="M849">
        <v>0</v>
      </c>
      <c r="N849">
        <v>0</v>
      </c>
      <c r="O849">
        <f>VLOOKUP(A849,CPI!$B$2:$E$63,4,FALSE)</f>
        <v>2.646746898764277</v>
      </c>
      <c r="P849" s="8">
        <f t="shared" si="46"/>
        <v>1601591807.8142328</v>
      </c>
      <c r="Q849" s="8">
        <f t="shared" si="46"/>
        <v>0</v>
      </c>
      <c r="R849" s="8">
        <f t="shared" si="46"/>
        <v>0</v>
      </c>
      <c r="S849" s="8">
        <f t="shared" si="46"/>
        <v>0</v>
      </c>
      <c r="T849" s="8">
        <f t="shared" si="47"/>
        <v>0</v>
      </c>
      <c r="U849" s="8">
        <f t="shared" si="48"/>
        <v>1601591807.8142328</v>
      </c>
    </row>
    <row r="850" spans="1:21" x14ac:dyDescent="0.3">
      <c r="A850">
        <v>2530</v>
      </c>
      <c r="B850" t="str">
        <f>VLOOKUP(C850,name!$B$2:$C$62,2,FALSE)</f>
        <v>C11</v>
      </c>
      <c r="C850" t="s">
        <v>27</v>
      </c>
      <c r="D850" t="s">
        <v>82</v>
      </c>
      <c r="E850" s="3">
        <v>22310126340</v>
      </c>
      <c r="F850" s="3">
        <v>0</v>
      </c>
      <c r="G850" s="3">
        <v>0</v>
      </c>
      <c r="H850" s="3">
        <v>0</v>
      </c>
      <c r="I850" s="3">
        <v>0</v>
      </c>
      <c r="J850" s="3">
        <v>22310126340</v>
      </c>
      <c r="K850">
        <v>0</v>
      </c>
      <c r="L850">
        <v>0</v>
      </c>
      <c r="M850">
        <v>0</v>
      </c>
      <c r="N850">
        <v>0</v>
      </c>
      <c r="O850">
        <f>VLOOKUP(A850,CPI!$B$2:$E$63,4,FALSE)</f>
        <v>2.646746898764277</v>
      </c>
      <c r="P850" s="8">
        <f t="shared" si="46"/>
        <v>59049257701.434212</v>
      </c>
      <c r="Q850" s="8">
        <f t="shared" si="46"/>
        <v>0</v>
      </c>
      <c r="R850" s="8">
        <f t="shared" si="46"/>
        <v>0</v>
      </c>
      <c r="S850" s="8">
        <f t="shared" si="46"/>
        <v>0</v>
      </c>
      <c r="T850" s="8">
        <f t="shared" si="47"/>
        <v>0</v>
      </c>
      <c r="U850" s="8">
        <f t="shared" si="48"/>
        <v>59049257701.434212</v>
      </c>
    </row>
    <row r="851" spans="1:21" x14ac:dyDescent="0.3">
      <c r="A851">
        <v>2530</v>
      </c>
      <c r="B851" t="str">
        <f>VLOOKUP(C851,name!$B$2:$C$62,2,FALSE)</f>
        <v>C11</v>
      </c>
      <c r="C851" t="s">
        <v>28</v>
      </c>
      <c r="D851" t="s">
        <v>83</v>
      </c>
      <c r="E851" s="3">
        <v>663820300</v>
      </c>
      <c r="F851" s="3">
        <v>0</v>
      </c>
      <c r="G851" s="3">
        <v>0</v>
      </c>
      <c r="H851" s="3">
        <v>0</v>
      </c>
      <c r="I851" s="3">
        <v>0</v>
      </c>
      <c r="J851" s="3">
        <v>663820300</v>
      </c>
      <c r="K851">
        <v>0</v>
      </c>
      <c r="L851">
        <v>0</v>
      </c>
      <c r="M851">
        <v>0</v>
      </c>
      <c r="N851">
        <v>0</v>
      </c>
      <c r="O851">
        <f>VLOOKUP(A851,CPI!$B$2:$E$63,4,FALSE)</f>
        <v>2.646746898764277</v>
      </c>
      <c r="P851" s="8">
        <f t="shared" si="46"/>
        <v>1756964320.3617721</v>
      </c>
      <c r="Q851" s="8">
        <f t="shared" si="46"/>
        <v>0</v>
      </c>
      <c r="R851" s="8">
        <f t="shared" si="46"/>
        <v>0</v>
      </c>
      <c r="S851" s="8">
        <f t="shared" si="46"/>
        <v>0</v>
      </c>
      <c r="T851" s="8">
        <f t="shared" si="47"/>
        <v>0</v>
      </c>
      <c r="U851" s="8">
        <f t="shared" si="48"/>
        <v>1756964320.3617721</v>
      </c>
    </row>
    <row r="852" spans="1:21" x14ac:dyDescent="0.3">
      <c r="A852">
        <v>2530</v>
      </c>
      <c r="B852" t="str">
        <f>VLOOKUP(C852,name!$B$2:$C$62,2,FALSE)</f>
        <v>C12</v>
      </c>
      <c r="C852" t="s">
        <v>29</v>
      </c>
      <c r="D852" t="s">
        <v>84</v>
      </c>
      <c r="E852" s="3">
        <v>0</v>
      </c>
      <c r="F852" s="3">
        <v>0</v>
      </c>
      <c r="G852" s="3">
        <v>0</v>
      </c>
      <c r="H852" s="3">
        <v>0</v>
      </c>
      <c r="I852" s="3">
        <v>0</v>
      </c>
      <c r="J852" s="3">
        <v>0</v>
      </c>
      <c r="K852">
        <v>0</v>
      </c>
      <c r="L852">
        <v>0</v>
      </c>
      <c r="M852">
        <v>0</v>
      </c>
      <c r="N852">
        <v>0</v>
      </c>
      <c r="O852">
        <f>VLOOKUP(A852,CPI!$B$2:$E$63,4,FALSE)</f>
        <v>2.646746898764277</v>
      </c>
      <c r="P852" s="8">
        <f t="shared" si="46"/>
        <v>0</v>
      </c>
      <c r="Q852" s="8">
        <f t="shared" si="46"/>
        <v>0</v>
      </c>
      <c r="R852" s="8">
        <f t="shared" si="46"/>
        <v>0</v>
      </c>
      <c r="S852" s="8">
        <f t="shared" si="46"/>
        <v>0</v>
      </c>
      <c r="T852" s="8">
        <f t="shared" si="47"/>
        <v>0</v>
      </c>
      <c r="U852" s="8">
        <f t="shared" si="48"/>
        <v>0</v>
      </c>
    </row>
    <row r="853" spans="1:21" x14ac:dyDescent="0.3">
      <c r="A853">
        <v>2530</v>
      </c>
      <c r="B853" t="str">
        <f>VLOOKUP(C853,name!$B$2:$C$62,2,FALSE)</f>
        <v>C13</v>
      </c>
      <c r="C853" t="s">
        <v>30</v>
      </c>
      <c r="D853" t="s">
        <v>85</v>
      </c>
      <c r="E853" s="3">
        <v>0</v>
      </c>
      <c r="F853" s="3">
        <v>0</v>
      </c>
      <c r="G853" s="3">
        <v>0</v>
      </c>
      <c r="H853" s="3">
        <v>0</v>
      </c>
      <c r="I853" s="3">
        <v>0</v>
      </c>
      <c r="J853" s="3">
        <v>0</v>
      </c>
      <c r="K853">
        <v>0</v>
      </c>
      <c r="L853">
        <v>0</v>
      </c>
      <c r="M853">
        <v>0</v>
      </c>
      <c r="N853">
        <v>0</v>
      </c>
      <c r="O853">
        <f>VLOOKUP(A853,CPI!$B$2:$E$63,4,FALSE)</f>
        <v>2.646746898764277</v>
      </c>
      <c r="P853" s="8">
        <f t="shared" si="46"/>
        <v>0</v>
      </c>
      <c r="Q853" s="8">
        <f t="shared" si="46"/>
        <v>0</v>
      </c>
      <c r="R853" s="8">
        <f t="shared" si="46"/>
        <v>0</v>
      </c>
      <c r="S853" s="8">
        <f t="shared" si="46"/>
        <v>0</v>
      </c>
      <c r="T853" s="8">
        <f t="shared" si="47"/>
        <v>0</v>
      </c>
      <c r="U853" s="8">
        <f t="shared" si="48"/>
        <v>0</v>
      </c>
    </row>
    <row r="854" spans="1:21" x14ac:dyDescent="0.3">
      <c r="A854">
        <v>2530</v>
      </c>
      <c r="B854" t="str">
        <f>VLOOKUP(C854,name!$B$2:$C$62,2,FALSE)</f>
        <v>C14</v>
      </c>
      <c r="C854" t="s">
        <v>31</v>
      </c>
      <c r="D854" t="s">
        <v>86</v>
      </c>
      <c r="E854" s="3">
        <v>1233332700</v>
      </c>
      <c r="F854" s="3">
        <v>0</v>
      </c>
      <c r="G854" s="3">
        <v>0</v>
      </c>
      <c r="H854" s="3">
        <v>0</v>
      </c>
      <c r="I854" s="3">
        <v>0</v>
      </c>
      <c r="J854" s="3">
        <v>1233332700</v>
      </c>
      <c r="K854">
        <v>0</v>
      </c>
      <c r="L854">
        <v>0</v>
      </c>
      <c r="M854">
        <v>0</v>
      </c>
      <c r="N854">
        <v>0</v>
      </c>
      <c r="O854">
        <f>VLOOKUP(A854,CPI!$B$2:$E$63,4,FALSE)</f>
        <v>2.646746898764277</v>
      </c>
      <c r="P854" s="8">
        <f t="shared" si="46"/>
        <v>3264319498.8695726</v>
      </c>
      <c r="Q854" s="8">
        <f t="shared" si="46"/>
        <v>0</v>
      </c>
      <c r="R854" s="8">
        <f t="shared" si="46"/>
        <v>0</v>
      </c>
      <c r="S854" s="8">
        <f t="shared" si="46"/>
        <v>0</v>
      </c>
      <c r="T854" s="8">
        <f t="shared" si="47"/>
        <v>0</v>
      </c>
      <c r="U854" s="8">
        <f t="shared" si="48"/>
        <v>3264319498.8695726</v>
      </c>
    </row>
    <row r="855" spans="1:21" x14ac:dyDescent="0.3">
      <c r="A855">
        <v>2530</v>
      </c>
      <c r="B855" t="str">
        <f>VLOOKUP(C855,name!$B$2:$C$62,2,FALSE)</f>
        <v>C15</v>
      </c>
      <c r="C855" t="s">
        <v>32</v>
      </c>
      <c r="D855" t="s">
        <v>87</v>
      </c>
      <c r="E855" s="3">
        <v>35629562555</v>
      </c>
      <c r="F855" s="3">
        <v>0</v>
      </c>
      <c r="G855" s="3">
        <v>0</v>
      </c>
      <c r="H855" s="3">
        <v>0</v>
      </c>
      <c r="I855" s="3">
        <v>0</v>
      </c>
      <c r="J855" s="3">
        <v>35629562555</v>
      </c>
      <c r="K855">
        <v>0</v>
      </c>
      <c r="L855">
        <v>0</v>
      </c>
      <c r="M855">
        <v>0</v>
      </c>
      <c r="N855">
        <v>0</v>
      </c>
      <c r="O855">
        <f>VLOOKUP(A855,CPI!$B$2:$E$63,4,FALSE)</f>
        <v>2.646746898764277</v>
      </c>
      <c r="P855" s="8">
        <f t="shared" si="46"/>
        <v>94302434196.774063</v>
      </c>
      <c r="Q855" s="8">
        <f t="shared" si="46"/>
        <v>0</v>
      </c>
      <c r="R855" s="8">
        <f t="shared" si="46"/>
        <v>0</v>
      </c>
      <c r="S855" s="8">
        <f t="shared" si="46"/>
        <v>0</v>
      </c>
      <c r="T855" s="8">
        <f t="shared" si="47"/>
        <v>0</v>
      </c>
      <c r="U855" s="8">
        <f t="shared" si="48"/>
        <v>94302434196.774063</v>
      </c>
    </row>
    <row r="856" spans="1:21" x14ac:dyDescent="0.3">
      <c r="A856">
        <v>2530</v>
      </c>
      <c r="B856" t="str">
        <f>VLOOKUP(C856,name!$B$2:$C$62,2,FALSE)</f>
        <v>C16</v>
      </c>
      <c r="C856" t="s">
        <v>33</v>
      </c>
      <c r="D856" t="s">
        <v>88</v>
      </c>
      <c r="E856" s="3">
        <v>9525114900</v>
      </c>
      <c r="F856" s="3">
        <v>0</v>
      </c>
      <c r="G856" s="3">
        <v>0</v>
      </c>
      <c r="H856" s="3">
        <v>0</v>
      </c>
      <c r="I856" s="3">
        <v>0</v>
      </c>
      <c r="J856" s="3">
        <v>9525114900</v>
      </c>
      <c r="K856">
        <v>0</v>
      </c>
      <c r="L856">
        <v>0</v>
      </c>
      <c r="M856">
        <v>0</v>
      </c>
      <c r="N856">
        <v>0</v>
      </c>
      <c r="O856">
        <f>VLOOKUP(A856,CPI!$B$2:$E$63,4,FALSE)</f>
        <v>2.646746898764277</v>
      </c>
      <c r="P856" s="8">
        <f t="shared" si="46"/>
        <v>25210568321.948406</v>
      </c>
      <c r="Q856" s="8">
        <f t="shared" si="46"/>
        <v>0</v>
      </c>
      <c r="R856" s="8">
        <f t="shared" si="46"/>
        <v>0</v>
      </c>
      <c r="S856" s="8">
        <f t="shared" si="46"/>
        <v>0</v>
      </c>
      <c r="T856" s="8">
        <f t="shared" si="47"/>
        <v>0</v>
      </c>
      <c r="U856" s="8">
        <f t="shared" si="48"/>
        <v>25210568321.948406</v>
      </c>
    </row>
    <row r="857" spans="1:21" x14ac:dyDescent="0.3">
      <c r="A857">
        <v>2530</v>
      </c>
      <c r="B857" t="str">
        <f>VLOOKUP(C857,name!$B$2:$C$62,2,FALSE)</f>
        <v>C17</v>
      </c>
      <c r="C857" t="s">
        <v>34</v>
      </c>
      <c r="D857" t="s">
        <v>89</v>
      </c>
      <c r="E857" s="3">
        <v>857973500</v>
      </c>
      <c r="F857" s="3">
        <v>0</v>
      </c>
      <c r="G857" s="3">
        <v>0</v>
      </c>
      <c r="H857" s="3">
        <v>0</v>
      </c>
      <c r="I857" s="3">
        <v>0</v>
      </c>
      <c r="J857" s="3">
        <v>857973500</v>
      </c>
      <c r="K857">
        <v>0</v>
      </c>
      <c r="L857">
        <v>0</v>
      </c>
      <c r="M857">
        <v>0</v>
      </c>
      <c r="N857">
        <v>0</v>
      </c>
      <c r="O857">
        <f>VLOOKUP(A857,CPI!$B$2:$E$63,4,FALSE)</f>
        <v>2.646746898764277</v>
      </c>
      <c r="P857" s="8">
        <f t="shared" si="46"/>
        <v>2270838700.3469324</v>
      </c>
      <c r="Q857" s="8">
        <f t="shared" si="46"/>
        <v>0</v>
      </c>
      <c r="R857" s="8">
        <f t="shared" si="46"/>
        <v>0</v>
      </c>
      <c r="S857" s="8">
        <f t="shared" si="46"/>
        <v>0</v>
      </c>
      <c r="T857" s="8">
        <f t="shared" si="47"/>
        <v>0</v>
      </c>
      <c r="U857" s="8">
        <f t="shared" si="48"/>
        <v>2270838700.3469324</v>
      </c>
    </row>
    <row r="858" spans="1:21" x14ac:dyDescent="0.3">
      <c r="A858">
        <v>2530</v>
      </c>
      <c r="B858" t="str">
        <f>VLOOKUP(C858,name!$B$2:$C$62,2,FALSE)</f>
        <v>C15</v>
      </c>
      <c r="C858" t="s">
        <v>35</v>
      </c>
      <c r="D858" t="s">
        <v>90</v>
      </c>
      <c r="E858" s="3">
        <v>5426415600</v>
      </c>
      <c r="F858" s="3">
        <v>0</v>
      </c>
      <c r="G858" s="3">
        <v>0</v>
      </c>
      <c r="H858" s="3">
        <v>0</v>
      </c>
      <c r="I858" s="3">
        <v>0</v>
      </c>
      <c r="J858" s="3">
        <v>5426415600</v>
      </c>
      <c r="K858">
        <v>0</v>
      </c>
      <c r="L858">
        <v>0</v>
      </c>
      <c r="M858">
        <v>0</v>
      </c>
      <c r="N858">
        <v>0</v>
      </c>
      <c r="O858">
        <f>VLOOKUP(A858,CPI!$B$2:$E$63,4,FALSE)</f>
        <v>2.646746898764277</v>
      </c>
      <c r="P858" s="8">
        <f t="shared" si="46"/>
        <v>14362348660.706093</v>
      </c>
      <c r="Q858" s="8">
        <f t="shared" si="46"/>
        <v>0</v>
      </c>
      <c r="R858" s="8">
        <f t="shared" si="46"/>
        <v>0</v>
      </c>
      <c r="S858" s="8">
        <f t="shared" si="46"/>
        <v>0</v>
      </c>
      <c r="T858" s="8">
        <f t="shared" si="47"/>
        <v>0</v>
      </c>
      <c r="U858" s="8">
        <f t="shared" si="48"/>
        <v>14362348660.706093</v>
      </c>
    </row>
    <row r="859" spans="1:21" x14ac:dyDescent="0.3">
      <c r="A859">
        <v>2530</v>
      </c>
      <c r="B859" t="str">
        <f>VLOOKUP(C859,name!$B$2:$C$62,2,FALSE)</f>
        <v>C18</v>
      </c>
      <c r="C859" t="s">
        <v>36</v>
      </c>
      <c r="D859" t="s">
        <v>91</v>
      </c>
      <c r="E859" s="3">
        <v>0</v>
      </c>
      <c r="F859" s="3">
        <v>0</v>
      </c>
      <c r="G859" s="3">
        <v>0</v>
      </c>
      <c r="H859" s="3">
        <v>0</v>
      </c>
      <c r="I859" s="3">
        <v>0</v>
      </c>
      <c r="J859" s="3">
        <v>0</v>
      </c>
      <c r="K859">
        <v>0</v>
      </c>
      <c r="L859">
        <v>0</v>
      </c>
      <c r="M859">
        <v>0</v>
      </c>
      <c r="N859">
        <v>0</v>
      </c>
      <c r="O859">
        <f>VLOOKUP(A859,CPI!$B$2:$E$63,4,FALSE)</f>
        <v>2.646746898764277</v>
      </c>
      <c r="P859" s="8">
        <f t="shared" si="46"/>
        <v>0</v>
      </c>
      <c r="Q859" s="8">
        <f t="shared" si="46"/>
        <v>0</v>
      </c>
      <c r="R859" s="8">
        <f t="shared" si="46"/>
        <v>0</v>
      </c>
      <c r="S859" s="8">
        <f t="shared" si="46"/>
        <v>0</v>
      </c>
      <c r="T859" s="8">
        <f t="shared" si="47"/>
        <v>0</v>
      </c>
      <c r="U859" s="8">
        <f t="shared" si="48"/>
        <v>0</v>
      </c>
    </row>
    <row r="860" spans="1:21" x14ac:dyDescent="0.3">
      <c r="A860">
        <v>2530</v>
      </c>
      <c r="B860" t="str">
        <f>VLOOKUP(C860,name!$B$2:$C$62,2,FALSE)</f>
        <v>C02</v>
      </c>
      <c r="C860" t="s">
        <v>37</v>
      </c>
      <c r="D860" t="s">
        <v>92</v>
      </c>
      <c r="E860" s="3">
        <v>9343200</v>
      </c>
      <c r="F860" s="3">
        <v>0</v>
      </c>
      <c r="G860" s="3">
        <v>0</v>
      </c>
      <c r="H860" s="3">
        <v>0</v>
      </c>
      <c r="I860" s="3">
        <v>0</v>
      </c>
      <c r="J860" s="3">
        <v>9343200</v>
      </c>
      <c r="K860">
        <v>0</v>
      </c>
      <c r="L860">
        <v>0</v>
      </c>
      <c r="M860">
        <v>0</v>
      </c>
      <c r="N860">
        <v>0</v>
      </c>
      <c r="O860">
        <f>VLOOKUP(A860,CPI!$B$2:$E$63,4,FALSE)</f>
        <v>2.646746898764277</v>
      </c>
      <c r="P860" s="8">
        <f t="shared" si="46"/>
        <v>24729085.624534395</v>
      </c>
      <c r="Q860" s="8">
        <f t="shared" si="46"/>
        <v>0</v>
      </c>
      <c r="R860" s="8">
        <f t="shared" si="46"/>
        <v>0</v>
      </c>
      <c r="S860" s="8">
        <f t="shared" si="46"/>
        <v>0</v>
      </c>
      <c r="T860" s="8">
        <f t="shared" si="47"/>
        <v>0</v>
      </c>
      <c r="U860" s="8">
        <f t="shared" si="48"/>
        <v>24729085.624534395</v>
      </c>
    </row>
    <row r="861" spans="1:21" x14ac:dyDescent="0.3">
      <c r="A861">
        <v>2530</v>
      </c>
      <c r="B861" t="str">
        <f>VLOOKUP(C861,name!$B$2:$C$62,2,FALSE)</f>
        <v>C12</v>
      </c>
      <c r="C861" t="s">
        <v>38</v>
      </c>
      <c r="D861" t="s">
        <v>93</v>
      </c>
      <c r="E861" s="3">
        <v>0</v>
      </c>
      <c r="F861" s="3">
        <v>0</v>
      </c>
      <c r="G861" s="3">
        <v>0</v>
      </c>
      <c r="H861" s="3">
        <v>0</v>
      </c>
      <c r="I861" s="3">
        <v>0</v>
      </c>
      <c r="J861" s="3">
        <v>0</v>
      </c>
      <c r="K861">
        <v>0</v>
      </c>
      <c r="L861">
        <v>0</v>
      </c>
      <c r="M861">
        <v>0</v>
      </c>
      <c r="N861">
        <v>0</v>
      </c>
      <c r="O861">
        <f>VLOOKUP(A861,CPI!$B$2:$E$63,4,FALSE)</f>
        <v>2.646746898764277</v>
      </c>
      <c r="P861" s="8">
        <f t="shared" si="46"/>
        <v>0</v>
      </c>
      <c r="Q861" s="8">
        <f t="shared" si="46"/>
        <v>0</v>
      </c>
      <c r="R861" s="8">
        <f t="shared" si="46"/>
        <v>0</v>
      </c>
      <c r="S861" s="8">
        <f t="shared" si="46"/>
        <v>0</v>
      </c>
      <c r="T861" s="8">
        <f t="shared" si="47"/>
        <v>0</v>
      </c>
      <c r="U861" s="8">
        <f t="shared" si="48"/>
        <v>0</v>
      </c>
    </row>
    <row r="862" spans="1:21" x14ac:dyDescent="0.3">
      <c r="A862">
        <v>2530</v>
      </c>
      <c r="B862" t="str">
        <f>VLOOKUP(C862,name!$B$2:$C$62,2,FALSE)</f>
        <v>C18</v>
      </c>
      <c r="C862" t="s">
        <v>39</v>
      </c>
      <c r="D862" t="s">
        <v>94</v>
      </c>
      <c r="E862" s="3">
        <v>198570200</v>
      </c>
      <c r="F862" s="3">
        <v>0</v>
      </c>
      <c r="G862" s="3">
        <v>0</v>
      </c>
      <c r="H862" s="3">
        <v>0</v>
      </c>
      <c r="I862" s="3">
        <v>0</v>
      </c>
      <c r="J862" s="3">
        <v>198570200</v>
      </c>
      <c r="K862">
        <v>0</v>
      </c>
      <c r="L862">
        <v>0</v>
      </c>
      <c r="M862">
        <v>0</v>
      </c>
      <c r="N862">
        <v>0</v>
      </c>
      <c r="O862">
        <f>VLOOKUP(A862,CPI!$B$2:$E$63,4,FALSE)</f>
        <v>2.646746898764277</v>
      </c>
      <c r="P862" s="8">
        <f t="shared" si="46"/>
        <v>525565061.03700227</v>
      </c>
      <c r="Q862" s="8">
        <f t="shared" si="46"/>
        <v>0</v>
      </c>
      <c r="R862" s="8">
        <f t="shared" si="46"/>
        <v>0</v>
      </c>
      <c r="S862" s="8">
        <f t="shared" si="46"/>
        <v>0</v>
      </c>
      <c r="T862" s="8">
        <f t="shared" si="47"/>
        <v>0</v>
      </c>
      <c r="U862" s="8">
        <f t="shared" si="48"/>
        <v>525565061.03700227</v>
      </c>
    </row>
    <row r="863" spans="1:21" x14ac:dyDescent="0.3">
      <c r="A863">
        <v>2530</v>
      </c>
      <c r="B863" t="str">
        <f>VLOOKUP(C863,name!$B$2:$C$62,2,FALSE)</f>
        <v>C02</v>
      </c>
      <c r="C863" t="s">
        <v>40</v>
      </c>
      <c r="D863" t="s">
        <v>95</v>
      </c>
      <c r="E863" s="3">
        <v>387734790</v>
      </c>
      <c r="F863" s="3">
        <v>0</v>
      </c>
      <c r="G863" s="3">
        <v>0</v>
      </c>
      <c r="H863" s="3">
        <v>0</v>
      </c>
      <c r="I863" s="3">
        <v>0</v>
      </c>
      <c r="J863" s="3">
        <v>387734790</v>
      </c>
      <c r="K863">
        <v>0</v>
      </c>
      <c r="L863">
        <v>0</v>
      </c>
      <c r="M863">
        <v>0</v>
      </c>
      <c r="N863">
        <v>0</v>
      </c>
      <c r="O863">
        <f>VLOOKUP(A863,CPI!$B$2:$E$63,4,FALSE)</f>
        <v>2.646746898764277</v>
      </c>
      <c r="P863" s="8">
        <f t="shared" si="46"/>
        <v>1026235852.9755182</v>
      </c>
      <c r="Q863" s="8">
        <f t="shared" si="46"/>
        <v>0</v>
      </c>
      <c r="R863" s="8">
        <f t="shared" si="46"/>
        <v>0</v>
      </c>
      <c r="S863" s="8">
        <f t="shared" si="46"/>
        <v>0</v>
      </c>
      <c r="T863" s="8">
        <f t="shared" si="47"/>
        <v>0</v>
      </c>
      <c r="U863" s="8">
        <f t="shared" si="48"/>
        <v>1026235852.9755182</v>
      </c>
    </row>
    <row r="864" spans="1:21" x14ac:dyDescent="0.3">
      <c r="A864">
        <v>2530</v>
      </c>
      <c r="B864" t="str">
        <f>VLOOKUP(C864,name!$B$2:$C$62,2,FALSE)</f>
        <v>C02</v>
      </c>
      <c r="C864" t="s">
        <v>41</v>
      </c>
      <c r="D864" t="s">
        <v>96</v>
      </c>
      <c r="E864" s="3">
        <v>24775700</v>
      </c>
      <c r="F864" s="3">
        <v>0</v>
      </c>
      <c r="G864" s="3">
        <v>0</v>
      </c>
      <c r="H864" s="3">
        <v>0</v>
      </c>
      <c r="I864" s="3">
        <v>0</v>
      </c>
      <c r="J864" s="3">
        <v>24775700</v>
      </c>
      <c r="K864">
        <v>0</v>
      </c>
      <c r="L864">
        <v>0</v>
      </c>
      <c r="M864">
        <v>0</v>
      </c>
      <c r="N864">
        <v>0</v>
      </c>
      <c r="O864">
        <f>VLOOKUP(A864,CPI!$B$2:$E$63,4,FALSE)</f>
        <v>2.646746898764277</v>
      </c>
      <c r="P864" s="8">
        <f t="shared" si="46"/>
        <v>65575007.139714099</v>
      </c>
      <c r="Q864" s="8">
        <f t="shared" si="46"/>
        <v>0</v>
      </c>
      <c r="R864" s="8">
        <f t="shared" si="46"/>
        <v>0</v>
      </c>
      <c r="S864" s="8">
        <f t="shared" si="46"/>
        <v>0</v>
      </c>
      <c r="T864" s="8">
        <f t="shared" si="47"/>
        <v>0</v>
      </c>
      <c r="U864" s="8">
        <f t="shared" si="48"/>
        <v>65575007.139714099</v>
      </c>
    </row>
    <row r="865" spans="1:21" x14ac:dyDescent="0.3">
      <c r="A865">
        <v>2530</v>
      </c>
      <c r="B865" t="str">
        <f>VLOOKUP(C865,name!$B$2:$C$62,2,FALSE)</f>
        <v>C18</v>
      </c>
      <c r="C865" t="s">
        <v>47</v>
      </c>
      <c r="D865" t="s">
        <v>102</v>
      </c>
      <c r="E865" s="3">
        <v>124861500</v>
      </c>
      <c r="F865" s="3">
        <v>0</v>
      </c>
      <c r="G865" s="3">
        <v>0</v>
      </c>
      <c r="H865" s="3">
        <v>0</v>
      </c>
      <c r="I865" s="3">
        <v>0</v>
      </c>
      <c r="J865" s="3">
        <v>124861500</v>
      </c>
      <c r="K865">
        <v>0</v>
      </c>
      <c r="L865">
        <v>0</v>
      </c>
      <c r="M865">
        <v>0</v>
      </c>
      <c r="N865">
        <v>0</v>
      </c>
      <c r="O865">
        <f>VLOOKUP(A865,CPI!$B$2:$E$63,4,FALSE)</f>
        <v>2.646746898764277</v>
      </c>
      <c r="P865" s="8">
        <f t="shared" si="46"/>
        <v>330476787.90005577</v>
      </c>
      <c r="Q865" s="8">
        <f t="shared" si="46"/>
        <v>0</v>
      </c>
      <c r="R865" s="8">
        <f t="shared" si="46"/>
        <v>0</v>
      </c>
      <c r="S865" s="8">
        <f t="shared" si="46"/>
        <v>0</v>
      </c>
      <c r="T865" s="8">
        <f t="shared" si="47"/>
        <v>0</v>
      </c>
      <c r="U865" s="8">
        <f t="shared" si="48"/>
        <v>330476787.90005577</v>
      </c>
    </row>
    <row r="866" spans="1:21" x14ac:dyDescent="0.3">
      <c r="A866">
        <v>2530</v>
      </c>
      <c r="B866" t="str">
        <f>VLOOKUP(C866,name!$B$2:$C$62,2,FALSE)</f>
        <v>C14</v>
      </c>
      <c r="C866" t="s">
        <v>42</v>
      </c>
      <c r="D866" t="s">
        <v>97</v>
      </c>
      <c r="E866" s="3">
        <v>0</v>
      </c>
      <c r="F866" s="3">
        <v>0</v>
      </c>
      <c r="G866" s="3">
        <v>0</v>
      </c>
      <c r="H866" s="3">
        <v>0</v>
      </c>
      <c r="I866" s="3">
        <v>0</v>
      </c>
      <c r="J866" s="3">
        <v>0</v>
      </c>
      <c r="K866">
        <v>0</v>
      </c>
      <c r="L866">
        <v>0</v>
      </c>
      <c r="M866">
        <v>0</v>
      </c>
      <c r="N866">
        <v>0</v>
      </c>
      <c r="O866">
        <f>VLOOKUP(A866,CPI!$B$2:$E$63,4,FALSE)</f>
        <v>2.646746898764277</v>
      </c>
      <c r="P866" s="8">
        <f t="shared" si="46"/>
        <v>0</v>
      </c>
      <c r="Q866" s="8">
        <f t="shared" si="46"/>
        <v>0</v>
      </c>
      <c r="R866" s="8">
        <f t="shared" si="46"/>
        <v>0</v>
      </c>
      <c r="S866" s="8">
        <f t="shared" si="46"/>
        <v>0</v>
      </c>
      <c r="T866" s="8">
        <f t="shared" si="47"/>
        <v>0</v>
      </c>
      <c r="U866" s="8">
        <f t="shared" si="48"/>
        <v>0</v>
      </c>
    </row>
    <row r="867" spans="1:21" x14ac:dyDescent="0.3">
      <c r="A867">
        <v>2530</v>
      </c>
      <c r="B867" t="str">
        <f>VLOOKUP(C867,name!$B$2:$C$62,2,FALSE)</f>
        <v>C20</v>
      </c>
      <c r="C867" t="s">
        <v>44</v>
      </c>
      <c r="D867" t="s">
        <v>99</v>
      </c>
      <c r="E867" s="3">
        <v>2297590600</v>
      </c>
      <c r="F867" s="3">
        <v>0</v>
      </c>
      <c r="G867" s="3">
        <v>0</v>
      </c>
      <c r="H867" s="3">
        <v>0</v>
      </c>
      <c r="I867" s="3">
        <v>0</v>
      </c>
      <c r="J867" s="3">
        <v>2297590600</v>
      </c>
      <c r="K867">
        <v>0</v>
      </c>
      <c r="L867">
        <v>0</v>
      </c>
      <c r="M867">
        <v>0</v>
      </c>
      <c r="N867">
        <v>0</v>
      </c>
      <c r="O867">
        <f>VLOOKUP(A867,CPI!$B$2:$E$63,4,FALSE)</f>
        <v>2.646746898764277</v>
      </c>
      <c r="P867" s="8">
        <f t="shared" si="46"/>
        <v>6081140795.1799545</v>
      </c>
      <c r="Q867" s="8">
        <f t="shared" si="46"/>
        <v>0</v>
      </c>
      <c r="R867" s="8">
        <f t="shared" si="46"/>
        <v>0</v>
      </c>
      <c r="S867" s="8">
        <f t="shared" si="46"/>
        <v>0</v>
      </c>
      <c r="T867" s="8">
        <f t="shared" si="47"/>
        <v>0</v>
      </c>
      <c r="U867" s="8">
        <f t="shared" si="48"/>
        <v>6081140795.1799545</v>
      </c>
    </row>
    <row r="868" spans="1:21" x14ac:dyDescent="0.3">
      <c r="A868">
        <v>2530</v>
      </c>
      <c r="B868" t="s">
        <v>192</v>
      </c>
      <c r="C868" t="s">
        <v>48</v>
      </c>
      <c r="D868" t="s">
        <v>103</v>
      </c>
      <c r="E868" s="3">
        <v>150232000</v>
      </c>
      <c r="F868" s="3">
        <v>0</v>
      </c>
      <c r="G868" s="3">
        <v>0</v>
      </c>
      <c r="H868" s="3">
        <v>0</v>
      </c>
      <c r="I868" s="3">
        <v>0</v>
      </c>
      <c r="J868" s="3">
        <v>150232000</v>
      </c>
      <c r="K868">
        <v>0</v>
      </c>
      <c r="L868">
        <v>0</v>
      </c>
      <c r="M868">
        <v>0</v>
      </c>
      <c r="N868">
        <v>0</v>
      </c>
      <c r="O868">
        <f>VLOOKUP(A868,CPI!$B$2:$E$63,4,FALSE)</f>
        <v>2.646746898764277</v>
      </c>
      <c r="P868" s="8">
        <f t="shared" si="46"/>
        <v>397626080.09515488</v>
      </c>
      <c r="Q868" s="8">
        <f t="shared" si="46"/>
        <v>0</v>
      </c>
      <c r="R868" s="8">
        <f t="shared" si="46"/>
        <v>0</v>
      </c>
      <c r="S868" s="8">
        <f t="shared" si="46"/>
        <v>0</v>
      </c>
      <c r="T868" s="8">
        <f t="shared" si="47"/>
        <v>0</v>
      </c>
      <c r="U868" s="8">
        <f t="shared" si="48"/>
        <v>397626080.09515488</v>
      </c>
    </row>
    <row r="869" spans="1:21" x14ac:dyDescent="0.3">
      <c r="A869">
        <v>2531</v>
      </c>
      <c r="B869" t="str">
        <f>VLOOKUP(C869,name!$B$2:$C$62,2,FALSE)</f>
        <v>C01</v>
      </c>
      <c r="C869" t="s">
        <v>13</v>
      </c>
      <c r="D869" t="s">
        <v>73</v>
      </c>
      <c r="E869" s="3">
        <v>243500000000</v>
      </c>
      <c r="F869" s="3">
        <v>0</v>
      </c>
      <c r="G869" s="3">
        <v>0</v>
      </c>
      <c r="H869" s="3">
        <v>0</v>
      </c>
      <c r="I869" s="3">
        <v>0</v>
      </c>
      <c r="J869" s="3">
        <v>243500000000</v>
      </c>
      <c r="K869">
        <v>0</v>
      </c>
      <c r="L869">
        <v>0</v>
      </c>
      <c r="M869">
        <v>0</v>
      </c>
      <c r="N869">
        <v>0</v>
      </c>
      <c r="O869">
        <f>VLOOKUP(A869,CPI!$B$2:$E$63,4,FALSE)</f>
        <v>2.5483124502117422</v>
      </c>
      <c r="P869" s="8">
        <f t="shared" si="46"/>
        <v>620514081626.5592</v>
      </c>
      <c r="Q869" s="8">
        <f t="shared" si="46"/>
        <v>0</v>
      </c>
      <c r="R869" s="8">
        <f t="shared" si="46"/>
        <v>0</v>
      </c>
      <c r="S869" s="8">
        <f t="shared" si="46"/>
        <v>0</v>
      </c>
      <c r="T869" s="8">
        <f t="shared" si="47"/>
        <v>0</v>
      </c>
      <c r="U869" s="8">
        <f t="shared" si="48"/>
        <v>620514081626.5592</v>
      </c>
    </row>
    <row r="870" spans="1:21" x14ac:dyDescent="0.3">
      <c r="A870">
        <v>2531</v>
      </c>
      <c r="B870" t="str">
        <f>VLOOKUP(C870,name!$B$2:$C$62,2,FALSE)</f>
        <v>C02</v>
      </c>
      <c r="C870" t="s">
        <v>43</v>
      </c>
      <c r="D870" t="s">
        <v>98</v>
      </c>
      <c r="E870" s="3">
        <v>24252389855</v>
      </c>
      <c r="F870" s="3">
        <v>0</v>
      </c>
      <c r="G870" s="3">
        <v>0</v>
      </c>
      <c r="H870" s="3">
        <v>0</v>
      </c>
      <c r="I870" s="3">
        <v>0</v>
      </c>
      <c r="J870" s="3">
        <v>24252389855</v>
      </c>
      <c r="K870">
        <v>0</v>
      </c>
      <c r="L870">
        <v>0</v>
      </c>
      <c r="M870">
        <v>0</v>
      </c>
      <c r="N870">
        <v>0</v>
      </c>
      <c r="O870">
        <f>VLOOKUP(A870,CPI!$B$2:$E$63,4,FALSE)</f>
        <v>2.5483124502117422</v>
      </c>
      <c r="P870" s="8">
        <f t="shared" si="46"/>
        <v>61802667014.885452</v>
      </c>
      <c r="Q870" s="8">
        <f t="shared" si="46"/>
        <v>0</v>
      </c>
      <c r="R870" s="8">
        <f t="shared" si="46"/>
        <v>0</v>
      </c>
      <c r="S870" s="8">
        <f t="shared" si="46"/>
        <v>0</v>
      </c>
      <c r="T870" s="8">
        <f t="shared" si="47"/>
        <v>0</v>
      </c>
      <c r="U870" s="8">
        <f t="shared" si="48"/>
        <v>61802667014.885452</v>
      </c>
    </row>
    <row r="871" spans="1:21" x14ac:dyDescent="0.3">
      <c r="A871">
        <v>2531</v>
      </c>
      <c r="B871" t="str">
        <f>VLOOKUP(C871,name!$B$2:$C$62,2,FALSE)</f>
        <v>C04</v>
      </c>
      <c r="C871" t="s">
        <v>19</v>
      </c>
      <c r="D871" t="s">
        <v>74</v>
      </c>
      <c r="E871" s="3">
        <v>1898957200</v>
      </c>
      <c r="F871" s="3">
        <v>0</v>
      </c>
      <c r="G871" s="3">
        <v>0</v>
      </c>
      <c r="H871" s="3">
        <v>0</v>
      </c>
      <c r="I871" s="3">
        <v>0</v>
      </c>
      <c r="J871" s="3">
        <v>1898957200</v>
      </c>
      <c r="K871">
        <v>0</v>
      </c>
      <c r="L871">
        <v>0</v>
      </c>
      <c r="M871">
        <v>0</v>
      </c>
      <c r="N871">
        <v>0</v>
      </c>
      <c r="O871">
        <f>VLOOKUP(A871,CPI!$B$2:$E$63,4,FALSE)</f>
        <v>2.5483124502117422</v>
      </c>
      <c r="P871" s="8">
        <f t="shared" si="46"/>
        <v>4839136275.1792297</v>
      </c>
      <c r="Q871" s="8">
        <f t="shared" si="46"/>
        <v>0</v>
      </c>
      <c r="R871" s="8">
        <f t="shared" si="46"/>
        <v>0</v>
      </c>
      <c r="S871" s="8">
        <f t="shared" si="46"/>
        <v>0</v>
      </c>
      <c r="T871" s="8">
        <f t="shared" si="47"/>
        <v>0</v>
      </c>
      <c r="U871" s="8">
        <f t="shared" si="48"/>
        <v>4839136275.1792297</v>
      </c>
    </row>
    <row r="872" spans="1:21" x14ac:dyDescent="0.3">
      <c r="A872">
        <v>2531</v>
      </c>
      <c r="B872" t="str">
        <f>VLOOKUP(C872,name!$B$2:$C$62,2,FALSE)</f>
        <v>C05</v>
      </c>
      <c r="C872" t="s">
        <v>20</v>
      </c>
      <c r="D872" t="s">
        <v>75</v>
      </c>
      <c r="E872" s="3">
        <v>41170734950</v>
      </c>
      <c r="F872" s="3">
        <v>0</v>
      </c>
      <c r="G872" s="3">
        <v>0</v>
      </c>
      <c r="H872" s="3">
        <v>0</v>
      </c>
      <c r="I872" s="3">
        <v>0</v>
      </c>
      <c r="J872" s="3">
        <v>41170734950</v>
      </c>
      <c r="K872">
        <v>0</v>
      </c>
      <c r="L872">
        <v>0</v>
      </c>
      <c r="M872">
        <v>0</v>
      </c>
      <c r="N872">
        <v>0</v>
      </c>
      <c r="O872">
        <f>VLOOKUP(A872,CPI!$B$2:$E$63,4,FALSE)</f>
        <v>2.5483124502117422</v>
      </c>
      <c r="P872" s="8">
        <f t="shared" si="46"/>
        <v>104915896457.45271</v>
      </c>
      <c r="Q872" s="8">
        <f t="shared" si="46"/>
        <v>0</v>
      </c>
      <c r="R872" s="8">
        <f t="shared" si="46"/>
        <v>0</v>
      </c>
      <c r="S872" s="8">
        <f t="shared" si="46"/>
        <v>0</v>
      </c>
      <c r="T872" s="8">
        <f t="shared" si="47"/>
        <v>0</v>
      </c>
      <c r="U872" s="8">
        <f t="shared" si="48"/>
        <v>104915896457.45271</v>
      </c>
    </row>
    <row r="873" spans="1:21" x14ac:dyDescent="0.3">
      <c r="A873">
        <v>2531</v>
      </c>
      <c r="B873" t="str">
        <f>VLOOKUP(C873,name!$B$2:$C$62,2,FALSE)</f>
        <v>C06</v>
      </c>
      <c r="C873" t="s">
        <v>21</v>
      </c>
      <c r="D873" t="s">
        <v>76</v>
      </c>
      <c r="E873" s="3">
        <v>60895691100</v>
      </c>
      <c r="F873" s="3">
        <v>0</v>
      </c>
      <c r="G873" s="3">
        <v>0</v>
      </c>
      <c r="H873" s="3">
        <v>0</v>
      </c>
      <c r="I873" s="3">
        <v>0</v>
      </c>
      <c r="J873" s="3">
        <v>60895691100</v>
      </c>
      <c r="K873">
        <v>0</v>
      </c>
      <c r="L873">
        <v>0</v>
      </c>
      <c r="M873">
        <v>0</v>
      </c>
      <c r="N873">
        <v>0</v>
      </c>
      <c r="O873">
        <f>VLOOKUP(A873,CPI!$B$2:$E$63,4,FALSE)</f>
        <v>2.5483124502117422</v>
      </c>
      <c r="P873" s="8">
        <f t="shared" si="46"/>
        <v>155181247794.37839</v>
      </c>
      <c r="Q873" s="8">
        <f t="shared" si="46"/>
        <v>0</v>
      </c>
      <c r="R873" s="8">
        <f t="shared" si="46"/>
        <v>0</v>
      </c>
      <c r="S873" s="8">
        <f t="shared" si="46"/>
        <v>0</v>
      </c>
      <c r="T873" s="8">
        <f t="shared" si="47"/>
        <v>0</v>
      </c>
      <c r="U873" s="8">
        <f t="shared" si="48"/>
        <v>155181247794.37839</v>
      </c>
    </row>
    <row r="874" spans="1:21" x14ac:dyDescent="0.3">
      <c r="A874">
        <v>2531</v>
      </c>
      <c r="B874" t="str">
        <f>VLOOKUP(C874,name!$B$2:$C$62,2,FALSE)</f>
        <v>C07</v>
      </c>
      <c r="C874" t="s">
        <v>22</v>
      </c>
      <c r="D874" t="s">
        <v>77</v>
      </c>
      <c r="E874" s="3">
        <v>1165167100</v>
      </c>
      <c r="F874" s="3">
        <v>0</v>
      </c>
      <c r="G874" s="3">
        <v>0</v>
      </c>
      <c r="H874" s="3">
        <v>0</v>
      </c>
      <c r="I874" s="3">
        <v>0</v>
      </c>
      <c r="J874" s="3">
        <v>1165167100</v>
      </c>
      <c r="K874">
        <v>0</v>
      </c>
      <c r="L874">
        <v>0</v>
      </c>
      <c r="M874">
        <v>0</v>
      </c>
      <c r="N874">
        <v>0</v>
      </c>
      <c r="O874">
        <f>VLOOKUP(A874,CPI!$B$2:$E$63,4,FALSE)</f>
        <v>2.5483124502117422</v>
      </c>
      <c r="P874" s="8">
        <f t="shared" si="46"/>
        <v>2969209827.5071101</v>
      </c>
      <c r="Q874" s="8">
        <f t="shared" si="46"/>
        <v>0</v>
      </c>
      <c r="R874" s="8">
        <f t="shared" si="46"/>
        <v>0</v>
      </c>
      <c r="S874" s="8">
        <f t="shared" si="46"/>
        <v>0</v>
      </c>
      <c r="T874" s="8">
        <f t="shared" si="47"/>
        <v>0</v>
      </c>
      <c r="U874" s="8">
        <f t="shared" si="48"/>
        <v>2969209827.5071101</v>
      </c>
    </row>
    <row r="875" spans="1:21" x14ac:dyDescent="0.3">
      <c r="A875">
        <v>2531</v>
      </c>
      <c r="B875" t="str">
        <f>VLOOKUP(C875,name!$B$2:$C$62,2,FALSE)</f>
        <v>C08</v>
      </c>
      <c r="C875" t="s">
        <v>46</v>
      </c>
      <c r="D875" t="s">
        <v>101</v>
      </c>
      <c r="E875" s="3">
        <v>16612484500</v>
      </c>
      <c r="F875" s="3">
        <v>0</v>
      </c>
      <c r="G875" s="3">
        <v>0</v>
      </c>
      <c r="H875" s="3">
        <v>0</v>
      </c>
      <c r="I875" s="3">
        <v>0</v>
      </c>
      <c r="J875" s="3">
        <v>16612484500</v>
      </c>
      <c r="K875">
        <v>0</v>
      </c>
      <c r="L875">
        <v>0</v>
      </c>
      <c r="M875">
        <v>0</v>
      </c>
      <c r="N875">
        <v>0</v>
      </c>
      <c r="O875">
        <f>VLOOKUP(A875,CPI!$B$2:$E$63,4,FALSE)</f>
        <v>2.5483124502117422</v>
      </c>
      <c r="P875" s="8">
        <f t="shared" si="46"/>
        <v>42333801080.299591</v>
      </c>
      <c r="Q875" s="8">
        <f t="shared" si="46"/>
        <v>0</v>
      </c>
      <c r="R875" s="8">
        <f t="shared" si="46"/>
        <v>0</v>
      </c>
      <c r="S875" s="8">
        <f t="shared" si="46"/>
        <v>0</v>
      </c>
      <c r="T875" s="8">
        <f t="shared" si="47"/>
        <v>0</v>
      </c>
      <c r="U875" s="8">
        <f t="shared" si="48"/>
        <v>42333801080.299591</v>
      </c>
    </row>
    <row r="876" spans="1:21" x14ac:dyDescent="0.3">
      <c r="A876">
        <v>2531</v>
      </c>
      <c r="B876" t="str">
        <f>VLOOKUP(C876,name!$B$2:$C$62,2,FALSE)</f>
        <v>C09</v>
      </c>
      <c r="C876" t="s">
        <v>25</v>
      </c>
      <c r="D876" t="s">
        <v>80</v>
      </c>
      <c r="E876" s="3">
        <v>11404004300</v>
      </c>
      <c r="F876" s="3">
        <v>0</v>
      </c>
      <c r="G876" s="3">
        <v>0</v>
      </c>
      <c r="H876" s="3">
        <v>0</v>
      </c>
      <c r="I876" s="3">
        <v>0</v>
      </c>
      <c r="J876" s="3">
        <v>11404004300</v>
      </c>
      <c r="K876">
        <v>0</v>
      </c>
      <c r="L876">
        <v>0</v>
      </c>
      <c r="M876">
        <v>0</v>
      </c>
      <c r="N876">
        <v>0</v>
      </c>
      <c r="O876">
        <f>VLOOKUP(A876,CPI!$B$2:$E$63,4,FALSE)</f>
        <v>2.5483124502117422</v>
      </c>
      <c r="P876" s="8">
        <f t="shared" si="46"/>
        <v>29060966139.958244</v>
      </c>
      <c r="Q876" s="8">
        <f t="shared" si="46"/>
        <v>0</v>
      </c>
      <c r="R876" s="8">
        <f t="shared" si="46"/>
        <v>0</v>
      </c>
      <c r="S876" s="8">
        <f t="shared" si="46"/>
        <v>0</v>
      </c>
      <c r="T876" s="8">
        <f t="shared" si="47"/>
        <v>0</v>
      </c>
      <c r="U876" s="8">
        <f t="shared" si="48"/>
        <v>29060966139.958244</v>
      </c>
    </row>
    <row r="877" spans="1:21" x14ac:dyDescent="0.3">
      <c r="A877">
        <v>2531</v>
      </c>
      <c r="B877" t="str">
        <f>VLOOKUP(C877,name!$B$2:$C$62,2,FALSE)</f>
        <v>C09</v>
      </c>
      <c r="C877" t="s">
        <v>45</v>
      </c>
      <c r="D877" t="s">
        <v>100</v>
      </c>
      <c r="E877" s="3">
        <v>0</v>
      </c>
      <c r="F877" s="3">
        <v>0</v>
      </c>
      <c r="G877" s="3">
        <v>0</v>
      </c>
      <c r="H877" s="3">
        <v>0</v>
      </c>
      <c r="I877" s="3">
        <v>0</v>
      </c>
      <c r="J877" s="3">
        <v>0</v>
      </c>
      <c r="K877">
        <v>0</v>
      </c>
      <c r="L877">
        <v>0</v>
      </c>
      <c r="M877">
        <v>0</v>
      </c>
      <c r="N877">
        <v>0</v>
      </c>
      <c r="O877">
        <f>VLOOKUP(A877,CPI!$B$2:$E$63,4,FALSE)</f>
        <v>2.5483124502117422</v>
      </c>
      <c r="P877" s="8">
        <f t="shared" si="46"/>
        <v>0</v>
      </c>
      <c r="Q877" s="8">
        <f t="shared" si="46"/>
        <v>0</v>
      </c>
      <c r="R877" s="8">
        <f t="shared" si="46"/>
        <v>0</v>
      </c>
      <c r="S877" s="8">
        <f t="shared" si="46"/>
        <v>0</v>
      </c>
      <c r="T877" s="8">
        <f t="shared" si="47"/>
        <v>0</v>
      </c>
      <c r="U877" s="8">
        <f t="shared" si="48"/>
        <v>0</v>
      </c>
    </row>
    <row r="878" spans="1:21" x14ac:dyDescent="0.3">
      <c r="A878">
        <v>2531</v>
      </c>
      <c r="B878" t="str">
        <f>VLOOKUP(C878,name!$B$2:$C$62,2,FALSE)</f>
        <v>C10</v>
      </c>
      <c r="C878" t="s">
        <v>26</v>
      </c>
      <c r="D878" t="s">
        <v>81</v>
      </c>
      <c r="E878" s="3">
        <v>697282780</v>
      </c>
      <c r="F878" s="3">
        <v>0</v>
      </c>
      <c r="G878" s="3">
        <v>0</v>
      </c>
      <c r="H878" s="3">
        <v>0</v>
      </c>
      <c r="I878" s="3">
        <v>0</v>
      </c>
      <c r="J878" s="3">
        <v>697282780</v>
      </c>
      <c r="K878">
        <v>0</v>
      </c>
      <c r="L878">
        <v>0</v>
      </c>
      <c r="M878">
        <v>0</v>
      </c>
      <c r="N878">
        <v>0</v>
      </c>
      <c r="O878">
        <f>VLOOKUP(A878,CPI!$B$2:$E$63,4,FALSE)</f>
        <v>2.5483124502117422</v>
      </c>
      <c r="P878" s="8">
        <f t="shared" si="46"/>
        <v>1776894389.5922551</v>
      </c>
      <c r="Q878" s="8">
        <f t="shared" si="46"/>
        <v>0</v>
      </c>
      <c r="R878" s="8">
        <f t="shared" si="46"/>
        <v>0</v>
      </c>
      <c r="S878" s="8">
        <f t="shared" si="46"/>
        <v>0</v>
      </c>
      <c r="T878" s="8">
        <f t="shared" si="47"/>
        <v>0</v>
      </c>
      <c r="U878" s="8">
        <f t="shared" si="48"/>
        <v>1776894389.5922551</v>
      </c>
    </row>
    <row r="879" spans="1:21" x14ac:dyDescent="0.3">
      <c r="A879">
        <v>2531</v>
      </c>
      <c r="B879" t="str">
        <f>VLOOKUP(C879,name!$B$2:$C$62,2,FALSE)</f>
        <v>C11</v>
      </c>
      <c r="C879" t="s">
        <v>27</v>
      </c>
      <c r="D879" t="s">
        <v>82</v>
      </c>
      <c r="E879" s="3">
        <v>24079252385</v>
      </c>
      <c r="F879" s="3">
        <v>0</v>
      </c>
      <c r="G879" s="3">
        <v>0</v>
      </c>
      <c r="H879" s="3">
        <v>0</v>
      </c>
      <c r="I879" s="3">
        <v>0</v>
      </c>
      <c r="J879" s="3">
        <v>24079252385</v>
      </c>
      <c r="K879">
        <v>0</v>
      </c>
      <c r="L879">
        <v>0</v>
      </c>
      <c r="M879">
        <v>0</v>
      </c>
      <c r="N879">
        <v>0</v>
      </c>
      <c r="O879">
        <f>VLOOKUP(A879,CPI!$B$2:$E$63,4,FALSE)</f>
        <v>2.5483124502117422</v>
      </c>
      <c r="P879" s="8">
        <f t="shared" si="46"/>
        <v>61361458644.48629</v>
      </c>
      <c r="Q879" s="8">
        <f t="shared" si="46"/>
        <v>0</v>
      </c>
      <c r="R879" s="8">
        <f t="shared" si="46"/>
        <v>0</v>
      </c>
      <c r="S879" s="8">
        <f t="shared" si="46"/>
        <v>0</v>
      </c>
      <c r="T879" s="8">
        <f t="shared" si="47"/>
        <v>0</v>
      </c>
      <c r="U879" s="8">
        <f t="shared" si="48"/>
        <v>61361458644.48629</v>
      </c>
    </row>
    <row r="880" spans="1:21" x14ac:dyDescent="0.3">
      <c r="A880">
        <v>2531</v>
      </c>
      <c r="B880" t="str">
        <f>VLOOKUP(C880,name!$B$2:$C$62,2,FALSE)</f>
        <v>C11</v>
      </c>
      <c r="C880" t="s">
        <v>28</v>
      </c>
      <c r="D880" t="s">
        <v>83</v>
      </c>
      <c r="E880" s="3">
        <v>745577500</v>
      </c>
      <c r="F880" s="3">
        <v>0</v>
      </c>
      <c r="G880" s="3">
        <v>0</v>
      </c>
      <c r="H880" s="3">
        <v>0</v>
      </c>
      <c r="I880" s="3">
        <v>0</v>
      </c>
      <c r="J880" s="3">
        <v>745577500</v>
      </c>
      <c r="K880">
        <v>0</v>
      </c>
      <c r="L880">
        <v>0</v>
      </c>
      <c r="M880">
        <v>0</v>
      </c>
      <c r="N880">
        <v>0</v>
      </c>
      <c r="O880">
        <f>VLOOKUP(A880,CPI!$B$2:$E$63,4,FALSE)</f>
        <v>2.5483124502117422</v>
      </c>
      <c r="P880" s="8">
        <f t="shared" si="46"/>
        <v>1899964425.8477452</v>
      </c>
      <c r="Q880" s="8">
        <f t="shared" si="46"/>
        <v>0</v>
      </c>
      <c r="R880" s="8">
        <f t="shared" si="46"/>
        <v>0</v>
      </c>
      <c r="S880" s="8">
        <f t="shared" si="46"/>
        <v>0</v>
      </c>
      <c r="T880" s="8">
        <f t="shared" si="47"/>
        <v>0</v>
      </c>
      <c r="U880" s="8">
        <f t="shared" si="48"/>
        <v>1899964425.8477452</v>
      </c>
    </row>
    <row r="881" spans="1:21" x14ac:dyDescent="0.3">
      <c r="A881">
        <v>2531</v>
      </c>
      <c r="B881" t="str">
        <f>VLOOKUP(C881,name!$B$2:$C$62,2,FALSE)</f>
        <v>C12</v>
      </c>
      <c r="C881" t="s">
        <v>29</v>
      </c>
      <c r="D881" t="s">
        <v>84</v>
      </c>
      <c r="E881" s="3">
        <v>0</v>
      </c>
      <c r="F881" s="3">
        <v>0</v>
      </c>
      <c r="G881" s="3">
        <v>0</v>
      </c>
      <c r="H881" s="3">
        <v>0</v>
      </c>
      <c r="I881" s="3">
        <v>0</v>
      </c>
      <c r="J881" s="3">
        <v>0</v>
      </c>
      <c r="K881">
        <v>0</v>
      </c>
      <c r="L881">
        <v>0</v>
      </c>
      <c r="M881">
        <v>0</v>
      </c>
      <c r="N881">
        <v>0</v>
      </c>
      <c r="O881">
        <f>VLOOKUP(A881,CPI!$B$2:$E$63,4,FALSE)</f>
        <v>2.5483124502117422</v>
      </c>
      <c r="P881" s="8">
        <f t="shared" si="46"/>
        <v>0</v>
      </c>
      <c r="Q881" s="8">
        <f t="shared" si="46"/>
        <v>0</v>
      </c>
      <c r="R881" s="8">
        <f t="shared" si="46"/>
        <v>0</v>
      </c>
      <c r="S881" s="8">
        <f t="shared" si="46"/>
        <v>0</v>
      </c>
      <c r="T881" s="8">
        <f t="shared" si="47"/>
        <v>0</v>
      </c>
      <c r="U881" s="8">
        <f t="shared" si="48"/>
        <v>0</v>
      </c>
    </row>
    <row r="882" spans="1:21" x14ac:dyDescent="0.3">
      <c r="A882">
        <v>2531</v>
      </c>
      <c r="B882" t="str">
        <f>VLOOKUP(C882,name!$B$2:$C$62,2,FALSE)</f>
        <v>C13</v>
      </c>
      <c r="C882" t="s">
        <v>30</v>
      </c>
      <c r="D882" t="s">
        <v>85</v>
      </c>
      <c r="E882" s="3">
        <v>0</v>
      </c>
      <c r="F882" s="3">
        <v>0</v>
      </c>
      <c r="G882" s="3">
        <v>0</v>
      </c>
      <c r="H882" s="3">
        <v>0</v>
      </c>
      <c r="I882" s="3">
        <v>0</v>
      </c>
      <c r="J882" s="3">
        <v>0</v>
      </c>
      <c r="K882">
        <v>0</v>
      </c>
      <c r="L882">
        <v>0</v>
      </c>
      <c r="M882">
        <v>0</v>
      </c>
      <c r="N882">
        <v>0</v>
      </c>
      <c r="O882">
        <f>VLOOKUP(A882,CPI!$B$2:$E$63,4,FALSE)</f>
        <v>2.5483124502117422</v>
      </c>
      <c r="P882" s="8">
        <f t="shared" si="46"/>
        <v>0</v>
      </c>
      <c r="Q882" s="8">
        <f t="shared" si="46"/>
        <v>0</v>
      </c>
      <c r="R882" s="8">
        <f t="shared" si="46"/>
        <v>0</v>
      </c>
      <c r="S882" s="8">
        <f t="shared" si="46"/>
        <v>0</v>
      </c>
      <c r="T882" s="8">
        <f t="shared" si="47"/>
        <v>0</v>
      </c>
      <c r="U882" s="8">
        <f t="shared" si="48"/>
        <v>0</v>
      </c>
    </row>
    <row r="883" spans="1:21" x14ac:dyDescent="0.3">
      <c r="A883">
        <v>2531</v>
      </c>
      <c r="B883" t="str">
        <f>VLOOKUP(C883,name!$B$2:$C$62,2,FALSE)</f>
        <v>C14</v>
      </c>
      <c r="C883" t="s">
        <v>31</v>
      </c>
      <c r="D883" t="s">
        <v>86</v>
      </c>
      <c r="E883" s="3">
        <v>1538668800</v>
      </c>
      <c r="F883" s="3">
        <v>0</v>
      </c>
      <c r="G883" s="3">
        <v>0</v>
      </c>
      <c r="H883" s="3">
        <v>0</v>
      </c>
      <c r="I883" s="3">
        <v>0</v>
      </c>
      <c r="J883" s="3">
        <v>1538668800</v>
      </c>
      <c r="K883">
        <v>0</v>
      </c>
      <c r="L883">
        <v>0</v>
      </c>
      <c r="M883">
        <v>0</v>
      </c>
      <c r="N883">
        <v>0</v>
      </c>
      <c r="O883">
        <f>VLOOKUP(A883,CPI!$B$2:$E$63,4,FALSE)</f>
        <v>2.5483124502117422</v>
      </c>
      <c r="P883" s="8">
        <f t="shared" si="46"/>
        <v>3921008859.7923613</v>
      </c>
      <c r="Q883" s="8">
        <f t="shared" si="46"/>
        <v>0</v>
      </c>
      <c r="R883" s="8">
        <f t="shared" si="46"/>
        <v>0</v>
      </c>
      <c r="S883" s="8">
        <f t="shared" si="46"/>
        <v>0</v>
      </c>
      <c r="T883" s="8">
        <f t="shared" si="47"/>
        <v>0</v>
      </c>
      <c r="U883" s="8">
        <f t="shared" si="48"/>
        <v>3921008859.7923613</v>
      </c>
    </row>
    <row r="884" spans="1:21" x14ac:dyDescent="0.3">
      <c r="A884">
        <v>2531</v>
      </c>
      <c r="B884" t="str">
        <f>VLOOKUP(C884,name!$B$2:$C$62,2,FALSE)</f>
        <v>C15</v>
      </c>
      <c r="C884" t="s">
        <v>32</v>
      </c>
      <c r="D884" t="s">
        <v>87</v>
      </c>
      <c r="E884" s="3">
        <v>37637317100</v>
      </c>
      <c r="F884" s="3">
        <v>0</v>
      </c>
      <c r="G884" s="3">
        <v>0</v>
      </c>
      <c r="H884" s="3">
        <v>0</v>
      </c>
      <c r="I884" s="3">
        <v>0</v>
      </c>
      <c r="J884" s="3">
        <v>37637317100</v>
      </c>
      <c r="K884">
        <v>0</v>
      </c>
      <c r="L884">
        <v>0</v>
      </c>
      <c r="M884">
        <v>0</v>
      </c>
      <c r="N884">
        <v>0</v>
      </c>
      <c r="O884">
        <f>VLOOKUP(A884,CPI!$B$2:$E$63,4,FALSE)</f>
        <v>2.5483124502117422</v>
      </c>
      <c r="P884" s="8">
        <f t="shared" si="46"/>
        <v>95911643758.497299</v>
      </c>
      <c r="Q884" s="8">
        <f t="shared" si="46"/>
        <v>0</v>
      </c>
      <c r="R884" s="8">
        <f t="shared" si="46"/>
        <v>0</v>
      </c>
      <c r="S884" s="8">
        <f t="shared" si="46"/>
        <v>0</v>
      </c>
      <c r="T884" s="8">
        <f t="shared" si="47"/>
        <v>0</v>
      </c>
      <c r="U884" s="8">
        <f t="shared" si="48"/>
        <v>95911643758.497299</v>
      </c>
    </row>
    <row r="885" spans="1:21" x14ac:dyDescent="0.3">
      <c r="A885">
        <v>2531</v>
      </c>
      <c r="B885" t="str">
        <f>VLOOKUP(C885,name!$B$2:$C$62,2,FALSE)</f>
        <v>C16</v>
      </c>
      <c r="C885" t="s">
        <v>33</v>
      </c>
      <c r="D885" t="s">
        <v>88</v>
      </c>
      <c r="E885" s="3">
        <v>10372508200</v>
      </c>
      <c r="F885" s="3">
        <v>0</v>
      </c>
      <c r="G885" s="3">
        <v>0</v>
      </c>
      <c r="H885" s="3">
        <v>0</v>
      </c>
      <c r="I885" s="3">
        <v>0</v>
      </c>
      <c r="J885" s="3">
        <v>10372508200</v>
      </c>
      <c r="K885">
        <v>0</v>
      </c>
      <c r="L885">
        <v>0</v>
      </c>
      <c r="M885">
        <v>0</v>
      </c>
      <c r="N885">
        <v>0</v>
      </c>
      <c r="O885">
        <f>VLOOKUP(A885,CPI!$B$2:$E$63,4,FALSE)</f>
        <v>2.5483124502117422</v>
      </c>
      <c r="P885" s="8">
        <f t="shared" si="46"/>
        <v>26432391785.983387</v>
      </c>
      <c r="Q885" s="8">
        <f t="shared" si="46"/>
        <v>0</v>
      </c>
      <c r="R885" s="8">
        <f t="shared" si="46"/>
        <v>0</v>
      </c>
      <c r="S885" s="8">
        <f t="shared" si="46"/>
        <v>0</v>
      </c>
      <c r="T885" s="8">
        <f t="shared" si="47"/>
        <v>0</v>
      </c>
      <c r="U885" s="8">
        <f t="shared" si="48"/>
        <v>26432391785.983387</v>
      </c>
    </row>
    <row r="886" spans="1:21" x14ac:dyDescent="0.3">
      <c r="A886">
        <v>2531</v>
      </c>
      <c r="B886" t="str">
        <f>VLOOKUP(C886,name!$B$2:$C$62,2,FALSE)</f>
        <v>C17</v>
      </c>
      <c r="C886" t="s">
        <v>34</v>
      </c>
      <c r="D886" t="s">
        <v>89</v>
      </c>
      <c r="E886" s="3">
        <v>1038156800</v>
      </c>
      <c r="F886" s="3">
        <v>0</v>
      </c>
      <c r="G886" s="3">
        <v>0</v>
      </c>
      <c r="H886" s="3">
        <v>0</v>
      </c>
      <c r="I886" s="3">
        <v>0</v>
      </c>
      <c r="J886" s="3">
        <v>1038156800</v>
      </c>
      <c r="K886">
        <v>0</v>
      </c>
      <c r="L886">
        <v>0</v>
      </c>
      <c r="M886">
        <v>0</v>
      </c>
      <c r="N886">
        <v>0</v>
      </c>
      <c r="O886">
        <f>VLOOKUP(A886,CPI!$B$2:$E$63,4,FALSE)</f>
        <v>2.5483124502117422</v>
      </c>
      <c r="P886" s="8">
        <f t="shared" si="46"/>
        <v>2645547898.7119818</v>
      </c>
      <c r="Q886" s="8">
        <f t="shared" si="46"/>
        <v>0</v>
      </c>
      <c r="R886" s="8">
        <f t="shared" si="46"/>
        <v>0</v>
      </c>
      <c r="S886" s="8">
        <f t="shared" si="46"/>
        <v>0</v>
      </c>
      <c r="T886" s="8">
        <f t="shared" si="47"/>
        <v>0</v>
      </c>
      <c r="U886" s="8">
        <f t="shared" si="48"/>
        <v>2645547898.7119818</v>
      </c>
    </row>
    <row r="887" spans="1:21" x14ac:dyDescent="0.3">
      <c r="A887">
        <v>2531</v>
      </c>
      <c r="B887" t="str">
        <f>VLOOKUP(C887,name!$B$2:$C$62,2,FALSE)</f>
        <v>C15</v>
      </c>
      <c r="C887" t="s">
        <v>35</v>
      </c>
      <c r="D887" t="s">
        <v>90</v>
      </c>
      <c r="E887" s="3">
        <v>5953447050</v>
      </c>
      <c r="F887" s="3">
        <v>0</v>
      </c>
      <c r="G887" s="3">
        <v>0</v>
      </c>
      <c r="H887" s="3">
        <v>0</v>
      </c>
      <c r="I887" s="3">
        <v>0</v>
      </c>
      <c r="J887" s="3">
        <v>5953447050</v>
      </c>
      <c r="K887">
        <v>0</v>
      </c>
      <c r="L887">
        <v>0</v>
      </c>
      <c r="M887">
        <v>0</v>
      </c>
      <c r="N887">
        <v>0</v>
      </c>
      <c r="O887">
        <f>VLOOKUP(A887,CPI!$B$2:$E$63,4,FALSE)</f>
        <v>2.5483124502117422</v>
      </c>
      <c r="P887" s="8">
        <f t="shared" si="46"/>
        <v>15171243239.191368</v>
      </c>
      <c r="Q887" s="8">
        <f t="shared" si="46"/>
        <v>0</v>
      </c>
      <c r="R887" s="8">
        <f t="shared" si="46"/>
        <v>0</v>
      </c>
      <c r="S887" s="8">
        <f t="shared" si="46"/>
        <v>0</v>
      </c>
      <c r="T887" s="8">
        <f t="shared" si="47"/>
        <v>0</v>
      </c>
      <c r="U887" s="8">
        <f t="shared" si="48"/>
        <v>15171243239.191368</v>
      </c>
    </row>
    <row r="888" spans="1:21" x14ac:dyDescent="0.3">
      <c r="A888">
        <v>2531</v>
      </c>
      <c r="B888" t="str">
        <f>VLOOKUP(C888,name!$B$2:$C$62,2,FALSE)</f>
        <v>C18</v>
      </c>
      <c r="C888" t="s">
        <v>36</v>
      </c>
      <c r="D888" t="s">
        <v>91</v>
      </c>
      <c r="E888" s="3">
        <v>0</v>
      </c>
      <c r="F888" s="3">
        <v>0</v>
      </c>
      <c r="G888" s="3">
        <v>0</v>
      </c>
      <c r="H888" s="3">
        <v>0</v>
      </c>
      <c r="I888" s="3">
        <v>0</v>
      </c>
      <c r="J888" s="3">
        <v>0</v>
      </c>
      <c r="K888">
        <v>0</v>
      </c>
      <c r="L888">
        <v>0</v>
      </c>
      <c r="M888">
        <v>0</v>
      </c>
      <c r="N888">
        <v>0</v>
      </c>
      <c r="O888">
        <f>VLOOKUP(A888,CPI!$B$2:$E$63,4,FALSE)</f>
        <v>2.5483124502117422</v>
      </c>
      <c r="P888" s="8">
        <f t="shared" si="46"/>
        <v>0</v>
      </c>
      <c r="Q888" s="8">
        <f t="shared" si="46"/>
        <v>0</v>
      </c>
      <c r="R888" s="8">
        <f t="shared" si="46"/>
        <v>0</v>
      </c>
      <c r="S888" s="8">
        <f t="shared" si="46"/>
        <v>0</v>
      </c>
      <c r="T888" s="8">
        <f t="shared" si="47"/>
        <v>0</v>
      </c>
      <c r="U888" s="8">
        <f t="shared" si="48"/>
        <v>0</v>
      </c>
    </row>
    <row r="889" spans="1:21" x14ac:dyDescent="0.3">
      <c r="A889">
        <v>2531</v>
      </c>
      <c r="B889" t="str">
        <f>VLOOKUP(C889,name!$B$2:$C$62,2,FALSE)</f>
        <v>C02</v>
      </c>
      <c r="C889" t="s">
        <v>37</v>
      </c>
      <c r="D889" t="s">
        <v>92</v>
      </c>
      <c r="E889" s="3">
        <v>11432400</v>
      </c>
      <c r="F889" s="3">
        <v>0</v>
      </c>
      <c r="G889" s="3">
        <v>0</v>
      </c>
      <c r="H889" s="3">
        <v>0</v>
      </c>
      <c r="I889" s="3">
        <v>0</v>
      </c>
      <c r="J889" s="3">
        <v>11432400</v>
      </c>
      <c r="K889">
        <v>0</v>
      </c>
      <c r="L889">
        <v>0</v>
      </c>
      <c r="M889">
        <v>0</v>
      </c>
      <c r="N889">
        <v>0</v>
      </c>
      <c r="O889">
        <f>VLOOKUP(A889,CPI!$B$2:$E$63,4,FALSE)</f>
        <v>2.5483124502117422</v>
      </c>
      <c r="P889" s="8">
        <f t="shared" si="46"/>
        <v>29133327.25580072</v>
      </c>
      <c r="Q889" s="8">
        <f t="shared" si="46"/>
        <v>0</v>
      </c>
      <c r="R889" s="8">
        <f t="shared" si="46"/>
        <v>0</v>
      </c>
      <c r="S889" s="8">
        <f t="shared" si="46"/>
        <v>0</v>
      </c>
      <c r="T889" s="8">
        <f t="shared" si="47"/>
        <v>0</v>
      </c>
      <c r="U889" s="8">
        <f t="shared" si="48"/>
        <v>29133327.25580072</v>
      </c>
    </row>
    <row r="890" spans="1:21" x14ac:dyDescent="0.3">
      <c r="A890">
        <v>2531</v>
      </c>
      <c r="B890" t="str">
        <f>VLOOKUP(C890,name!$B$2:$C$62,2,FALSE)</f>
        <v>C12</v>
      </c>
      <c r="C890" t="s">
        <v>38</v>
      </c>
      <c r="D890" t="s">
        <v>93</v>
      </c>
      <c r="E890" s="3">
        <v>0</v>
      </c>
      <c r="F890" s="3">
        <v>0</v>
      </c>
      <c r="G890" s="3">
        <v>0</v>
      </c>
      <c r="H890" s="3">
        <v>0</v>
      </c>
      <c r="I890" s="3">
        <v>0</v>
      </c>
      <c r="J890" s="3">
        <v>0</v>
      </c>
      <c r="K890">
        <v>0</v>
      </c>
      <c r="L890">
        <v>0</v>
      </c>
      <c r="M890">
        <v>0</v>
      </c>
      <c r="N890">
        <v>0</v>
      </c>
      <c r="O890">
        <f>VLOOKUP(A890,CPI!$B$2:$E$63,4,FALSE)</f>
        <v>2.5483124502117422</v>
      </c>
      <c r="P890" s="8">
        <f t="shared" si="46"/>
        <v>0</v>
      </c>
      <c r="Q890" s="8">
        <f t="shared" si="46"/>
        <v>0</v>
      </c>
      <c r="R890" s="8">
        <f t="shared" si="46"/>
        <v>0</v>
      </c>
      <c r="S890" s="8">
        <f t="shared" si="46"/>
        <v>0</v>
      </c>
      <c r="T890" s="8">
        <f t="shared" si="47"/>
        <v>0</v>
      </c>
      <c r="U890" s="8">
        <f t="shared" si="48"/>
        <v>0</v>
      </c>
    </row>
    <row r="891" spans="1:21" x14ac:dyDescent="0.3">
      <c r="A891">
        <v>2531</v>
      </c>
      <c r="B891" t="str">
        <f>VLOOKUP(C891,name!$B$2:$C$62,2,FALSE)</f>
        <v>C18</v>
      </c>
      <c r="C891" t="s">
        <v>39</v>
      </c>
      <c r="D891" t="s">
        <v>94</v>
      </c>
      <c r="E891" s="3">
        <v>270763100</v>
      </c>
      <c r="F891" s="3">
        <v>0</v>
      </c>
      <c r="G891" s="3">
        <v>0</v>
      </c>
      <c r="H891" s="3">
        <v>0</v>
      </c>
      <c r="I891" s="3">
        <v>0</v>
      </c>
      <c r="J891" s="3">
        <v>270763100</v>
      </c>
      <c r="K891">
        <v>0</v>
      </c>
      <c r="L891">
        <v>0</v>
      </c>
      <c r="M891">
        <v>0</v>
      </c>
      <c r="N891">
        <v>0</v>
      </c>
      <c r="O891">
        <f>VLOOKUP(A891,CPI!$B$2:$E$63,4,FALSE)</f>
        <v>2.5483124502117422</v>
      </c>
      <c r="P891" s="8">
        <f t="shared" si="46"/>
        <v>689988978.78792703</v>
      </c>
      <c r="Q891" s="8">
        <f t="shared" si="46"/>
        <v>0</v>
      </c>
      <c r="R891" s="8">
        <f t="shared" si="46"/>
        <v>0</v>
      </c>
      <c r="S891" s="8">
        <f t="shared" si="46"/>
        <v>0</v>
      </c>
      <c r="T891" s="8">
        <f t="shared" si="47"/>
        <v>0</v>
      </c>
      <c r="U891" s="8">
        <f t="shared" si="48"/>
        <v>689988978.78792703</v>
      </c>
    </row>
    <row r="892" spans="1:21" x14ac:dyDescent="0.3">
      <c r="A892">
        <v>2531</v>
      </c>
      <c r="B892" t="str">
        <f>VLOOKUP(C892,name!$B$2:$C$62,2,FALSE)</f>
        <v>C02</v>
      </c>
      <c r="C892" t="s">
        <v>40</v>
      </c>
      <c r="D892" t="s">
        <v>95</v>
      </c>
      <c r="E892" s="3">
        <v>358685300</v>
      </c>
      <c r="F892" s="3">
        <v>0</v>
      </c>
      <c r="G892" s="3">
        <v>0</v>
      </c>
      <c r="H892" s="3">
        <v>0</v>
      </c>
      <c r="I892" s="3">
        <v>0</v>
      </c>
      <c r="J892" s="3">
        <v>358685300</v>
      </c>
      <c r="K892">
        <v>0</v>
      </c>
      <c r="L892">
        <v>0</v>
      </c>
      <c r="M892">
        <v>0</v>
      </c>
      <c r="N892">
        <v>0</v>
      </c>
      <c r="O892">
        <f>VLOOKUP(A892,CPI!$B$2:$E$63,4,FALSE)</f>
        <v>2.5483124502117422</v>
      </c>
      <c r="P892" s="8">
        <f t="shared" si="46"/>
        <v>914042215.69793379</v>
      </c>
      <c r="Q892" s="8">
        <f t="shared" si="46"/>
        <v>0</v>
      </c>
      <c r="R892" s="8">
        <f t="shared" si="46"/>
        <v>0</v>
      </c>
      <c r="S892" s="8">
        <f t="shared" si="46"/>
        <v>0</v>
      </c>
      <c r="T892" s="8">
        <f t="shared" si="47"/>
        <v>0</v>
      </c>
      <c r="U892" s="8">
        <f t="shared" si="48"/>
        <v>914042215.69793379</v>
      </c>
    </row>
    <row r="893" spans="1:21" x14ac:dyDescent="0.3">
      <c r="A893">
        <v>2531</v>
      </c>
      <c r="B893" t="str">
        <f>VLOOKUP(C893,name!$B$2:$C$62,2,FALSE)</f>
        <v>C02</v>
      </c>
      <c r="C893" t="s">
        <v>41</v>
      </c>
      <c r="D893" t="s">
        <v>96</v>
      </c>
      <c r="E893" s="3">
        <v>23312200</v>
      </c>
      <c r="F893" s="3">
        <v>0</v>
      </c>
      <c r="G893" s="3">
        <v>0</v>
      </c>
      <c r="H893" s="3">
        <v>0</v>
      </c>
      <c r="I893" s="3">
        <v>0</v>
      </c>
      <c r="J893" s="3">
        <v>23312200</v>
      </c>
      <c r="K893">
        <v>0</v>
      </c>
      <c r="L893">
        <v>0</v>
      </c>
      <c r="M893">
        <v>0</v>
      </c>
      <c r="N893">
        <v>0</v>
      </c>
      <c r="O893">
        <f>VLOOKUP(A893,CPI!$B$2:$E$63,4,FALSE)</f>
        <v>2.5483124502117422</v>
      </c>
      <c r="P893" s="8">
        <f t="shared" si="46"/>
        <v>59406769.501826175</v>
      </c>
      <c r="Q893" s="8">
        <f t="shared" si="46"/>
        <v>0</v>
      </c>
      <c r="R893" s="8">
        <f t="shared" si="46"/>
        <v>0</v>
      </c>
      <c r="S893" s="8">
        <f t="shared" si="46"/>
        <v>0</v>
      </c>
      <c r="T893" s="8">
        <f t="shared" si="47"/>
        <v>0</v>
      </c>
      <c r="U893" s="8">
        <f t="shared" si="48"/>
        <v>59406769.501826175</v>
      </c>
    </row>
    <row r="894" spans="1:21" x14ac:dyDescent="0.3">
      <c r="A894">
        <v>2531</v>
      </c>
      <c r="B894" t="str">
        <f>VLOOKUP(C894,name!$B$2:$C$62,2,FALSE)</f>
        <v>C18</v>
      </c>
      <c r="C894" t="s">
        <v>47</v>
      </c>
      <c r="D894" t="s">
        <v>102</v>
      </c>
      <c r="E894" s="3">
        <v>138300900</v>
      </c>
      <c r="F894" s="3">
        <v>0</v>
      </c>
      <c r="G894" s="3">
        <v>0</v>
      </c>
      <c r="H894" s="3">
        <v>0</v>
      </c>
      <c r="I894" s="3">
        <v>0</v>
      </c>
      <c r="J894" s="3">
        <v>138300900</v>
      </c>
      <c r="K894">
        <v>0</v>
      </c>
      <c r="L894">
        <v>0</v>
      </c>
      <c r="M894">
        <v>0</v>
      </c>
      <c r="N894">
        <v>0</v>
      </c>
      <c r="O894">
        <f>VLOOKUP(A894,CPI!$B$2:$E$63,4,FALSE)</f>
        <v>2.5483124502117422</v>
      </c>
      <c r="P894" s="8">
        <f t="shared" si="46"/>
        <v>352433905.34548914</v>
      </c>
      <c r="Q894" s="8">
        <f t="shared" si="46"/>
        <v>0</v>
      </c>
      <c r="R894" s="8">
        <f t="shared" si="46"/>
        <v>0</v>
      </c>
      <c r="S894" s="8">
        <f t="shared" si="46"/>
        <v>0</v>
      </c>
      <c r="T894" s="8">
        <f t="shared" si="47"/>
        <v>0</v>
      </c>
      <c r="U894" s="8">
        <f t="shared" si="48"/>
        <v>352433905.34548914</v>
      </c>
    </row>
    <row r="895" spans="1:21" x14ac:dyDescent="0.3">
      <c r="A895">
        <v>2531</v>
      </c>
      <c r="B895" t="str">
        <f>VLOOKUP(C895,name!$B$2:$C$62,2,FALSE)</f>
        <v>C14</v>
      </c>
      <c r="C895" t="s">
        <v>42</v>
      </c>
      <c r="D895" t="s">
        <v>97</v>
      </c>
      <c r="E895" s="3">
        <v>0</v>
      </c>
      <c r="F895" s="3">
        <v>0</v>
      </c>
      <c r="G895" s="3">
        <v>0</v>
      </c>
      <c r="H895" s="3">
        <v>0</v>
      </c>
      <c r="I895" s="3">
        <v>0</v>
      </c>
      <c r="J895" s="3">
        <v>0</v>
      </c>
      <c r="K895">
        <v>0</v>
      </c>
      <c r="L895">
        <v>0</v>
      </c>
      <c r="M895">
        <v>0</v>
      </c>
      <c r="N895">
        <v>0</v>
      </c>
      <c r="O895">
        <f>VLOOKUP(A895,CPI!$B$2:$E$63,4,FALSE)</f>
        <v>2.5483124502117422</v>
      </c>
      <c r="P895" s="8">
        <f t="shared" si="46"/>
        <v>0</v>
      </c>
      <c r="Q895" s="8">
        <f t="shared" si="46"/>
        <v>0</v>
      </c>
      <c r="R895" s="8">
        <f t="shared" si="46"/>
        <v>0</v>
      </c>
      <c r="S895" s="8">
        <f t="shared" si="46"/>
        <v>0</v>
      </c>
      <c r="T895" s="8">
        <f t="shared" si="47"/>
        <v>0</v>
      </c>
      <c r="U895" s="8">
        <f t="shared" si="48"/>
        <v>0</v>
      </c>
    </row>
    <row r="896" spans="1:21" x14ac:dyDescent="0.3">
      <c r="A896">
        <v>2531</v>
      </c>
      <c r="B896" t="str">
        <f>VLOOKUP(C896,name!$B$2:$C$62,2,FALSE)</f>
        <v>C20</v>
      </c>
      <c r="C896" t="s">
        <v>44</v>
      </c>
      <c r="D896" t="s">
        <v>99</v>
      </c>
      <c r="E896" s="3">
        <v>3147816480</v>
      </c>
      <c r="F896" s="3">
        <v>0</v>
      </c>
      <c r="G896" s="3">
        <v>0</v>
      </c>
      <c r="H896" s="3">
        <v>0</v>
      </c>
      <c r="I896" s="3">
        <v>0</v>
      </c>
      <c r="J896" s="3">
        <v>3147816480</v>
      </c>
      <c r="K896">
        <v>0</v>
      </c>
      <c r="L896">
        <v>0</v>
      </c>
      <c r="M896">
        <v>0</v>
      </c>
      <c r="N896">
        <v>0</v>
      </c>
      <c r="O896">
        <f>VLOOKUP(A896,CPI!$B$2:$E$63,4,FALSE)</f>
        <v>2.5483124502117422</v>
      </c>
      <c r="P896" s="8">
        <f t="shared" si="46"/>
        <v>8021619926.9657021</v>
      </c>
      <c r="Q896" s="8">
        <f t="shared" si="46"/>
        <v>0</v>
      </c>
      <c r="R896" s="8">
        <f t="shared" si="46"/>
        <v>0</v>
      </c>
      <c r="S896" s="8">
        <f t="shared" si="46"/>
        <v>0</v>
      </c>
      <c r="T896" s="8">
        <f t="shared" si="47"/>
        <v>0</v>
      </c>
      <c r="U896" s="8">
        <f t="shared" si="48"/>
        <v>8021619926.9657021</v>
      </c>
    </row>
    <row r="897" spans="1:21" x14ac:dyDescent="0.3">
      <c r="A897">
        <v>2531</v>
      </c>
      <c r="B897" t="s">
        <v>192</v>
      </c>
      <c r="C897" t="s">
        <v>48</v>
      </c>
      <c r="D897" t="s">
        <v>103</v>
      </c>
      <c r="E897" s="3">
        <v>88050000</v>
      </c>
      <c r="F897" s="3">
        <v>0</v>
      </c>
      <c r="G897" s="3">
        <v>0</v>
      </c>
      <c r="H897" s="3">
        <v>0</v>
      </c>
      <c r="I897" s="3">
        <v>0</v>
      </c>
      <c r="J897" s="3">
        <v>88050000</v>
      </c>
      <c r="K897">
        <v>0</v>
      </c>
      <c r="L897">
        <v>0</v>
      </c>
      <c r="M897">
        <v>0</v>
      </c>
      <c r="N897">
        <v>0</v>
      </c>
      <c r="O897">
        <f>VLOOKUP(A897,CPI!$B$2:$E$63,4,FALSE)</f>
        <v>2.5483124502117422</v>
      </c>
      <c r="P897" s="8">
        <f t="shared" si="46"/>
        <v>224378911.24114391</v>
      </c>
      <c r="Q897" s="8">
        <f t="shared" si="46"/>
        <v>0</v>
      </c>
      <c r="R897" s="8">
        <f t="shared" si="46"/>
        <v>0</v>
      </c>
      <c r="S897" s="8">
        <f t="shared" si="46"/>
        <v>0</v>
      </c>
      <c r="T897" s="8">
        <f t="shared" si="47"/>
        <v>0</v>
      </c>
      <c r="U897" s="8">
        <f t="shared" si="48"/>
        <v>224378911.24114391</v>
      </c>
    </row>
    <row r="898" spans="1:21" x14ac:dyDescent="0.3">
      <c r="A898">
        <v>2532</v>
      </c>
      <c r="B898" t="str">
        <f>VLOOKUP(C898,name!$B$2:$C$62,2,FALSE)</f>
        <v>C01</v>
      </c>
      <c r="C898" t="s">
        <v>13</v>
      </c>
      <c r="D898" t="s">
        <v>73</v>
      </c>
      <c r="E898" s="3">
        <v>285500000000</v>
      </c>
      <c r="F898" s="3">
        <v>0</v>
      </c>
      <c r="G898" s="3">
        <v>0</v>
      </c>
      <c r="H898" s="3">
        <v>0</v>
      </c>
      <c r="I898" s="3">
        <v>0</v>
      </c>
      <c r="J898" s="3">
        <v>285500000000</v>
      </c>
      <c r="K898">
        <v>0</v>
      </c>
      <c r="L898">
        <v>0</v>
      </c>
      <c r="M898">
        <v>0</v>
      </c>
      <c r="N898">
        <v>0</v>
      </c>
      <c r="O898">
        <f>VLOOKUP(A898,CPI!$B$2:$E$63,4,FALSE)</f>
        <v>2.4187757590743448</v>
      </c>
      <c r="P898" s="8">
        <f t="shared" si="46"/>
        <v>690560479215.72546</v>
      </c>
      <c r="Q898" s="8">
        <f t="shared" si="46"/>
        <v>0</v>
      </c>
      <c r="R898" s="8">
        <f t="shared" si="46"/>
        <v>0</v>
      </c>
      <c r="S898" s="8">
        <f t="shared" ref="S898:S961" si="49">H898*$O898</f>
        <v>0</v>
      </c>
      <c r="T898" s="8">
        <f t="shared" si="47"/>
        <v>0</v>
      </c>
      <c r="U898" s="8">
        <f t="shared" si="48"/>
        <v>690560479215.72546</v>
      </c>
    </row>
    <row r="899" spans="1:21" x14ac:dyDescent="0.3">
      <c r="A899">
        <v>2532</v>
      </c>
      <c r="B899" t="str">
        <f>VLOOKUP(C899,name!$B$2:$C$62,2,FALSE)</f>
        <v>C02</v>
      </c>
      <c r="C899" t="s">
        <v>43</v>
      </c>
      <c r="D899" t="s">
        <v>98</v>
      </c>
      <c r="E899" s="3">
        <v>39472893680</v>
      </c>
      <c r="F899" s="3">
        <v>0</v>
      </c>
      <c r="G899" s="3">
        <v>0</v>
      </c>
      <c r="H899" s="3">
        <v>0</v>
      </c>
      <c r="I899" s="3">
        <v>0</v>
      </c>
      <c r="J899" s="3">
        <v>39472893680</v>
      </c>
      <c r="K899">
        <v>0</v>
      </c>
      <c r="L899">
        <v>0</v>
      </c>
      <c r="M899">
        <v>0</v>
      </c>
      <c r="N899">
        <v>0</v>
      </c>
      <c r="O899">
        <f>VLOOKUP(A899,CPI!$B$2:$E$63,4,FALSE)</f>
        <v>2.4187757590743448</v>
      </c>
      <c r="P899" s="8">
        <f t="shared" ref="P899:S962" si="50">E899*$O899</f>
        <v>95476078373.702911</v>
      </c>
      <c r="Q899" s="8">
        <f t="shared" si="50"/>
        <v>0</v>
      </c>
      <c r="R899" s="8">
        <f t="shared" si="50"/>
        <v>0</v>
      </c>
      <c r="S899" s="8">
        <f t="shared" si="49"/>
        <v>0</v>
      </c>
      <c r="T899" s="8">
        <f t="shared" ref="T899:T962" si="51">I899*O899</f>
        <v>0</v>
      </c>
      <c r="U899" s="8">
        <f t="shared" ref="U899:U962" si="52">J899*$O899</f>
        <v>95476078373.702911</v>
      </c>
    </row>
    <row r="900" spans="1:21" x14ac:dyDescent="0.3">
      <c r="A900">
        <v>2532</v>
      </c>
      <c r="B900" t="str">
        <f>VLOOKUP(C900,name!$B$2:$C$62,2,FALSE)</f>
        <v>C04</v>
      </c>
      <c r="C900" t="s">
        <v>19</v>
      </c>
      <c r="D900" t="s">
        <v>74</v>
      </c>
      <c r="E900" s="3">
        <v>2052620350</v>
      </c>
      <c r="F900" s="3">
        <v>0</v>
      </c>
      <c r="G900" s="3">
        <v>0</v>
      </c>
      <c r="H900" s="3">
        <v>0</v>
      </c>
      <c r="I900" s="3">
        <v>0</v>
      </c>
      <c r="J900" s="3">
        <v>2052620350</v>
      </c>
      <c r="K900">
        <v>0</v>
      </c>
      <c r="L900">
        <v>0</v>
      </c>
      <c r="M900">
        <v>0</v>
      </c>
      <c r="N900">
        <v>0</v>
      </c>
      <c r="O900">
        <f>VLOOKUP(A900,CPI!$B$2:$E$63,4,FALSE)</f>
        <v>2.4187757590743448</v>
      </c>
      <c r="P900" s="8">
        <f t="shared" si="50"/>
        <v>4964828345.1626978</v>
      </c>
      <c r="Q900" s="8">
        <f t="shared" si="50"/>
        <v>0</v>
      </c>
      <c r="R900" s="8">
        <f t="shared" si="50"/>
        <v>0</v>
      </c>
      <c r="S900" s="8">
        <f t="shared" si="49"/>
        <v>0</v>
      </c>
      <c r="T900" s="8">
        <f t="shared" si="51"/>
        <v>0</v>
      </c>
      <c r="U900" s="8">
        <f t="shared" si="52"/>
        <v>4964828345.1626978</v>
      </c>
    </row>
    <row r="901" spans="1:21" x14ac:dyDescent="0.3">
      <c r="A901">
        <v>2532</v>
      </c>
      <c r="B901" t="str">
        <f>VLOOKUP(C901,name!$B$2:$C$62,2,FALSE)</f>
        <v>C05</v>
      </c>
      <c r="C901" t="s">
        <v>20</v>
      </c>
      <c r="D901" t="s">
        <v>75</v>
      </c>
      <c r="E901" s="3">
        <v>44484055460</v>
      </c>
      <c r="F901" s="3">
        <v>0</v>
      </c>
      <c r="G901" s="3">
        <v>0</v>
      </c>
      <c r="H901" s="3">
        <v>0</v>
      </c>
      <c r="I901" s="3">
        <v>0</v>
      </c>
      <c r="J901" s="3">
        <v>44484055460</v>
      </c>
      <c r="K901">
        <v>0</v>
      </c>
      <c r="L901">
        <v>0</v>
      </c>
      <c r="M901">
        <v>0</v>
      </c>
      <c r="N901">
        <v>0</v>
      </c>
      <c r="O901">
        <f>VLOOKUP(A901,CPI!$B$2:$E$63,4,FALSE)</f>
        <v>2.4187757590743448</v>
      </c>
      <c r="P901" s="8">
        <f t="shared" si="50"/>
        <v>107596955011.96675</v>
      </c>
      <c r="Q901" s="8">
        <f t="shared" si="50"/>
        <v>0</v>
      </c>
      <c r="R901" s="8">
        <f t="shared" si="50"/>
        <v>0</v>
      </c>
      <c r="S901" s="8">
        <f t="shared" si="49"/>
        <v>0</v>
      </c>
      <c r="T901" s="8">
        <f t="shared" si="51"/>
        <v>0</v>
      </c>
      <c r="U901" s="8">
        <f t="shared" si="52"/>
        <v>107596955011.96675</v>
      </c>
    </row>
    <row r="902" spans="1:21" x14ac:dyDescent="0.3">
      <c r="A902">
        <v>2532</v>
      </c>
      <c r="B902" t="str">
        <f>VLOOKUP(C902,name!$B$2:$C$62,2,FALSE)</f>
        <v>C06</v>
      </c>
      <c r="C902" t="s">
        <v>21</v>
      </c>
      <c r="D902" t="s">
        <v>76</v>
      </c>
      <c r="E902" s="3">
        <v>68318615000</v>
      </c>
      <c r="F902" s="3">
        <v>0</v>
      </c>
      <c r="G902" s="3">
        <v>0</v>
      </c>
      <c r="H902" s="3">
        <v>0</v>
      </c>
      <c r="I902" s="3">
        <v>0</v>
      </c>
      <c r="J902" s="3">
        <v>68318615000</v>
      </c>
      <c r="K902">
        <v>0</v>
      </c>
      <c r="L902">
        <v>0</v>
      </c>
      <c r="M902">
        <v>0</v>
      </c>
      <c r="N902">
        <v>0</v>
      </c>
      <c r="O902">
        <f>VLOOKUP(A902,CPI!$B$2:$E$63,4,FALSE)</f>
        <v>2.4187757590743448</v>
      </c>
      <c r="P902" s="8">
        <f t="shared" si="50"/>
        <v>165247409855.53293</v>
      </c>
      <c r="Q902" s="8">
        <f t="shared" si="50"/>
        <v>0</v>
      </c>
      <c r="R902" s="8">
        <f t="shared" si="50"/>
        <v>0</v>
      </c>
      <c r="S902" s="8">
        <f t="shared" si="49"/>
        <v>0</v>
      </c>
      <c r="T902" s="8">
        <f t="shared" si="51"/>
        <v>0</v>
      </c>
      <c r="U902" s="8">
        <f t="shared" si="52"/>
        <v>165247409855.53293</v>
      </c>
    </row>
    <row r="903" spans="1:21" x14ac:dyDescent="0.3">
      <c r="A903">
        <v>2532</v>
      </c>
      <c r="B903" t="str">
        <f>VLOOKUP(C903,name!$B$2:$C$62,2,FALSE)</f>
        <v>C07</v>
      </c>
      <c r="C903" t="s">
        <v>22</v>
      </c>
      <c r="D903" t="s">
        <v>77</v>
      </c>
      <c r="E903" s="3">
        <v>1249652900</v>
      </c>
      <c r="F903" s="3">
        <v>0</v>
      </c>
      <c r="G903" s="3">
        <v>0</v>
      </c>
      <c r="H903" s="3">
        <v>0</v>
      </c>
      <c r="I903" s="3">
        <v>0</v>
      </c>
      <c r="J903" s="3">
        <v>1249652900</v>
      </c>
      <c r="K903">
        <v>0</v>
      </c>
      <c r="L903">
        <v>0</v>
      </c>
      <c r="M903">
        <v>0</v>
      </c>
      <c r="N903">
        <v>0</v>
      </c>
      <c r="O903">
        <f>VLOOKUP(A903,CPI!$B$2:$E$63,4,FALSE)</f>
        <v>2.4187757590743448</v>
      </c>
      <c r="P903" s="8">
        <f t="shared" si="50"/>
        <v>3022630141.7769566</v>
      </c>
      <c r="Q903" s="8">
        <f t="shared" si="50"/>
        <v>0</v>
      </c>
      <c r="R903" s="8">
        <f t="shared" si="50"/>
        <v>0</v>
      </c>
      <c r="S903" s="8">
        <f t="shared" si="49"/>
        <v>0</v>
      </c>
      <c r="T903" s="8">
        <f t="shared" si="51"/>
        <v>0</v>
      </c>
      <c r="U903" s="8">
        <f t="shared" si="52"/>
        <v>3022630141.7769566</v>
      </c>
    </row>
    <row r="904" spans="1:21" x14ac:dyDescent="0.3">
      <c r="A904">
        <v>2532</v>
      </c>
      <c r="B904" t="str">
        <f>VLOOKUP(C904,name!$B$2:$C$62,2,FALSE)</f>
        <v>C08</v>
      </c>
      <c r="C904" t="s">
        <v>46</v>
      </c>
      <c r="D904" t="s">
        <v>101</v>
      </c>
      <c r="E904" s="3">
        <v>19591816200</v>
      </c>
      <c r="F904" s="3">
        <v>0</v>
      </c>
      <c r="G904" s="3">
        <v>0</v>
      </c>
      <c r="H904" s="3">
        <v>0</v>
      </c>
      <c r="I904" s="3">
        <v>0</v>
      </c>
      <c r="J904" s="3">
        <v>19591816200</v>
      </c>
      <c r="K904">
        <v>0</v>
      </c>
      <c r="L904">
        <v>0</v>
      </c>
      <c r="M904">
        <v>0</v>
      </c>
      <c r="N904">
        <v>0</v>
      </c>
      <c r="O904">
        <f>VLOOKUP(A904,CPI!$B$2:$E$63,4,FALSE)</f>
        <v>2.4187757590743448</v>
      </c>
      <c r="P904" s="8">
        <f t="shared" si="50"/>
        <v>47388210100.800049</v>
      </c>
      <c r="Q904" s="8">
        <f t="shared" si="50"/>
        <v>0</v>
      </c>
      <c r="R904" s="8">
        <f t="shared" si="50"/>
        <v>0</v>
      </c>
      <c r="S904" s="8">
        <f t="shared" si="49"/>
        <v>0</v>
      </c>
      <c r="T904" s="8">
        <f t="shared" si="51"/>
        <v>0</v>
      </c>
      <c r="U904" s="8">
        <f t="shared" si="52"/>
        <v>47388210100.800049</v>
      </c>
    </row>
    <row r="905" spans="1:21" x14ac:dyDescent="0.3">
      <c r="A905">
        <v>2532</v>
      </c>
      <c r="B905" t="str">
        <f>VLOOKUP(C905,name!$B$2:$C$62,2,FALSE)</f>
        <v>C09</v>
      </c>
      <c r="C905" t="s">
        <v>25</v>
      </c>
      <c r="D905" t="s">
        <v>80</v>
      </c>
      <c r="E905" s="3">
        <v>13609543600</v>
      </c>
      <c r="F905" s="3">
        <v>0</v>
      </c>
      <c r="G905" s="3">
        <v>0</v>
      </c>
      <c r="H905" s="3">
        <v>0</v>
      </c>
      <c r="I905" s="3">
        <v>0</v>
      </c>
      <c r="J905" s="3">
        <v>13609543600</v>
      </c>
      <c r="K905">
        <v>0</v>
      </c>
      <c r="L905">
        <v>0</v>
      </c>
      <c r="M905">
        <v>0</v>
      </c>
      <c r="N905">
        <v>0</v>
      </c>
      <c r="O905">
        <f>VLOOKUP(A905,CPI!$B$2:$E$63,4,FALSE)</f>
        <v>2.4187757590743448</v>
      </c>
      <c r="P905" s="8">
        <f t="shared" si="50"/>
        <v>32918434151.745392</v>
      </c>
      <c r="Q905" s="8">
        <f t="shared" si="50"/>
        <v>0</v>
      </c>
      <c r="R905" s="8">
        <f t="shared" si="50"/>
        <v>0</v>
      </c>
      <c r="S905" s="8">
        <f t="shared" si="49"/>
        <v>0</v>
      </c>
      <c r="T905" s="8">
        <f t="shared" si="51"/>
        <v>0</v>
      </c>
      <c r="U905" s="8">
        <f t="shared" si="52"/>
        <v>32918434151.745392</v>
      </c>
    </row>
    <row r="906" spans="1:21" x14ac:dyDescent="0.3">
      <c r="A906">
        <v>2532</v>
      </c>
      <c r="B906" t="str">
        <f>VLOOKUP(C906,name!$B$2:$C$62,2,FALSE)</f>
        <v>C09</v>
      </c>
      <c r="C906" t="s">
        <v>45</v>
      </c>
      <c r="D906" t="s">
        <v>100</v>
      </c>
      <c r="E906" s="3">
        <v>0</v>
      </c>
      <c r="F906" s="3">
        <v>0</v>
      </c>
      <c r="G906" s="3">
        <v>0</v>
      </c>
      <c r="H906" s="3">
        <v>0</v>
      </c>
      <c r="I906" s="3">
        <v>0</v>
      </c>
      <c r="J906" s="3">
        <v>0</v>
      </c>
      <c r="K906">
        <v>0</v>
      </c>
      <c r="L906">
        <v>0</v>
      </c>
      <c r="M906">
        <v>0</v>
      </c>
      <c r="N906">
        <v>0</v>
      </c>
      <c r="O906">
        <f>VLOOKUP(A906,CPI!$B$2:$E$63,4,FALSE)</f>
        <v>2.4187757590743448</v>
      </c>
      <c r="P906" s="8">
        <f t="shared" si="50"/>
        <v>0</v>
      </c>
      <c r="Q906" s="8">
        <f t="shared" si="50"/>
        <v>0</v>
      </c>
      <c r="R906" s="8">
        <f t="shared" si="50"/>
        <v>0</v>
      </c>
      <c r="S906" s="8">
        <f t="shared" si="49"/>
        <v>0</v>
      </c>
      <c r="T906" s="8">
        <f t="shared" si="51"/>
        <v>0</v>
      </c>
      <c r="U906" s="8">
        <f t="shared" si="52"/>
        <v>0</v>
      </c>
    </row>
    <row r="907" spans="1:21" x14ac:dyDescent="0.3">
      <c r="A907">
        <v>2532</v>
      </c>
      <c r="B907" t="str">
        <f>VLOOKUP(C907,name!$B$2:$C$62,2,FALSE)</f>
        <v>C10</v>
      </c>
      <c r="C907" t="s">
        <v>26</v>
      </c>
      <c r="D907" t="s">
        <v>81</v>
      </c>
      <c r="E907" s="3">
        <v>759505500</v>
      </c>
      <c r="F907" s="3">
        <v>0</v>
      </c>
      <c r="G907" s="3">
        <v>0</v>
      </c>
      <c r="H907" s="3">
        <v>0</v>
      </c>
      <c r="I907" s="3">
        <v>0</v>
      </c>
      <c r="J907" s="3">
        <v>759505500</v>
      </c>
      <c r="K907">
        <v>0</v>
      </c>
      <c r="L907">
        <v>0</v>
      </c>
      <c r="M907">
        <v>0</v>
      </c>
      <c r="N907">
        <v>0</v>
      </c>
      <c r="O907">
        <f>VLOOKUP(A907,CPI!$B$2:$E$63,4,FALSE)</f>
        <v>2.4187757590743448</v>
      </c>
      <c r="P907" s="8">
        <f t="shared" si="50"/>
        <v>1837073492.2836399</v>
      </c>
      <c r="Q907" s="8">
        <f t="shared" si="50"/>
        <v>0</v>
      </c>
      <c r="R907" s="8">
        <f t="shared" si="50"/>
        <v>0</v>
      </c>
      <c r="S907" s="8">
        <f t="shared" si="49"/>
        <v>0</v>
      </c>
      <c r="T907" s="8">
        <f t="shared" si="51"/>
        <v>0</v>
      </c>
      <c r="U907" s="8">
        <f t="shared" si="52"/>
        <v>1837073492.2836399</v>
      </c>
    </row>
    <row r="908" spans="1:21" x14ac:dyDescent="0.3">
      <c r="A908">
        <v>2532</v>
      </c>
      <c r="B908" t="str">
        <f>VLOOKUP(C908,name!$B$2:$C$62,2,FALSE)</f>
        <v>C11</v>
      </c>
      <c r="C908" t="s">
        <v>27</v>
      </c>
      <c r="D908" t="s">
        <v>82</v>
      </c>
      <c r="E908" s="3">
        <v>27301900560</v>
      </c>
      <c r="F908" s="3">
        <v>0</v>
      </c>
      <c r="G908" s="3">
        <v>0</v>
      </c>
      <c r="H908" s="3">
        <v>0</v>
      </c>
      <c r="I908" s="3">
        <v>0</v>
      </c>
      <c r="J908" s="3">
        <v>27301900560</v>
      </c>
      <c r="K908">
        <v>0</v>
      </c>
      <c r="L908">
        <v>0</v>
      </c>
      <c r="M908">
        <v>0</v>
      </c>
      <c r="N908">
        <v>0</v>
      </c>
      <c r="O908">
        <f>VLOOKUP(A908,CPI!$B$2:$E$63,4,FALSE)</f>
        <v>2.4187757590743448</v>
      </c>
      <c r="P908" s="8">
        <f t="shared" si="50"/>
        <v>66037175251.186279</v>
      </c>
      <c r="Q908" s="8">
        <f t="shared" si="50"/>
        <v>0</v>
      </c>
      <c r="R908" s="8">
        <f t="shared" si="50"/>
        <v>0</v>
      </c>
      <c r="S908" s="8">
        <f t="shared" si="49"/>
        <v>0</v>
      </c>
      <c r="T908" s="8">
        <f t="shared" si="51"/>
        <v>0</v>
      </c>
      <c r="U908" s="8">
        <f t="shared" si="52"/>
        <v>66037175251.186279</v>
      </c>
    </row>
    <row r="909" spans="1:21" x14ac:dyDescent="0.3">
      <c r="A909">
        <v>2532</v>
      </c>
      <c r="B909" t="str">
        <f>VLOOKUP(C909,name!$B$2:$C$62,2,FALSE)</f>
        <v>C11</v>
      </c>
      <c r="C909" t="s">
        <v>28</v>
      </c>
      <c r="D909" t="s">
        <v>83</v>
      </c>
      <c r="E909" s="3">
        <v>864515200</v>
      </c>
      <c r="F909" s="3">
        <v>0</v>
      </c>
      <c r="G909" s="3">
        <v>0</v>
      </c>
      <c r="H909" s="3">
        <v>0</v>
      </c>
      <c r="I909" s="3">
        <v>0</v>
      </c>
      <c r="J909" s="3">
        <v>864515200</v>
      </c>
      <c r="K909">
        <v>0</v>
      </c>
      <c r="L909">
        <v>0</v>
      </c>
      <c r="M909">
        <v>0</v>
      </c>
      <c r="N909">
        <v>0</v>
      </c>
      <c r="O909">
        <f>VLOOKUP(A909,CPI!$B$2:$E$63,4,FALSE)</f>
        <v>2.4187757590743448</v>
      </c>
      <c r="P909" s="8">
        <f t="shared" si="50"/>
        <v>2091068409.1113091</v>
      </c>
      <c r="Q909" s="8">
        <f t="shared" si="50"/>
        <v>0</v>
      </c>
      <c r="R909" s="8">
        <f t="shared" si="50"/>
        <v>0</v>
      </c>
      <c r="S909" s="8">
        <f t="shared" si="49"/>
        <v>0</v>
      </c>
      <c r="T909" s="8">
        <f t="shared" si="51"/>
        <v>0</v>
      </c>
      <c r="U909" s="8">
        <f t="shared" si="52"/>
        <v>2091068409.1113091</v>
      </c>
    </row>
    <row r="910" spans="1:21" x14ac:dyDescent="0.3">
      <c r="A910">
        <v>2532</v>
      </c>
      <c r="B910" t="str">
        <f>VLOOKUP(C910,name!$B$2:$C$62,2,FALSE)</f>
        <v>C12</v>
      </c>
      <c r="C910" t="s">
        <v>29</v>
      </c>
      <c r="D910" t="s">
        <v>84</v>
      </c>
      <c r="E910" s="3">
        <v>0</v>
      </c>
      <c r="F910" s="3">
        <v>0</v>
      </c>
      <c r="G910" s="3">
        <v>0</v>
      </c>
      <c r="H910" s="3">
        <v>0</v>
      </c>
      <c r="I910" s="3">
        <v>0</v>
      </c>
      <c r="J910" s="3">
        <v>0</v>
      </c>
      <c r="K910">
        <v>0</v>
      </c>
      <c r="L910">
        <v>0</v>
      </c>
      <c r="M910">
        <v>0</v>
      </c>
      <c r="N910">
        <v>0</v>
      </c>
      <c r="O910">
        <f>VLOOKUP(A910,CPI!$B$2:$E$63,4,FALSE)</f>
        <v>2.4187757590743448</v>
      </c>
      <c r="P910" s="8">
        <f t="shared" si="50"/>
        <v>0</v>
      </c>
      <c r="Q910" s="8">
        <f t="shared" si="50"/>
        <v>0</v>
      </c>
      <c r="R910" s="8">
        <f t="shared" si="50"/>
        <v>0</v>
      </c>
      <c r="S910" s="8">
        <f t="shared" si="49"/>
        <v>0</v>
      </c>
      <c r="T910" s="8">
        <f t="shared" si="51"/>
        <v>0</v>
      </c>
      <c r="U910" s="8">
        <f t="shared" si="52"/>
        <v>0</v>
      </c>
    </row>
    <row r="911" spans="1:21" x14ac:dyDescent="0.3">
      <c r="A911">
        <v>2532</v>
      </c>
      <c r="B911" t="str">
        <f>VLOOKUP(C911,name!$B$2:$C$62,2,FALSE)</f>
        <v>C13</v>
      </c>
      <c r="C911" t="s">
        <v>30</v>
      </c>
      <c r="D911" t="s">
        <v>85</v>
      </c>
      <c r="E911" s="3">
        <v>0</v>
      </c>
      <c r="F911" s="3">
        <v>0</v>
      </c>
      <c r="G911" s="3">
        <v>0</v>
      </c>
      <c r="H911" s="3">
        <v>0</v>
      </c>
      <c r="I911" s="3">
        <v>0</v>
      </c>
      <c r="J911" s="3">
        <v>0</v>
      </c>
      <c r="K911">
        <v>0</v>
      </c>
      <c r="L911">
        <v>0</v>
      </c>
      <c r="M911">
        <v>0</v>
      </c>
      <c r="N911">
        <v>0</v>
      </c>
      <c r="O911">
        <f>VLOOKUP(A911,CPI!$B$2:$E$63,4,FALSE)</f>
        <v>2.4187757590743448</v>
      </c>
      <c r="P911" s="8">
        <f t="shared" si="50"/>
        <v>0</v>
      </c>
      <c r="Q911" s="8">
        <f t="shared" si="50"/>
        <v>0</v>
      </c>
      <c r="R911" s="8">
        <f t="shared" si="50"/>
        <v>0</v>
      </c>
      <c r="S911" s="8">
        <f t="shared" si="49"/>
        <v>0</v>
      </c>
      <c r="T911" s="8">
        <f t="shared" si="51"/>
        <v>0</v>
      </c>
      <c r="U911" s="8">
        <f t="shared" si="52"/>
        <v>0</v>
      </c>
    </row>
    <row r="912" spans="1:21" x14ac:dyDescent="0.3">
      <c r="A912">
        <v>2532</v>
      </c>
      <c r="B912" t="str">
        <f>VLOOKUP(C912,name!$B$2:$C$62,2,FALSE)</f>
        <v>C14</v>
      </c>
      <c r="C912" t="s">
        <v>31</v>
      </c>
      <c r="D912" t="s">
        <v>86</v>
      </c>
      <c r="E912" s="3">
        <v>2016607650</v>
      </c>
      <c r="F912" s="3">
        <v>0</v>
      </c>
      <c r="G912" s="3">
        <v>0</v>
      </c>
      <c r="H912" s="3">
        <v>0</v>
      </c>
      <c r="I912" s="3">
        <v>0</v>
      </c>
      <c r="J912" s="3">
        <v>2016607650</v>
      </c>
      <c r="K912">
        <v>0</v>
      </c>
      <c r="L912">
        <v>0</v>
      </c>
      <c r="M912">
        <v>0</v>
      </c>
      <c r="N912">
        <v>0</v>
      </c>
      <c r="O912">
        <f>VLOOKUP(A912,CPI!$B$2:$E$63,4,FALSE)</f>
        <v>2.4187757590743448</v>
      </c>
      <c r="P912" s="8">
        <f t="shared" si="50"/>
        <v>4877721699.3838806</v>
      </c>
      <c r="Q912" s="8">
        <f t="shared" si="50"/>
        <v>0</v>
      </c>
      <c r="R912" s="8">
        <f t="shared" si="50"/>
        <v>0</v>
      </c>
      <c r="S912" s="8">
        <f t="shared" si="49"/>
        <v>0</v>
      </c>
      <c r="T912" s="8">
        <f t="shared" si="51"/>
        <v>0</v>
      </c>
      <c r="U912" s="8">
        <f t="shared" si="52"/>
        <v>4877721699.3838806</v>
      </c>
    </row>
    <row r="913" spans="1:21" x14ac:dyDescent="0.3">
      <c r="A913">
        <v>2532</v>
      </c>
      <c r="B913" t="str">
        <f>VLOOKUP(C913,name!$B$2:$C$62,2,FALSE)</f>
        <v>C15</v>
      </c>
      <c r="C913" t="s">
        <v>32</v>
      </c>
      <c r="D913" t="s">
        <v>87</v>
      </c>
      <c r="E913" s="3">
        <v>40364972300</v>
      </c>
      <c r="F913" s="3">
        <v>0</v>
      </c>
      <c r="G913" s="3">
        <v>0</v>
      </c>
      <c r="H913" s="3">
        <v>0</v>
      </c>
      <c r="I913" s="3">
        <v>0</v>
      </c>
      <c r="J913" s="3">
        <v>40364972300</v>
      </c>
      <c r="K913">
        <v>0</v>
      </c>
      <c r="L913">
        <v>0</v>
      </c>
      <c r="M913">
        <v>0</v>
      </c>
      <c r="N913">
        <v>0</v>
      </c>
      <c r="O913">
        <f>VLOOKUP(A913,CPI!$B$2:$E$63,4,FALSE)</f>
        <v>2.4187757590743448</v>
      </c>
      <c r="P913" s="8">
        <f t="shared" si="50"/>
        <v>97633816514.947403</v>
      </c>
      <c r="Q913" s="8">
        <f t="shared" si="50"/>
        <v>0</v>
      </c>
      <c r="R913" s="8">
        <f t="shared" si="50"/>
        <v>0</v>
      </c>
      <c r="S913" s="8">
        <f t="shared" si="49"/>
        <v>0</v>
      </c>
      <c r="T913" s="8">
        <f t="shared" si="51"/>
        <v>0</v>
      </c>
      <c r="U913" s="8">
        <f t="shared" si="52"/>
        <v>97633816514.947403</v>
      </c>
    </row>
    <row r="914" spans="1:21" x14ac:dyDescent="0.3">
      <c r="A914">
        <v>2532</v>
      </c>
      <c r="B914" t="str">
        <f>VLOOKUP(C914,name!$B$2:$C$62,2,FALSE)</f>
        <v>C16</v>
      </c>
      <c r="C914" t="s">
        <v>33</v>
      </c>
      <c r="D914" t="s">
        <v>88</v>
      </c>
      <c r="E914" s="3">
        <v>11733064100</v>
      </c>
      <c r="F914" s="3">
        <v>0</v>
      </c>
      <c r="G914" s="3">
        <v>0</v>
      </c>
      <c r="H914" s="3">
        <v>0</v>
      </c>
      <c r="I914" s="3">
        <v>0</v>
      </c>
      <c r="J914" s="3">
        <v>11733064100</v>
      </c>
      <c r="K914">
        <v>0</v>
      </c>
      <c r="L914">
        <v>0</v>
      </c>
      <c r="M914">
        <v>0</v>
      </c>
      <c r="N914">
        <v>0</v>
      </c>
      <c r="O914">
        <f>VLOOKUP(A914,CPI!$B$2:$E$63,4,FALSE)</f>
        <v>2.4187757590743448</v>
      </c>
      <c r="P914" s="8">
        <f t="shared" si="50"/>
        <v>28379651024.745445</v>
      </c>
      <c r="Q914" s="8">
        <f t="shared" si="50"/>
        <v>0</v>
      </c>
      <c r="R914" s="8">
        <f t="shared" si="50"/>
        <v>0</v>
      </c>
      <c r="S914" s="8">
        <f t="shared" si="49"/>
        <v>0</v>
      </c>
      <c r="T914" s="8">
        <f t="shared" si="51"/>
        <v>0</v>
      </c>
      <c r="U914" s="8">
        <f t="shared" si="52"/>
        <v>28379651024.745445</v>
      </c>
    </row>
    <row r="915" spans="1:21" x14ac:dyDescent="0.3">
      <c r="A915">
        <v>2532</v>
      </c>
      <c r="B915" t="str">
        <f>VLOOKUP(C915,name!$B$2:$C$62,2,FALSE)</f>
        <v>C17</v>
      </c>
      <c r="C915" t="s">
        <v>34</v>
      </c>
      <c r="D915" t="s">
        <v>89</v>
      </c>
      <c r="E915" s="3">
        <v>1330915600</v>
      </c>
      <c r="F915" s="3">
        <v>0</v>
      </c>
      <c r="G915" s="3">
        <v>0</v>
      </c>
      <c r="H915" s="3">
        <v>0</v>
      </c>
      <c r="I915" s="3">
        <v>0</v>
      </c>
      <c r="J915" s="3">
        <v>1330915600</v>
      </c>
      <c r="K915">
        <v>0</v>
      </c>
      <c r="L915">
        <v>0</v>
      </c>
      <c r="M915">
        <v>0</v>
      </c>
      <c r="N915">
        <v>0</v>
      </c>
      <c r="O915">
        <f>VLOOKUP(A915,CPI!$B$2:$E$63,4,FALSE)</f>
        <v>2.4187757590743448</v>
      </c>
      <c r="P915" s="8">
        <f t="shared" si="50"/>
        <v>3219186390.6538873</v>
      </c>
      <c r="Q915" s="8">
        <f t="shared" si="50"/>
        <v>0</v>
      </c>
      <c r="R915" s="8">
        <f t="shared" si="50"/>
        <v>0</v>
      </c>
      <c r="S915" s="8">
        <f t="shared" si="49"/>
        <v>0</v>
      </c>
      <c r="T915" s="8">
        <f t="shared" si="51"/>
        <v>0</v>
      </c>
      <c r="U915" s="8">
        <f t="shared" si="52"/>
        <v>3219186390.6538873</v>
      </c>
    </row>
    <row r="916" spans="1:21" x14ac:dyDescent="0.3">
      <c r="A916">
        <v>2532</v>
      </c>
      <c r="B916" t="str">
        <f>VLOOKUP(C916,name!$B$2:$C$62,2,FALSE)</f>
        <v>C15</v>
      </c>
      <c r="C916" t="s">
        <v>35</v>
      </c>
      <c r="D916" t="s">
        <v>90</v>
      </c>
      <c r="E916" s="3">
        <v>6809195000</v>
      </c>
      <c r="F916" s="3">
        <v>0</v>
      </c>
      <c r="G916" s="3">
        <v>0</v>
      </c>
      <c r="H916" s="3">
        <v>0</v>
      </c>
      <c r="I916" s="3">
        <v>0</v>
      </c>
      <c r="J916" s="3">
        <v>6809195000</v>
      </c>
      <c r="K916">
        <v>0</v>
      </c>
      <c r="L916">
        <v>0</v>
      </c>
      <c r="M916">
        <v>0</v>
      </c>
      <c r="N916">
        <v>0</v>
      </c>
      <c r="O916">
        <f>VLOOKUP(A916,CPI!$B$2:$E$63,4,FALSE)</f>
        <v>2.4187757590743448</v>
      </c>
      <c r="P916" s="8">
        <f t="shared" si="50"/>
        <v>16469915804.810234</v>
      </c>
      <c r="Q916" s="8">
        <f t="shared" si="50"/>
        <v>0</v>
      </c>
      <c r="R916" s="8">
        <f t="shared" si="50"/>
        <v>0</v>
      </c>
      <c r="S916" s="8">
        <f t="shared" si="49"/>
        <v>0</v>
      </c>
      <c r="T916" s="8">
        <f t="shared" si="51"/>
        <v>0</v>
      </c>
      <c r="U916" s="8">
        <f t="shared" si="52"/>
        <v>16469915804.810234</v>
      </c>
    </row>
    <row r="917" spans="1:21" x14ac:dyDescent="0.3">
      <c r="A917">
        <v>2532</v>
      </c>
      <c r="B917" t="str">
        <f>VLOOKUP(C917,name!$B$2:$C$62,2,FALSE)</f>
        <v>C18</v>
      </c>
      <c r="C917" t="s">
        <v>36</v>
      </c>
      <c r="D917" t="s">
        <v>91</v>
      </c>
      <c r="E917" s="3">
        <v>0</v>
      </c>
      <c r="F917" s="3">
        <v>0</v>
      </c>
      <c r="G917" s="3">
        <v>0</v>
      </c>
      <c r="H917" s="3">
        <v>0</v>
      </c>
      <c r="I917" s="3">
        <v>0</v>
      </c>
      <c r="J917" s="3">
        <v>0</v>
      </c>
      <c r="K917">
        <v>0</v>
      </c>
      <c r="L917">
        <v>0</v>
      </c>
      <c r="M917">
        <v>0</v>
      </c>
      <c r="N917">
        <v>0</v>
      </c>
      <c r="O917">
        <f>VLOOKUP(A917,CPI!$B$2:$E$63,4,FALSE)</f>
        <v>2.4187757590743448</v>
      </c>
      <c r="P917" s="8">
        <f t="shared" si="50"/>
        <v>0</v>
      </c>
      <c r="Q917" s="8">
        <f t="shared" si="50"/>
        <v>0</v>
      </c>
      <c r="R917" s="8">
        <f t="shared" si="50"/>
        <v>0</v>
      </c>
      <c r="S917" s="8">
        <f t="shared" si="49"/>
        <v>0</v>
      </c>
      <c r="T917" s="8">
        <f t="shared" si="51"/>
        <v>0</v>
      </c>
      <c r="U917" s="8">
        <f t="shared" si="52"/>
        <v>0</v>
      </c>
    </row>
    <row r="918" spans="1:21" x14ac:dyDescent="0.3">
      <c r="A918">
        <v>2532</v>
      </c>
      <c r="B918" t="str">
        <f>VLOOKUP(C918,name!$B$2:$C$62,2,FALSE)</f>
        <v>C02</v>
      </c>
      <c r="C918" t="s">
        <v>37</v>
      </c>
      <c r="D918" t="s">
        <v>92</v>
      </c>
      <c r="E918" s="3">
        <v>11024000</v>
      </c>
      <c r="F918" s="3">
        <v>0</v>
      </c>
      <c r="G918" s="3">
        <v>0</v>
      </c>
      <c r="H918" s="3">
        <v>0</v>
      </c>
      <c r="I918" s="3">
        <v>0</v>
      </c>
      <c r="J918" s="3">
        <v>11024000</v>
      </c>
      <c r="K918">
        <v>0</v>
      </c>
      <c r="L918">
        <v>0</v>
      </c>
      <c r="M918">
        <v>0</v>
      </c>
      <c r="N918">
        <v>0</v>
      </c>
      <c r="O918">
        <f>VLOOKUP(A918,CPI!$B$2:$E$63,4,FALSE)</f>
        <v>2.4187757590743448</v>
      </c>
      <c r="P918" s="8">
        <f t="shared" si="50"/>
        <v>26664583.968035579</v>
      </c>
      <c r="Q918" s="8">
        <f t="shared" si="50"/>
        <v>0</v>
      </c>
      <c r="R918" s="8">
        <f t="shared" si="50"/>
        <v>0</v>
      </c>
      <c r="S918" s="8">
        <f t="shared" si="49"/>
        <v>0</v>
      </c>
      <c r="T918" s="8">
        <f t="shared" si="51"/>
        <v>0</v>
      </c>
      <c r="U918" s="8">
        <f t="shared" si="52"/>
        <v>26664583.968035579</v>
      </c>
    </row>
    <row r="919" spans="1:21" x14ac:dyDescent="0.3">
      <c r="A919">
        <v>2532</v>
      </c>
      <c r="B919" t="str">
        <f>VLOOKUP(C919,name!$B$2:$C$62,2,FALSE)</f>
        <v>C12</v>
      </c>
      <c r="C919" t="s">
        <v>38</v>
      </c>
      <c r="D919" t="s">
        <v>93</v>
      </c>
      <c r="E919" s="3">
        <v>0</v>
      </c>
      <c r="F919" s="3">
        <v>0</v>
      </c>
      <c r="G919" s="3">
        <v>0</v>
      </c>
      <c r="H919" s="3">
        <v>0</v>
      </c>
      <c r="I919" s="3">
        <v>0</v>
      </c>
      <c r="J919" s="3">
        <v>0</v>
      </c>
      <c r="K919">
        <v>0</v>
      </c>
      <c r="L919">
        <v>0</v>
      </c>
      <c r="M919">
        <v>0</v>
      </c>
      <c r="N919">
        <v>0</v>
      </c>
      <c r="O919">
        <f>VLOOKUP(A919,CPI!$B$2:$E$63,4,FALSE)</f>
        <v>2.4187757590743448</v>
      </c>
      <c r="P919" s="8">
        <f t="shared" si="50"/>
        <v>0</v>
      </c>
      <c r="Q919" s="8">
        <f t="shared" si="50"/>
        <v>0</v>
      </c>
      <c r="R919" s="8">
        <f t="shared" si="50"/>
        <v>0</v>
      </c>
      <c r="S919" s="8">
        <f t="shared" si="49"/>
        <v>0</v>
      </c>
      <c r="T919" s="8">
        <f t="shared" si="51"/>
        <v>0</v>
      </c>
      <c r="U919" s="8">
        <f t="shared" si="52"/>
        <v>0</v>
      </c>
    </row>
    <row r="920" spans="1:21" x14ac:dyDescent="0.3">
      <c r="A920">
        <v>2532</v>
      </c>
      <c r="B920" t="str">
        <f>VLOOKUP(C920,name!$B$2:$C$62,2,FALSE)</f>
        <v>C18</v>
      </c>
      <c r="C920" t="s">
        <v>39</v>
      </c>
      <c r="D920" t="s">
        <v>94</v>
      </c>
      <c r="E920" s="3">
        <v>320729600</v>
      </c>
      <c r="F920" s="3">
        <v>0</v>
      </c>
      <c r="G920" s="3">
        <v>0</v>
      </c>
      <c r="H920" s="3">
        <v>0</v>
      </c>
      <c r="I920" s="3">
        <v>0</v>
      </c>
      <c r="J920" s="3">
        <v>320729600</v>
      </c>
      <c r="K920">
        <v>0</v>
      </c>
      <c r="L920">
        <v>0</v>
      </c>
      <c r="M920">
        <v>0</v>
      </c>
      <c r="N920">
        <v>0</v>
      </c>
      <c r="O920">
        <f>VLOOKUP(A920,CPI!$B$2:$E$63,4,FALSE)</f>
        <v>2.4187757590743448</v>
      </c>
      <c r="P920" s="8">
        <f t="shared" si="50"/>
        <v>775772981.69761097</v>
      </c>
      <c r="Q920" s="8">
        <f t="shared" si="50"/>
        <v>0</v>
      </c>
      <c r="R920" s="8">
        <f t="shared" si="50"/>
        <v>0</v>
      </c>
      <c r="S920" s="8">
        <f t="shared" si="49"/>
        <v>0</v>
      </c>
      <c r="T920" s="8">
        <f t="shared" si="51"/>
        <v>0</v>
      </c>
      <c r="U920" s="8">
        <f t="shared" si="52"/>
        <v>775772981.69761097</v>
      </c>
    </row>
    <row r="921" spans="1:21" x14ac:dyDescent="0.3">
      <c r="A921">
        <v>2532</v>
      </c>
      <c r="B921" t="str">
        <f>VLOOKUP(C921,name!$B$2:$C$62,2,FALSE)</f>
        <v>C02</v>
      </c>
      <c r="C921" t="s">
        <v>40</v>
      </c>
      <c r="D921" t="s">
        <v>95</v>
      </c>
      <c r="E921" s="3">
        <v>370591100</v>
      </c>
      <c r="F921" s="3">
        <v>0</v>
      </c>
      <c r="G921" s="3">
        <v>0</v>
      </c>
      <c r="H921" s="3">
        <v>0</v>
      </c>
      <c r="I921" s="3">
        <v>0</v>
      </c>
      <c r="J921" s="3">
        <v>370591100</v>
      </c>
      <c r="K921">
        <v>0</v>
      </c>
      <c r="L921">
        <v>0</v>
      </c>
      <c r="M921">
        <v>0</v>
      </c>
      <c r="N921">
        <v>0</v>
      </c>
      <c r="O921">
        <f>VLOOKUP(A921,CPI!$B$2:$E$63,4,FALSE)</f>
        <v>2.4187757590743448</v>
      </c>
      <c r="P921" s="8">
        <f t="shared" si="50"/>
        <v>896376769.20869648</v>
      </c>
      <c r="Q921" s="8">
        <f t="shared" si="50"/>
        <v>0</v>
      </c>
      <c r="R921" s="8">
        <f t="shared" si="50"/>
        <v>0</v>
      </c>
      <c r="S921" s="8">
        <f t="shared" si="49"/>
        <v>0</v>
      </c>
      <c r="T921" s="8">
        <f t="shared" si="51"/>
        <v>0</v>
      </c>
      <c r="U921" s="8">
        <f t="shared" si="52"/>
        <v>896376769.20869648</v>
      </c>
    </row>
    <row r="922" spans="1:21" x14ac:dyDescent="0.3">
      <c r="A922">
        <v>2532</v>
      </c>
      <c r="B922" t="str">
        <f>VLOOKUP(C922,name!$B$2:$C$62,2,FALSE)</f>
        <v>C02</v>
      </c>
      <c r="C922" t="s">
        <v>41</v>
      </c>
      <c r="D922" t="s">
        <v>96</v>
      </c>
      <c r="E922" s="3">
        <v>20164900</v>
      </c>
      <c r="F922" s="3">
        <v>0</v>
      </c>
      <c r="G922" s="3">
        <v>0</v>
      </c>
      <c r="H922" s="3">
        <v>0</v>
      </c>
      <c r="I922" s="3">
        <v>0</v>
      </c>
      <c r="J922" s="3">
        <v>20164900</v>
      </c>
      <c r="K922">
        <v>0</v>
      </c>
      <c r="L922">
        <v>0</v>
      </c>
      <c r="M922">
        <v>0</v>
      </c>
      <c r="N922">
        <v>0</v>
      </c>
      <c r="O922">
        <f>VLOOKUP(A922,CPI!$B$2:$E$63,4,FALSE)</f>
        <v>2.4187757590743448</v>
      </c>
      <c r="P922" s="8">
        <f t="shared" si="50"/>
        <v>48774371.304158255</v>
      </c>
      <c r="Q922" s="8">
        <f t="shared" si="50"/>
        <v>0</v>
      </c>
      <c r="R922" s="8">
        <f t="shared" si="50"/>
        <v>0</v>
      </c>
      <c r="S922" s="8">
        <f t="shared" si="49"/>
        <v>0</v>
      </c>
      <c r="T922" s="8">
        <f t="shared" si="51"/>
        <v>0</v>
      </c>
      <c r="U922" s="8">
        <f t="shared" si="52"/>
        <v>48774371.304158255</v>
      </c>
    </row>
    <row r="923" spans="1:21" x14ac:dyDescent="0.3">
      <c r="A923">
        <v>2532</v>
      </c>
      <c r="B923" t="str">
        <f>VLOOKUP(C923,name!$B$2:$C$62,2,FALSE)</f>
        <v>C18</v>
      </c>
      <c r="C923" t="s">
        <v>47</v>
      </c>
      <c r="D923" t="s">
        <v>102</v>
      </c>
      <c r="E923" s="3">
        <v>148915000</v>
      </c>
      <c r="F923" s="3">
        <v>0</v>
      </c>
      <c r="G923" s="3">
        <v>0</v>
      </c>
      <c r="H923" s="3">
        <v>0</v>
      </c>
      <c r="I923" s="3">
        <v>0</v>
      </c>
      <c r="J923" s="3">
        <v>148915000</v>
      </c>
      <c r="K923">
        <v>0</v>
      </c>
      <c r="L923">
        <v>0</v>
      </c>
      <c r="M923">
        <v>0</v>
      </c>
      <c r="N923">
        <v>0</v>
      </c>
      <c r="O923">
        <f>VLOOKUP(A923,CPI!$B$2:$E$63,4,FALSE)</f>
        <v>2.4187757590743448</v>
      </c>
      <c r="P923" s="8">
        <f t="shared" si="50"/>
        <v>360191992.16255605</v>
      </c>
      <c r="Q923" s="8">
        <f t="shared" si="50"/>
        <v>0</v>
      </c>
      <c r="R923" s="8">
        <f t="shared" si="50"/>
        <v>0</v>
      </c>
      <c r="S923" s="8">
        <f t="shared" si="49"/>
        <v>0</v>
      </c>
      <c r="T923" s="8">
        <f t="shared" si="51"/>
        <v>0</v>
      </c>
      <c r="U923" s="8">
        <f t="shared" si="52"/>
        <v>360191992.16255605</v>
      </c>
    </row>
    <row r="924" spans="1:21" x14ac:dyDescent="0.3">
      <c r="A924">
        <v>2532</v>
      </c>
      <c r="B924" t="str">
        <f>VLOOKUP(C924,name!$B$2:$C$62,2,FALSE)</f>
        <v>C14</v>
      </c>
      <c r="C924" t="s">
        <v>42</v>
      </c>
      <c r="D924" t="s">
        <v>97</v>
      </c>
      <c r="E924" s="3">
        <v>0</v>
      </c>
      <c r="F924" s="3">
        <v>0</v>
      </c>
      <c r="G924" s="3">
        <v>0</v>
      </c>
      <c r="H924" s="3">
        <v>0</v>
      </c>
      <c r="I924" s="3">
        <v>0</v>
      </c>
      <c r="J924" s="3">
        <v>0</v>
      </c>
      <c r="K924">
        <v>0</v>
      </c>
      <c r="L924">
        <v>0</v>
      </c>
      <c r="M924">
        <v>0</v>
      </c>
      <c r="N924">
        <v>0</v>
      </c>
      <c r="O924">
        <f>VLOOKUP(A924,CPI!$B$2:$E$63,4,FALSE)</f>
        <v>2.4187757590743448</v>
      </c>
      <c r="P924" s="8">
        <f t="shared" si="50"/>
        <v>0</v>
      </c>
      <c r="Q924" s="8">
        <f t="shared" si="50"/>
        <v>0</v>
      </c>
      <c r="R924" s="8">
        <f t="shared" si="50"/>
        <v>0</v>
      </c>
      <c r="S924" s="8">
        <f t="shared" si="49"/>
        <v>0</v>
      </c>
      <c r="T924" s="8">
        <f t="shared" si="51"/>
        <v>0</v>
      </c>
      <c r="U924" s="8">
        <f t="shared" si="52"/>
        <v>0</v>
      </c>
    </row>
    <row r="925" spans="1:21" x14ac:dyDescent="0.3">
      <c r="A925">
        <v>2532</v>
      </c>
      <c r="B925" t="str">
        <f>VLOOKUP(C925,name!$B$2:$C$62,2,FALSE)</f>
        <v>C20</v>
      </c>
      <c r="C925" t="s">
        <v>44</v>
      </c>
      <c r="D925" t="s">
        <v>99</v>
      </c>
      <c r="E925" s="3">
        <v>4383702300</v>
      </c>
      <c r="F925" s="3">
        <v>0</v>
      </c>
      <c r="G925" s="3">
        <v>0</v>
      </c>
      <c r="H925" s="3">
        <v>0</v>
      </c>
      <c r="I925" s="3">
        <v>0</v>
      </c>
      <c r="J925" s="3">
        <v>4383702300</v>
      </c>
      <c r="K925">
        <v>0</v>
      </c>
      <c r="L925">
        <v>0</v>
      </c>
      <c r="M925">
        <v>0</v>
      </c>
      <c r="N925">
        <v>0</v>
      </c>
      <c r="O925">
        <f>VLOOKUP(A925,CPI!$B$2:$E$63,4,FALSE)</f>
        <v>2.4187757590743448</v>
      </c>
      <c r="P925" s="8">
        <f t="shared" si="50"/>
        <v>10603192858.238451</v>
      </c>
      <c r="Q925" s="8">
        <f t="shared" si="50"/>
        <v>0</v>
      </c>
      <c r="R925" s="8">
        <f t="shared" si="50"/>
        <v>0</v>
      </c>
      <c r="S925" s="8">
        <f t="shared" si="49"/>
        <v>0</v>
      </c>
      <c r="T925" s="8">
        <f t="shared" si="51"/>
        <v>0</v>
      </c>
      <c r="U925" s="8">
        <f t="shared" si="52"/>
        <v>10603192858.238451</v>
      </c>
    </row>
    <row r="926" spans="1:21" x14ac:dyDescent="0.3">
      <c r="A926">
        <v>2532</v>
      </c>
      <c r="B926" t="s">
        <v>192</v>
      </c>
      <c r="C926" t="s">
        <v>48</v>
      </c>
      <c r="D926" t="s">
        <v>103</v>
      </c>
      <c r="E926" s="3">
        <v>285000000</v>
      </c>
      <c r="F926" s="3">
        <v>0</v>
      </c>
      <c r="G926" s="3">
        <v>0</v>
      </c>
      <c r="H926" s="3">
        <v>0</v>
      </c>
      <c r="I926" s="3">
        <v>0</v>
      </c>
      <c r="J926" s="3">
        <v>285000000</v>
      </c>
      <c r="K926">
        <v>0</v>
      </c>
      <c r="L926">
        <v>0</v>
      </c>
      <c r="M926">
        <v>0</v>
      </c>
      <c r="N926">
        <v>0</v>
      </c>
      <c r="O926">
        <f>VLOOKUP(A926,CPI!$B$2:$E$63,4,FALSE)</f>
        <v>2.4187757590743448</v>
      </c>
      <c r="P926" s="8">
        <f t="shared" si="50"/>
        <v>689351091.33618832</v>
      </c>
      <c r="Q926" s="8">
        <f t="shared" si="50"/>
        <v>0</v>
      </c>
      <c r="R926" s="8">
        <f t="shared" si="50"/>
        <v>0</v>
      </c>
      <c r="S926" s="8">
        <f t="shared" si="49"/>
        <v>0</v>
      </c>
      <c r="T926" s="8">
        <f t="shared" si="51"/>
        <v>0</v>
      </c>
      <c r="U926" s="8">
        <f t="shared" si="52"/>
        <v>689351091.33618832</v>
      </c>
    </row>
    <row r="927" spans="1:21" x14ac:dyDescent="0.3">
      <c r="A927">
        <v>2533</v>
      </c>
      <c r="B927" t="str">
        <f>VLOOKUP(C927,name!$B$2:$C$62,2,FALSE)</f>
        <v>C01</v>
      </c>
      <c r="C927" t="s">
        <v>13</v>
      </c>
      <c r="D927" t="s">
        <v>73</v>
      </c>
      <c r="E927" s="3">
        <v>335000000000</v>
      </c>
      <c r="F927" s="3">
        <v>0</v>
      </c>
      <c r="G927" s="3">
        <v>1507572070</v>
      </c>
      <c r="H927" s="3">
        <v>0</v>
      </c>
      <c r="I927" s="3">
        <v>0</v>
      </c>
      <c r="J927" s="3">
        <v>336507572070</v>
      </c>
      <c r="K927">
        <v>0</v>
      </c>
      <c r="L927">
        <v>0</v>
      </c>
      <c r="M927">
        <v>0</v>
      </c>
      <c r="N927">
        <v>0</v>
      </c>
      <c r="O927">
        <f>VLOOKUP(A927,CPI!$B$2:$E$63,4,FALSE)</f>
        <v>2.284795472652382</v>
      </c>
      <c r="P927" s="8">
        <f t="shared" si="50"/>
        <v>765406483338.54797</v>
      </c>
      <c r="Q927" s="8">
        <f t="shared" si="50"/>
        <v>0</v>
      </c>
      <c r="R927" s="8">
        <f t="shared" si="50"/>
        <v>3444493840.23318</v>
      </c>
      <c r="S927" s="8">
        <f t="shared" si="49"/>
        <v>0</v>
      </c>
      <c r="T927" s="8">
        <f t="shared" si="51"/>
        <v>0</v>
      </c>
      <c r="U927" s="8">
        <f t="shared" si="52"/>
        <v>768850977178.78113</v>
      </c>
    </row>
    <row r="928" spans="1:21" x14ac:dyDescent="0.3">
      <c r="A928">
        <v>2533</v>
      </c>
      <c r="B928" t="str">
        <f>VLOOKUP(C928,name!$B$2:$C$62,2,FALSE)</f>
        <v>C02</v>
      </c>
      <c r="C928" t="s">
        <v>43</v>
      </c>
      <c r="D928" t="s">
        <v>98</v>
      </c>
      <c r="E928" s="3">
        <v>28547407400</v>
      </c>
      <c r="F928" s="3">
        <v>0</v>
      </c>
      <c r="G928" s="3">
        <v>1507572070</v>
      </c>
      <c r="H928" s="3">
        <v>0</v>
      </c>
      <c r="I928" s="3">
        <v>0</v>
      </c>
      <c r="J928" s="3">
        <v>30054979470</v>
      </c>
      <c r="K928">
        <v>0</v>
      </c>
      <c r="L928">
        <v>0</v>
      </c>
      <c r="M928">
        <v>0</v>
      </c>
      <c r="N928">
        <v>0</v>
      </c>
      <c r="O928">
        <f>VLOOKUP(A928,CPI!$B$2:$E$63,4,FALSE)</f>
        <v>2.284795472652382</v>
      </c>
      <c r="P928" s="8">
        <f t="shared" si="50"/>
        <v>65224987183.483109</v>
      </c>
      <c r="Q928" s="8">
        <f t="shared" si="50"/>
        <v>0</v>
      </c>
      <c r="R928" s="8">
        <f t="shared" si="50"/>
        <v>3444493840.23318</v>
      </c>
      <c r="S928" s="8">
        <f t="shared" si="49"/>
        <v>0</v>
      </c>
      <c r="T928" s="8">
        <f t="shared" si="51"/>
        <v>0</v>
      </c>
      <c r="U928" s="8">
        <f t="shared" si="52"/>
        <v>68669481023.716286</v>
      </c>
    </row>
    <row r="929" spans="1:21" x14ac:dyDescent="0.3">
      <c r="A929">
        <v>2533</v>
      </c>
      <c r="B929" t="str">
        <f>VLOOKUP(C929,name!$B$2:$C$62,2,FALSE)</f>
        <v>C04</v>
      </c>
      <c r="C929" t="s">
        <v>19</v>
      </c>
      <c r="D929" t="s">
        <v>74</v>
      </c>
      <c r="E929" s="3">
        <v>3242614500</v>
      </c>
      <c r="F929" s="3">
        <v>0</v>
      </c>
      <c r="G929" s="3">
        <v>0</v>
      </c>
      <c r="H929" s="3">
        <v>0</v>
      </c>
      <c r="I929" s="3">
        <v>0</v>
      </c>
      <c r="J929" s="3">
        <v>3242614500</v>
      </c>
      <c r="K929">
        <v>0</v>
      </c>
      <c r="L929">
        <v>0</v>
      </c>
      <c r="M929">
        <v>0</v>
      </c>
      <c r="N929">
        <v>0</v>
      </c>
      <c r="O929">
        <f>VLOOKUP(A929,CPI!$B$2:$E$63,4,FALSE)</f>
        <v>2.284795472652382</v>
      </c>
      <c r="P929" s="8">
        <f t="shared" si="50"/>
        <v>7408710929.1569672</v>
      </c>
      <c r="Q929" s="8">
        <f t="shared" si="50"/>
        <v>0</v>
      </c>
      <c r="R929" s="8">
        <f t="shared" si="50"/>
        <v>0</v>
      </c>
      <c r="S929" s="8">
        <f t="shared" si="49"/>
        <v>0</v>
      </c>
      <c r="T929" s="8">
        <f t="shared" si="51"/>
        <v>0</v>
      </c>
      <c r="U929" s="8">
        <f t="shared" si="52"/>
        <v>7408710929.1569672</v>
      </c>
    </row>
    <row r="930" spans="1:21" x14ac:dyDescent="0.3">
      <c r="A930">
        <v>2533</v>
      </c>
      <c r="B930" t="str">
        <f>VLOOKUP(C930,name!$B$2:$C$62,2,FALSE)</f>
        <v>C05</v>
      </c>
      <c r="C930" t="s">
        <v>20</v>
      </c>
      <c r="D930" t="s">
        <v>75</v>
      </c>
      <c r="E930" s="3">
        <v>52632502500</v>
      </c>
      <c r="F930" s="3">
        <v>0</v>
      </c>
      <c r="G930" s="3">
        <v>0</v>
      </c>
      <c r="H930" s="3">
        <v>0</v>
      </c>
      <c r="I930" s="3">
        <v>0</v>
      </c>
      <c r="J930" s="3">
        <v>52632502500</v>
      </c>
      <c r="K930">
        <v>0</v>
      </c>
      <c r="L930">
        <v>0</v>
      </c>
      <c r="M930">
        <v>0</v>
      </c>
      <c r="N930">
        <v>0</v>
      </c>
      <c r="O930">
        <f>VLOOKUP(A930,CPI!$B$2:$E$63,4,FALSE)</f>
        <v>2.284795472652382</v>
      </c>
      <c r="P930" s="8">
        <f t="shared" si="50"/>
        <v>120254503426.36517</v>
      </c>
      <c r="Q930" s="8">
        <f t="shared" si="50"/>
        <v>0</v>
      </c>
      <c r="R930" s="8">
        <f t="shared" si="50"/>
        <v>0</v>
      </c>
      <c r="S930" s="8">
        <f t="shared" si="49"/>
        <v>0</v>
      </c>
      <c r="T930" s="8">
        <f t="shared" si="51"/>
        <v>0</v>
      </c>
      <c r="U930" s="8">
        <f t="shared" si="52"/>
        <v>120254503426.36517</v>
      </c>
    </row>
    <row r="931" spans="1:21" x14ac:dyDescent="0.3">
      <c r="A931">
        <v>2533</v>
      </c>
      <c r="B931" t="str">
        <f>VLOOKUP(C931,name!$B$2:$C$62,2,FALSE)</f>
        <v>C06</v>
      </c>
      <c r="C931" t="s">
        <v>21</v>
      </c>
      <c r="D931" t="s">
        <v>76</v>
      </c>
      <c r="E931" s="3">
        <v>72509196100</v>
      </c>
      <c r="F931" s="3">
        <v>0</v>
      </c>
      <c r="G931" s="3">
        <v>0</v>
      </c>
      <c r="H931" s="3">
        <v>0</v>
      </c>
      <c r="I931" s="3">
        <v>0</v>
      </c>
      <c r="J931" s="3">
        <v>72509196100</v>
      </c>
      <c r="K931">
        <v>0</v>
      </c>
      <c r="L931">
        <v>0</v>
      </c>
      <c r="M931">
        <v>0</v>
      </c>
      <c r="N931">
        <v>0</v>
      </c>
      <c r="O931">
        <f>VLOOKUP(A931,CPI!$B$2:$E$63,4,FALSE)</f>
        <v>2.284795472652382</v>
      </c>
      <c r="P931" s="8">
        <f t="shared" si="50"/>
        <v>165668682974.94376</v>
      </c>
      <c r="Q931" s="8">
        <f t="shared" si="50"/>
        <v>0</v>
      </c>
      <c r="R931" s="8">
        <f t="shared" si="50"/>
        <v>0</v>
      </c>
      <c r="S931" s="8">
        <f t="shared" si="49"/>
        <v>0</v>
      </c>
      <c r="T931" s="8">
        <f t="shared" si="51"/>
        <v>0</v>
      </c>
      <c r="U931" s="8">
        <f t="shared" si="52"/>
        <v>165668682974.94376</v>
      </c>
    </row>
    <row r="932" spans="1:21" x14ac:dyDescent="0.3">
      <c r="A932">
        <v>2533</v>
      </c>
      <c r="B932" t="str">
        <f>VLOOKUP(C932,name!$B$2:$C$62,2,FALSE)</f>
        <v>C07</v>
      </c>
      <c r="C932" t="s">
        <v>22</v>
      </c>
      <c r="D932" t="s">
        <v>77</v>
      </c>
      <c r="E932" s="3">
        <v>1505456300</v>
      </c>
      <c r="F932" s="3">
        <v>0</v>
      </c>
      <c r="G932" s="3">
        <v>0</v>
      </c>
      <c r="H932" s="3">
        <v>0</v>
      </c>
      <c r="I932" s="3">
        <v>0</v>
      </c>
      <c r="J932" s="3">
        <v>1505456300</v>
      </c>
      <c r="K932">
        <v>0</v>
      </c>
      <c r="L932">
        <v>0</v>
      </c>
      <c r="M932">
        <v>0</v>
      </c>
      <c r="N932">
        <v>0</v>
      </c>
      <c r="O932">
        <f>VLOOKUP(A932,CPI!$B$2:$E$63,4,FALSE)</f>
        <v>2.284795472652382</v>
      </c>
      <c r="P932" s="8">
        <f t="shared" si="50"/>
        <v>3439659738.5160065</v>
      </c>
      <c r="Q932" s="8">
        <f t="shared" si="50"/>
        <v>0</v>
      </c>
      <c r="R932" s="8">
        <f t="shared" si="50"/>
        <v>0</v>
      </c>
      <c r="S932" s="8">
        <f t="shared" si="49"/>
        <v>0</v>
      </c>
      <c r="T932" s="8">
        <f t="shared" si="51"/>
        <v>0</v>
      </c>
      <c r="U932" s="8">
        <f t="shared" si="52"/>
        <v>3439659738.5160065</v>
      </c>
    </row>
    <row r="933" spans="1:21" x14ac:dyDescent="0.3">
      <c r="A933">
        <v>2533</v>
      </c>
      <c r="B933" t="str">
        <f>VLOOKUP(C933,name!$B$2:$C$62,2,FALSE)</f>
        <v>C08</v>
      </c>
      <c r="C933" t="s">
        <v>46</v>
      </c>
      <c r="D933" t="s">
        <v>101</v>
      </c>
      <c r="E933" s="3">
        <v>26586763000</v>
      </c>
      <c r="F933" s="3">
        <v>0</v>
      </c>
      <c r="G933" s="3">
        <v>0</v>
      </c>
      <c r="H933" s="3">
        <v>0</v>
      </c>
      <c r="I933" s="3">
        <v>0</v>
      </c>
      <c r="J933" s="3">
        <v>26586763000</v>
      </c>
      <c r="K933">
        <v>0</v>
      </c>
      <c r="L933">
        <v>0</v>
      </c>
      <c r="M933">
        <v>0</v>
      </c>
      <c r="N933">
        <v>0</v>
      </c>
      <c r="O933">
        <f>VLOOKUP(A933,CPI!$B$2:$E$63,4,FALSE)</f>
        <v>2.284795472652382</v>
      </c>
      <c r="P933" s="8">
        <f t="shared" si="50"/>
        <v>60745315734.881859</v>
      </c>
      <c r="Q933" s="8">
        <f t="shared" si="50"/>
        <v>0</v>
      </c>
      <c r="R933" s="8">
        <f t="shared" si="50"/>
        <v>0</v>
      </c>
      <c r="S933" s="8">
        <f t="shared" si="49"/>
        <v>0</v>
      </c>
      <c r="T933" s="8">
        <f t="shared" si="51"/>
        <v>0</v>
      </c>
      <c r="U933" s="8">
        <f t="shared" si="52"/>
        <v>60745315734.881859</v>
      </c>
    </row>
    <row r="934" spans="1:21" x14ac:dyDescent="0.3">
      <c r="A934">
        <v>2533</v>
      </c>
      <c r="B934" t="str">
        <f>VLOOKUP(C934,name!$B$2:$C$62,2,FALSE)</f>
        <v>C09</v>
      </c>
      <c r="C934" t="s">
        <v>25</v>
      </c>
      <c r="D934" t="s">
        <v>80</v>
      </c>
      <c r="E934" s="3">
        <v>18303989000</v>
      </c>
      <c r="F934" s="3">
        <v>0</v>
      </c>
      <c r="G934" s="3">
        <v>0</v>
      </c>
      <c r="H934" s="3">
        <v>0</v>
      </c>
      <c r="I934" s="3">
        <v>0</v>
      </c>
      <c r="J934" s="3">
        <v>18303989000</v>
      </c>
      <c r="K934">
        <v>0</v>
      </c>
      <c r="L934">
        <v>0</v>
      </c>
      <c r="M934">
        <v>0</v>
      </c>
      <c r="N934">
        <v>0</v>
      </c>
      <c r="O934">
        <f>VLOOKUP(A934,CPI!$B$2:$E$63,4,FALSE)</f>
        <v>2.284795472652382</v>
      </c>
      <c r="P934" s="8">
        <f t="shared" si="50"/>
        <v>41820871198.679001</v>
      </c>
      <c r="Q934" s="8">
        <f t="shared" si="50"/>
        <v>0</v>
      </c>
      <c r="R934" s="8">
        <f t="shared" si="50"/>
        <v>0</v>
      </c>
      <c r="S934" s="8">
        <f t="shared" si="49"/>
        <v>0</v>
      </c>
      <c r="T934" s="8">
        <f t="shared" si="51"/>
        <v>0</v>
      </c>
      <c r="U934" s="8">
        <f t="shared" si="52"/>
        <v>41820871198.679001</v>
      </c>
    </row>
    <row r="935" spans="1:21" x14ac:dyDescent="0.3">
      <c r="A935">
        <v>2533</v>
      </c>
      <c r="B935" t="str">
        <f>VLOOKUP(C935,name!$B$2:$C$62,2,FALSE)</f>
        <v>C09</v>
      </c>
      <c r="C935" t="s">
        <v>45</v>
      </c>
      <c r="D935" t="s">
        <v>100</v>
      </c>
      <c r="E935" s="3">
        <v>0</v>
      </c>
      <c r="F935" s="3">
        <v>0</v>
      </c>
      <c r="G935" s="3">
        <v>0</v>
      </c>
      <c r="H935" s="3">
        <v>0</v>
      </c>
      <c r="I935" s="3">
        <v>0</v>
      </c>
      <c r="J935" s="3">
        <v>0</v>
      </c>
      <c r="K935">
        <v>0</v>
      </c>
      <c r="L935">
        <v>0</v>
      </c>
      <c r="M935">
        <v>0</v>
      </c>
      <c r="N935">
        <v>0</v>
      </c>
      <c r="O935">
        <f>VLOOKUP(A935,CPI!$B$2:$E$63,4,FALSE)</f>
        <v>2.284795472652382</v>
      </c>
      <c r="P935" s="8">
        <f t="shared" si="50"/>
        <v>0</v>
      </c>
      <c r="Q935" s="8">
        <f t="shared" si="50"/>
        <v>0</v>
      </c>
      <c r="R935" s="8">
        <f t="shared" si="50"/>
        <v>0</v>
      </c>
      <c r="S935" s="8">
        <f t="shared" si="49"/>
        <v>0</v>
      </c>
      <c r="T935" s="8">
        <f t="shared" si="51"/>
        <v>0</v>
      </c>
      <c r="U935" s="8">
        <f t="shared" si="52"/>
        <v>0</v>
      </c>
    </row>
    <row r="936" spans="1:21" x14ac:dyDescent="0.3">
      <c r="A936">
        <v>2533</v>
      </c>
      <c r="B936" t="str">
        <f>VLOOKUP(C936,name!$B$2:$C$62,2,FALSE)</f>
        <v>C10</v>
      </c>
      <c r="C936" t="s">
        <v>26</v>
      </c>
      <c r="D936" t="s">
        <v>81</v>
      </c>
      <c r="E936" s="3">
        <v>983237000</v>
      </c>
      <c r="F936" s="3">
        <v>0</v>
      </c>
      <c r="G936" s="3">
        <v>0</v>
      </c>
      <c r="H936" s="3">
        <v>0</v>
      </c>
      <c r="I936" s="3">
        <v>0</v>
      </c>
      <c r="J936" s="3">
        <v>983237000</v>
      </c>
      <c r="K936">
        <v>0</v>
      </c>
      <c r="L936">
        <v>0</v>
      </c>
      <c r="M936">
        <v>0</v>
      </c>
      <c r="N936">
        <v>0</v>
      </c>
      <c r="O936">
        <f>VLOOKUP(A936,CPI!$B$2:$E$63,4,FALSE)</f>
        <v>2.284795472652382</v>
      </c>
      <c r="P936" s="8">
        <f t="shared" si="50"/>
        <v>2246495446.14431</v>
      </c>
      <c r="Q936" s="8">
        <f t="shared" si="50"/>
        <v>0</v>
      </c>
      <c r="R936" s="8">
        <f t="shared" si="50"/>
        <v>0</v>
      </c>
      <c r="S936" s="8">
        <f t="shared" si="49"/>
        <v>0</v>
      </c>
      <c r="T936" s="8">
        <f t="shared" si="51"/>
        <v>0</v>
      </c>
      <c r="U936" s="8">
        <f t="shared" si="52"/>
        <v>2246495446.14431</v>
      </c>
    </row>
    <row r="937" spans="1:21" x14ac:dyDescent="0.3">
      <c r="A937">
        <v>2533</v>
      </c>
      <c r="B937" t="str">
        <f>VLOOKUP(C937,name!$B$2:$C$62,2,FALSE)</f>
        <v>C11</v>
      </c>
      <c r="C937" t="s">
        <v>27</v>
      </c>
      <c r="D937" t="s">
        <v>82</v>
      </c>
      <c r="E937" s="3">
        <v>39949437700</v>
      </c>
      <c r="F937" s="3">
        <v>0</v>
      </c>
      <c r="G937" s="3">
        <v>0</v>
      </c>
      <c r="H937" s="3">
        <v>0</v>
      </c>
      <c r="I937" s="3">
        <v>0</v>
      </c>
      <c r="J937" s="3">
        <v>39949437700</v>
      </c>
      <c r="K937">
        <v>0</v>
      </c>
      <c r="L937">
        <v>0</v>
      </c>
      <c r="M937">
        <v>0</v>
      </c>
      <c r="N937">
        <v>0</v>
      </c>
      <c r="O937">
        <f>VLOOKUP(A937,CPI!$B$2:$E$63,4,FALSE)</f>
        <v>2.284795472652382</v>
      </c>
      <c r="P937" s="8">
        <f t="shared" si="50"/>
        <v>91276294391.968384</v>
      </c>
      <c r="Q937" s="8">
        <f t="shared" si="50"/>
        <v>0</v>
      </c>
      <c r="R937" s="8">
        <f t="shared" si="50"/>
        <v>0</v>
      </c>
      <c r="S937" s="8">
        <f t="shared" si="49"/>
        <v>0</v>
      </c>
      <c r="T937" s="8">
        <f t="shared" si="51"/>
        <v>0</v>
      </c>
      <c r="U937" s="8">
        <f t="shared" si="52"/>
        <v>91276294391.968384</v>
      </c>
    </row>
    <row r="938" spans="1:21" x14ac:dyDescent="0.3">
      <c r="A938">
        <v>2533</v>
      </c>
      <c r="B938" t="str">
        <f>VLOOKUP(C938,name!$B$2:$C$62,2,FALSE)</f>
        <v>C11</v>
      </c>
      <c r="C938" t="s">
        <v>28</v>
      </c>
      <c r="D938" t="s">
        <v>83</v>
      </c>
      <c r="E938" s="3">
        <v>1098220800</v>
      </c>
      <c r="F938" s="3">
        <v>0</v>
      </c>
      <c r="G938" s="3">
        <v>0</v>
      </c>
      <c r="H938" s="3">
        <v>0</v>
      </c>
      <c r="I938" s="3">
        <v>0</v>
      </c>
      <c r="J938" s="3">
        <v>1098220800</v>
      </c>
      <c r="K938">
        <v>0</v>
      </c>
      <c r="L938">
        <v>0</v>
      </c>
      <c r="M938">
        <v>0</v>
      </c>
      <c r="N938">
        <v>0</v>
      </c>
      <c r="O938">
        <f>VLOOKUP(A938,CPI!$B$2:$E$63,4,FALSE)</f>
        <v>2.284795472652382</v>
      </c>
      <c r="P938" s="8">
        <f t="shared" si="50"/>
        <v>2509209911.8126769</v>
      </c>
      <c r="Q938" s="8">
        <f t="shared" si="50"/>
        <v>0</v>
      </c>
      <c r="R938" s="8">
        <f t="shared" si="50"/>
        <v>0</v>
      </c>
      <c r="S938" s="8">
        <f t="shared" si="49"/>
        <v>0</v>
      </c>
      <c r="T938" s="8">
        <f t="shared" si="51"/>
        <v>0</v>
      </c>
      <c r="U938" s="8">
        <f t="shared" si="52"/>
        <v>2509209911.8126769</v>
      </c>
    </row>
    <row r="939" spans="1:21" x14ac:dyDescent="0.3">
      <c r="A939">
        <v>2533</v>
      </c>
      <c r="B939" t="str">
        <f>VLOOKUP(C939,name!$B$2:$C$62,2,FALSE)</f>
        <v>C12</v>
      </c>
      <c r="C939" t="s">
        <v>29</v>
      </c>
      <c r="D939" t="s">
        <v>84</v>
      </c>
      <c r="E939" s="3">
        <v>0</v>
      </c>
      <c r="F939" s="3">
        <v>0</v>
      </c>
      <c r="G939" s="3">
        <v>0</v>
      </c>
      <c r="H939" s="3">
        <v>0</v>
      </c>
      <c r="I939" s="3">
        <v>0</v>
      </c>
      <c r="J939" s="3">
        <v>0</v>
      </c>
      <c r="K939">
        <v>0</v>
      </c>
      <c r="L939">
        <v>0</v>
      </c>
      <c r="M939">
        <v>0</v>
      </c>
      <c r="N939">
        <v>0</v>
      </c>
      <c r="O939">
        <f>VLOOKUP(A939,CPI!$B$2:$E$63,4,FALSE)</f>
        <v>2.284795472652382</v>
      </c>
      <c r="P939" s="8">
        <f t="shared" si="50"/>
        <v>0</v>
      </c>
      <c r="Q939" s="8">
        <f t="shared" si="50"/>
        <v>0</v>
      </c>
      <c r="R939" s="8">
        <f t="shared" si="50"/>
        <v>0</v>
      </c>
      <c r="S939" s="8">
        <f t="shared" si="49"/>
        <v>0</v>
      </c>
      <c r="T939" s="8">
        <f t="shared" si="51"/>
        <v>0</v>
      </c>
      <c r="U939" s="8">
        <f t="shared" si="52"/>
        <v>0</v>
      </c>
    </row>
    <row r="940" spans="1:21" x14ac:dyDescent="0.3">
      <c r="A940">
        <v>2533</v>
      </c>
      <c r="B940" t="str">
        <f>VLOOKUP(C940,name!$B$2:$C$62,2,FALSE)</f>
        <v>C13</v>
      </c>
      <c r="C940" t="s">
        <v>30</v>
      </c>
      <c r="D940" t="s">
        <v>85</v>
      </c>
      <c r="E940" s="3">
        <v>0</v>
      </c>
      <c r="F940" s="3">
        <v>0</v>
      </c>
      <c r="G940" s="3">
        <v>0</v>
      </c>
      <c r="H940" s="3">
        <v>0</v>
      </c>
      <c r="I940" s="3">
        <v>0</v>
      </c>
      <c r="J940" s="3">
        <v>0</v>
      </c>
      <c r="K940">
        <v>0</v>
      </c>
      <c r="L940">
        <v>0</v>
      </c>
      <c r="M940">
        <v>0</v>
      </c>
      <c r="N940">
        <v>0</v>
      </c>
      <c r="O940">
        <f>VLOOKUP(A940,CPI!$B$2:$E$63,4,FALSE)</f>
        <v>2.284795472652382</v>
      </c>
      <c r="P940" s="8">
        <f t="shared" si="50"/>
        <v>0</v>
      </c>
      <c r="Q940" s="8">
        <f t="shared" si="50"/>
        <v>0</v>
      </c>
      <c r="R940" s="8">
        <f t="shared" si="50"/>
        <v>0</v>
      </c>
      <c r="S940" s="8">
        <f t="shared" si="49"/>
        <v>0</v>
      </c>
      <c r="T940" s="8">
        <f t="shared" si="51"/>
        <v>0</v>
      </c>
      <c r="U940" s="8">
        <f t="shared" si="52"/>
        <v>0</v>
      </c>
    </row>
    <row r="941" spans="1:21" x14ac:dyDescent="0.3">
      <c r="A941">
        <v>2533</v>
      </c>
      <c r="B941" t="str">
        <f>VLOOKUP(C941,name!$B$2:$C$62,2,FALSE)</f>
        <v>C14</v>
      </c>
      <c r="C941" t="s">
        <v>31</v>
      </c>
      <c r="D941" t="s">
        <v>86</v>
      </c>
      <c r="E941" s="3">
        <v>2921890200</v>
      </c>
      <c r="F941" s="3">
        <v>0</v>
      </c>
      <c r="G941" s="3">
        <v>0</v>
      </c>
      <c r="H941" s="3">
        <v>0</v>
      </c>
      <c r="I941" s="3">
        <v>0</v>
      </c>
      <c r="J941" s="3">
        <v>2921890200</v>
      </c>
      <c r="K941">
        <v>0</v>
      </c>
      <c r="L941">
        <v>0</v>
      </c>
      <c r="M941">
        <v>0</v>
      </c>
      <c r="N941">
        <v>0</v>
      </c>
      <c r="O941">
        <f>VLOOKUP(A941,CPI!$B$2:$E$63,4,FALSE)</f>
        <v>2.284795472652382</v>
      </c>
      <c r="P941" s="8">
        <f t="shared" si="50"/>
        <v>6675921500.5473633</v>
      </c>
      <c r="Q941" s="8">
        <f t="shared" si="50"/>
        <v>0</v>
      </c>
      <c r="R941" s="8">
        <f t="shared" si="50"/>
        <v>0</v>
      </c>
      <c r="S941" s="8">
        <f t="shared" si="49"/>
        <v>0</v>
      </c>
      <c r="T941" s="8">
        <f t="shared" si="51"/>
        <v>0</v>
      </c>
      <c r="U941" s="8">
        <f t="shared" si="52"/>
        <v>6675921500.5473633</v>
      </c>
    </row>
    <row r="942" spans="1:21" x14ac:dyDescent="0.3">
      <c r="A942">
        <v>2533</v>
      </c>
      <c r="B942" t="str">
        <f>VLOOKUP(C942,name!$B$2:$C$62,2,FALSE)</f>
        <v>C15</v>
      </c>
      <c r="C942" t="s">
        <v>32</v>
      </c>
      <c r="D942" t="s">
        <v>87</v>
      </c>
      <c r="E942" s="3">
        <v>50619400700</v>
      </c>
      <c r="F942" s="3">
        <v>0</v>
      </c>
      <c r="G942" s="3">
        <v>0</v>
      </c>
      <c r="H942" s="3">
        <v>0</v>
      </c>
      <c r="I942" s="3">
        <v>0</v>
      </c>
      <c r="J942" s="3">
        <v>50619400700</v>
      </c>
      <c r="K942">
        <v>0</v>
      </c>
      <c r="L942">
        <v>0</v>
      </c>
      <c r="M942">
        <v>0</v>
      </c>
      <c r="N942">
        <v>0</v>
      </c>
      <c r="O942">
        <f>VLOOKUP(A942,CPI!$B$2:$E$63,4,FALSE)</f>
        <v>2.284795472652382</v>
      </c>
      <c r="P942" s="8">
        <f t="shared" si="50"/>
        <v>115654977547.73682</v>
      </c>
      <c r="Q942" s="8">
        <f t="shared" si="50"/>
        <v>0</v>
      </c>
      <c r="R942" s="8">
        <f t="shared" si="50"/>
        <v>0</v>
      </c>
      <c r="S942" s="8">
        <f t="shared" si="49"/>
        <v>0</v>
      </c>
      <c r="T942" s="8">
        <f t="shared" si="51"/>
        <v>0</v>
      </c>
      <c r="U942" s="8">
        <f t="shared" si="52"/>
        <v>115654977547.73682</v>
      </c>
    </row>
    <row r="943" spans="1:21" x14ac:dyDescent="0.3">
      <c r="A943">
        <v>2533</v>
      </c>
      <c r="B943" t="str">
        <f>VLOOKUP(C943,name!$B$2:$C$62,2,FALSE)</f>
        <v>C16</v>
      </c>
      <c r="C943" t="s">
        <v>33</v>
      </c>
      <c r="D943" t="s">
        <v>88</v>
      </c>
      <c r="E943" s="3">
        <v>16225047200</v>
      </c>
      <c r="F943" s="3">
        <v>0</v>
      </c>
      <c r="G943" s="3">
        <v>0</v>
      </c>
      <c r="H943" s="3">
        <v>0</v>
      </c>
      <c r="I943" s="3">
        <v>0</v>
      </c>
      <c r="J943" s="3">
        <v>16225047200</v>
      </c>
      <c r="K943">
        <v>0</v>
      </c>
      <c r="L943">
        <v>0</v>
      </c>
      <c r="M943">
        <v>0</v>
      </c>
      <c r="N943">
        <v>0</v>
      </c>
      <c r="O943">
        <f>VLOOKUP(A943,CPI!$B$2:$E$63,4,FALSE)</f>
        <v>2.284795472652382</v>
      </c>
      <c r="P943" s="8">
        <f t="shared" si="50"/>
        <v>37070914386.13121</v>
      </c>
      <c r="Q943" s="8">
        <f t="shared" si="50"/>
        <v>0</v>
      </c>
      <c r="R943" s="8">
        <f t="shared" si="50"/>
        <v>0</v>
      </c>
      <c r="S943" s="8">
        <f t="shared" si="49"/>
        <v>0</v>
      </c>
      <c r="T943" s="8">
        <f t="shared" si="51"/>
        <v>0</v>
      </c>
      <c r="U943" s="8">
        <f t="shared" si="52"/>
        <v>37070914386.13121</v>
      </c>
    </row>
    <row r="944" spans="1:21" x14ac:dyDescent="0.3">
      <c r="A944">
        <v>2533</v>
      </c>
      <c r="B944" t="str">
        <f>VLOOKUP(C944,name!$B$2:$C$62,2,FALSE)</f>
        <v>C17</v>
      </c>
      <c r="C944" t="s">
        <v>34</v>
      </c>
      <c r="D944" t="s">
        <v>89</v>
      </c>
      <c r="E944" s="3">
        <v>1536773400</v>
      </c>
      <c r="F944" s="3">
        <v>0</v>
      </c>
      <c r="G944" s="3">
        <v>0</v>
      </c>
      <c r="H944" s="3">
        <v>0</v>
      </c>
      <c r="I944" s="3">
        <v>0</v>
      </c>
      <c r="J944" s="3">
        <v>1536773400</v>
      </c>
      <c r="K944">
        <v>0</v>
      </c>
      <c r="L944">
        <v>0</v>
      </c>
      <c r="M944">
        <v>0</v>
      </c>
      <c r="N944">
        <v>0</v>
      </c>
      <c r="O944">
        <f>VLOOKUP(A944,CPI!$B$2:$E$63,4,FALSE)</f>
        <v>2.284795472652382</v>
      </c>
      <c r="P944" s="8">
        <f t="shared" si="50"/>
        <v>3511212906.8126082</v>
      </c>
      <c r="Q944" s="8">
        <f t="shared" si="50"/>
        <v>0</v>
      </c>
      <c r="R944" s="8">
        <f t="shared" si="50"/>
        <v>0</v>
      </c>
      <c r="S944" s="8">
        <f t="shared" si="49"/>
        <v>0</v>
      </c>
      <c r="T944" s="8">
        <f t="shared" si="51"/>
        <v>0</v>
      </c>
      <c r="U944" s="8">
        <f t="shared" si="52"/>
        <v>3511212906.8126082</v>
      </c>
    </row>
    <row r="945" spans="1:21" x14ac:dyDescent="0.3">
      <c r="A945">
        <v>2533</v>
      </c>
      <c r="B945" t="str">
        <f>VLOOKUP(C945,name!$B$2:$C$62,2,FALSE)</f>
        <v>C15</v>
      </c>
      <c r="C945" t="s">
        <v>35</v>
      </c>
      <c r="D945" t="s">
        <v>90</v>
      </c>
      <c r="E945" s="3">
        <v>8786666800</v>
      </c>
      <c r="F945" s="3">
        <v>0</v>
      </c>
      <c r="G945" s="3">
        <v>0</v>
      </c>
      <c r="H945" s="3">
        <v>0</v>
      </c>
      <c r="I945" s="3">
        <v>0</v>
      </c>
      <c r="J945" s="3">
        <v>8786666800</v>
      </c>
      <c r="K945">
        <v>0</v>
      </c>
      <c r="L945">
        <v>0</v>
      </c>
      <c r="M945">
        <v>0</v>
      </c>
      <c r="N945">
        <v>0</v>
      </c>
      <c r="O945">
        <f>VLOOKUP(A945,CPI!$B$2:$E$63,4,FALSE)</f>
        <v>2.284795472652382</v>
      </c>
      <c r="P945" s="8">
        <f t="shared" si="50"/>
        <v>20075736524.344994</v>
      </c>
      <c r="Q945" s="8">
        <f t="shared" si="50"/>
        <v>0</v>
      </c>
      <c r="R945" s="8">
        <f t="shared" si="50"/>
        <v>0</v>
      </c>
      <c r="S945" s="8">
        <f t="shared" si="49"/>
        <v>0</v>
      </c>
      <c r="T945" s="8">
        <f t="shared" si="51"/>
        <v>0</v>
      </c>
      <c r="U945" s="8">
        <f t="shared" si="52"/>
        <v>20075736524.344994</v>
      </c>
    </row>
    <row r="946" spans="1:21" x14ac:dyDescent="0.3">
      <c r="A946">
        <v>2533</v>
      </c>
      <c r="B946" t="str">
        <f>VLOOKUP(C946,name!$B$2:$C$62,2,FALSE)</f>
        <v>C18</v>
      </c>
      <c r="C946" t="s">
        <v>36</v>
      </c>
      <c r="D946" t="s">
        <v>91</v>
      </c>
      <c r="E946" s="3">
        <v>0</v>
      </c>
      <c r="F946" s="3">
        <v>0</v>
      </c>
      <c r="G946" s="3">
        <v>0</v>
      </c>
      <c r="H946" s="3">
        <v>0</v>
      </c>
      <c r="I946" s="3">
        <v>0</v>
      </c>
      <c r="J946" s="3">
        <v>0</v>
      </c>
      <c r="K946">
        <v>0</v>
      </c>
      <c r="L946">
        <v>0</v>
      </c>
      <c r="M946">
        <v>0</v>
      </c>
      <c r="N946">
        <v>0</v>
      </c>
      <c r="O946">
        <f>VLOOKUP(A946,CPI!$B$2:$E$63,4,FALSE)</f>
        <v>2.284795472652382</v>
      </c>
      <c r="P946" s="8">
        <f t="shared" si="50"/>
        <v>0</v>
      </c>
      <c r="Q946" s="8">
        <f t="shared" si="50"/>
        <v>0</v>
      </c>
      <c r="R946" s="8">
        <f t="shared" si="50"/>
        <v>0</v>
      </c>
      <c r="S946" s="8">
        <f t="shared" si="49"/>
        <v>0</v>
      </c>
      <c r="T946" s="8">
        <f t="shared" si="51"/>
        <v>0</v>
      </c>
      <c r="U946" s="8">
        <f t="shared" si="52"/>
        <v>0</v>
      </c>
    </row>
    <row r="947" spans="1:21" x14ac:dyDescent="0.3">
      <c r="A947">
        <v>2533</v>
      </c>
      <c r="B947" t="str">
        <f>VLOOKUP(C947,name!$B$2:$C$62,2,FALSE)</f>
        <v>C02</v>
      </c>
      <c r="C947" t="s">
        <v>37</v>
      </c>
      <c r="D947" t="s">
        <v>92</v>
      </c>
      <c r="E947" s="3">
        <v>12857900</v>
      </c>
      <c r="F947" s="3">
        <v>0</v>
      </c>
      <c r="G947" s="3">
        <v>0</v>
      </c>
      <c r="H947" s="3">
        <v>0</v>
      </c>
      <c r="I947" s="3">
        <v>0</v>
      </c>
      <c r="J947" s="3">
        <v>12857900</v>
      </c>
      <c r="K947">
        <v>0</v>
      </c>
      <c r="L947">
        <v>0</v>
      </c>
      <c r="M947">
        <v>0</v>
      </c>
      <c r="N947">
        <v>0</v>
      </c>
      <c r="O947">
        <f>VLOOKUP(A947,CPI!$B$2:$E$63,4,FALSE)</f>
        <v>2.284795472652382</v>
      </c>
      <c r="P947" s="8">
        <f t="shared" si="50"/>
        <v>29377671.707817063</v>
      </c>
      <c r="Q947" s="8">
        <f t="shared" si="50"/>
        <v>0</v>
      </c>
      <c r="R947" s="8">
        <f t="shared" si="50"/>
        <v>0</v>
      </c>
      <c r="S947" s="8">
        <f t="shared" si="49"/>
        <v>0</v>
      </c>
      <c r="T947" s="8">
        <f t="shared" si="51"/>
        <v>0</v>
      </c>
      <c r="U947" s="8">
        <f t="shared" si="52"/>
        <v>29377671.707817063</v>
      </c>
    </row>
    <row r="948" spans="1:21" x14ac:dyDescent="0.3">
      <c r="A948">
        <v>2533</v>
      </c>
      <c r="B948" t="str">
        <f>VLOOKUP(C948,name!$B$2:$C$62,2,FALSE)</f>
        <v>C12</v>
      </c>
      <c r="C948" t="s">
        <v>38</v>
      </c>
      <c r="D948" t="s">
        <v>93</v>
      </c>
      <c r="E948" s="3">
        <v>0</v>
      </c>
      <c r="F948" s="3">
        <v>0</v>
      </c>
      <c r="G948" s="3">
        <v>0</v>
      </c>
      <c r="H948" s="3">
        <v>0</v>
      </c>
      <c r="I948" s="3">
        <v>0</v>
      </c>
      <c r="J948" s="3">
        <v>0</v>
      </c>
      <c r="K948">
        <v>0</v>
      </c>
      <c r="L948">
        <v>0</v>
      </c>
      <c r="M948">
        <v>0</v>
      </c>
      <c r="N948">
        <v>0</v>
      </c>
      <c r="O948">
        <f>VLOOKUP(A948,CPI!$B$2:$E$63,4,FALSE)</f>
        <v>2.284795472652382</v>
      </c>
      <c r="P948" s="8">
        <f t="shared" si="50"/>
        <v>0</v>
      </c>
      <c r="Q948" s="8">
        <f t="shared" si="50"/>
        <v>0</v>
      </c>
      <c r="R948" s="8">
        <f t="shared" si="50"/>
        <v>0</v>
      </c>
      <c r="S948" s="8">
        <f t="shared" si="49"/>
        <v>0</v>
      </c>
      <c r="T948" s="8">
        <f t="shared" si="51"/>
        <v>0</v>
      </c>
      <c r="U948" s="8">
        <f t="shared" si="52"/>
        <v>0</v>
      </c>
    </row>
    <row r="949" spans="1:21" x14ac:dyDescent="0.3">
      <c r="A949">
        <v>2533</v>
      </c>
      <c r="B949" t="str">
        <f>VLOOKUP(C949,name!$B$2:$C$62,2,FALSE)</f>
        <v>C18</v>
      </c>
      <c r="C949" t="s">
        <v>39</v>
      </c>
      <c r="D949" t="s">
        <v>94</v>
      </c>
      <c r="E949" s="3">
        <v>776022000</v>
      </c>
      <c r="F949" s="3">
        <v>0</v>
      </c>
      <c r="G949" s="3">
        <v>0</v>
      </c>
      <c r="H949" s="3">
        <v>0</v>
      </c>
      <c r="I949" s="3">
        <v>0</v>
      </c>
      <c r="J949" s="3">
        <v>776022000</v>
      </c>
      <c r="K949">
        <v>0</v>
      </c>
      <c r="L949">
        <v>0</v>
      </c>
      <c r="M949">
        <v>0</v>
      </c>
      <c r="N949">
        <v>0</v>
      </c>
      <c r="O949">
        <f>VLOOKUP(A949,CPI!$B$2:$E$63,4,FALSE)</f>
        <v>2.284795472652382</v>
      </c>
      <c r="P949" s="8">
        <f t="shared" si="50"/>
        <v>1773051552.2786467</v>
      </c>
      <c r="Q949" s="8">
        <f t="shared" si="50"/>
        <v>0</v>
      </c>
      <c r="R949" s="8">
        <f t="shared" si="50"/>
        <v>0</v>
      </c>
      <c r="S949" s="8">
        <f t="shared" si="49"/>
        <v>0</v>
      </c>
      <c r="T949" s="8">
        <f t="shared" si="51"/>
        <v>0</v>
      </c>
      <c r="U949" s="8">
        <f t="shared" si="52"/>
        <v>1773051552.2786467</v>
      </c>
    </row>
    <row r="950" spans="1:21" x14ac:dyDescent="0.3">
      <c r="A950">
        <v>2533</v>
      </c>
      <c r="B950" t="str">
        <f>VLOOKUP(C950,name!$B$2:$C$62,2,FALSE)</f>
        <v>C02</v>
      </c>
      <c r="C950" t="s">
        <v>40</v>
      </c>
      <c r="D950" t="s">
        <v>95</v>
      </c>
      <c r="E950" s="3">
        <v>450372100</v>
      </c>
      <c r="F950" s="3">
        <v>0</v>
      </c>
      <c r="G950" s="3">
        <v>0</v>
      </c>
      <c r="H950" s="3">
        <v>0</v>
      </c>
      <c r="I950" s="3">
        <v>0</v>
      </c>
      <c r="J950" s="3">
        <v>450372100</v>
      </c>
      <c r="K950">
        <v>0</v>
      </c>
      <c r="L950">
        <v>0</v>
      </c>
      <c r="M950">
        <v>0</v>
      </c>
      <c r="N950">
        <v>0</v>
      </c>
      <c r="O950">
        <f>VLOOKUP(A950,CPI!$B$2:$E$63,4,FALSE)</f>
        <v>2.284795472652382</v>
      </c>
      <c r="P950" s="8">
        <f t="shared" si="50"/>
        <v>1029008135.0889459</v>
      </c>
      <c r="Q950" s="8">
        <f t="shared" si="50"/>
        <v>0</v>
      </c>
      <c r="R950" s="8">
        <f t="shared" si="50"/>
        <v>0</v>
      </c>
      <c r="S950" s="8">
        <f t="shared" si="49"/>
        <v>0</v>
      </c>
      <c r="T950" s="8">
        <f t="shared" si="51"/>
        <v>0</v>
      </c>
      <c r="U950" s="8">
        <f t="shared" si="52"/>
        <v>1029008135.0889459</v>
      </c>
    </row>
    <row r="951" spans="1:21" x14ac:dyDescent="0.3">
      <c r="A951">
        <v>2533</v>
      </c>
      <c r="B951" t="str">
        <f>VLOOKUP(C951,name!$B$2:$C$62,2,FALSE)</f>
        <v>C02</v>
      </c>
      <c r="C951" t="s">
        <v>41</v>
      </c>
      <c r="D951" t="s">
        <v>96</v>
      </c>
      <c r="E951" s="3">
        <v>41633200</v>
      </c>
      <c r="F951" s="3">
        <v>0</v>
      </c>
      <c r="G951" s="3">
        <v>0</v>
      </c>
      <c r="H951" s="3">
        <v>0</v>
      </c>
      <c r="I951" s="3">
        <v>0</v>
      </c>
      <c r="J951" s="3">
        <v>41633200</v>
      </c>
      <c r="K951">
        <v>0</v>
      </c>
      <c r="L951">
        <v>0</v>
      </c>
      <c r="M951">
        <v>0</v>
      </c>
      <c r="N951">
        <v>0</v>
      </c>
      <c r="O951">
        <f>VLOOKUP(A951,CPI!$B$2:$E$63,4,FALSE)</f>
        <v>2.284795472652382</v>
      </c>
      <c r="P951" s="8">
        <f t="shared" si="50"/>
        <v>95123346.872031152</v>
      </c>
      <c r="Q951" s="8">
        <f t="shared" si="50"/>
        <v>0</v>
      </c>
      <c r="R951" s="8">
        <f t="shared" si="50"/>
        <v>0</v>
      </c>
      <c r="S951" s="8">
        <f t="shared" si="49"/>
        <v>0</v>
      </c>
      <c r="T951" s="8">
        <f t="shared" si="51"/>
        <v>0</v>
      </c>
      <c r="U951" s="8">
        <f t="shared" si="52"/>
        <v>95123346.872031152</v>
      </c>
    </row>
    <row r="952" spans="1:21" x14ac:dyDescent="0.3">
      <c r="A952">
        <v>2533</v>
      </c>
      <c r="B952" t="str">
        <f>VLOOKUP(C952,name!$B$2:$C$62,2,FALSE)</f>
        <v>C18</v>
      </c>
      <c r="C952" t="s">
        <v>47</v>
      </c>
      <c r="D952" t="s">
        <v>102</v>
      </c>
      <c r="E952" s="3">
        <v>190436600</v>
      </c>
      <c r="F952" s="3">
        <v>0</v>
      </c>
      <c r="G952" s="3">
        <v>0</v>
      </c>
      <c r="H952" s="3">
        <v>0</v>
      </c>
      <c r="I952" s="3">
        <v>0</v>
      </c>
      <c r="J952" s="3">
        <v>190436600</v>
      </c>
      <c r="K952">
        <v>0</v>
      </c>
      <c r="L952">
        <v>0</v>
      </c>
      <c r="M952">
        <v>0</v>
      </c>
      <c r="N952">
        <v>0</v>
      </c>
      <c r="O952">
        <f>VLOOKUP(A952,CPI!$B$2:$E$63,4,FALSE)</f>
        <v>2.284795472652382</v>
      </c>
      <c r="P952" s="8">
        <f t="shared" si="50"/>
        <v>435108681.5073126</v>
      </c>
      <c r="Q952" s="8">
        <f t="shared" si="50"/>
        <v>0</v>
      </c>
      <c r="R952" s="8">
        <f t="shared" si="50"/>
        <v>0</v>
      </c>
      <c r="S952" s="8">
        <f t="shared" si="49"/>
        <v>0</v>
      </c>
      <c r="T952" s="8">
        <f t="shared" si="51"/>
        <v>0</v>
      </c>
      <c r="U952" s="8">
        <f t="shared" si="52"/>
        <v>435108681.5073126</v>
      </c>
    </row>
    <row r="953" spans="1:21" x14ac:dyDescent="0.3">
      <c r="A953">
        <v>2533</v>
      </c>
      <c r="B953" t="str">
        <f>VLOOKUP(C953,name!$B$2:$C$62,2,FALSE)</f>
        <v>C14</v>
      </c>
      <c r="C953" t="s">
        <v>42</v>
      </c>
      <c r="D953" t="s">
        <v>97</v>
      </c>
      <c r="E953" s="3">
        <v>0</v>
      </c>
      <c r="F953" s="3">
        <v>0</v>
      </c>
      <c r="G953" s="3">
        <v>0</v>
      </c>
      <c r="H953" s="3">
        <v>0</v>
      </c>
      <c r="I953" s="3">
        <v>0</v>
      </c>
      <c r="J953" s="3">
        <v>0</v>
      </c>
      <c r="K953">
        <v>0</v>
      </c>
      <c r="L953">
        <v>0</v>
      </c>
      <c r="M953">
        <v>0</v>
      </c>
      <c r="N953">
        <v>0</v>
      </c>
      <c r="O953">
        <f>VLOOKUP(A953,CPI!$B$2:$E$63,4,FALSE)</f>
        <v>2.284795472652382</v>
      </c>
      <c r="P953" s="8">
        <f t="shared" si="50"/>
        <v>0</v>
      </c>
      <c r="Q953" s="8">
        <f t="shared" si="50"/>
        <v>0</v>
      </c>
      <c r="R953" s="8">
        <f t="shared" si="50"/>
        <v>0</v>
      </c>
      <c r="S953" s="8">
        <f t="shared" si="49"/>
        <v>0</v>
      </c>
      <c r="T953" s="8">
        <f t="shared" si="51"/>
        <v>0</v>
      </c>
      <c r="U953" s="8">
        <f t="shared" si="52"/>
        <v>0</v>
      </c>
    </row>
    <row r="954" spans="1:21" x14ac:dyDescent="0.3">
      <c r="A954">
        <v>2533</v>
      </c>
      <c r="B954" t="str">
        <f>VLOOKUP(C954,name!$B$2:$C$62,2,FALSE)</f>
        <v>C20</v>
      </c>
      <c r="C954" t="s">
        <v>44</v>
      </c>
      <c r="D954" t="s">
        <v>99</v>
      </c>
      <c r="E954" s="3">
        <v>7583221600</v>
      </c>
      <c r="F954" s="3">
        <v>0</v>
      </c>
      <c r="G954" s="3">
        <v>0</v>
      </c>
      <c r="H954" s="3">
        <v>0</v>
      </c>
      <c r="I954" s="3">
        <v>0</v>
      </c>
      <c r="J954" s="3">
        <v>7583221600</v>
      </c>
      <c r="K954">
        <v>0</v>
      </c>
      <c r="L954">
        <v>0</v>
      </c>
      <c r="M954">
        <v>0</v>
      </c>
      <c r="N954">
        <v>0</v>
      </c>
      <c r="O954">
        <f>VLOOKUP(A954,CPI!$B$2:$E$63,4,FALSE)</f>
        <v>2.284795472652382</v>
      </c>
      <c r="P954" s="8">
        <f t="shared" si="50"/>
        <v>17326110379.799751</v>
      </c>
      <c r="Q954" s="8">
        <f t="shared" si="50"/>
        <v>0</v>
      </c>
      <c r="R954" s="8">
        <f t="shared" si="50"/>
        <v>0</v>
      </c>
      <c r="S954" s="8">
        <f t="shared" si="49"/>
        <v>0</v>
      </c>
      <c r="T954" s="8">
        <f t="shared" si="51"/>
        <v>0</v>
      </c>
      <c r="U954" s="8">
        <f t="shared" si="52"/>
        <v>17326110379.799751</v>
      </c>
    </row>
    <row r="955" spans="1:21" x14ac:dyDescent="0.3">
      <c r="A955">
        <v>2533</v>
      </c>
      <c r="B955" t="s">
        <v>192</v>
      </c>
      <c r="C955" t="s">
        <v>48</v>
      </c>
      <c r="D955" t="s">
        <v>103</v>
      </c>
      <c r="E955" s="3">
        <v>496854000</v>
      </c>
      <c r="F955" s="3">
        <v>0</v>
      </c>
      <c r="G955" s="3">
        <v>0</v>
      </c>
      <c r="H955" s="3">
        <v>0</v>
      </c>
      <c r="I955" s="3">
        <v>0</v>
      </c>
      <c r="J955" s="3">
        <v>496854000</v>
      </c>
      <c r="K955">
        <v>0</v>
      </c>
      <c r="L955">
        <v>0</v>
      </c>
      <c r="M955">
        <v>0</v>
      </c>
      <c r="N955">
        <v>0</v>
      </c>
      <c r="O955">
        <f>VLOOKUP(A955,CPI!$B$2:$E$63,4,FALSE)</f>
        <v>2.284795472652382</v>
      </c>
      <c r="P955" s="8">
        <f t="shared" si="50"/>
        <v>1135209769.7692266</v>
      </c>
      <c r="Q955" s="8">
        <f t="shared" si="50"/>
        <v>0</v>
      </c>
      <c r="R955" s="8">
        <f t="shared" si="50"/>
        <v>0</v>
      </c>
      <c r="S955" s="8">
        <f t="shared" si="49"/>
        <v>0</v>
      </c>
      <c r="T955" s="8">
        <f t="shared" si="51"/>
        <v>0</v>
      </c>
      <c r="U955" s="8">
        <f t="shared" si="52"/>
        <v>1135209769.7692266</v>
      </c>
    </row>
    <row r="956" spans="1:21" x14ac:dyDescent="0.3">
      <c r="A956">
        <v>2534</v>
      </c>
      <c r="B956" t="str">
        <f>VLOOKUP(C956,name!$B$2:$C$62,2,FALSE)</f>
        <v>C01</v>
      </c>
      <c r="C956" t="s">
        <v>13</v>
      </c>
      <c r="D956" t="s">
        <v>73</v>
      </c>
      <c r="E956" s="3">
        <v>387500000000</v>
      </c>
      <c r="F956" s="3">
        <v>0</v>
      </c>
      <c r="G956" s="3">
        <v>0</v>
      </c>
      <c r="H956" s="3">
        <v>0</v>
      </c>
      <c r="I956" s="3">
        <v>0</v>
      </c>
      <c r="J956" s="3">
        <v>387500000000</v>
      </c>
      <c r="K956">
        <v>0</v>
      </c>
      <c r="L956">
        <v>0</v>
      </c>
      <c r="M956">
        <v>0</v>
      </c>
      <c r="N956">
        <v>0</v>
      </c>
      <c r="O956">
        <f>VLOOKUP(A956,CPI!$B$2:$E$63,4,FALSE)</f>
        <v>2.1613836520247456</v>
      </c>
      <c r="P956" s="8">
        <f t="shared" si="50"/>
        <v>837536165159.58887</v>
      </c>
      <c r="Q956" s="8">
        <f t="shared" si="50"/>
        <v>0</v>
      </c>
      <c r="R956" s="8">
        <f t="shared" si="50"/>
        <v>0</v>
      </c>
      <c r="S956" s="8">
        <f t="shared" si="49"/>
        <v>0</v>
      </c>
      <c r="T956" s="8">
        <f t="shared" si="51"/>
        <v>0</v>
      </c>
      <c r="U956" s="8">
        <f t="shared" si="52"/>
        <v>837536165159.58887</v>
      </c>
    </row>
    <row r="957" spans="1:21" x14ac:dyDescent="0.3">
      <c r="A957">
        <v>2534</v>
      </c>
      <c r="B957" t="str">
        <f>VLOOKUP(C957,name!$B$2:$C$62,2,FALSE)</f>
        <v>C02</v>
      </c>
      <c r="C957" t="s">
        <v>43</v>
      </c>
      <c r="D957" t="s">
        <v>98</v>
      </c>
      <c r="E957" s="3">
        <v>39510169500</v>
      </c>
      <c r="F957" s="3">
        <v>0</v>
      </c>
      <c r="G957" s="3">
        <v>0</v>
      </c>
      <c r="H957" s="3">
        <v>0</v>
      </c>
      <c r="I957" s="3">
        <v>0</v>
      </c>
      <c r="J957" s="3">
        <v>39510169500</v>
      </c>
      <c r="K957">
        <v>0</v>
      </c>
      <c r="L957">
        <v>0</v>
      </c>
      <c r="M957">
        <v>0</v>
      </c>
      <c r="N957">
        <v>0</v>
      </c>
      <c r="O957">
        <f>VLOOKUP(A957,CPI!$B$2:$E$63,4,FALSE)</f>
        <v>2.1613836520247456</v>
      </c>
      <c r="P957" s="8">
        <f t="shared" si="50"/>
        <v>85396634446.026718</v>
      </c>
      <c r="Q957" s="8">
        <f t="shared" si="50"/>
        <v>0</v>
      </c>
      <c r="R957" s="8">
        <f t="shared" si="50"/>
        <v>0</v>
      </c>
      <c r="S957" s="8">
        <f t="shared" si="49"/>
        <v>0</v>
      </c>
      <c r="T957" s="8">
        <f t="shared" si="51"/>
        <v>0</v>
      </c>
      <c r="U957" s="8">
        <f t="shared" si="52"/>
        <v>85396634446.026718</v>
      </c>
    </row>
    <row r="958" spans="1:21" x14ac:dyDescent="0.3">
      <c r="A958">
        <v>2534</v>
      </c>
      <c r="B958" t="str">
        <f>VLOOKUP(C958,name!$B$2:$C$62,2,FALSE)</f>
        <v>C04</v>
      </c>
      <c r="C958" t="s">
        <v>19</v>
      </c>
      <c r="D958" t="s">
        <v>74</v>
      </c>
      <c r="E958" s="3">
        <v>3789376700</v>
      </c>
      <c r="F958" s="3">
        <v>0</v>
      </c>
      <c r="G958" s="3">
        <v>0</v>
      </c>
      <c r="H958" s="3">
        <v>0</v>
      </c>
      <c r="I958" s="3">
        <v>0</v>
      </c>
      <c r="J958" s="3">
        <v>3789376700</v>
      </c>
      <c r="K958">
        <v>0</v>
      </c>
      <c r="L958">
        <v>0</v>
      </c>
      <c r="M958">
        <v>0</v>
      </c>
      <c r="N958">
        <v>0</v>
      </c>
      <c r="O958">
        <f>VLOOKUP(A958,CPI!$B$2:$E$63,4,FALSE)</f>
        <v>2.1613836520247456</v>
      </c>
      <c r="P958" s="8">
        <f t="shared" si="50"/>
        <v>8190296850.7434788</v>
      </c>
      <c r="Q958" s="8">
        <f t="shared" si="50"/>
        <v>0</v>
      </c>
      <c r="R958" s="8">
        <f t="shared" si="50"/>
        <v>0</v>
      </c>
      <c r="S958" s="8">
        <f t="shared" si="49"/>
        <v>0</v>
      </c>
      <c r="T958" s="8">
        <f t="shared" si="51"/>
        <v>0</v>
      </c>
      <c r="U958" s="8">
        <f t="shared" si="52"/>
        <v>8190296850.7434788</v>
      </c>
    </row>
    <row r="959" spans="1:21" x14ac:dyDescent="0.3">
      <c r="A959">
        <v>2534</v>
      </c>
      <c r="B959" t="str">
        <f>VLOOKUP(C959,name!$B$2:$C$62,2,FALSE)</f>
        <v>C05</v>
      </c>
      <c r="C959" t="s">
        <v>20</v>
      </c>
      <c r="D959" t="s">
        <v>75</v>
      </c>
      <c r="E959" s="3">
        <v>60575221500</v>
      </c>
      <c r="F959" s="3">
        <v>0</v>
      </c>
      <c r="G959" s="3">
        <v>0</v>
      </c>
      <c r="H959" s="3">
        <v>0</v>
      </c>
      <c r="I959" s="3">
        <v>0</v>
      </c>
      <c r="J959" s="3">
        <v>60575221500</v>
      </c>
      <c r="K959">
        <v>0</v>
      </c>
      <c r="L959">
        <v>0</v>
      </c>
      <c r="M959">
        <v>0</v>
      </c>
      <c r="N959">
        <v>0</v>
      </c>
      <c r="O959">
        <f>VLOOKUP(A959,CPI!$B$2:$E$63,4,FALSE)</f>
        <v>2.1613836520247456</v>
      </c>
      <c r="P959" s="8">
        <f t="shared" si="50"/>
        <v>130926293467.87788</v>
      </c>
      <c r="Q959" s="8">
        <f t="shared" si="50"/>
        <v>0</v>
      </c>
      <c r="R959" s="8">
        <f t="shared" si="50"/>
        <v>0</v>
      </c>
      <c r="S959" s="8">
        <f t="shared" si="49"/>
        <v>0</v>
      </c>
      <c r="T959" s="8">
        <f t="shared" si="51"/>
        <v>0</v>
      </c>
      <c r="U959" s="8">
        <f t="shared" si="52"/>
        <v>130926293467.87788</v>
      </c>
    </row>
    <row r="960" spans="1:21" x14ac:dyDescent="0.3">
      <c r="A960">
        <v>2534</v>
      </c>
      <c r="B960" t="str">
        <f>VLOOKUP(C960,name!$B$2:$C$62,2,FALSE)</f>
        <v>C06</v>
      </c>
      <c r="C960" t="s">
        <v>21</v>
      </c>
      <c r="D960" t="s">
        <v>76</v>
      </c>
      <c r="E960" s="3">
        <v>61005101800</v>
      </c>
      <c r="F960" s="3">
        <v>0</v>
      </c>
      <c r="G960" s="3">
        <v>0</v>
      </c>
      <c r="H960" s="3">
        <v>0</v>
      </c>
      <c r="I960" s="3">
        <v>0</v>
      </c>
      <c r="J960" s="3">
        <v>61005101800</v>
      </c>
      <c r="K960">
        <v>0</v>
      </c>
      <c r="L960">
        <v>0</v>
      </c>
      <c r="M960">
        <v>0</v>
      </c>
      <c r="N960">
        <v>0</v>
      </c>
      <c r="O960">
        <f>VLOOKUP(A960,CPI!$B$2:$E$63,4,FALSE)</f>
        <v>2.1613836520247456</v>
      </c>
      <c r="P960" s="8">
        <f t="shared" si="50"/>
        <v>131855429720.62538</v>
      </c>
      <c r="Q960" s="8">
        <f t="shared" si="50"/>
        <v>0</v>
      </c>
      <c r="R960" s="8">
        <f t="shared" si="50"/>
        <v>0</v>
      </c>
      <c r="S960" s="8">
        <f t="shared" si="49"/>
        <v>0</v>
      </c>
      <c r="T960" s="8">
        <f t="shared" si="51"/>
        <v>0</v>
      </c>
      <c r="U960" s="8">
        <f t="shared" si="52"/>
        <v>131855429720.62538</v>
      </c>
    </row>
    <row r="961" spans="1:21" x14ac:dyDescent="0.3">
      <c r="A961">
        <v>2534</v>
      </c>
      <c r="B961" t="str">
        <f>VLOOKUP(C961,name!$B$2:$C$62,2,FALSE)</f>
        <v>C07</v>
      </c>
      <c r="C961" t="s">
        <v>22</v>
      </c>
      <c r="D961" t="s">
        <v>77</v>
      </c>
      <c r="E961" s="3">
        <v>2131643400</v>
      </c>
      <c r="F961" s="3">
        <v>0</v>
      </c>
      <c r="G961" s="3">
        <v>0</v>
      </c>
      <c r="H961" s="3">
        <v>0</v>
      </c>
      <c r="I961" s="3">
        <v>0</v>
      </c>
      <c r="J961" s="3">
        <v>2131643400</v>
      </c>
      <c r="K961">
        <v>0</v>
      </c>
      <c r="L961">
        <v>0</v>
      </c>
      <c r="M961">
        <v>0</v>
      </c>
      <c r="N961">
        <v>0</v>
      </c>
      <c r="O961">
        <f>VLOOKUP(A961,CPI!$B$2:$E$63,4,FALSE)</f>
        <v>2.1613836520247456</v>
      </c>
      <c r="P961" s="8">
        <f t="shared" si="50"/>
        <v>4607299196.7064457</v>
      </c>
      <c r="Q961" s="8">
        <f t="shared" si="50"/>
        <v>0</v>
      </c>
      <c r="R961" s="8">
        <f t="shared" si="50"/>
        <v>0</v>
      </c>
      <c r="S961" s="8">
        <f t="shared" si="49"/>
        <v>0</v>
      </c>
      <c r="T961" s="8">
        <f t="shared" si="51"/>
        <v>0</v>
      </c>
      <c r="U961" s="8">
        <f t="shared" si="52"/>
        <v>4607299196.7064457</v>
      </c>
    </row>
    <row r="962" spans="1:21" x14ac:dyDescent="0.3">
      <c r="A962">
        <v>2534</v>
      </c>
      <c r="B962" t="str">
        <f>VLOOKUP(C962,name!$B$2:$C$62,2,FALSE)</f>
        <v>C08</v>
      </c>
      <c r="C962" t="s">
        <v>46</v>
      </c>
      <c r="D962" t="s">
        <v>101</v>
      </c>
      <c r="E962" s="3">
        <v>31420574800</v>
      </c>
      <c r="F962" s="3">
        <v>0</v>
      </c>
      <c r="G962" s="3">
        <v>0</v>
      </c>
      <c r="H962" s="3">
        <v>0</v>
      </c>
      <c r="I962" s="3">
        <v>0</v>
      </c>
      <c r="J962" s="3">
        <v>31420574800</v>
      </c>
      <c r="K962">
        <v>0</v>
      </c>
      <c r="L962">
        <v>0</v>
      </c>
      <c r="M962">
        <v>0</v>
      </c>
      <c r="N962">
        <v>0</v>
      </c>
      <c r="O962">
        <f>VLOOKUP(A962,CPI!$B$2:$E$63,4,FALSE)</f>
        <v>2.1613836520247456</v>
      </c>
      <c r="P962" s="8">
        <f t="shared" si="50"/>
        <v>67911916709.940689</v>
      </c>
      <c r="Q962" s="8">
        <f t="shared" si="50"/>
        <v>0</v>
      </c>
      <c r="R962" s="8">
        <f t="shared" si="50"/>
        <v>0</v>
      </c>
      <c r="S962" s="8">
        <f t="shared" si="50"/>
        <v>0</v>
      </c>
      <c r="T962" s="8">
        <f t="shared" si="51"/>
        <v>0</v>
      </c>
      <c r="U962" s="8">
        <f t="shared" si="52"/>
        <v>67911916709.940689</v>
      </c>
    </row>
    <row r="963" spans="1:21" x14ac:dyDescent="0.3">
      <c r="A963">
        <v>2534</v>
      </c>
      <c r="B963" t="str">
        <f>VLOOKUP(C963,name!$B$2:$C$62,2,FALSE)</f>
        <v>C09</v>
      </c>
      <c r="C963" t="s">
        <v>25</v>
      </c>
      <c r="D963" t="s">
        <v>80</v>
      </c>
      <c r="E963" s="3">
        <v>20729367000</v>
      </c>
      <c r="F963" s="3">
        <v>0</v>
      </c>
      <c r="G963" s="3">
        <v>0</v>
      </c>
      <c r="H963" s="3">
        <v>0</v>
      </c>
      <c r="I963" s="3">
        <v>0</v>
      </c>
      <c r="J963" s="3">
        <v>20729367000</v>
      </c>
      <c r="K963">
        <v>0</v>
      </c>
      <c r="L963">
        <v>0</v>
      </c>
      <c r="M963">
        <v>0</v>
      </c>
      <c r="N963">
        <v>0</v>
      </c>
      <c r="O963">
        <f>VLOOKUP(A963,CPI!$B$2:$E$63,4,FALSE)</f>
        <v>2.1613836520247456</v>
      </c>
      <c r="P963" s="8">
        <f t="shared" ref="P963:S1026" si="53">E963*$O963</f>
        <v>44804114950.621246</v>
      </c>
      <c r="Q963" s="8">
        <f t="shared" si="53"/>
        <v>0</v>
      </c>
      <c r="R963" s="8">
        <f t="shared" si="53"/>
        <v>0</v>
      </c>
      <c r="S963" s="8">
        <f t="shared" si="53"/>
        <v>0</v>
      </c>
      <c r="T963" s="8">
        <f t="shared" ref="T963:T1026" si="54">I963*O963</f>
        <v>0</v>
      </c>
      <c r="U963" s="8">
        <f t="shared" ref="U963:U1026" si="55">J963*$O963</f>
        <v>44804114950.621246</v>
      </c>
    </row>
    <row r="964" spans="1:21" x14ac:dyDescent="0.3">
      <c r="A964">
        <v>2534</v>
      </c>
      <c r="B964" t="str">
        <f>VLOOKUP(C964,name!$B$2:$C$62,2,FALSE)</f>
        <v>C09</v>
      </c>
      <c r="C964" t="s">
        <v>45</v>
      </c>
      <c r="D964" t="s">
        <v>100</v>
      </c>
      <c r="E964" s="3">
        <v>0</v>
      </c>
      <c r="F964" s="3">
        <v>0</v>
      </c>
      <c r="G964" s="3">
        <v>0</v>
      </c>
      <c r="H964" s="3">
        <v>0</v>
      </c>
      <c r="I964" s="3">
        <v>0</v>
      </c>
      <c r="J964" s="3">
        <v>0</v>
      </c>
      <c r="K964">
        <v>0</v>
      </c>
      <c r="L964">
        <v>0</v>
      </c>
      <c r="M964">
        <v>0</v>
      </c>
      <c r="N964">
        <v>0</v>
      </c>
      <c r="O964">
        <f>VLOOKUP(A964,CPI!$B$2:$E$63,4,FALSE)</f>
        <v>2.1613836520247456</v>
      </c>
      <c r="P964" s="8">
        <f t="shared" si="53"/>
        <v>0</v>
      </c>
      <c r="Q964" s="8">
        <f t="shared" si="53"/>
        <v>0</v>
      </c>
      <c r="R964" s="8">
        <f t="shared" si="53"/>
        <v>0</v>
      </c>
      <c r="S964" s="8">
        <f t="shared" si="53"/>
        <v>0</v>
      </c>
      <c r="T964" s="8">
        <f t="shared" si="54"/>
        <v>0</v>
      </c>
      <c r="U964" s="8">
        <f t="shared" si="55"/>
        <v>0</v>
      </c>
    </row>
    <row r="965" spans="1:21" x14ac:dyDescent="0.3">
      <c r="A965">
        <v>2534</v>
      </c>
      <c r="B965" t="str">
        <f>VLOOKUP(C965,name!$B$2:$C$62,2,FALSE)</f>
        <v>C10</v>
      </c>
      <c r="C965" t="s">
        <v>26</v>
      </c>
      <c r="D965" t="s">
        <v>81</v>
      </c>
      <c r="E965" s="3">
        <v>1238849600</v>
      </c>
      <c r="F965" s="3">
        <v>0</v>
      </c>
      <c r="G965" s="3">
        <v>0</v>
      </c>
      <c r="H965" s="3">
        <v>0</v>
      </c>
      <c r="I965" s="3">
        <v>0</v>
      </c>
      <c r="J965" s="3">
        <v>1238849600</v>
      </c>
      <c r="K965">
        <v>0</v>
      </c>
      <c r="L965">
        <v>0</v>
      </c>
      <c r="M965">
        <v>0</v>
      </c>
      <c r="N965">
        <v>0</v>
      </c>
      <c r="O965">
        <f>VLOOKUP(A965,CPI!$B$2:$E$63,4,FALSE)</f>
        <v>2.1613836520247456</v>
      </c>
      <c r="P965" s="8">
        <f t="shared" si="53"/>
        <v>2677629272.7573953</v>
      </c>
      <c r="Q965" s="8">
        <f t="shared" si="53"/>
        <v>0</v>
      </c>
      <c r="R965" s="8">
        <f t="shared" si="53"/>
        <v>0</v>
      </c>
      <c r="S965" s="8">
        <f t="shared" si="53"/>
        <v>0</v>
      </c>
      <c r="T965" s="8">
        <f t="shared" si="54"/>
        <v>0</v>
      </c>
      <c r="U965" s="8">
        <f t="shared" si="55"/>
        <v>2677629272.7573953</v>
      </c>
    </row>
    <row r="966" spans="1:21" x14ac:dyDescent="0.3">
      <c r="A966">
        <v>2534</v>
      </c>
      <c r="B966" t="str">
        <f>VLOOKUP(C966,name!$B$2:$C$62,2,FALSE)</f>
        <v>C11</v>
      </c>
      <c r="C966" t="s">
        <v>27</v>
      </c>
      <c r="D966" t="s">
        <v>82</v>
      </c>
      <c r="E966" s="3">
        <v>52381114850</v>
      </c>
      <c r="F966" s="3">
        <v>0</v>
      </c>
      <c r="G966" s="3">
        <v>0</v>
      </c>
      <c r="H966" s="3">
        <v>0</v>
      </c>
      <c r="I966" s="3">
        <v>0</v>
      </c>
      <c r="J966" s="3">
        <v>52381114850</v>
      </c>
      <c r="K966">
        <v>0</v>
      </c>
      <c r="L966">
        <v>0</v>
      </c>
      <c r="M966">
        <v>0</v>
      </c>
      <c r="N966">
        <v>0</v>
      </c>
      <c r="O966">
        <f>VLOOKUP(A966,CPI!$B$2:$E$63,4,FALSE)</f>
        <v>2.1613836520247456</v>
      </c>
      <c r="P966" s="8">
        <f t="shared" si="53"/>
        <v>113215685311.62064</v>
      </c>
      <c r="Q966" s="8">
        <f t="shared" si="53"/>
        <v>0</v>
      </c>
      <c r="R966" s="8">
        <f t="shared" si="53"/>
        <v>0</v>
      </c>
      <c r="S966" s="8">
        <f t="shared" si="53"/>
        <v>0</v>
      </c>
      <c r="T966" s="8">
        <f t="shared" si="54"/>
        <v>0</v>
      </c>
      <c r="U966" s="8">
        <f t="shared" si="55"/>
        <v>113215685311.62064</v>
      </c>
    </row>
    <row r="967" spans="1:21" x14ac:dyDescent="0.3">
      <c r="A967">
        <v>2534</v>
      </c>
      <c r="B967" t="str">
        <f>VLOOKUP(C967,name!$B$2:$C$62,2,FALSE)</f>
        <v>C11</v>
      </c>
      <c r="C967" t="s">
        <v>28</v>
      </c>
      <c r="D967" t="s">
        <v>83</v>
      </c>
      <c r="E967" s="3">
        <v>1230177100</v>
      </c>
      <c r="F967" s="3">
        <v>0</v>
      </c>
      <c r="G967" s="3">
        <v>0</v>
      </c>
      <c r="H967" s="3">
        <v>0</v>
      </c>
      <c r="I967" s="3">
        <v>0</v>
      </c>
      <c r="J967" s="3">
        <v>1230177100</v>
      </c>
      <c r="K967">
        <v>0</v>
      </c>
      <c r="L967">
        <v>0</v>
      </c>
      <c r="M967">
        <v>0</v>
      </c>
      <c r="N967">
        <v>0</v>
      </c>
      <c r="O967">
        <f>VLOOKUP(A967,CPI!$B$2:$E$63,4,FALSE)</f>
        <v>2.1613836520247456</v>
      </c>
      <c r="P967" s="8">
        <f t="shared" si="53"/>
        <v>2658884673.0352106</v>
      </c>
      <c r="Q967" s="8">
        <f t="shared" si="53"/>
        <v>0</v>
      </c>
      <c r="R967" s="8">
        <f t="shared" si="53"/>
        <v>0</v>
      </c>
      <c r="S967" s="8">
        <f t="shared" si="53"/>
        <v>0</v>
      </c>
      <c r="T967" s="8">
        <f t="shared" si="54"/>
        <v>0</v>
      </c>
      <c r="U967" s="8">
        <f t="shared" si="55"/>
        <v>2658884673.0352106</v>
      </c>
    </row>
    <row r="968" spans="1:21" x14ac:dyDescent="0.3">
      <c r="A968">
        <v>2534</v>
      </c>
      <c r="B968" t="str">
        <f>VLOOKUP(C968,name!$B$2:$C$62,2,FALSE)</f>
        <v>C12</v>
      </c>
      <c r="C968" t="s">
        <v>29</v>
      </c>
      <c r="D968" t="s">
        <v>84</v>
      </c>
      <c r="E968" s="3">
        <v>0</v>
      </c>
      <c r="F968" s="3">
        <v>0</v>
      </c>
      <c r="G968" s="3">
        <v>0</v>
      </c>
      <c r="H968" s="3">
        <v>0</v>
      </c>
      <c r="I968" s="3">
        <v>0</v>
      </c>
      <c r="J968" s="3">
        <v>0</v>
      </c>
      <c r="K968">
        <v>0</v>
      </c>
      <c r="L968">
        <v>0</v>
      </c>
      <c r="M968">
        <v>0</v>
      </c>
      <c r="N968">
        <v>0</v>
      </c>
      <c r="O968">
        <f>VLOOKUP(A968,CPI!$B$2:$E$63,4,FALSE)</f>
        <v>2.1613836520247456</v>
      </c>
      <c r="P968" s="8">
        <f t="shared" si="53"/>
        <v>0</v>
      </c>
      <c r="Q968" s="8">
        <f t="shared" si="53"/>
        <v>0</v>
      </c>
      <c r="R968" s="8">
        <f t="shared" si="53"/>
        <v>0</v>
      </c>
      <c r="S968" s="8">
        <f t="shared" si="53"/>
        <v>0</v>
      </c>
      <c r="T968" s="8">
        <f t="shared" si="54"/>
        <v>0</v>
      </c>
      <c r="U968" s="8">
        <f t="shared" si="55"/>
        <v>0</v>
      </c>
    </row>
    <row r="969" spans="1:21" x14ac:dyDescent="0.3">
      <c r="A969">
        <v>2534</v>
      </c>
      <c r="B969" t="str">
        <f>VLOOKUP(C969,name!$B$2:$C$62,2,FALSE)</f>
        <v>C13</v>
      </c>
      <c r="C969" t="s">
        <v>30</v>
      </c>
      <c r="D969" t="s">
        <v>85</v>
      </c>
      <c r="E969" s="3">
        <v>0</v>
      </c>
      <c r="F969" s="3">
        <v>0</v>
      </c>
      <c r="G969" s="3">
        <v>0</v>
      </c>
      <c r="H969" s="3">
        <v>0</v>
      </c>
      <c r="I969" s="3">
        <v>0</v>
      </c>
      <c r="J969" s="3">
        <v>0</v>
      </c>
      <c r="K969">
        <v>0</v>
      </c>
      <c r="L969">
        <v>0</v>
      </c>
      <c r="M969">
        <v>0</v>
      </c>
      <c r="N969">
        <v>0</v>
      </c>
      <c r="O969">
        <f>VLOOKUP(A969,CPI!$B$2:$E$63,4,FALSE)</f>
        <v>2.1613836520247456</v>
      </c>
      <c r="P969" s="8">
        <f t="shared" si="53"/>
        <v>0</v>
      </c>
      <c r="Q969" s="8">
        <f t="shared" si="53"/>
        <v>0</v>
      </c>
      <c r="R969" s="8">
        <f t="shared" si="53"/>
        <v>0</v>
      </c>
      <c r="S969" s="8">
        <f t="shared" si="53"/>
        <v>0</v>
      </c>
      <c r="T969" s="8">
        <f t="shared" si="54"/>
        <v>0</v>
      </c>
      <c r="U969" s="8">
        <f t="shared" si="55"/>
        <v>0</v>
      </c>
    </row>
    <row r="970" spans="1:21" x14ac:dyDescent="0.3">
      <c r="A970">
        <v>2534</v>
      </c>
      <c r="B970" t="str">
        <f>VLOOKUP(C970,name!$B$2:$C$62,2,FALSE)</f>
        <v>C14</v>
      </c>
      <c r="C970" t="s">
        <v>31</v>
      </c>
      <c r="D970" t="s">
        <v>86</v>
      </c>
      <c r="E970" s="3">
        <v>5703899700</v>
      </c>
      <c r="F970" s="3">
        <v>0</v>
      </c>
      <c r="G970" s="3">
        <v>0</v>
      </c>
      <c r="H970" s="3">
        <v>0</v>
      </c>
      <c r="I970" s="3">
        <v>0</v>
      </c>
      <c r="J970" s="3">
        <v>5703899700</v>
      </c>
      <c r="K970">
        <v>0</v>
      </c>
      <c r="L970">
        <v>0</v>
      </c>
      <c r="M970">
        <v>0</v>
      </c>
      <c r="N970">
        <v>0</v>
      </c>
      <c r="O970">
        <f>VLOOKUP(A970,CPI!$B$2:$E$63,4,FALSE)</f>
        <v>2.1613836520247456</v>
      </c>
      <c r="P970" s="8">
        <f t="shared" si="53"/>
        <v>12328315564.368851</v>
      </c>
      <c r="Q970" s="8">
        <f t="shared" si="53"/>
        <v>0</v>
      </c>
      <c r="R970" s="8">
        <f t="shared" si="53"/>
        <v>0</v>
      </c>
      <c r="S970" s="8">
        <f t="shared" si="53"/>
        <v>0</v>
      </c>
      <c r="T970" s="8">
        <f t="shared" si="54"/>
        <v>0</v>
      </c>
      <c r="U970" s="8">
        <f t="shared" si="55"/>
        <v>12328315564.368851</v>
      </c>
    </row>
    <row r="971" spans="1:21" x14ac:dyDescent="0.3">
      <c r="A971">
        <v>2534</v>
      </c>
      <c r="B971" t="str">
        <f>VLOOKUP(C971,name!$B$2:$C$62,2,FALSE)</f>
        <v>C15</v>
      </c>
      <c r="C971" t="s">
        <v>32</v>
      </c>
      <c r="D971" t="s">
        <v>87</v>
      </c>
      <c r="E971" s="3">
        <v>62158515750</v>
      </c>
      <c r="F971" s="3">
        <v>0</v>
      </c>
      <c r="G971" s="3">
        <v>0</v>
      </c>
      <c r="H971" s="3">
        <v>0</v>
      </c>
      <c r="I971" s="3">
        <v>0</v>
      </c>
      <c r="J971" s="3">
        <v>62158515750</v>
      </c>
      <c r="K971">
        <v>0</v>
      </c>
      <c r="L971">
        <v>0</v>
      </c>
      <c r="M971">
        <v>0</v>
      </c>
      <c r="N971">
        <v>0</v>
      </c>
      <c r="O971">
        <f>VLOOKUP(A971,CPI!$B$2:$E$63,4,FALSE)</f>
        <v>2.1613836520247456</v>
      </c>
      <c r="P971" s="8">
        <f t="shared" si="53"/>
        <v>134348399776.17267</v>
      </c>
      <c r="Q971" s="8">
        <f t="shared" si="53"/>
        <v>0</v>
      </c>
      <c r="R971" s="8">
        <f t="shared" si="53"/>
        <v>0</v>
      </c>
      <c r="S971" s="8">
        <f t="shared" si="53"/>
        <v>0</v>
      </c>
      <c r="T971" s="8">
        <f t="shared" si="54"/>
        <v>0</v>
      </c>
      <c r="U971" s="8">
        <f t="shared" si="55"/>
        <v>134348399776.17267</v>
      </c>
    </row>
    <row r="972" spans="1:21" x14ac:dyDescent="0.3">
      <c r="A972">
        <v>2534</v>
      </c>
      <c r="B972" t="str">
        <f>VLOOKUP(C972,name!$B$2:$C$62,2,FALSE)</f>
        <v>C16</v>
      </c>
      <c r="C972" t="s">
        <v>33</v>
      </c>
      <c r="D972" t="s">
        <v>88</v>
      </c>
      <c r="E972" s="3">
        <v>20568620700</v>
      </c>
      <c r="F972" s="3">
        <v>0</v>
      </c>
      <c r="G972" s="3">
        <v>0</v>
      </c>
      <c r="H972" s="3">
        <v>0</v>
      </c>
      <c r="I972" s="3">
        <v>0</v>
      </c>
      <c r="J972" s="3">
        <v>20568620700</v>
      </c>
      <c r="K972">
        <v>0</v>
      </c>
      <c r="L972">
        <v>0</v>
      </c>
      <c r="M972">
        <v>0</v>
      </c>
      <c r="N972">
        <v>0</v>
      </c>
      <c r="O972">
        <f>VLOOKUP(A972,CPI!$B$2:$E$63,4,FALSE)</f>
        <v>2.1613836520247456</v>
      </c>
      <c r="P972" s="8">
        <f t="shared" si="53"/>
        <v>44456680525.67778</v>
      </c>
      <c r="Q972" s="8">
        <f t="shared" si="53"/>
        <v>0</v>
      </c>
      <c r="R972" s="8">
        <f t="shared" si="53"/>
        <v>0</v>
      </c>
      <c r="S972" s="8">
        <f t="shared" si="53"/>
        <v>0</v>
      </c>
      <c r="T972" s="8">
        <f t="shared" si="54"/>
        <v>0</v>
      </c>
      <c r="U972" s="8">
        <f t="shared" si="55"/>
        <v>44456680525.67778</v>
      </c>
    </row>
    <row r="973" spans="1:21" x14ac:dyDescent="0.3">
      <c r="A973">
        <v>2534</v>
      </c>
      <c r="B973" t="str">
        <f>VLOOKUP(C973,name!$B$2:$C$62,2,FALSE)</f>
        <v>C17</v>
      </c>
      <c r="C973" t="s">
        <v>34</v>
      </c>
      <c r="D973" t="s">
        <v>89</v>
      </c>
      <c r="E973" s="3">
        <v>1970692000</v>
      </c>
      <c r="F973" s="3">
        <v>0</v>
      </c>
      <c r="G973" s="3">
        <v>0</v>
      </c>
      <c r="H973" s="3">
        <v>0</v>
      </c>
      <c r="I973" s="3">
        <v>0</v>
      </c>
      <c r="J973" s="3">
        <v>1970692000</v>
      </c>
      <c r="K973">
        <v>0</v>
      </c>
      <c r="L973">
        <v>0</v>
      </c>
      <c r="M973">
        <v>0</v>
      </c>
      <c r="N973">
        <v>0</v>
      </c>
      <c r="O973">
        <f>VLOOKUP(A973,CPI!$B$2:$E$63,4,FALSE)</f>
        <v>2.1613836520247456</v>
      </c>
      <c r="P973" s="8">
        <f t="shared" si="53"/>
        <v>4259421471.9759498</v>
      </c>
      <c r="Q973" s="8">
        <f t="shared" si="53"/>
        <v>0</v>
      </c>
      <c r="R973" s="8">
        <f t="shared" si="53"/>
        <v>0</v>
      </c>
      <c r="S973" s="8">
        <f t="shared" si="53"/>
        <v>0</v>
      </c>
      <c r="T973" s="8">
        <f t="shared" si="54"/>
        <v>0</v>
      </c>
      <c r="U973" s="8">
        <f t="shared" si="55"/>
        <v>4259421471.9759498</v>
      </c>
    </row>
    <row r="974" spans="1:21" x14ac:dyDescent="0.3">
      <c r="A974">
        <v>2534</v>
      </c>
      <c r="B974" t="str">
        <f>VLOOKUP(C974,name!$B$2:$C$62,2,FALSE)</f>
        <v>C15</v>
      </c>
      <c r="C974" t="s">
        <v>35</v>
      </c>
      <c r="D974" t="s">
        <v>90</v>
      </c>
      <c r="E974" s="3">
        <v>12220618000</v>
      </c>
      <c r="F974" s="3">
        <v>0</v>
      </c>
      <c r="G974" s="3">
        <v>0</v>
      </c>
      <c r="H974" s="3">
        <v>0</v>
      </c>
      <c r="I974" s="3">
        <v>0</v>
      </c>
      <c r="J974" s="3">
        <v>12220618000</v>
      </c>
      <c r="K974">
        <v>0</v>
      </c>
      <c r="L974">
        <v>0</v>
      </c>
      <c r="M974">
        <v>0</v>
      </c>
      <c r="N974">
        <v>0</v>
      </c>
      <c r="O974">
        <f>VLOOKUP(A974,CPI!$B$2:$E$63,4,FALSE)</f>
        <v>2.1613836520247456</v>
      </c>
      <c r="P974" s="8">
        <f t="shared" si="53"/>
        <v>26413443962.839344</v>
      </c>
      <c r="Q974" s="8">
        <f t="shared" si="53"/>
        <v>0</v>
      </c>
      <c r="R974" s="8">
        <f t="shared" si="53"/>
        <v>0</v>
      </c>
      <c r="S974" s="8">
        <f t="shared" si="53"/>
        <v>0</v>
      </c>
      <c r="T974" s="8">
        <f t="shared" si="54"/>
        <v>0</v>
      </c>
      <c r="U974" s="8">
        <f t="shared" si="55"/>
        <v>26413443962.839344</v>
      </c>
    </row>
    <row r="975" spans="1:21" x14ac:dyDescent="0.3">
      <c r="A975">
        <v>2534</v>
      </c>
      <c r="B975" t="str">
        <f>VLOOKUP(C975,name!$B$2:$C$62,2,FALSE)</f>
        <v>C18</v>
      </c>
      <c r="C975" t="s">
        <v>36</v>
      </c>
      <c r="D975" t="s">
        <v>91</v>
      </c>
      <c r="E975" s="3">
        <v>0</v>
      </c>
      <c r="F975" s="3">
        <v>0</v>
      </c>
      <c r="G975" s="3">
        <v>0</v>
      </c>
      <c r="H975" s="3">
        <v>0</v>
      </c>
      <c r="I975" s="3">
        <v>0</v>
      </c>
      <c r="J975" s="3">
        <v>0</v>
      </c>
      <c r="K975">
        <v>0</v>
      </c>
      <c r="L975">
        <v>0</v>
      </c>
      <c r="M975">
        <v>0</v>
      </c>
      <c r="N975">
        <v>0</v>
      </c>
      <c r="O975">
        <f>VLOOKUP(A975,CPI!$B$2:$E$63,4,FALSE)</f>
        <v>2.1613836520247456</v>
      </c>
      <c r="P975" s="8">
        <f t="shared" si="53"/>
        <v>0</v>
      </c>
      <c r="Q975" s="8">
        <f t="shared" si="53"/>
        <v>0</v>
      </c>
      <c r="R975" s="8">
        <f t="shared" si="53"/>
        <v>0</v>
      </c>
      <c r="S975" s="8">
        <f t="shared" si="53"/>
        <v>0</v>
      </c>
      <c r="T975" s="8">
        <f t="shared" si="54"/>
        <v>0</v>
      </c>
      <c r="U975" s="8">
        <f t="shared" si="55"/>
        <v>0</v>
      </c>
    </row>
    <row r="976" spans="1:21" x14ac:dyDescent="0.3">
      <c r="A976">
        <v>2534</v>
      </c>
      <c r="B976" t="str">
        <f>VLOOKUP(C976,name!$B$2:$C$62,2,FALSE)</f>
        <v>C02</v>
      </c>
      <c r="C976" t="s">
        <v>37</v>
      </c>
      <c r="D976" t="s">
        <v>92</v>
      </c>
      <c r="E976" s="3">
        <v>14923800</v>
      </c>
      <c r="F976" s="3">
        <v>0</v>
      </c>
      <c r="G976" s="3">
        <v>0</v>
      </c>
      <c r="H976" s="3">
        <v>0</v>
      </c>
      <c r="I976" s="3">
        <v>0</v>
      </c>
      <c r="J976" s="3">
        <v>14923800</v>
      </c>
      <c r="K976">
        <v>0</v>
      </c>
      <c r="L976">
        <v>0</v>
      </c>
      <c r="M976">
        <v>0</v>
      </c>
      <c r="N976">
        <v>0</v>
      </c>
      <c r="O976">
        <f>VLOOKUP(A976,CPI!$B$2:$E$63,4,FALSE)</f>
        <v>2.1613836520247456</v>
      </c>
      <c r="P976" s="8">
        <f t="shared" si="53"/>
        <v>32256057.346086897</v>
      </c>
      <c r="Q976" s="8">
        <f t="shared" si="53"/>
        <v>0</v>
      </c>
      <c r="R976" s="8">
        <f t="shared" si="53"/>
        <v>0</v>
      </c>
      <c r="S976" s="8">
        <f t="shared" si="53"/>
        <v>0</v>
      </c>
      <c r="T976" s="8">
        <f t="shared" si="54"/>
        <v>0</v>
      </c>
      <c r="U976" s="8">
        <f t="shared" si="55"/>
        <v>32256057.346086897</v>
      </c>
    </row>
    <row r="977" spans="1:21" x14ac:dyDescent="0.3">
      <c r="A977">
        <v>2534</v>
      </c>
      <c r="B977" t="str">
        <f>VLOOKUP(C977,name!$B$2:$C$62,2,FALSE)</f>
        <v>C12</v>
      </c>
      <c r="C977" t="s">
        <v>38</v>
      </c>
      <c r="D977" t="s">
        <v>93</v>
      </c>
      <c r="E977" s="3">
        <v>0</v>
      </c>
      <c r="F977" s="3">
        <v>0</v>
      </c>
      <c r="G977" s="3">
        <v>0</v>
      </c>
      <c r="H977" s="3">
        <v>0</v>
      </c>
      <c r="I977" s="3">
        <v>0</v>
      </c>
      <c r="J977" s="3">
        <v>0</v>
      </c>
      <c r="K977">
        <v>0</v>
      </c>
      <c r="L977">
        <v>0</v>
      </c>
      <c r="M977">
        <v>0</v>
      </c>
      <c r="N977">
        <v>0</v>
      </c>
      <c r="O977">
        <f>VLOOKUP(A977,CPI!$B$2:$E$63,4,FALSE)</f>
        <v>2.1613836520247456</v>
      </c>
      <c r="P977" s="8">
        <f t="shared" si="53"/>
        <v>0</v>
      </c>
      <c r="Q977" s="8">
        <f t="shared" si="53"/>
        <v>0</v>
      </c>
      <c r="R977" s="8">
        <f t="shared" si="53"/>
        <v>0</v>
      </c>
      <c r="S977" s="8">
        <f t="shared" si="53"/>
        <v>0</v>
      </c>
      <c r="T977" s="8">
        <f t="shared" si="54"/>
        <v>0</v>
      </c>
      <c r="U977" s="8">
        <f t="shared" si="55"/>
        <v>0</v>
      </c>
    </row>
    <row r="978" spans="1:21" x14ac:dyDescent="0.3">
      <c r="A978">
        <v>2534</v>
      </c>
      <c r="B978" t="str">
        <f>VLOOKUP(C978,name!$B$2:$C$62,2,FALSE)</f>
        <v>C18</v>
      </c>
      <c r="C978" t="s">
        <v>39</v>
      </c>
      <c r="D978" t="s">
        <v>94</v>
      </c>
      <c r="E978" s="3">
        <v>682036900</v>
      </c>
      <c r="F978" s="3">
        <v>0</v>
      </c>
      <c r="G978" s="3">
        <v>0</v>
      </c>
      <c r="H978" s="3">
        <v>0</v>
      </c>
      <c r="I978" s="3">
        <v>0</v>
      </c>
      <c r="J978" s="3">
        <v>682036900</v>
      </c>
      <c r="K978">
        <v>0</v>
      </c>
      <c r="L978">
        <v>0</v>
      </c>
      <c r="M978">
        <v>0</v>
      </c>
      <c r="N978">
        <v>0</v>
      </c>
      <c r="O978">
        <f>VLOOKUP(A978,CPI!$B$2:$E$63,4,FALSE)</f>
        <v>2.1613836520247456</v>
      </c>
      <c r="P978" s="8">
        <f t="shared" si="53"/>
        <v>1474143405.7376361</v>
      </c>
      <c r="Q978" s="8">
        <f t="shared" si="53"/>
        <v>0</v>
      </c>
      <c r="R978" s="8">
        <f t="shared" si="53"/>
        <v>0</v>
      </c>
      <c r="S978" s="8">
        <f t="shared" si="53"/>
        <v>0</v>
      </c>
      <c r="T978" s="8">
        <f t="shared" si="54"/>
        <v>0</v>
      </c>
      <c r="U978" s="8">
        <f t="shared" si="55"/>
        <v>1474143405.7376361</v>
      </c>
    </row>
    <row r="979" spans="1:21" x14ac:dyDescent="0.3">
      <c r="A979">
        <v>2534</v>
      </c>
      <c r="B979" t="str">
        <f>VLOOKUP(C979,name!$B$2:$C$62,2,FALSE)</f>
        <v>C02</v>
      </c>
      <c r="C979" t="s">
        <v>40</v>
      </c>
      <c r="D979" t="s">
        <v>95</v>
      </c>
      <c r="E979" s="3">
        <v>517515900</v>
      </c>
      <c r="F979" s="3">
        <v>0</v>
      </c>
      <c r="G979" s="3">
        <v>0</v>
      </c>
      <c r="H979" s="3">
        <v>0</v>
      </c>
      <c r="I979" s="3">
        <v>0</v>
      </c>
      <c r="J979" s="3">
        <v>517515900</v>
      </c>
      <c r="K979">
        <v>0</v>
      </c>
      <c r="L979">
        <v>0</v>
      </c>
      <c r="M979">
        <v>0</v>
      </c>
      <c r="N979">
        <v>0</v>
      </c>
      <c r="O979">
        <f>VLOOKUP(A979,CPI!$B$2:$E$63,4,FALSE)</f>
        <v>2.1613836520247456</v>
      </c>
      <c r="P979" s="8">
        <f t="shared" si="53"/>
        <v>1118550405.922873</v>
      </c>
      <c r="Q979" s="8">
        <f t="shared" si="53"/>
        <v>0</v>
      </c>
      <c r="R979" s="8">
        <f t="shared" si="53"/>
        <v>0</v>
      </c>
      <c r="S979" s="8">
        <f t="shared" si="53"/>
        <v>0</v>
      </c>
      <c r="T979" s="8">
        <f t="shared" si="54"/>
        <v>0</v>
      </c>
      <c r="U979" s="8">
        <f t="shared" si="55"/>
        <v>1118550405.922873</v>
      </c>
    </row>
    <row r="980" spans="1:21" x14ac:dyDescent="0.3">
      <c r="A980">
        <v>2534</v>
      </c>
      <c r="B980" t="str">
        <f>VLOOKUP(C980,name!$B$2:$C$62,2,FALSE)</f>
        <v>C02</v>
      </c>
      <c r="C980" t="s">
        <v>41</v>
      </c>
      <c r="D980" t="s">
        <v>96</v>
      </c>
      <c r="E980" s="3">
        <v>33709200</v>
      </c>
      <c r="F980" s="3">
        <v>0</v>
      </c>
      <c r="G980" s="3">
        <v>0</v>
      </c>
      <c r="H980" s="3">
        <v>0</v>
      </c>
      <c r="I980" s="3">
        <v>0</v>
      </c>
      <c r="J980" s="3">
        <v>33709200</v>
      </c>
      <c r="K980">
        <v>0</v>
      </c>
      <c r="L980">
        <v>0</v>
      </c>
      <c r="M980">
        <v>0</v>
      </c>
      <c r="N980">
        <v>0</v>
      </c>
      <c r="O980">
        <f>VLOOKUP(A980,CPI!$B$2:$E$63,4,FALSE)</f>
        <v>2.1613836520247456</v>
      </c>
      <c r="P980" s="8">
        <f t="shared" si="53"/>
        <v>72858513.802832559</v>
      </c>
      <c r="Q980" s="8">
        <f t="shared" si="53"/>
        <v>0</v>
      </c>
      <c r="R980" s="8">
        <f t="shared" si="53"/>
        <v>0</v>
      </c>
      <c r="S980" s="8">
        <f t="shared" si="53"/>
        <v>0</v>
      </c>
      <c r="T980" s="8">
        <f t="shared" si="54"/>
        <v>0</v>
      </c>
      <c r="U980" s="8">
        <f t="shared" si="55"/>
        <v>72858513.802832559</v>
      </c>
    </row>
    <row r="981" spans="1:21" x14ac:dyDescent="0.3">
      <c r="A981">
        <v>2534</v>
      </c>
      <c r="B981" t="str">
        <f>VLOOKUP(C981,name!$B$2:$C$62,2,FALSE)</f>
        <v>C18</v>
      </c>
      <c r="C981" t="s">
        <v>47</v>
      </c>
      <c r="D981" t="s">
        <v>102</v>
      </c>
      <c r="E981" s="3">
        <v>285652500</v>
      </c>
      <c r="F981" s="3">
        <v>0</v>
      </c>
      <c r="G981" s="3">
        <v>0</v>
      </c>
      <c r="H981" s="3">
        <v>0</v>
      </c>
      <c r="I981" s="3">
        <v>0</v>
      </c>
      <c r="J981" s="3">
        <v>285652500</v>
      </c>
      <c r="K981">
        <v>0</v>
      </c>
      <c r="L981">
        <v>0</v>
      </c>
      <c r="M981">
        <v>0</v>
      </c>
      <c r="N981">
        <v>0</v>
      </c>
      <c r="O981">
        <f>VLOOKUP(A981,CPI!$B$2:$E$63,4,FALSE)</f>
        <v>2.1613836520247456</v>
      </c>
      <c r="P981" s="8">
        <f t="shared" si="53"/>
        <v>617404643.65999866</v>
      </c>
      <c r="Q981" s="8">
        <f t="shared" si="53"/>
        <v>0</v>
      </c>
      <c r="R981" s="8">
        <f t="shared" si="53"/>
        <v>0</v>
      </c>
      <c r="S981" s="8">
        <f t="shared" si="53"/>
        <v>0</v>
      </c>
      <c r="T981" s="8">
        <f t="shared" si="54"/>
        <v>0</v>
      </c>
      <c r="U981" s="8">
        <f t="shared" si="55"/>
        <v>617404643.65999866</v>
      </c>
    </row>
    <row r="982" spans="1:21" x14ac:dyDescent="0.3">
      <c r="A982">
        <v>2534</v>
      </c>
      <c r="B982" t="str">
        <f>VLOOKUP(C982,name!$B$2:$C$62,2,FALSE)</f>
        <v>C14</v>
      </c>
      <c r="C982" t="s">
        <v>42</v>
      </c>
      <c r="D982" t="s">
        <v>97</v>
      </c>
      <c r="E982" s="3">
        <v>0</v>
      </c>
      <c r="F982" s="3">
        <v>0</v>
      </c>
      <c r="G982" s="3">
        <v>0</v>
      </c>
      <c r="H982" s="3">
        <v>0</v>
      </c>
      <c r="I982" s="3">
        <v>0</v>
      </c>
      <c r="J982" s="3">
        <v>0</v>
      </c>
      <c r="K982">
        <v>0</v>
      </c>
      <c r="L982">
        <v>0</v>
      </c>
      <c r="M982">
        <v>0</v>
      </c>
      <c r="N982">
        <v>0</v>
      </c>
      <c r="O982">
        <f>VLOOKUP(A982,CPI!$B$2:$E$63,4,FALSE)</f>
        <v>2.1613836520247456</v>
      </c>
      <c r="P982" s="8">
        <f t="shared" si="53"/>
        <v>0</v>
      </c>
      <c r="Q982" s="8">
        <f t="shared" si="53"/>
        <v>0</v>
      </c>
      <c r="R982" s="8">
        <f t="shared" si="53"/>
        <v>0</v>
      </c>
      <c r="S982" s="8">
        <f t="shared" si="53"/>
        <v>0</v>
      </c>
      <c r="T982" s="8">
        <f t="shared" si="54"/>
        <v>0</v>
      </c>
      <c r="U982" s="8">
        <f t="shared" si="55"/>
        <v>0</v>
      </c>
    </row>
    <row r="983" spans="1:21" x14ac:dyDescent="0.3">
      <c r="A983">
        <v>2534</v>
      </c>
      <c r="B983" t="str">
        <f>VLOOKUP(C983,name!$B$2:$C$62,2,FALSE)</f>
        <v>C20</v>
      </c>
      <c r="C983" t="s">
        <v>44</v>
      </c>
      <c r="D983" t="s">
        <v>99</v>
      </c>
      <c r="E983" s="3">
        <v>8803819300</v>
      </c>
      <c r="F983" s="3">
        <v>0</v>
      </c>
      <c r="G983" s="3">
        <v>0</v>
      </c>
      <c r="H983" s="3">
        <v>0</v>
      </c>
      <c r="I983" s="3">
        <v>0</v>
      </c>
      <c r="J983" s="3">
        <v>8803819300</v>
      </c>
      <c r="K983">
        <v>0</v>
      </c>
      <c r="L983">
        <v>0</v>
      </c>
      <c r="M983">
        <v>0</v>
      </c>
      <c r="N983">
        <v>0</v>
      </c>
      <c r="O983">
        <f>VLOOKUP(A983,CPI!$B$2:$E$63,4,FALSE)</f>
        <v>2.1613836520247456</v>
      </c>
      <c r="P983" s="8">
        <f t="shared" si="53"/>
        <v>19028431110.39994</v>
      </c>
      <c r="Q983" s="8">
        <f t="shared" si="53"/>
        <v>0</v>
      </c>
      <c r="R983" s="8">
        <f t="shared" si="53"/>
        <v>0</v>
      </c>
      <c r="S983" s="8">
        <f t="shared" si="53"/>
        <v>0</v>
      </c>
      <c r="T983" s="8">
        <f t="shared" si="54"/>
        <v>0</v>
      </c>
      <c r="U983" s="8">
        <f t="shared" si="55"/>
        <v>19028431110.39994</v>
      </c>
    </row>
    <row r="984" spans="1:21" x14ac:dyDescent="0.3">
      <c r="A984">
        <v>2534</v>
      </c>
      <c r="B984" t="s">
        <v>192</v>
      </c>
      <c r="C984" t="s">
        <v>48</v>
      </c>
      <c r="D984" t="s">
        <v>103</v>
      </c>
      <c r="E984" s="3">
        <v>528400000</v>
      </c>
      <c r="F984" s="3">
        <v>0</v>
      </c>
      <c r="G984" s="3">
        <v>0</v>
      </c>
      <c r="H984" s="3">
        <v>0</v>
      </c>
      <c r="I984" s="3">
        <v>0</v>
      </c>
      <c r="J984" s="3">
        <v>528400000</v>
      </c>
      <c r="K984">
        <v>0</v>
      </c>
      <c r="L984">
        <v>0</v>
      </c>
      <c r="M984">
        <v>0</v>
      </c>
      <c r="N984">
        <v>0</v>
      </c>
      <c r="O984">
        <f>VLOOKUP(A984,CPI!$B$2:$E$63,4,FALSE)</f>
        <v>2.1613836520247456</v>
      </c>
      <c r="P984" s="8">
        <f t="shared" si="53"/>
        <v>1142075121.7298756</v>
      </c>
      <c r="Q984" s="8">
        <f t="shared" si="53"/>
        <v>0</v>
      </c>
      <c r="R984" s="8">
        <f t="shared" si="53"/>
        <v>0</v>
      </c>
      <c r="S984" s="8">
        <f t="shared" si="53"/>
        <v>0</v>
      </c>
      <c r="T984" s="8">
        <f t="shared" si="54"/>
        <v>0</v>
      </c>
      <c r="U984" s="8">
        <f t="shared" si="55"/>
        <v>1142075121.7298756</v>
      </c>
    </row>
    <row r="985" spans="1:21" x14ac:dyDescent="0.3">
      <c r="A985">
        <v>2535</v>
      </c>
      <c r="B985" t="str">
        <f>VLOOKUP(C985,name!$B$2:$C$62,2,FALSE)</f>
        <v>C01</v>
      </c>
      <c r="C985" t="s">
        <v>13</v>
      </c>
      <c r="D985" t="s">
        <v>73</v>
      </c>
      <c r="E985" s="3">
        <v>460400000000</v>
      </c>
      <c r="F985" s="3">
        <v>0</v>
      </c>
      <c r="G985" s="3">
        <v>0</v>
      </c>
      <c r="H985" s="3">
        <v>0</v>
      </c>
      <c r="I985" s="3">
        <v>0</v>
      </c>
      <c r="J985" s="3">
        <v>460400000000</v>
      </c>
      <c r="K985">
        <v>0</v>
      </c>
      <c r="L985">
        <v>0</v>
      </c>
      <c r="M985">
        <v>0</v>
      </c>
      <c r="N985">
        <v>0</v>
      </c>
      <c r="O985">
        <f>VLOOKUP(A985,CPI!$B$2:$E$63,4,FALSE)</f>
        <v>2.0754766485193228</v>
      </c>
      <c r="P985" s="8">
        <f t="shared" si="53"/>
        <v>955549448978.29626</v>
      </c>
      <c r="Q985" s="8">
        <f t="shared" si="53"/>
        <v>0</v>
      </c>
      <c r="R985" s="8">
        <f t="shared" si="53"/>
        <v>0</v>
      </c>
      <c r="S985" s="8">
        <f t="shared" si="53"/>
        <v>0</v>
      </c>
      <c r="T985" s="8">
        <f t="shared" si="54"/>
        <v>0</v>
      </c>
      <c r="U985" s="8">
        <f t="shared" si="55"/>
        <v>955549448978.29626</v>
      </c>
    </row>
    <row r="986" spans="1:21" x14ac:dyDescent="0.3">
      <c r="A986">
        <v>2535</v>
      </c>
      <c r="B986" t="str">
        <f>VLOOKUP(C986,name!$B$2:$C$62,2,FALSE)</f>
        <v>C02</v>
      </c>
      <c r="C986" t="s">
        <v>43</v>
      </c>
      <c r="D986" t="s">
        <v>98</v>
      </c>
      <c r="E986" s="3">
        <v>54443622000</v>
      </c>
      <c r="F986" s="3">
        <v>0</v>
      </c>
      <c r="G986" s="3">
        <v>0</v>
      </c>
      <c r="H986" s="3">
        <v>0</v>
      </c>
      <c r="I986" s="3">
        <v>0</v>
      </c>
      <c r="J986" s="3">
        <v>54443622000</v>
      </c>
      <c r="K986">
        <v>0</v>
      </c>
      <c r="L986">
        <v>0</v>
      </c>
      <c r="M986">
        <v>0</v>
      </c>
      <c r="N986">
        <v>0</v>
      </c>
      <c r="O986">
        <f>VLOOKUP(A986,CPI!$B$2:$E$63,4,FALSE)</f>
        <v>2.0754766485193228</v>
      </c>
      <c r="P986" s="8">
        <f t="shared" si="53"/>
        <v>112996466121.81287</v>
      </c>
      <c r="Q986" s="8">
        <f t="shared" si="53"/>
        <v>0</v>
      </c>
      <c r="R986" s="8">
        <f t="shared" si="53"/>
        <v>0</v>
      </c>
      <c r="S986" s="8">
        <f t="shared" si="53"/>
        <v>0</v>
      </c>
      <c r="T986" s="8">
        <f t="shared" si="54"/>
        <v>0</v>
      </c>
      <c r="U986" s="8">
        <f t="shared" si="55"/>
        <v>112996466121.81287</v>
      </c>
    </row>
    <row r="987" spans="1:21" x14ac:dyDescent="0.3">
      <c r="A987">
        <v>2535</v>
      </c>
      <c r="B987" t="str">
        <f>VLOOKUP(C987,name!$B$2:$C$62,2,FALSE)</f>
        <v>C04</v>
      </c>
      <c r="C987" t="s">
        <v>19</v>
      </c>
      <c r="D987" t="s">
        <v>74</v>
      </c>
      <c r="E987" s="3">
        <v>4471898500</v>
      </c>
      <c r="F987" s="3">
        <v>0</v>
      </c>
      <c r="G987" s="3">
        <v>0</v>
      </c>
      <c r="H987" s="3">
        <v>0</v>
      </c>
      <c r="I987" s="3">
        <v>0</v>
      </c>
      <c r="J987" s="3">
        <v>4471898500</v>
      </c>
      <c r="K987">
        <v>0</v>
      </c>
      <c r="L987">
        <v>0</v>
      </c>
      <c r="M987">
        <v>0</v>
      </c>
      <c r="N987">
        <v>0</v>
      </c>
      <c r="O987">
        <f>VLOOKUP(A987,CPI!$B$2:$E$63,4,FALSE)</f>
        <v>2.0754766485193228</v>
      </c>
      <c r="P987" s="8">
        <f t="shared" si="53"/>
        <v>9281320911.2985859</v>
      </c>
      <c r="Q987" s="8">
        <f t="shared" si="53"/>
        <v>0</v>
      </c>
      <c r="R987" s="8">
        <f t="shared" si="53"/>
        <v>0</v>
      </c>
      <c r="S987" s="8">
        <f t="shared" si="53"/>
        <v>0</v>
      </c>
      <c r="T987" s="8">
        <f t="shared" si="54"/>
        <v>0</v>
      </c>
      <c r="U987" s="8">
        <f t="shared" si="55"/>
        <v>9281320911.2985859</v>
      </c>
    </row>
    <row r="988" spans="1:21" x14ac:dyDescent="0.3">
      <c r="A988">
        <v>2535</v>
      </c>
      <c r="B988" t="str">
        <f>VLOOKUP(C988,name!$B$2:$C$62,2,FALSE)</f>
        <v>C05</v>
      </c>
      <c r="C988" t="s">
        <v>20</v>
      </c>
      <c r="D988" t="s">
        <v>75</v>
      </c>
      <c r="E988" s="3">
        <v>69272982400</v>
      </c>
      <c r="F988" s="3">
        <v>0</v>
      </c>
      <c r="G988" s="3">
        <v>0</v>
      </c>
      <c r="H988" s="3">
        <v>0</v>
      </c>
      <c r="I988" s="3">
        <v>0</v>
      </c>
      <c r="J988" s="3">
        <v>69272982400</v>
      </c>
      <c r="K988">
        <v>0</v>
      </c>
      <c r="L988">
        <v>0</v>
      </c>
      <c r="M988">
        <v>0</v>
      </c>
      <c r="N988">
        <v>0</v>
      </c>
      <c r="O988">
        <f>VLOOKUP(A988,CPI!$B$2:$E$63,4,FALSE)</f>
        <v>2.0754766485193228</v>
      </c>
      <c r="P988" s="8">
        <f t="shared" si="53"/>
        <v>143774457344.49002</v>
      </c>
      <c r="Q988" s="8">
        <f t="shared" si="53"/>
        <v>0</v>
      </c>
      <c r="R988" s="8">
        <f t="shared" si="53"/>
        <v>0</v>
      </c>
      <c r="S988" s="8">
        <f t="shared" si="53"/>
        <v>0</v>
      </c>
      <c r="T988" s="8">
        <f t="shared" si="54"/>
        <v>0</v>
      </c>
      <c r="U988" s="8">
        <f t="shared" si="55"/>
        <v>143774457344.49002</v>
      </c>
    </row>
    <row r="989" spans="1:21" x14ac:dyDescent="0.3">
      <c r="A989">
        <v>2535</v>
      </c>
      <c r="B989" t="str">
        <f>VLOOKUP(C989,name!$B$2:$C$62,2,FALSE)</f>
        <v>C06</v>
      </c>
      <c r="C989" t="s">
        <v>21</v>
      </c>
      <c r="D989" t="s">
        <v>76</v>
      </c>
      <c r="E989" s="3">
        <v>62199189600</v>
      </c>
      <c r="F989" s="3">
        <v>0</v>
      </c>
      <c r="G989" s="3">
        <v>0</v>
      </c>
      <c r="H989" s="3">
        <v>0</v>
      </c>
      <c r="I989" s="3">
        <v>0</v>
      </c>
      <c r="J989" s="3">
        <v>62199189600</v>
      </c>
      <c r="K989">
        <v>0</v>
      </c>
      <c r="L989">
        <v>0</v>
      </c>
      <c r="M989">
        <v>0</v>
      </c>
      <c r="N989">
        <v>0</v>
      </c>
      <c r="O989">
        <f>VLOOKUP(A989,CPI!$B$2:$E$63,4,FALSE)</f>
        <v>2.0754766485193228</v>
      </c>
      <c r="P989" s="8">
        <f t="shared" si="53"/>
        <v>129092965571.62592</v>
      </c>
      <c r="Q989" s="8">
        <f t="shared" si="53"/>
        <v>0</v>
      </c>
      <c r="R989" s="8">
        <f t="shared" si="53"/>
        <v>0</v>
      </c>
      <c r="S989" s="8">
        <f t="shared" si="53"/>
        <v>0</v>
      </c>
      <c r="T989" s="8">
        <f t="shared" si="54"/>
        <v>0</v>
      </c>
      <c r="U989" s="8">
        <f t="shared" si="55"/>
        <v>129092965571.62592</v>
      </c>
    </row>
    <row r="990" spans="1:21" x14ac:dyDescent="0.3">
      <c r="A990">
        <v>2535</v>
      </c>
      <c r="B990" t="str">
        <f>VLOOKUP(C990,name!$B$2:$C$62,2,FALSE)</f>
        <v>C07</v>
      </c>
      <c r="C990" t="s">
        <v>22</v>
      </c>
      <c r="D990" t="s">
        <v>77</v>
      </c>
      <c r="E990" s="3">
        <v>2745480100</v>
      </c>
      <c r="F990" s="3">
        <v>0</v>
      </c>
      <c r="G990" s="3">
        <v>0</v>
      </c>
      <c r="H990" s="3">
        <v>0</v>
      </c>
      <c r="I990" s="3">
        <v>0</v>
      </c>
      <c r="J990" s="3">
        <v>2745480100</v>
      </c>
      <c r="K990">
        <v>0</v>
      </c>
      <c r="L990">
        <v>0</v>
      </c>
      <c r="M990">
        <v>0</v>
      </c>
      <c r="N990">
        <v>0</v>
      </c>
      <c r="O990">
        <f>VLOOKUP(A990,CPI!$B$2:$E$63,4,FALSE)</f>
        <v>2.0754766485193228</v>
      </c>
      <c r="P990" s="8">
        <f t="shared" si="53"/>
        <v>5698179836.5244951</v>
      </c>
      <c r="Q990" s="8">
        <f t="shared" si="53"/>
        <v>0</v>
      </c>
      <c r="R990" s="8">
        <f t="shared" si="53"/>
        <v>0</v>
      </c>
      <c r="S990" s="8">
        <f t="shared" si="53"/>
        <v>0</v>
      </c>
      <c r="T990" s="8">
        <f t="shared" si="54"/>
        <v>0</v>
      </c>
      <c r="U990" s="8">
        <f t="shared" si="55"/>
        <v>5698179836.5244951</v>
      </c>
    </row>
    <row r="991" spans="1:21" x14ac:dyDescent="0.3">
      <c r="A991">
        <v>2535</v>
      </c>
      <c r="B991" t="str">
        <f>VLOOKUP(C991,name!$B$2:$C$62,2,FALSE)</f>
        <v>C08</v>
      </c>
      <c r="C991" t="s">
        <v>46</v>
      </c>
      <c r="D991" t="s">
        <v>101</v>
      </c>
      <c r="E991" s="3">
        <v>35449505100</v>
      </c>
      <c r="F991" s="3">
        <v>0</v>
      </c>
      <c r="G991" s="3">
        <v>0</v>
      </c>
      <c r="H991" s="3">
        <v>0</v>
      </c>
      <c r="I991" s="3">
        <v>0</v>
      </c>
      <c r="J991" s="3">
        <v>35449505100</v>
      </c>
      <c r="K991">
        <v>0</v>
      </c>
      <c r="L991">
        <v>0</v>
      </c>
      <c r="M991">
        <v>0</v>
      </c>
      <c r="N991">
        <v>0</v>
      </c>
      <c r="O991">
        <f>VLOOKUP(A991,CPI!$B$2:$E$63,4,FALSE)</f>
        <v>2.0754766485193228</v>
      </c>
      <c r="P991" s="8">
        <f t="shared" si="53"/>
        <v>73574620036.616638</v>
      </c>
      <c r="Q991" s="8">
        <f t="shared" si="53"/>
        <v>0</v>
      </c>
      <c r="R991" s="8">
        <f t="shared" si="53"/>
        <v>0</v>
      </c>
      <c r="S991" s="8">
        <f t="shared" si="53"/>
        <v>0</v>
      </c>
      <c r="T991" s="8">
        <f t="shared" si="54"/>
        <v>0</v>
      </c>
      <c r="U991" s="8">
        <f t="shared" si="55"/>
        <v>73574620036.616638</v>
      </c>
    </row>
    <row r="992" spans="1:21" x14ac:dyDescent="0.3">
      <c r="A992">
        <v>2535</v>
      </c>
      <c r="B992" t="str">
        <f>VLOOKUP(C992,name!$B$2:$C$62,2,FALSE)</f>
        <v>C09</v>
      </c>
      <c r="C992" t="s">
        <v>25</v>
      </c>
      <c r="D992" t="s">
        <v>80</v>
      </c>
      <c r="E992" s="3">
        <v>26140295700</v>
      </c>
      <c r="F992" s="3">
        <v>0</v>
      </c>
      <c r="G992" s="3">
        <v>0</v>
      </c>
      <c r="H992" s="3">
        <v>0</v>
      </c>
      <c r="I992" s="3">
        <v>0</v>
      </c>
      <c r="J992" s="3">
        <v>26140295700</v>
      </c>
      <c r="K992">
        <v>0</v>
      </c>
      <c r="L992">
        <v>0</v>
      </c>
      <c r="M992">
        <v>0</v>
      </c>
      <c r="N992">
        <v>0</v>
      </c>
      <c r="O992">
        <f>VLOOKUP(A992,CPI!$B$2:$E$63,4,FALSE)</f>
        <v>2.0754766485193228</v>
      </c>
      <c r="P992" s="8">
        <f t="shared" si="53"/>
        <v>54253573310.740067</v>
      </c>
      <c r="Q992" s="8">
        <f t="shared" si="53"/>
        <v>0</v>
      </c>
      <c r="R992" s="8">
        <f t="shared" si="53"/>
        <v>0</v>
      </c>
      <c r="S992" s="8">
        <f t="shared" si="53"/>
        <v>0</v>
      </c>
      <c r="T992" s="8">
        <f t="shared" si="54"/>
        <v>0</v>
      </c>
      <c r="U992" s="8">
        <f t="shared" si="55"/>
        <v>54253573310.740067</v>
      </c>
    </row>
    <row r="993" spans="1:21" x14ac:dyDescent="0.3">
      <c r="A993">
        <v>2535</v>
      </c>
      <c r="B993" t="str">
        <f>VLOOKUP(C993,name!$B$2:$C$62,2,FALSE)</f>
        <v>C09</v>
      </c>
      <c r="C993" t="s">
        <v>45</v>
      </c>
      <c r="D993" t="s">
        <v>100</v>
      </c>
      <c r="E993" s="3">
        <v>0</v>
      </c>
      <c r="F993" s="3">
        <v>0</v>
      </c>
      <c r="G993" s="3">
        <v>0</v>
      </c>
      <c r="H993" s="3">
        <v>0</v>
      </c>
      <c r="I993" s="3">
        <v>0</v>
      </c>
      <c r="J993" s="3">
        <v>0</v>
      </c>
      <c r="K993">
        <v>0</v>
      </c>
      <c r="L993">
        <v>0</v>
      </c>
      <c r="M993">
        <v>0</v>
      </c>
      <c r="N993">
        <v>0</v>
      </c>
      <c r="O993">
        <f>VLOOKUP(A993,CPI!$B$2:$E$63,4,FALSE)</f>
        <v>2.0754766485193228</v>
      </c>
      <c r="P993" s="8">
        <f t="shared" si="53"/>
        <v>0</v>
      </c>
      <c r="Q993" s="8">
        <f t="shared" si="53"/>
        <v>0</v>
      </c>
      <c r="R993" s="8">
        <f t="shared" si="53"/>
        <v>0</v>
      </c>
      <c r="S993" s="8">
        <f t="shared" si="53"/>
        <v>0</v>
      </c>
      <c r="T993" s="8">
        <f t="shared" si="54"/>
        <v>0</v>
      </c>
      <c r="U993" s="8">
        <f t="shared" si="55"/>
        <v>0</v>
      </c>
    </row>
    <row r="994" spans="1:21" x14ac:dyDescent="0.3">
      <c r="A994">
        <v>2535</v>
      </c>
      <c r="B994" t="str">
        <f>VLOOKUP(C994,name!$B$2:$C$62,2,FALSE)</f>
        <v>C10</v>
      </c>
      <c r="C994" t="s">
        <v>26</v>
      </c>
      <c r="D994" t="s">
        <v>81</v>
      </c>
      <c r="E994" s="3">
        <v>2952027300</v>
      </c>
      <c r="F994" s="3">
        <v>0</v>
      </c>
      <c r="G994" s="3">
        <v>0</v>
      </c>
      <c r="H994" s="3">
        <v>0</v>
      </c>
      <c r="I994" s="3">
        <v>0</v>
      </c>
      <c r="J994" s="3">
        <v>2952027300</v>
      </c>
      <c r="K994">
        <v>0</v>
      </c>
      <c r="L994">
        <v>0</v>
      </c>
      <c r="M994">
        <v>0</v>
      </c>
      <c r="N994">
        <v>0</v>
      </c>
      <c r="O994">
        <f>VLOOKUP(A994,CPI!$B$2:$E$63,4,FALSE)</f>
        <v>2.0754766485193228</v>
      </c>
      <c r="P994" s="8">
        <f t="shared" si="53"/>
        <v>6126863726.9415455</v>
      </c>
      <c r="Q994" s="8">
        <f t="shared" si="53"/>
        <v>0</v>
      </c>
      <c r="R994" s="8">
        <f t="shared" si="53"/>
        <v>0</v>
      </c>
      <c r="S994" s="8">
        <f t="shared" si="53"/>
        <v>0</v>
      </c>
      <c r="T994" s="8">
        <f t="shared" si="54"/>
        <v>0</v>
      </c>
      <c r="U994" s="8">
        <f t="shared" si="55"/>
        <v>6126863726.9415455</v>
      </c>
    </row>
    <row r="995" spans="1:21" x14ac:dyDescent="0.3">
      <c r="A995">
        <v>2535</v>
      </c>
      <c r="B995" t="str">
        <f>VLOOKUP(C995,name!$B$2:$C$62,2,FALSE)</f>
        <v>C11</v>
      </c>
      <c r="C995" t="s">
        <v>27</v>
      </c>
      <c r="D995" t="s">
        <v>82</v>
      </c>
      <c r="E995" s="3">
        <v>61096566500</v>
      </c>
      <c r="F995" s="3">
        <v>0</v>
      </c>
      <c r="G995" s="3">
        <v>0</v>
      </c>
      <c r="H995" s="3">
        <v>0</v>
      </c>
      <c r="I995" s="3">
        <v>0</v>
      </c>
      <c r="J995" s="3">
        <v>61096566500</v>
      </c>
      <c r="K995">
        <v>0</v>
      </c>
      <c r="L995">
        <v>0</v>
      </c>
      <c r="M995">
        <v>0</v>
      </c>
      <c r="N995">
        <v>0</v>
      </c>
      <c r="O995">
        <f>VLOOKUP(A995,CPI!$B$2:$E$63,4,FALSE)</f>
        <v>2.0754766485193228</v>
      </c>
      <c r="P995" s="8">
        <f t="shared" si="53"/>
        <v>126804497075.45793</v>
      </c>
      <c r="Q995" s="8">
        <f t="shared" si="53"/>
        <v>0</v>
      </c>
      <c r="R995" s="8">
        <f t="shared" si="53"/>
        <v>0</v>
      </c>
      <c r="S995" s="8">
        <f t="shared" si="53"/>
        <v>0</v>
      </c>
      <c r="T995" s="8">
        <f t="shared" si="54"/>
        <v>0</v>
      </c>
      <c r="U995" s="8">
        <f t="shared" si="55"/>
        <v>126804497075.45793</v>
      </c>
    </row>
    <row r="996" spans="1:21" x14ac:dyDescent="0.3">
      <c r="A996">
        <v>2535</v>
      </c>
      <c r="B996" t="str">
        <f>VLOOKUP(C996,name!$B$2:$C$62,2,FALSE)</f>
        <v>C11</v>
      </c>
      <c r="C996" t="s">
        <v>28</v>
      </c>
      <c r="D996" t="s">
        <v>83</v>
      </c>
      <c r="E996" s="3">
        <v>1353459900</v>
      </c>
      <c r="F996" s="3">
        <v>0</v>
      </c>
      <c r="G996" s="3">
        <v>0</v>
      </c>
      <c r="H996" s="3">
        <v>0</v>
      </c>
      <c r="I996" s="3">
        <v>0</v>
      </c>
      <c r="J996" s="3">
        <v>1353459900</v>
      </c>
      <c r="K996">
        <v>0</v>
      </c>
      <c r="L996">
        <v>0</v>
      </c>
      <c r="M996">
        <v>0</v>
      </c>
      <c r="N996">
        <v>0</v>
      </c>
      <c r="O996">
        <f>VLOOKUP(A996,CPI!$B$2:$E$63,4,FALSE)</f>
        <v>2.0754766485193228</v>
      </c>
      <c r="P996" s="8">
        <f t="shared" si="53"/>
        <v>2809074417.1572976</v>
      </c>
      <c r="Q996" s="8">
        <f t="shared" si="53"/>
        <v>0</v>
      </c>
      <c r="R996" s="8">
        <f t="shared" si="53"/>
        <v>0</v>
      </c>
      <c r="S996" s="8">
        <f t="shared" si="53"/>
        <v>0</v>
      </c>
      <c r="T996" s="8">
        <f t="shared" si="54"/>
        <v>0</v>
      </c>
      <c r="U996" s="8">
        <f t="shared" si="55"/>
        <v>2809074417.1572976</v>
      </c>
    </row>
    <row r="997" spans="1:21" x14ac:dyDescent="0.3">
      <c r="A997">
        <v>2535</v>
      </c>
      <c r="B997" t="str">
        <f>VLOOKUP(C997,name!$B$2:$C$62,2,FALSE)</f>
        <v>C12</v>
      </c>
      <c r="C997" t="s">
        <v>29</v>
      </c>
      <c r="D997" t="s">
        <v>84</v>
      </c>
      <c r="E997" s="3">
        <v>0</v>
      </c>
      <c r="F997" s="3">
        <v>0</v>
      </c>
      <c r="G997" s="3">
        <v>0</v>
      </c>
      <c r="H997" s="3">
        <v>0</v>
      </c>
      <c r="I997" s="3">
        <v>0</v>
      </c>
      <c r="J997" s="3">
        <v>0</v>
      </c>
      <c r="K997">
        <v>0</v>
      </c>
      <c r="L997">
        <v>0</v>
      </c>
      <c r="M997">
        <v>0</v>
      </c>
      <c r="N997">
        <v>0</v>
      </c>
      <c r="O997">
        <f>VLOOKUP(A997,CPI!$B$2:$E$63,4,FALSE)</f>
        <v>2.0754766485193228</v>
      </c>
      <c r="P997" s="8">
        <f t="shared" si="53"/>
        <v>0</v>
      </c>
      <c r="Q997" s="8">
        <f t="shared" si="53"/>
        <v>0</v>
      </c>
      <c r="R997" s="8">
        <f t="shared" si="53"/>
        <v>0</v>
      </c>
      <c r="S997" s="8">
        <f t="shared" si="53"/>
        <v>0</v>
      </c>
      <c r="T997" s="8">
        <f t="shared" si="54"/>
        <v>0</v>
      </c>
      <c r="U997" s="8">
        <f t="shared" si="55"/>
        <v>0</v>
      </c>
    </row>
    <row r="998" spans="1:21" x14ac:dyDescent="0.3">
      <c r="A998">
        <v>2535</v>
      </c>
      <c r="B998" t="str">
        <f>VLOOKUP(C998,name!$B$2:$C$62,2,FALSE)</f>
        <v>C13</v>
      </c>
      <c r="C998" t="s">
        <v>30</v>
      </c>
      <c r="D998" t="s">
        <v>85</v>
      </c>
      <c r="E998" s="3">
        <v>0</v>
      </c>
      <c r="F998" s="3">
        <v>0</v>
      </c>
      <c r="G998" s="3">
        <v>0</v>
      </c>
      <c r="H998" s="3">
        <v>0</v>
      </c>
      <c r="I998" s="3">
        <v>0</v>
      </c>
      <c r="J998" s="3">
        <v>0</v>
      </c>
      <c r="K998">
        <v>0</v>
      </c>
      <c r="L998">
        <v>0</v>
      </c>
      <c r="M998">
        <v>0</v>
      </c>
      <c r="N998">
        <v>0</v>
      </c>
      <c r="O998">
        <f>VLOOKUP(A998,CPI!$B$2:$E$63,4,FALSE)</f>
        <v>2.0754766485193228</v>
      </c>
      <c r="P998" s="8">
        <f t="shared" si="53"/>
        <v>0</v>
      </c>
      <c r="Q998" s="8">
        <f t="shared" si="53"/>
        <v>0</v>
      </c>
      <c r="R998" s="8">
        <f t="shared" si="53"/>
        <v>0</v>
      </c>
      <c r="S998" s="8">
        <f t="shared" si="53"/>
        <v>0</v>
      </c>
      <c r="T998" s="8">
        <f t="shared" si="54"/>
        <v>0</v>
      </c>
      <c r="U998" s="8">
        <f t="shared" si="55"/>
        <v>0</v>
      </c>
    </row>
    <row r="999" spans="1:21" x14ac:dyDescent="0.3">
      <c r="A999">
        <v>2535</v>
      </c>
      <c r="B999" t="str">
        <f>VLOOKUP(C999,name!$B$2:$C$62,2,FALSE)</f>
        <v>C14</v>
      </c>
      <c r="C999" t="s">
        <v>31</v>
      </c>
      <c r="D999" t="s">
        <v>86</v>
      </c>
      <c r="E999" s="3">
        <v>6699650600</v>
      </c>
      <c r="F999" s="3">
        <v>0</v>
      </c>
      <c r="G999" s="3">
        <v>0</v>
      </c>
      <c r="H999" s="3">
        <v>0</v>
      </c>
      <c r="I999" s="3">
        <v>0</v>
      </c>
      <c r="J999" s="3">
        <v>6699650600</v>
      </c>
      <c r="K999">
        <v>0</v>
      </c>
      <c r="L999">
        <v>0</v>
      </c>
      <c r="M999">
        <v>0</v>
      </c>
      <c r="N999">
        <v>0</v>
      </c>
      <c r="O999">
        <f>VLOOKUP(A999,CPI!$B$2:$E$63,4,FALSE)</f>
        <v>2.0754766485193228</v>
      </c>
      <c r="P999" s="8">
        <f t="shared" si="53"/>
        <v>13904968373.538469</v>
      </c>
      <c r="Q999" s="8">
        <f t="shared" si="53"/>
        <v>0</v>
      </c>
      <c r="R999" s="8">
        <f t="shared" si="53"/>
        <v>0</v>
      </c>
      <c r="S999" s="8">
        <f t="shared" si="53"/>
        <v>0</v>
      </c>
      <c r="T999" s="8">
        <f t="shared" si="54"/>
        <v>0</v>
      </c>
      <c r="U999" s="8">
        <f t="shared" si="55"/>
        <v>13904968373.538469</v>
      </c>
    </row>
    <row r="1000" spans="1:21" x14ac:dyDescent="0.3">
      <c r="A1000">
        <v>2535</v>
      </c>
      <c r="B1000" t="str">
        <f>VLOOKUP(C1000,name!$B$2:$C$62,2,FALSE)</f>
        <v>C15</v>
      </c>
      <c r="C1000" t="s">
        <v>32</v>
      </c>
      <c r="D1000" t="s">
        <v>87</v>
      </c>
      <c r="E1000" s="3">
        <v>69738278500</v>
      </c>
      <c r="F1000" s="3">
        <v>0</v>
      </c>
      <c r="G1000" s="3">
        <v>0</v>
      </c>
      <c r="H1000" s="3">
        <v>0</v>
      </c>
      <c r="I1000" s="3">
        <v>0</v>
      </c>
      <c r="J1000" s="3">
        <v>69738278500</v>
      </c>
      <c r="K1000">
        <v>0</v>
      </c>
      <c r="L1000">
        <v>0</v>
      </c>
      <c r="M1000">
        <v>0</v>
      </c>
      <c r="N1000">
        <v>0</v>
      </c>
      <c r="O1000">
        <f>VLOOKUP(A1000,CPI!$B$2:$E$63,4,FALSE)</f>
        <v>2.0754766485193228</v>
      </c>
      <c r="P1000" s="8">
        <f t="shared" si="53"/>
        <v>144740168534.68713</v>
      </c>
      <c r="Q1000" s="8">
        <f t="shared" si="53"/>
        <v>0</v>
      </c>
      <c r="R1000" s="8">
        <f t="shared" si="53"/>
        <v>0</v>
      </c>
      <c r="S1000" s="8">
        <f t="shared" si="53"/>
        <v>0</v>
      </c>
      <c r="T1000" s="8">
        <f t="shared" si="54"/>
        <v>0</v>
      </c>
      <c r="U1000" s="8">
        <f t="shared" si="55"/>
        <v>144740168534.68713</v>
      </c>
    </row>
    <row r="1001" spans="1:21" x14ac:dyDescent="0.3">
      <c r="A1001">
        <v>2535</v>
      </c>
      <c r="B1001" t="str">
        <f>VLOOKUP(C1001,name!$B$2:$C$62,2,FALSE)</f>
        <v>C16</v>
      </c>
      <c r="C1001" t="s">
        <v>33</v>
      </c>
      <c r="D1001" t="s">
        <v>88</v>
      </c>
      <c r="E1001" s="3">
        <v>24640448000</v>
      </c>
      <c r="F1001" s="3">
        <v>0</v>
      </c>
      <c r="G1001" s="3">
        <v>0</v>
      </c>
      <c r="H1001" s="3">
        <v>0</v>
      </c>
      <c r="I1001" s="3">
        <v>0</v>
      </c>
      <c r="J1001" s="3">
        <v>24640448000</v>
      </c>
      <c r="K1001">
        <v>0</v>
      </c>
      <c r="L1001">
        <v>0</v>
      </c>
      <c r="M1001">
        <v>0</v>
      </c>
      <c r="N1001">
        <v>0</v>
      </c>
      <c r="O1001">
        <f>VLOOKUP(A1001,CPI!$B$2:$E$63,4,FALSE)</f>
        <v>2.0754766485193228</v>
      </c>
      <c r="P1001" s="8">
        <f t="shared" si="53"/>
        <v>51140674433.054649</v>
      </c>
      <c r="Q1001" s="8">
        <f t="shared" si="53"/>
        <v>0</v>
      </c>
      <c r="R1001" s="8">
        <f t="shared" si="53"/>
        <v>0</v>
      </c>
      <c r="S1001" s="8">
        <f t="shared" si="53"/>
        <v>0</v>
      </c>
      <c r="T1001" s="8">
        <f t="shared" si="54"/>
        <v>0</v>
      </c>
      <c r="U1001" s="8">
        <f t="shared" si="55"/>
        <v>51140674433.054649</v>
      </c>
    </row>
    <row r="1002" spans="1:21" x14ac:dyDescent="0.3">
      <c r="A1002">
        <v>2535</v>
      </c>
      <c r="B1002" t="str">
        <f>VLOOKUP(C1002,name!$B$2:$C$62,2,FALSE)</f>
        <v>C17</v>
      </c>
      <c r="C1002" t="s">
        <v>34</v>
      </c>
      <c r="D1002" t="s">
        <v>89</v>
      </c>
      <c r="E1002" s="3">
        <v>2398771300</v>
      </c>
      <c r="F1002" s="3">
        <v>0</v>
      </c>
      <c r="G1002" s="3">
        <v>0</v>
      </c>
      <c r="H1002" s="3">
        <v>0</v>
      </c>
      <c r="I1002" s="3">
        <v>0</v>
      </c>
      <c r="J1002" s="3">
        <v>2398771300</v>
      </c>
      <c r="K1002">
        <v>0</v>
      </c>
      <c r="L1002">
        <v>0</v>
      </c>
      <c r="M1002">
        <v>0</v>
      </c>
      <c r="N1002">
        <v>0</v>
      </c>
      <c r="O1002">
        <f>VLOOKUP(A1002,CPI!$B$2:$E$63,4,FALSE)</f>
        <v>2.0754766485193228</v>
      </c>
      <c r="P1002" s="8">
        <f t="shared" si="53"/>
        <v>4978593818.2883387</v>
      </c>
      <c r="Q1002" s="8">
        <f t="shared" si="53"/>
        <v>0</v>
      </c>
      <c r="R1002" s="8">
        <f t="shared" si="53"/>
        <v>0</v>
      </c>
      <c r="S1002" s="8">
        <f t="shared" si="53"/>
        <v>0</v>
      </c>
      <c r="T1002" s="8">
        <f t="shared" si="54"/>
        <v>0</v>
      </c>
      <c r="U1002" s="8">
        <f t="shared" si="55"/>
        <v>4978593818.2883387</v>
      </c>
    </row>
    <row r="1003" spans="1:21" x14ac:dyDescent="0.3">
      <c r="A1003">
        <v>2535</v>
      </c>
      <c r="B1003" t="str">
        <f>VLOOKUP(C1003,name!$B$2:$C$62,2,FALSE)</f>
        <v>C15</v>
      </c>
      <c r="C1003" t="s">
        <v>35</v>
      </c>
      <c r="D1003" t="s">
        <v>90</v>
      </c>
      <c r="E1003" s="3">
        <v>15481211100</v>
      </c>
      <c r="F1003" s="3">
        <v>0</v>
      </c>
      <c r="G1003" s="3">
        <v>0</v>
      </c>
      <c r="H1003" s="3">
        <v>0</v>
      </c>
      <c r="I1003" s="3">
        <v>0</v>
      </c>
      <c r="J1003" s="3">
        <v>15481211100</v>
      </c>
      <c r="K1003">
        <v>0</v>
      </c>
      <c r="L1003">
        <v>0</v>
      </c>
      <c r="M1003">
        <v>0</v>
      </c>
      <c r="N1003">
        <v>0</v>
      </c>
      <c r="O1003">
        <f>VLOOKUP(A1003,CPI!$B$2:$E$63,4,FALSE)</f>
        <v>2.0754766485193228</v>
      </c>
      <c r="P1003" s="8">
        <f t="shared" si="53"/>
        <v>32130892128.848137</v>
      </c>
      <c r="Q1003" s="8">
        <f t="shared" si="53"/>
        <v>0</v>
      </c>
      <c r="R1003" s="8">
        <f t="shared" si="53"/>
        <v>0</v>
      </c>
      <c r="S1003" s="8">
        <f t="shared" si="53"/>
        <v>0</v>
      </c>
      <c r="T1003" s="8">
        <f t="shared" si="54"/>
        <v>0</v>
      </c>
      <c r="U1003" s="8">
        <f t="shared" si="55"/>
        <v>32130892128.848137</v>
      </c>
    </row>
    <row r="1004" spans="1:21" x14ac:dyDescent="0.3">
      <c r="A1004">
        <v>2535</v>
      </c>
      <c r="B1004" t="str">
        <f>VLOOKUP(C1004,name!$B$2:$C$62,2,FALSE)</f>
        <v>C18</v>
      </c>
      <c r="C1004" t="s">
        <v>36</v>
      </c>
      <c r="D1004" t="s">
        <v>91</v>
      </c>
      <c r="E1004" s="3">
        <v>0</v>
      </c>
      <c r="F1004" s="3">
        <v>0</v>
      </c>
      <c r="G1004" s="3">
        <v>0</v>
      </c>
      <c r="H1004" s="3">
        <v>0</v>
      </c>
      <c r="I1004" s="3">
        <v>0</v>
      </c>
      <c r="J1004" s="3">
        <v>0</v>
      </c>
      <c r="K1004">
        <v>0</v>
      </c>
      <c r="L1004">
        <v>0</v>
      </c>
      <c r="M1004">
        <v>0</v>
      </c>
      <c r="N1004">
        <v>0</v>
      </c>
      <c r="O1004">
        <f>VLOOKUP(A1004,CPI!$B$2:$E$63,4,FALSE)</f>
        <v>2.0754766485193228</v>
      </c>
      <c r="P1004" s="8">
        <f t="shared" si="53"/>
        <v>0</v>
      </c>
      <c r="Q1004" s="8">
        <f t="shared" si="53"/>
        <v>0</v>
      </c>
      <c r="R1004" s="8">
        <f t="shared" si="53"/>
        <v>0</v>
      </c>
      <c r="S1004" s="8">
        <f t="shared" si="53"/>
        <v>0</v>
      </c>
      <c r="T1004" s="8">
        <f t="shared" si="54"/>
        <v>0</v>
      </c>
      <c r="U1004" s="8">
        <f t="shared" si="55"/>
        <v>0</v>
      </c>
    </row>
    <row r="1005" spans="1:21" x14ac:dyDescent="0.3">
      <c r="A1005">
        <v>2535</v>
      </c>
      <c r="B1005" t="str">
        <f>VLOOKUP(C1005,name!$B$2:$C$62,2,FALSE)</f>
        <v>C02</v>
      </c>
      <c r="C1005" t="s">
        <v>37</v>
      </c>
      <c r="D1005" t="s">
        <v>92</v>
      </c>
      <c r="E1005" s="3">
        <v>17948600</v>
      </c>
      <c r="F1005" s="3">
        <v>0</v>
      </c>
      <c r="G1005" s="3">
        <v>0</v>
      </c>
      <c r="H1005" s="3">
        <v>0</v>
      </c>
      <c r="I1005" s="3">
        <v>0</v>
      </c>
      <c r="J1005" s="3">
        <v>17948600</v>
      </c>
      <c r="K1005">
        <v>0</v>
      </c>
      <c r="L1005">
        <v>0</v>
      </c>
      <c r="M1005">
        <v>0</v>
      </c>
      <c r="N1005">
        <v>0</v>
      </c>
      <c r="O1005">
        <f>VLOOKUP(A1005,CPI!$B$2:$E$63,4,FALSE)</f>
        <v>2.0754766485193228</v>
      </c>
      <c r="P1005" s="8">
        <f t="shared" si="53"/>
        <v>37251900.173613913</v>
      </c>
      <c r="Q1005" s="8">
        <f t="shared" si="53"/>
        <v>0</v>
      </c>
      <c r="R1005" s="8">
        <f t="shared" si="53"/>
        <v>0</v>
      </c>
      <c r="S1005" s="8">
        <f t="shared" si="53"/>
        <v>0</v>
      </c>
      <c r="T1005" s="8">
        <f t="shared" si="54"/>
        <v>0</v>
      </c>
      <c r="U1005" s="8">
        <f t="shared" si="55"/>
        <v>37251900.173613913</v>
      </c>
    </row>
    <row r="1006" spans="1:21" x14ac:dyDescent="0.3">
      <c r="A1006">
        <v>2535</v>
      </c>
      <c r="B1006" t="str">
        <f>VLOOKUP(C1006,name!$B$2:$C$62,2,FALSE)</f>
        <v>C12</v>
      </c>
      <c r="C1006" t="s">
        <v>38</v>
      </c>
      <c r="D1006" t="s">
        <v>93</v>
      </c>
      <c r="E1006" s="3">
        <v>0</v>
      </c>
      <c r="F1006" s="3">
        <v>0</v>
      </c>
      <c r="G1006" s="3">
        <v>0</v>
      </c>
      <c r="H1006" s="3">
        <v>0</v>
      </c>
      <c r="I1006" s="3">
        <v>0</v>
      </c>
      <c r="J1006" s="3">
        <v>0</v>
      </c>
      <c r="K1006">
        <v>0</v>
      </c>
      <c r="L1006">
        <v>0</v>
      </c>
      <c r="M1006">
        <v>0</v>
      </c>
      <c r="N1006">
        <v>0</v>
      </c>
      <c r="O1006">
        <f>VLOOKUP(A1006,CPI!$B$2:$E$63,4,FALSE)</f>
        <v>2.0754766485193228</v>
      </c>
      <c r="P1006" s="8">
        <f t="shared" si="53"/>
        <v>0</v>
      </c>
      <c r="Q1006" s="8">
        <f t="shared" si="53"/>
        <v>0</v>
      </c>
      <c r="R1006" s="8">
        <f t="shared" si="53"/>
        <v>0</v>
      </c>
      <c r="S1006" s="8">
        <f t="shared" si="53"/>
        <v>0</v>
      </c>
      <c r="T1006" s="8">
        <f t="shared" si="54"/>
        <v>0</v>
      </c>
      <c r="U1006" s="8">
        <f t="shared" si="55"/>
        <v>0</v>
      </c>
    </row>
    <row r="1007" spans="1:21" x14ac:dyDescent="0.3">
      <c r="A1007">
        <v>2535</v>
      </c>
      <c r="B1007" t="str">
        <f>VLOOKUP(C1007,name!$B$2:$C$62,2,FALSE)</f>
        <v>C18</v>
      </c>
      <c r="C1007" t="s">
        <v>39</v>
      </c>
      <c r="D1007" t="s">
        <v>94</v>
      </c>
      <c r="E1007" s="3">
        <v>512606900</v>
      </c>
      <c r="F1007" s="3">
        <v>0</v>
      </c>
      <c r="G1007" s="3">
        <v>0</v>
      </c>
      <c r="H1007" s="3">
        <v>0</v>
      </c>
      <c r="I1007" s="3">
        <v>0</v>
      </c>
      <c r="J1007" s="3">
        <v>512606900</v>
      </c>
      <c r="K1007">
        <v>0</v>
      </c>
      <c r="L1007">
        <v>0</v>
      </c>
      <c r="M1007">
        <v>0</v>
      </c>
      <c r="N1007">
        <v>0</v>
      </c>
      <c r="O1007">
        <f>VLOOKUP(A1007,CPI!$B$2:$E$63,4,FALSE)</f>
        <v>2.0754766485193228</v>
      </c>
      <c r="P1007" s="8">
        <f t="shared" si="53"/>
        <v>1063903650.8198797</v>
      </c>
      <c r="Q1007" s="8">
        <f t="shared" si="53"/>
        <v>0</v>
      </c>
      <c r="R1007" s="8">
        <f t="shared" si="53"/>
        <v>0</v>
      </c>
      <c r="S1007" s="8">
        <f t="shared" si="53"/>
        <v>0</v>
      </c>
      <c r="T1007" s="8">
        <f t="shared" si="54"/>
        <v>0</v>
      </c>
      <c r="U1007" s="8">
        <f t="shared" si="55"/>
        <v>1063903650.8198797</v>
      </c>
    </row>
    <row r="1008" spans="1:21" x14ac:dyDescent="0.3">
      <c r="A1008">
        <v>2535</v>
      </c>
      <c r="B1008" t="str">
        <f>VLOOKUP(C1008,name!$B$2:$C$62,2,FALSE)</f>
        <v>C02</v>
      </c>
      <c r="C1008" t="s">
        <v>40</v>
      </c>
      <c r="D1008" t="s">
        <v>95</v>
      </c>
      <c r="E1008" s="3">
        <v>623176400</v>
      </c>
      <c r="F1008" s="3">
        <v>0</v>
      </c>
      <c r="G1008" s="3">
        <v>0</v>
      </c>
      <c r="H1008" s="3">
        <v>0</v>
      </c>
      <c r="I1008" s="3">
        <v>0</v>
      </c>
      <c r="J1008" s="3">
        <v>623176400</v>
      </c>
      <c r="K1008">
        <v>0</v>
      </c>
      <c r="L1008">
        <v>0</v>
      </c>
      <c r="M1008">
        <v>0</v>
      </c>
      <c r="N1008">
        <v>0</v>
      </c>
      <c r="O1008">
        <f>VLOOKUP(A1008,CPI!$B$2:$E$63,4,FALSE)</f>
        <v>2.0754766485193228</v>
      </c>
      <c r="P1008" s="8">
        <f t="shared" si="53"/>
        <v>1293388066.1083369</v>
      </c>
      <c r="Q1008" s="8">
        <f t="shared" si="53"/>
        <v>0</v>
      </c>
      <c r="R1008" s="8">
        <f t="shared" si="53"/>
        <v>0</v>
      </c>
      <c r="S1008" s="8">
        <f t="shared" si="53"/>
        <v>0</v>
      </c>
      <c r="T1008" s="8">
        <f t="shared" si="54"/>
        <v>0</v>
      </c>
      <c r="U1008" s="8">
        <f t="shared" si="55"/>
        <v>1293388066.1083369</v>
      </c>
    </row>
    <row r="1009" spans="1:21" x14ac:dyDescent="0.3">
      <c r="A1009">
        <v>2535</v>
      </c>
      <c r="B1009" t="str">
        <f>VLOOKUP(C1009,name!$B$2:$C$62,2,FALSE)</f>
        <v>C02</v>
      </c>
      <c r="C1009" t="s">
        <v>41</v>
      </c>
      <c r="D1009" t="s">
        <v>96</v>
      </c>
      <c r="E1009" s="3">
        <v>93097800</v>
      </c>
      <c r="F1009" s="3">
        <v>0</v>
      </c>
      <c r="G1009" s="3">
        <v>0</v>
      </c>
      <c r="H1009" s="3">
        <v>0</v>
      </c>
      <c r="I1009" s="3">
        <v>0</v>
      </c>
      <c r="J1009" s="3">
        <v>93097800</v>
      </c>
      <c r="K1009">
        <v>0</v>
      </c>
      <c r="L1009">
        <v>0</v>
      </c>
      <c r="M1009">
        <v>0</v>
      </c>
      <c r="N1009">
        <v>0</v>
      </c>
      <c r="O1009">
        <f>VLOOKUP(A1009,CPI!$B$2:$E$63,4,FALSE)</f>
        <v>2.0754766485193228</v>
      </c>
      <c r="P1009" s="8">
        <f t="shared" si="53"/>
        <v>193222309.9285222</v>
      </c>
      <c r="Q1009" s="8">
        <f t="shared" si="53"/>
        <v>0</v>
      </c>
      <c r="R1009" s="8">
        <f t="shared" si="53"/>
        <v>0</v>
      </c>
      <c r="S1009" s="8">
        <f t="shared" si="53"/>
        <v>0</v>
      </c>
      <c r="T1009" s="8">
        <f t="shared" si="54"/>
        <v>0</v>
      </c>
      <c r="U1009" s="8">
        <f t="shared" si="55"/>
        <v>193222309.9285222</v>
      </c>
    </row>
    <row r="1010" spans="1:21" x14ac:dyDescent="0.3">
      <c r="A1010">
        <v>2535</v>
      </c>
      <c r="B1010" t="str">
        <f>VLOOKUP(C1010,name!$B$2:$C$62,2,FALSE)</f>
        <v>C18</v>
      </c>
      <c r="C1010" t="s">
        <v>47</v>
      </c>
      <c r="D1010" t="s">
        <v>102</v>
      </c>
      <c r="E1010" s="3">
        <v>344955200</v>
      </c>
      <c r="F1010" s="3">
        <v>0</v>
      </c>
      <c r="G1010" s="3">
        <v>0</v>
      </c>
      <c r="H1010" s="3">
        <v>0</v>
      </c>
      <c r="I1010" s="3">
        <v>0</v>
      </c>
      <c r="J1010" s="3">
        <v>344955200</v>
      </c>
      <c r="K1010">
        <v>0</v>
      </c>
      <c r="L1010">
        <v>0</v>
      </c>
      <c r="M1010">
        <v>0</v>
      </c>
      <c r="N1010">
        <v>0</v>
      </c>
      <c r="O1010">
        <f>VLOOKUP(A1010,CPI!$B$2:$E$63,4,FALSE)</f>
        <v>2.0754766485193228</v>
      </c>
      <c r="P1010" s="8">
        <f t="shared" si="53"/>
        <v>715946462.38531268</v>
      </c>
      <c r="Q1010" s="8">
        <f t="shared" si="53"/>
        <v>0</v>
      </c>
      <c r="R1010" s="8">
        <f t="shared" si="53"/>
        <v>0</v>
      </c>
      <c r="S1010" s="8">
        <f t="shared" si="53"/>
        <v>0</v>
      </c>
      <c r="T1010" s="8">
        <f t="shared" si="54"/>
        <v>0</v>
      </c>
      <c r="U1010" s="8">
        <f t="shared" si="55"/>
        <v>715946462.38531268</v>
      </c>
    </row>
    <row r="1011" spans="1:21" x14ac:dyDescent="0.3">
      <c r="A1011">
        <v>2535</v>
      </c>
      <c r="B1011" t="str">
        <f>VLOOKUP(C1011,name!$B$2:$C$62,2,FALSE)</f>
        <v>C18</v>
      </c>
      <c r="C1011" t="s">
        <v>49</v>
      </c>
      <c r="D1011" t="s">
        <v>104</v>
      </c>
      <c r="E1011" s="3">
        <v>632222700</v>
      </c>
      <c r="F1011" s="3">
        <v>0</v>
      </c>
      <c r="G1011" s="3">
        <v>0</v>
      </c>
      <c r="H1011" s="3">
        <v>0</v>
      </c>
      <c r="I1011" s="3">
        <v>0</v>
      </c>
      <c r="J1011" s="3">
        <v>632222700</v>
      </c>
      <c r="K1011">
        <v>0</v>
      </c>
      <c r="L1011">
        <v>1</v>
      </c>
      <c r="M1011">
        <v>0</v>
      </c>
      <c r="N1011">
        <v>0</v>
      </c>
      <c r="O1011">
        <f>VLOOKUP(A1011,CPI!$B$2:$E$63,4,FALSE)</f>
        <v>2.0754766485193228</v>
      </c>
      <c r="P1011" s="8">
        <f t="shared" si="53"/>
        <v>1312163450.5138373</v>
      </c>
      <c r="Q1011" s="8">
        <f t="shared" si="53"/>
        <v>0</v>
      </c>
      <c r="R1011" s="8">
        <f t="shared" si="53"/>
        <v>0</v>
      </c>
      <c r="S1011" s="8">
        <f t="shared" si="53"/>
        <v>0</v>
      </c>
      <c r="T1011" s="8">
        <f t="shared" si="54"/>
        <v>0</v>
      </c>
      <c r="U1011" s="8">
        <f t="shared" si="55"/>
        <v>1312163450.5138373</v>
      </c>
    </row>
    <row r="1012" spans="1:21" x14ac:dyDescent="0.3">
      <c r="A1012">
        <v>2535</v>
      </c>
      <c r="B1012" t="str">
        <f>VLOOKUP(C1012,name!$B$2:$C$62,2,FALSE)</f>
        <v>C20</v>
      </c>
      <c r="C1012" t="s">
        <v>44</v>
      </c>
      <c r="D1012" t="s">
        <v>99</v>
      </c>
      <c r="E1012" s="3">
        <v>10610905800</v>
      </c>
      <c r="F1012" s="3">
        <v>0</v>
      </c>
      <c r="G1012" s="3">
        <v>0</v>
      </c>
      <c r="H1012" s="3">
        <v>0</v>
      </c>
      <c r="I1012" s="3">
        <v>0</v>
      </c>
      <c r="J1012" s="3">
        <v>10610905800</v>
      </c>
      <c r="K1012">
        <v>0</v>
      </c>
      <c r="L1012">
        <v>0</v>
      </c>
      <c r="M1012">
        <v>0</v>
      </c>
      <c r="N1012">
        <v>0</v>
      </c>
      <c r="O1012">
        <f>VLOOKUP(A1012,CPI!$B$2:$E$63,4,FALSE)</f>
        <v>2.0754766485193228</v>
      </c>
      <c r="P1012" s="8">
        <f t="shared" si="53"/>
        <v>22022687207.538242</v>
      </c>
      <c r="Q1012" s="8">
        <f t="shared" si="53"/>
        <v>0</v>
      </c>
      <c r="R1012" s="8">
        <f t="shared" si="53"/>
        <v>0</v>
      </c>
      <c r="S1012" s="8">
        <f t="shared" si="53"/>
        <v>0</v>
      </c>
      <c r="T1012" s="8">
        <f t="shared" si="54"/>
        <v>0</v>
      </c>
      <c r="U1012" s="8">
        <f t="shared" si="55"/>
        <v>22022687207.538242</v>
      </c>
    </row>
    <row r="1013" spans="1:21" x14ac:dyDescent="0.3">
      <c r="A1013">
        <v>2535</v>
      </c>
      <c r="B1013" t="s">
        <v>192</v>
      </c>
      <c r="C1013" t="s">
        <v>48</v>
      </c>
      <c r="D1013" t="s">
        <v>103</v>
      </c>
      <c r="E1013" s="3">
        <v>8481700000</v>
      </c>
      <c r="F1013" s="3">
        <v>0</v>
      </c>
      <c r="G1013" s="3">
        <v>0</v>
      </c>
      <c r="H1013" s="3">
        <v>0</v>
      </c>
      <c r="I1013" s="3">
        <v>0</v>
      </c>
      <c r="J1013" s="3">
        <v>8481700000</v>
      </c>
      <c r="K1013">
        <v>0</v>
      </c>
      <c r="L1013">
        <v>0</v>
      </c>
      <c r="M1013">
        <v>0</v>
      </c>
      <c r="N1013">
        <v>0</v>
      </c>
      <c r="O1013">
        <f>VLOOKUP(A1013,CPI!$B$2:$E$63,4,FALSE)</f>
        <v>2.0754766485193228</v>
      </c>
      <c r="P1013" s="8">
        <f t="shared" si="53"/>
        <v>17603570289.746342</v>
      </c>
      <c r="Q1013" s="8">
        <f t="shared" si="53"/>
        <v>0</v>
      </c>
      <c r="R1013" s="8">
        <f t="shared" si="53"/>
        <v>0</v>
      </c>
      <c r="S1013" s="8">
        <f t="shared" si="53"/>
        <v>0</v>
      </c>
      <c r="T1013" s="8">
        <f t="shared" si="54"/>
        <v>0</v>
      </c>
      <c r="U1013" s="8">
        <f t="shared" si="55"/>
        <v>17603570289.746342</v>
      </c>
    </row>
    <row r="1014" spans="1:21" x14ac:dyDescent="0.3">
      <c r="A1014">
        <v>2536</v>
      </c>
      <c r="B1014" t="str">
        <f>VLOOKUP(C1014,name!$B$2:$C$62,2,FALSE)</f>
        <v>C01</v>
      </c>
      <c r="C1014" t="s">
        <v>13</v>
      </c>
      <c r="D1014" t="s">
        <v>73</v>
      </c>
      <c r="E1014" s="3">
        <v>560000000000</v>
      </c>
      <c r="F1014" s="3">
        <v>0</v>
      </c>
      <c r="G1014" s="3">
        <v>0</v>
      </c>
      <c r="H1014" s="3">
        <v>0</v>
      </c>
      <c r="I1014" s="3">
        <v>0</v>
      </c>
      <c r="J1014" s="3">
        <v>560000000000</v>
      </c>
      <c r="K1014">
        <v>0</v>
      </c>
      <c r="L1014">
        <v>0</v>
      </c>
      <c r="M1014">
        <v>0</v>
      </c>
      <c r="N1014">
        <v>0</v>
      </c>
      <c r="O1014">
        <f>VLOOKUP(A1014,CPI!$B$2:$E$63,4,FALSE)</f>
        <v>2.0089368105381444</v>
      </c>
      <c r="P1014" s="8">
        <f t="shared" si="53"/>
        <v>1125004613901.3608</v>
      </c>
      <c r="Q1014" s="8">
        <f t="shared" si="53"/>
        <v>0</v>
      </c>
      <c r="R1014" s="8">
        <f t="shared" si="53"/>
        <v>0</v>
      </c>
      <c r="S1014" s="8">
        <f t="shared" si="53"/>
        <v>0</v>
      </c>
      <c r="T1014" s="8">
        <f t="shared" si="54"/>
        <v>0</v>
      </c>
      <c r="U1014" s="8">
        <f t="shared" si="55"/>
        <v>1125004613901.3608</v>
      </c>
    </row>
    <row r="1015" spans="1:21" x14ac:dyDescent="0.3">
      <c r="A1015">
        <v>2536</v>
      </c>
      <c r="B1015" t="str">
        <f>VLOOKUP(C1015,name!$B$2:$C$62,2,FALSE)</f>
        <v>C02</v>
      </c>
      <c r="C1015" t="s">
        <v>43</v>
      </c>
      <c r="D1015" t="s">
        <v>98</v>
      </c>
      <c r="E1015" s="3">
        <v>55089174180</v>
      </c>
      <c r="F1015" s="3">
        <v>0</v>
      </c>
      <c r="G1015" s="3">
        <v>0</v>
      </c>
      <c r="H1015" s="3">
        <v>0</v>
      </c>
      <c r="I1015" s="3">
        <v>0</v>
      </c>
      <c r="J1015" s="3">
        <v>55089174180</v>
      </c>
      <c r="K1015">
        <v>0</v>
      </c>
      <c r="L1015">
        <v>0</v>
      </c>
      <c r="M1015">
        <v>0</v>
      </c>
      <c r="N1015">
        <v>0</v>
      </c>
      <c r="O1015">
        <f>VLOOKUP(A1015,CPI!$B$2:$E$63,4,FALSE)</f>
        <v>2.0089368105381444</v>
      </c>
      <c r="P1015" s="8">
        <f t="shared" si="53"/>
        <v>110670669872.3495</v>
      </c>
      <c r="Q1015" s="8">
        <f t="shared" si="53"/>
        <v>0</v>
      </c>
      <c r="R1015" s="8">
        <f t="shared" si="53"/>
        <v>0</v>
      </c>
      <c r="S1015" s="8">
        <f t="shared" si="53"/>
        <v>0</v>
      </c>
      <c r="T1015" s="8">
        <f t="shared" si="54"/>
        <v>0</v>
      </c>
      <c r="U1015" s="8">
        <f t="shared" si="55"/>
        <v>110670669872.3495</v>
      </c>
    </row>
    <row r="1016" spans="1:21" x14ac:dyDescent="0.3">
      <c r="A1016">
        <v>2536</v>
      </c>
      <c r="B1016" t="str">
        <f>VLOOKUP(C1016,name!$B$2:$C$62,2,FALSE)</f>
        <v>C04</v>
      </c>
      <c r="C1016" t="s">
        <v>19</v>
      </c>
      <c r="D1016" t="s">
        <v>74</v>
      </c>
      <c r="E1016" s="3">
        <v>5735316820</v>
      </c>
      <c r="F1016" s="3">
        <v>0</v>
      </c>
      <c r="G1016" s="3">
        <v>0</v>
      </c>
      <c r="H1016" s="3">
        <v>0</v>
      </c>
      <c r="I1016" s="3">
        <v>0</v>
      </c>
      <c r="J1016" s="3">
        <v>5735316820</v>
      </c>
      <c r="K1016">
        <v>0</v>
      </c>
      <c r="L1016">
        <v>0</v>
      </c>
      <c r="M1016">
        <v>0</v>
      </c>
      <c r="N1016">
        <v>0</v>
      </c>
      <c r="O1016">
        <f>VLOOKUP(A1016,CPI!$B$2:$E$63,4,FALSE)</f>
        <v>2.0089368105381444</v>
      </c>
      <c r="P1016" s="8">
        <f t="shared" si="53"/>
        <v>11521889079.796574</v>
      </c>
      <c r="Q1016" s="8">
        <f t="shared" si="53"/>
        <v>0</v>
      </c>
      <c r="R1016" s="8">
        <f t="shared" si="53"/>
        <v>0</v>
      </c>
      <c r="S1016" s="8">
        <f t="shared" si="53"/>
        <v>0</v>
      </c>
      <c r="T1016" s="8">
        <f t="shared" si="54"/>
        <v>0</v>
      </c>
      <c r="U1016" s="8">
        <f t="shared" si="55"/>
        <v>11521889079.796574</v>
      </c>
    </row>
    <row r="1017" spans="1:21" x14ac:dyDescent="0.3">
      <c r="A1017">
        <v>2536</v>
      </c>
      <c r="B1017" t="str">
        <f>VLOOKUP(C1017,name!$B$2:$C$62,2,FALSE)</f>
        <v>C05</v>
      </c>
      <c r="C1017" t="s">
        <v>20</v>
      </c>
      <c r="D1017" t="s">
        <v>75</v>
      </c>
      <c r="E1017" s="3">
        <v>78625342500</v>
      </c>
      <c r="F1017" s="3">
        <v>0</v>
      </c>
      <c r="G1017" s="3">
        <v>0</v>
      </c>
      <c r="H1017" s="3">
        <v>0</v>
      </c>
      <c r="I1017" s="3">
        <v>0</v>
      </c>
      <c r="J1017" s="3">
        <v>78625342500</v>
      </c>
      <c r="K1017">
        <v>0</v>
      </c>
      <c r="L1017">
        <v>0</v>
      </c>
      <c r="M1017">
        <v>0</v>
      </c>
      <c r="N1017">
        <v>0</v>
      </c>
      <c r="O1017">
        <f>VLOOKUP(A1017,CPI!$B$2:$E$63,4,FALSE)</f>
        <v>2.0089368105381444</v>
      </c>
      <c r="P1017" s="8">
        <f t="shared" si="53"/>
        <v>157953344789.41922</v>
      </c>
      <c r="Q1017" s="8">
        <f t="shared" si="53"/>
        <v>0</v>
      </c>
      <c r="R1017" s="8">
        <f t="shared" si="53"/>
        <v>0</v>
      </c>
      <c r="S1017" s="8">
        <f t="shared" si="53"/>
        <v>0</v>
      </c>
      <c r="T1017" s="8">
        <f t="shared" si="54"/>
        <v>0</v>
      </c>
      <c r="U1017" s="8">
        <f t="shared" si="55"/>
        <v>157953344789.41922</v>
      </c>
    </row>
    <row r="1018" spans="1:21" x14ac:dyDescent="0.3">
      <c r="A1018">
        <v>2536</v>
      </c>
      <c r="B1018" t="str">
        <f>VLOOKUP(C1018,name!$B$2:$C$62,2,FALSE)</f>
        <v>C06</v>
      </c>
      <c r="C1018" t="s">
        <v>21</v>
      </c>
      <c r="D1018" t="s">
        <v>76</v>
      </c>
      <c r="E1018" s="3">
        <v>66702396600</v>
      </c>
      <c r="F1018" s="3">
        <v>0</v>
      </c>
      <c r="G1018" s="3">
        <v>0</v>
      </c>
      <c r="H1018" s="3">
        <v>0</v>
      </c>
      <c r="I1018" s="3">
        <v>0</v>
      </c>
      <c r="J1018" s="3">
        <v>66702396600</v>
      </c>
      <c r="K1018">
        <v>0</v>
      </c>
      <c r="L1018">
        <v>0</v>
      </c>
      <c r="M1018">
        <v>0</v>
      </c>
      <c r="N1018">
        <v>0</v>
      </c>
      <c r="O1018">
        <f>VLOOKUP(A1018,CPI!$B$2:$E$63,4,FALSE)</f>
        <v>2.0089368105381444</v>
      </c>
      <c r="P1018" s="8">
        <f t="shared" si="53"/>
        <v>134000899880.85437</v>
      </c>
      <c r="Q1018" s="8">
        <f t="shared" si="53"/>
        <v>0</v>
      </c>
      <c r="R1018" s="8">
        <f t="shared" si="53"/>
        <v>0</v>
      </c>
      <c r="S1018" s="8">
        <f t="shared" si="53"/>
        <v>0</v>
      </c>
      <c r="T1018" s="8">
        <f t="shared" si="54"/>
        <v>0</v>
      </c>
      <c r="U1018" s="8">
        <f t="shared" si="55"/>
        <v>134000899880.85437</v>
      </c>
    </row>
    <row r="1019" spans="1:21" x14ac:dyDescent="0.3">
      <c r="A1019">
        <v>2536</v>
      </c>
      <c r="B1019" t="str">
        <f>VLOOKUP(C1019,name!$B$2:$C$62,2,FALSE)</f>
        <v>C07</v>
      </c>
      <c r="C1019" t="s">
        <v>22</v>
      </c>
      <c r="D1019" t="s">
        <v>77</v>
      </c>
      <c r="E1019" s="3">
        <v>3022025300</v>
      </c>
      <c r="F1019" s="3">
        <v>0</v>
      </c>
      <c r="G1019" s="3">
        <v>0</v>
      </c>
      <c r="H1019" s="3">
        <v>0</v>
      </c>
      <c r="I1019" s="3">
        <v>0</v>
      </c>
      <c r="J1019" s="3">
        <v>3022025300</v>
      </c>
      <c r="K1019">
        <v>0</v>
      </c>
      <c r="L1019">
        <v>0</v>
      </c>
      <c r="M1019">
        <v>0</v>
      </c>
      <c r="N1019">
        <v>0</v>
      </c>
      <c r="O1019">
        <f>VLOOKUP(A1019,CPI!$B$2:$E$63,4,FALSE)</f>
        <v>2.0089368105381444</v>
      </c>
      <c r="P1019" s="8">
        <f t="shared" si="53"/>
        <v>6071057867.5475788</v>
      </c>
      <c r="Q1019" s="8">
        <f t="shared" si="53"/>
        <v>0</v>
      </c>
      <c r="R1019" s="8">
        <f t="shared" si="53"/>
        <v>0</v>
      </c>
      <c r="S1019" s="8">
        <f t="shared" si="53"/>
        <v>0</v>
      </c>
      <c r="T1019" s="8">
        <f t="shared" si="54"/>
        <v>0</v>
      </c>
      <c r="U1019" s="8">
        <f t="shared" si="55"/>
        <v>6071057867.5475788</v>
      </c>
    </row>
    <row r="1020" spans="1:21" x14ac:dyDescent="0.3">
      <c r="A1020">
        <v>2536</v>
      </c>
      <c r="B1020" t="str">
        <f>VLOOKUP(C1020,name!$B$2:$C$62,2,FALSE)</f>
        <v>C08</v>
      </c>
      <c r="C1020" t="s">
        <v>46</v>
      </c>
      <c r="D1020" t="s">
        <v>101</v>
      </c>
      <c r="E1020" s="3">
        <v>44328459300</v>
      </c>
      <c r="F1020" s="3">
        <v>0</v>
      </c>
      <c r="G1020" s="3">
        <v>0</v>
      </c>
      <c r="H1020" s="3">
        <v>0</v>
      </c>
      <c r="I1020" s="3">
        <v>0</v>
      </c>
      <c r="J1020" s="3">
        <v>44328459300</v>
      </c>
      <c r="K1020">
        <v>0</v>
      </c>
      <c r="L1020">
        <v>0</v>
      </c>
      <c r="M1020">
        <v>0</v>
      </c>
      <c r="N1020">
        <v>0</v>
      </c>
      <c r="O1020">
        <f>VLOOKUP(A1020,CPI!$B$2:$E$63,4,FALSE)</f>
        <v>2.0089368105381444</v>
      </c>
      <c r="P1020" s="8">
        <f t="shared" si="53"/>
        <v>89053073642.211945</v>
      </c>
      <c r="Q1020" s="8">
        <f t="shared" si="53"/>
        <v>0</v>
      </c>
      <c r="R1020" s="8">
        <f t="shared" si="53"/>
        <v>0</v>
      </c>
      <c r="S1020" s="8">
        <f t="shared" si="53"/>
        <v>0</v>
      </c>
      <c r="T1020" s="8">
        <f t="shared" si="54"/>
        <v>0</v>
      </c>
      <c r="U1020" s="8">
        <f t="shared" si="55"/>
        <v>89053073642.211945</v>
      </c>
    </row>
    <row r="1021" spans="1:21" x14ac:dyDescent="0.3">
      <c r="A1021">
        <v>2536</v>
      </c>
      <c r="B1021" t="str">
        <f>VLOOKUP(C1021,name!$B$2:$C$62,2,FALSE)</f>
        <v>C09</v>
      </c>
      <c r="C1021" t="s">
        <v>25</v>
      </c>
      <c r="D1021" t="s">
        <v>80</v>
      </c>
      <c r="E1021" s="3">
        <v>35579763600</v>
      </c>
      <c r="F1021" s="3">
        <v>0</v>
      </c>
      <c r="G1021" s="3">
        <v>0</v>
      </c>
      <c r="H1021" s="3">
        <v>0</v>
      </c>
      <c r="I1021" s="3">
        <v>0</v>
      </c>
      <c r="J1021" s="3">
        <v>35579763600</v>
      </c>
      <c r="K1021">
        <v>0</v>
      </c>
      <c r="L1021">
        <v>0</v>
      </c>
      <c r="M1021">
        <v>0</v>
      </c>
      <c r="N1021">
        <v>0</v>
      </c>
      <c r="O1021">
        <f>VLOOKUP(A1021,CPI!$B$2:$E$63,4,FALSE)</f>
        <v>2.0089368105381444</v>
      </c>
      <c r="P1021" s="8">
        <f t="shared" si="53"/>
        <v>71477496806.285172</v>
      </c>
      <c r="Q1021" s="8">
        <f t="shared" si="53"/>
        <v>0</v>
      </c>
      <c r="R1021" s="8">
        <f t="shared" si="53"/>
        <v>0</v>
      </c>
      <c r="S1021" s="8">
        <f t="shared" si="53"/>
        <v>0</v>
      </c>
      <c r="T1021" s="8">
        <f t="shared" si="54"/>
        <v>0</v>
      </c>
      <c r="U1021" s="8">
        <f t="shared" si="55"/>
        <v>71477496806.285172</v>
      </c>
    </row>
    <row r="1022" spans="1:21" x14ac:dyDescent="0.3">
      <c r="A1022">
        <v>2536</v>
      </c>
      <c r="B1022" t="str">
        <f>VLOOKUP(C1022,name!$B$2:$C$62,2,FALSE)</f>
        <v>C09</v>
      </c>
      <c r="C1022" t="s">
        <v>45</v>
      </c>
      <c r="D1022" t="s">
        <v>100</v>
      </c>
      <c r="E1022" s="3">
        <v>0</v>
      </c>
      <c r="F1022" s="3">
        <v>0</v>
      </c>
      <c r="G1022" s="3">
        <v>0</v>
      </c>
      <c r="H1022" s="3">
        <v>0</v>
      </c>
      <c r="I1022" s="3">
        <v>0</v>
      </c>
      <c r="J1022" s="3">
        <v>0</v>
      </c>
      <c r="K1022">
        <v>0</v>
      </c>
      <c r="L1022">
        <v>0</v>
      </c>
      <c r="M1022">
        <v>0</v>
      </c>
      <c r="N1022">
        <v>0</v>
      </c>
      <c r="O1022">
        <f>VLOOKUP(A1022,CPI!$B$2:$E$63,4,FALSE)</f>
        <v>2.0089368105381444</v>
      </c>
      <c r="P1022" s="8">
        <f t="shared" si="53"/>
        <v>0</v>
      </c>
      <c r="Q1022" s="8">
        <f t="shared" si="53"/>
        <v>0</v>
      </c>
      <c r="R1022" s="8">
        <f t="shared" si="53"/>
        <v>0</v>
      </c>
      <c r="S1022" s="8">
        <f t="shared" si="53"/>
        <v>0</v>
      </c>
      <c r="T1022" s="8">
        <f t="shared" si="54"/>
        <v>0</v>
      </c>
      <c r="U1022" s="8">
        <f t="shared" si="55"/>
        <v>0</v>
      </c>
    </row>
    <row r="1023" spans="1:21" x14ac:dyDescent="0.3">
      <c r="A1023">
        <v>2536</v>
      </c>
      <c r="B1023" t="str">
        <f>VLOOKUP(C1023,name!$B$2:$C$62,2,FALSE)</f>
        <v>C10</v>
      </c>
      <c r="C1023" t="s">
        <v>26</v>
      </c>
      <c r="D1023" t="s">
        <v>81</v>
      </c>
      <c r="E1023" s="3">
        <v>3305210200</v>
      </c>
      <c r="F1023" s="3">
        <v>0</v>
      </c>
      <c r="G1023" s="3">
        <v>0</v>
      </c>
      <c r="H1023" s="3">
        <v>0</v>
      </c>
      <c r="I1023" s="3">
        <v>0</v>
      </c>
      <c r="J1023" s="3">
        <v>3305210200</v>
      </c>
      <c r="K1023">
        <v>0</v>
      </c>
      <c r="L1023">
        <v>0</v>
      </c>
      <c r="M1023">
        <v>0</v>
      </c>
      <c r="N1023">
        <v>0</v>
      </c>
      <c r="O1023">
        <f>VLOOKUP(A1023,CPI!$B$2:$E$63,4,FALSE)</f>
        <v>2.0089368105381444</v>
      </c>
      <c r="P1023" s="8">
        <f t="shared" si="53"/>
        <v>6639958437.3461428</v>
      </c>
      <c r="Q1023" s="8">
        <f t="shared" si="53"/>
        <v>0</v>
      </c>
      <c r="R1023" s="8">
        <f t="shared" si="53"/>
        <v>0</v>
      </c>
      <c r="S1023" s="8">
        <f t="shared" si="53"/>
        <v>0</v>
      </c>
      <c r="T1023" s="8">
        <f t="shared" si="54"/>
        <v>0</v>
      </c>
      <c r="U1023" s="8">
        <f t="shared" si="55"/>
        <v>6639958437.3461428</v>
      </c>
    </row>
    <row r="1024" spans="1:21" x14ac:dyDescent="0.3">
      <c r="A1024">
        <v>2536</v>
      </c>
      <c r="B1024" t="str">
        <f>VLOOKUP(C1024,name!$B$2:$C$62,2,FALSE)</f>
        <v>C11</v>
      </c>
      <c r="C1024" t="s">
        <v>27</v>
      </c>
      <c r="D1024" t="s">
        <v>82</v>
      </c>
      <c r="E1024" s="3">
        <v>85895272500</v>
      </c>
      <c r="F1024" s="3">
        <v>0</v>
      </c>
      <c r="G1024" s="3">
        <v>0</v>
      </c>
      <c r="H1024" s="3">
        <v>0</v>
      </c>
      <c r="I1024" s="3">
        <v>0</v>
      </c>
      <c r="J1024" s="3">
        <v>85895272500</v>
      </c>
      <c r="K1024">
        <v>0</v>
      </c>
      <c r="L1024">
        <v>0</v>
      </c>
      <c r="M1024">
        <v>0</v>
      </c>
      <c r="N1024">
        <v>0</v>
      </c>
      <c r="O1024">
        <f>VLOOKUP(A1024,CPI!$B$2:$E$63,4,FALSE)</f>
        <v>2.0089368105381444</v>
      </c>
      <c r="P1024" s="8">
        <f t="shared" si="53"/>
        <v>172558174776.45477</v>
      </c>
      <c r="Q1024" s="8">
        <f t="shared" si="53"/>
        <v>0</v>
      </c>
      <c r="R1024" s="8">
        <f t="shared" si="53"/>
        <v>0</v>
      </c>
      <c r="S1024" s="8">
        <f t="shared" si="53"/>
        <v>0</v>
      </c>
      <c r="T1024" s="8">
        <f t="shared" si="54"/>
        <v>0</v>
      </c>
      <c r="U1024" s="8">
        <f t="shared" si="55"/>
        <v>172558174776.45477</v>
      </c>
    </row>
    <row r="1025" spans="1:21" x14ac:dyDescent="0.3">
      <c r="A1025">
        <v>2536</v>
      </c>
      <c r="B1025" t="str">
        <f>VLOOKUP(C1025,name!$B$2:$C$62,2,FALSE)</f>
        <v>C11</v>
      </c>
      <c r="C1025" t="s">
        <v>28</v>
      </c>
      <c r="D1025" t="s">
        <v>83</v>
      </c>
      <c r="E1025" s="3">
        <v>1691183200</v>
      </c>
      <c r="F1025" s="3">
        <v>0</v>
      </c>
      <c r="G1025" s="3">
        <v>0</v>
      </c>
      <c r="H1025" s="3">
        <v>0</v>
      </c>
      <c r="I1025" s="3">
        <v>0</v>
      </c>
      <c r="J1025" s="3">
        <v>1691183200</v>
      </c>
      <c r="K1025">
        <v>0</v>
      </c>
      <c r="L1025">
        <v>0</v>
      </c>
      <c r="M1025">
        <v>0</v>
      </c>
      <c r="N1025">
        <v>0</v>
      </c>
      <c r="O1025">
        <f>VLOOKUP(A1025,CPI!$B$2:$E$63,4,FALSE)</f>
        <v>2.0089368105381444</v>
      </c>
      <c r="P1025" s="8">
        <f t="shared" si="53"/>
        <v>3397480183.8436928</v>
      </c>
      <c r="Q1025" s="8">
        <f t="shared" si="53"/>
        <v>0</v>
      </c>
      <c r="R1025" s="8">
        <f t="shared" si="53"/>
        <v>0</v>
      </c>
      <c r="S1025" s="8">
        <f t="shared" si="53"/>
        <v>0</v>
      </c>
      <c r="T1025" s="8">
        <f t="shared" si="54"/>
        <v>0</v>
      </c>
      <c r="U1025" s="8">
        <f t="shared" si="55"/>
        <v>3397480183.8436928</v>
      </c>
    </row>
    <row r="1026" spans="1:21" x14ac:dyDescent="0.3">
      <c r="A1026">
        <v>2536</v>
      </c>
      <c r="B1026" t="str">
        <f>VLOOKUP(C1026,name!$B$2:$C$62,2,FALSE)</f>
        <v>C12</v>
      </c>
      <c r="C1026" t="s">
        <v>29</v>
      </c>
      <c r="D1026" t="s">
        <v>84</v>
      </c>
      <c r="E1026" s="3">
        <v>0</v>
      </c>
      <c r="F1026" s="3">
        <v>0</v>
      </c>
      <c r="G1026" s="3">
        <v>0</v>
      </c>
      <c r="H1026" s="3">
        <v>0</v>
      </c>
      <c r="I1026" s="3">
        <v>0</v>
      </c>
      <c r="J1026" s="3">
        <v>0</v>
      </c>
      <c r="K1026">
        <v>0</v>
      </c>
      <c r="L1026">
        <v>0</v>
      </c>
      <c r="M1026">
        <v>0</v>
      </c>
      <c r="N1026">
        <v>0</v>
      </c>
      <c r="O1026">
        <f>VLOOKUP(A1026,CPI!$B$2:$E$63,4,FALSE)</f>
        <v>2.0089368105381444</v>
      </c>
      <c r="P1026" s="8">
        <f t="shared" si="53"/>
        <v>0</v>
      </c>
      <c r="Q1026" s="8">
        <f t="shared" si="53"/>
        <v>0</v>
      </c>
      <c r="R1026" s="8">
        <f t="shared" si="53"/>
        <v>0</v>
      </c>
      <c r="S1026" s="8">
        <f t="shared" ref="S1026:S1089" si="56">H1026*$O1026</f>
        <v>0</v>
      </c>
      <c r="T1026" s="8">
        <f t="shared" si="54"/>
        <v>0</v>
      </c>
      <c r="U1026" s="8">
        <f t="shared" si="55"/>
        <v>0</v>
      </c>
    </row>
    <row r="1027" spans="1:21" x14ac:dyDescent="0.3">
      <c r="A1027">
        <v>2536</v>
      </c>
      <c r="B1027" t="str">
        <f>VLOOKUP(C1027,name!$B$2:$C$62,2,FALSE)</f>
        <v>C13</v>
      </c>
      <c r="C1027" t="s">
        <v>30</v>
      </c>
      <c r="D1027" t="s">
        <v>85</v>
      </c>
      <c r="E1027" s="3">
        <v>0</v>
      </c>
      <c r="F1027" s="3">
        <v>0</v>
      </c>
      <c r="G1027" s="3">
        <v>0</v>
      </c>
      <c r="H1027" s="3">
        <v>0</v>
      </c>
      <c r="I1027" s="3">
        <v>0</v>
      </c>
      <c r="J1027" s="3">
        <v>0</v>
      </c>
      <c r="K1027">
        <v>0</v>
      </c>
      <c r="L1027">
        <v>0</v>
      </c>
      <c r="M1027">
        <v>0</v>
      </c>
      <c r="N1027">
        <v>0</v>
      </c>
      <c r="O1027">
        <f>VLOOKUP(A1027,CPI!$B$2:$E$63,4,FALSE)</f>
        <v>2.0089368105381444</v>
      </c>
      <c r="P1027" s="8">
        <f t="shared" ref="P1027:S1090" si="57">E1027*$O1027</f>
        <v>0</v>
      </c>
      <c r="Q1027" s="8">
        <f t="shared" si="57"/>
        <v>0</v>
      </c>
      <c r="R1027" s="8">
        <f t="shared" si="57"/>
        <v>0</v>
      </c>
      <c r="S1027" s="8">
        <f t="shared" si="56"/>
        <v>0</v>
      </c>
      <c r="T1027" s="8">
        <f t="shared" ref="T1027:T1090" si="58">I1027*O1027</f>
        <v>0</v>
      </c>
      <c r="U1027" s="8">
        <f t="shared" ref="U1027:U1090" si="59">J1027*$O1027</f>
        <v>0</v>
      </c>
    </row>
    <row r="1028" spans="1:21" x14ac:dyDescent="0.3">
      <c r="A1028">
        <v>2536</v>
      </c>
      <c r="B1028" t="str">
        <f>VLOOKUP(C1028,name!$B$2:$C$62,2,FALSE)</f>
        <v>C14</v>
      </c>
      <c r="C1028" t="s">
        <v>50</v>
      </c>
      <c r="D1028" t="s">
        <v>105</v>
      </c>
      <c r="E1028" s="3">
        <v>7037042500</v>
      </c>
      <c r="F1028" s="3">
        <v>0</v>
      </c>
      <c r="G1028" s="3">
        <v>0</v>
      </c>
      <c r="H1028" s="3">
        <v>0</v>
      </c>
      <c r="I1028" s="3">
        <v>0</v>
      </c>
      <c r="J1028" s="3">
        <v>7037042500</v>
      </c>
      <c r="K1028">
        <v>1</v>
      </c>
      <c r="L1028">
        <v>0</v>
      </c>
      <c r="M1028">
        <v>0</v>
      </c>
      <c r="N1028">
        <v>0</v>
      </c>
      <c r="O1028">
        <f>VLOOKUP(A1028,CPI!$B$2:$E$63,4,FALSE)</f>
        <v>2.0089368105381444</v>
      </c>
      <c r="P1028" s="8">
        <f t="shared" si="57"/>
        <v>14136973715.571371</v>
      </c>
      <c r="Q1028" s="8">
        <f t="shared" si="57"/>
        <v>0</v>
      </c>
      <c r="R1028" s="8">
        <f t="shared" si="57"/>
        <v>0</v>
      </c>
      <c r="S1028" s="8">
        <f t="shared" si="56"/>
        <v>0</v>
      </c>
      <c r="T1028" s="8">
        <f t="shared" si="58"/>
        <v>0</v>
      </c>
      <c r="U1028" s="8">
        <f t="shared" si="59"/>
        <v>14136973715.571371</v>
      </c>
    </row>
    <row r="1029" spans="1:21" x14ac:dyDescent="0.3">
      <c r="A1029">
        <v>2536</v>
      </c>
      <c r="B1029" t="str">
        <f>VLOOKUP(C1029,name!$B$2:$C$62,2,FALSE)</f>
        <v>C15</v>
      </c>
      <c r="C1029" t="s">
        <v>32</v>
      </c>
      <c r="D1029" t="s">
        <v>87</v>
      </c>
      <c r="E1029" s="3">
        <v>88177244500</v>
      </c>
      <c r="F1029" s="3">
        <v>0</v>
      </c>
      <c r="G1029" s="3">
        <v>0</v>
      </c>
      <c r="H1029" s="3">
        <v>0</v>
      </c>
      <c r="I1029" s="3">
        <v>0</v>
      </c>
      <c r="J1029" s="3">
        <v>88177244500</v>
      </c>
      <c r="K1029">
        <v>0</v>
      </c>
      <c r="L1029">
        <v>0</v>
      </c>
      <c r="M1029">
        <v>0</v>
      </c>
      <c r="N1029">
        <v>0</v>
      </c>
      <c r="O1029">
        <f>VLOOKUP(A1029,CPI!$B$2:$E$63,4,FALSE)</f>
        <v>2.0089368105381444</v>
      </c>
      <c r="P1029" s="8">
        <f t="shared" si="57"/>
        <v>177142512327.87213</v>
      </c>
      <c r="Q1029" s="8">
        <f t="shared" si="57"/>
        <v>0</v>
      </c>
      <c r="R1029" s="8">
        <f t="shared" si="57"/>
        <v>0</v>
      </c>
      <c r="S1029" s="8">
        <f t="shared" si="56"/>
        <v>0</v>
      </c>
      <c r="T1029" s="8">
        <f t="shared" si="58"/>
        <v>0</v>
      </c>
      <c r="U1029" s="8">
        <f t="shared" si="59"/>
        <v>177142512327.87213</v>
      </c>
    </row>
    <row r="1030" spans="1:21" x14ac:dyDescent="0.3">
      <c r="A1030">
        <v>2536</v>
      </c>
      <c r="B1030" t="str">
        <f>VLOOKUP(C1030,name!$B$2:$C$62,2,FALSE)</f>
        <v>C16</v>
      </c>
      <c r="C1030" t="s">
        <v>33</v>
      </c>
      <c r="D1030" t="s">
        <v>88</v>
      </c>
      <c r="E1030" s="3">
        <v>32898114300</v>
      </c>
      <c r="F1030" s="3">
        <v>0</v>
      </c>
      <c r="G1030" s="3">
        <v>0</v>
      </c>
      <c r="H1030" s="3">
        <v>0</v>
      </c>
      <c r="I1030" s="3">
        <v>0</v>
      </c>
      <c r="J1030" s="3">
        <v>32898114300</v>
      </c>
      <c r="K1030">
        <v>0</v>
      </c>
      <c r="L1030">
        <v>0</v>
      </c>
      <c r="M1030">
        <v>0</v>
      </c>
      <c r="N1030">
        <v>0</v>
      </c>
      <c r="O1030">
        <f>VLOOKUP(A1030,CPI!$B$2:$E$63,4,FALSE)</f>
        <v>2.0089368105381444</v>
      </c>
      <c r="P1030" s="8">
        <f t="shared" si="57"/>
        <v>66090232814.561317</v>
      </c>
      <c r="Q1030" s="8">
        <f t="shared" si="57"/>
        <v>0</v>
      </c>
      <c r="R1030" s="8">
        <f t="shared" si="57"/>
        <v>0</v>
      </c>
      <c r="S1030" s="8">
        <f t="shared" si="56"/>
        <v>0</v>
      </c>
      <c r="T1030" s="8">
        <f t="shared" si="58"/>
        <v>0</v>
      </c>
      <c r="U1030" s="8">
        <f t="shared" si="59"/>
        <v>66090232814.561317</v>
      </c>
    </row>
    <row r="1031" spans="1:21" x14ac:dyDescent="0.3">
      <c r="A1031">
        <v>2536</v>
      </c>
      <c r="B1031" t="str">
        <f>VLOOKUP(C1031,name!$B$2:$C$62,2,FALSE)</f>
        <v>C17</v>
      </c>
      <c r="C1031" t="s">
        <v>34</v>
      </c>
      <c r="D1031" t="s">
        <v>89</v>
      </c>
      <c r="E1031" s="3">
        <v>3395155800</v>
      </c>
      <c r="F1031" s="3">
        <v>0</v>
      </c>
      <c r="G1031" s="3">
        <v>0</v>
      </c>
      <c r="H1031" s="3">
        <v>0</v>
      </c>
      <c r="I1031" s="3">
        <v>0</v>
      </c>
      <c r="J1031" s="3">
        <v>3395155800</v>
      </c>
      <c r="K1031">
        <v>0</v>
      </c>
      <c r="L1031">
        <v>0</v>
      </c>
      <c r="M1031">
        <v>0</v>
      </c>
      <c r="N1031">
        <v>0</v>
      </c>
      <c r="O1031">
        <f>VLOOKUP(A1031,CPI!$B$2:$E$63,4,FALSE)</f>
        <v>2.0089368105381444</v>
      </c>
      <c r="P1031" s="8">
        <f t="shared" si="57"/>
        <v>6820653464.132082</v>
      </c>
      <c r="Q1031" s="8">
        <f t="shared" si="57"/>
        <v>0</v>
      </c>
      <c r="R1031" s="8">
        <f t="shared" si="57"/>
        <v>0</v>
      </c>
      <c r="S1031" s="8">
        <f t="shared" si="56"/>
        <v>0</v>
      </c>
      <c r="T1031" s="8">
        <f t="shared" si="58"/>
        <v>0</v>
      </c>
      <c r="U1031" s="8">
        <f t="shared" si="59"/>
        <v>6820653464.132082</v>
      </c>
    </row>
    <row r="1032" spans="1:21" x14ac:dyDescent="0.3">
      <c r="A1032">
        <v>2536</v>
      </c>
      <c r="B1032" t="str">
        <f>VLOOKUP(C1032,name!$B$2:$C$62,2,FALSE)</f>
        <v>C15</v>
      </c>
      <c r="C1032" t="s">
        <v>35</v>
      </c>
      <c r="D1032" t="s">
        <v>90</v>
      </c>
      <c r="E1032" s="3">
        <v>19298795000</v>
      </c>
      <c r="F1032" s="3">
        <v>0</v>
      </c>
      <c r="G1032" s="3">
        <v>0</v>
      </c>
      <c r="H1032" s="3">
        <v>0</v>
      </c>
      <c r="I1032" s="3">
        <v>0</v>
      </c>
      <c r="J1032" s="3">
        <v>19298795000</v>
      </c>
      <c r="K1032">
        <v>0</v>
      </c>
      <c r="L1032">
        <v>0</v>
      </c>
      <c r="M1032">
        <v>0</v>
      </c>
      <c r="N1032">
        <v>0</v>
      </c>
      <c r="O1032">
        <f>VLOOKUP(A1032,CPI!$B$2:$E$63,4,FALSE)</f>
        <v>2.0089368105381444</v>
      </c>
      <c r="P1032" s="8">
        <f t="shared" si="57"/>
        <v>38770059674.529488</v>
      </c>
      <c r="Q1032" s="8">
        <f t="shared" si="57"/>
        <v>0</v>
      </c>
      <c r="R1032" s="8">
        <f t="shared" si="57"/>
        <v>0</v>
      </c>
      <c r="S1032" s="8">
        <f t="shared" si="56"/>
        <v>0</v>
      </c>
      <c r="T1032" s="8">
        <f t="shared" si="58"/>
        <v>0</v>
      </c>
      <c r="U1032" s="8">
        <f t="shared" si="59"/>
        <v>38770059674.529488</v>
      </c>
    </row>
    <row r="1033" spans="1:21" x14ac:dyDescent="0.3">
      <c r="A1033">
        <v>2536</v>
      </c>
      <c r="B1033" t="str">
        <f>VLOOKUP(C1033,name!$B$2:$C$62,2,FALSE)</f>
        <v>C18</v>
      </c>
      <c r="C1033" t="s">
        <v>36</v>
      </c>
      <c r="D1033" t="s">
        <v>91</v>
      </c>
      <c r="E1033" s="3">
        <v>0</v>
      </c>
      <c r="F1033" s="3">
        <v>0</v>
      </c>
      <c r="G1033" s="3">
        <v>0</v>
      </c>
      <c r="H1033" s="3">
        <v>0</v>
      </c>
      <c r="I1033" s="3">
        <v>0</v>
      </c>
      <c r="J1033" s="3">
        <v>0</v>
      </c>
      <c r="K1033">
        <v>0</v>
      </c>
      <c r="L1033">
        <v>0</v>
      </c>
      <c r="M1033">
        <v>0</v>
      </c>
      <c r="N1033">
        <v>0</v>
      </c>
      <c r="O1033">
        <f>VLOOKUP(A1033,CPI!$B$2:$E$63,4,FALSE)</f>
        <v>2.0089368105381444</v>
      </c>
      <c r="P1033" s="8">
        <f t="shared" si="57"/>
        <v>0</v>
      </c>
      <c r="Q1033" s="8">
        <f t="shared" si="57"/>
        <v>0</v>
      </c>
      <c r="R1033" s="8">
        <f t="shared" si="57"/>
        <v>0</v>
      </c>
      <c r="S1033" s="8">
        <f t="shared" si="56"/>
        <v>0</v>
      </c>
      <c r="T1033" s="8">
        <f t="shared" si="58"/>
        <v>0</v>
      </c>
      <c r="U1033" s="8">
        <f t="shared" si="59"/>
        <v>0</v>
      </c>
    </row>
    <row r="1034" spans="1:21" x14ac:dyDescent="0.3">
      <c r="A1034">
        <v>2536</v>
      </c>
      <c r="B1034" t="str">
        <f>VLOOKUP(C1034,name!$B$2:$C$62,2,FALSE)</f>
        <v>C02</v>
      </c>
      <c r="C1034" t="s">
        <v>37</v>
      </c>
      <c r="D1034" t="s">
        <v>92</v>
      </c>
      <c r="E1034" s="3">
        <v>20572500</v>
      </c>
      <c r="F1034" s="3">
        <v>0</v>
      </c>
      <c r="G1034" s="3">
        <v>0</v>
      </c>
      <c r="H1034" s="3">
        <v>0</v>
      </c>
      <c r="I1034" s="3">
        <v>0</v>
      </c>
      <c r="J1034" s="3">
        <v>20572500</v>
      </c>
      <c r="K1034">
        <v>0</v>
      </c>
      <c r="L1034">
        <v>0</v>
      </c>
      <c r="M1034">
        <v>0</v>
      </c>
      <c r="N1034">
        <v>0</v>
      </c>
      <c r="O1034">
        <f>VLOOKUP(A1034,CPI!$B$2:$E$63,4,FALSE)</f>
        <v>2.0089368105381444</v>
      </c>
      <c r="P1034" s="8">
        <f t="shared" si="57"/>
        <v>41328852.534795977</v>
      </c>
      <c r="Q1034" s="8">
        <f t="shared" si="57"/>
        <v>0</v>
      </c>
      <c r="R1034" s="8">
        <f t="shared" si="57"/>
        <v>0</v>
      </c>
      <c r="S1034" s="8">
        <f t="shared" si="56"/>
        <v>0</v>
      </c>
      <c r="T1034" s="8">
        <f t="shared" si="58"/>
        <v>0</v>
      </c>
      <c r="U1034" s="8">
        <f t="shared" si="59"/>
        <v>41328852.534795977</v>
      </c>
    </row>
    <row r="1035" spans="1:21" x14ac:dyDescent="0.3">
      <c r="A1035">
        <v>2536</v>
      </c>
      <c r="B1035" t="str">
        <f>VLOOKUP(C1035,name!$B$2:$C$62,2,FALSE)</f>
        <v>C12</v>
      </c>
      <c r="C1035" t="s">
        <v>38</v>
      </c>
      <c r="D1035" t="s">
        <v>93</v>
      </c>
      <c r="E1035" s="3">
        <v>0</v>
      </c>
      <c r="F1035" s="3">
        <v>0</v>
      </c>
      <c r="G1035" s="3">
        <v>0</v>
      </c>
      <c r="H1035" s="3">
        <v>0</v>
      </c>
      <c r="I1035" s="3">
        <v>0</v>
      </c>
      <c r="J1035" s="3">
        <v>0</v>
      </c>
      <c r="K1035">
        <v>0</v>
      </c>
      <c r="L1035">
        <v>0</v>
      </c>
      <c r="M1035">
        <v>0</v>
      </c>
      <c r="N1035">
        <v>0</v>
      </c>
      <c r="O1035">
        <f>VLOOKUP(A1035,CPI!$B$2:$E$63,4,FALSE)</f>
        <v>2.0089368105381444</v>
      </c>
      <c r="P1035" s="8">
        <f t="shared" si="57"/>
        <v>0</v>
      </c>
      <c r="Q1035" s="8">
        <f t="shared" si="57"/>
        <v>0</v>
      </c>
      <c r="R1035" s="8">
        <f t="shared" si="57"/>
        <v>0</v>
      </c>
      <c r="S1035" s="8">
        <f t="shared" si="56"/>
        <v>0</v>
      </c>
      <c r="T1035" s="8">
        <f t="shared" si="58"/>
        <v>0</v>
      </c>
      <c r="U1035" s="8">
        <f t="shared" si="59"/>
        <v>0</v>
      </c>
    </row>
    <row r="1036" spans="1:21" x14ac:dyDescent="0.3">
      <c r="A1036">
        <v>2536</v>
      </c>
      <c r="B1036" t="str">
        <f>VLOOKUP(C1036,name!$B$2:$C$62,2,FALSE)</f>
        <v>C18</v>
      </c>
      <c r="C1036" t="s">
        <v>39</v>
      </c>
      <c r="D1036" t="s">
        <v>94</v>
      </c>
      <c r="E1036" s="3">
        <v>711060600</v>
      </c>
      <c r="F1036" s="3">
        <v>0</v>
      </c>
      <c r="G1036" s="3">
        <v>0</v>
      </c>
      <c r="H1036" s="3">
        <v>0</v>
      </c>
      <c r="I1036" s="3">
        <v>0</v>
      </c>
      <c r="J1036" s="3">
        <v>711060600</v>
      </c>
      <c r="K1036">
        <v>0</v>
      </c>
      <c r="L1036">
        <v>0</v>
      </c>
      <c r="M1036">
        <v>0</v>
      </c>
      <c r="N1036">
        <v>0</v>
      </c>
      <c r="O1036">
        <f>VLOOKUP(A1036,CPI!$B$2:$E$63,4,FALSE)</f>
        <v>2.0089368105381444</v>
      </c>
      <c r="P1036" s="8">
        <f t="shared" si="57"/>
        <v>1428475813.8633394</v>
      </c>
      <c r="Q1036" s="8">
        <f t="shared" si="57"/>
        <v>0</v>
      </c>
      <c r="R1036" s="8">
        <f t="shared" si="57"/>
        <v>0</v>
      </c>
      <c r="S1036" s="8">
        <f t="shared" si="56"/>
        <v>0</v>
      </c>
      <c r="T1036" s="8">
        <f t="shared" si="58"/>
        <v>0</v>
      </c>
      <c r="U1036" s="8">
        <f t="shared" si="59"/>
        <v>1428475813.8633394</v>
      </c>
    </row>
    <row r="1037" spans="1:21" x14ac:dyDescent="0.3">
      <c r="A1037">
        <v>2536</v>
      </c>
      <c r="B1037" t="str">
        <f>VLOOKUP(C1037,name!$B$2:$C$62,2,FALSE)</f>
        <v>C18</v>
      </c>
      <c r="C1037" t="s">
        <v>51</v>
      </c>
      <c r="D1037" t="s">
        <v>51</v>
      </c>
      <c r="E1037" s="3">
        <v>219421900</v>
      </c>
      <c r="F1037" s="3">
        <v>0</v>
      </c>
      <c r="G1037" s="3">
        <v>0</v>
      </c>
      <c r="H1037" s="3">
        <v>0</v>
      </c>
      <c r="I1037" s="3">
        <v>0</v>
      </c>
      <c r="J1037" s="3">
        <v>219421900</v>
      </c>
      <c r="K1037">
        <v>0</v>
      </c>
      <c r="L1037">
        <v>1</v>
      </c>
      <c r="M1037">
        <v>0</v>
      </c>
      <c r="N1037">
        <v>0</v>
      </c>
      <c r="O1037">
        <f>VLOOKUP(A1037,CPI!$B$2:$E$63,4,FALSE)</f>
        <v>2.0089368105381444</v>
      </c>
      <c r="P1037" s="8">
        <f t="shared" si="57"/>
        <v>440804731.94821966</v>
      </c>
      <c r="Q1037" s="8">
        <f t="shared" si="57"/>
        <v>0</v>
      </c>
      <c r="R1037" s="8">
        <f t="shared" si="57"/>
        <v>0</v>
      </c>
      <c r="S1037" s="8">
        <f t="shared" si="56"/>
        <v>0</v>
      </c>
      <c r="T1037" s="8">
        <f t="shared" si="58"/>
        <v>0</v>
      </c>
      <c r="U1037" s="8">
        <f t="shared" si="59"/>
        <v>440804731.94821966</v>
      </c>
    </row>
    <row r="1038" spans="1:21" x14ac:dyDescent="0.3">
      <c r="A1038">
        <v>2536</v>
      </c>
      <c r="B1038" t="str">
        <f>VLOOKUP(C1038,name!$B$2:$C$62,2,FALSE)</f>
        <v>C02</v>
      </c>
      <c r="C1038" t="s">
        <v>40</v>
      </c>
      <c r="D1038" t="s">
        <v>95</v>
      </c>
      <c r="E1038" s="3">
        <v>829365200</v>
      </c>
      <c r="F1038" s="3">
        <v>0</v>
      </c>
      <c r="G1038" s="3">
        <v>0</v>
      </c>
      <c r="H1038" s="3">
        <v>0</v>
      </c>
      <c r="I1038" s="3">
        <v>0</v>
      </c>
      <c r="J1038" s="3">
        <v>829365200</v>
      </c>
      <c r="K1038">
        <v>0</v>
      </c>
      <c r="L1038">
        <v>0</v>
      </c>
      <c r="M1038">
        <v>0</v>
      </c>
      <c r="N1038">
        <v>0</v>
      </c>
      <c r="O1038">
        <f>VLOOKUP(A1038,CPI!$B$2:$E$63,4,FALSE)</f>
        <v>2.0089368105381444</v>
      </c>
      <c r="P1038" s="8">
        <f t="shared" si="57"/>
        <v>1666142279.6593304</v>
      </c>
      <c r="Q1038" s="8">
        <f t="shared" si="57"/>
        <v>0</v>
      </c>
      <c r="R1038" s="8">
        <f t="shared" si="57"/>
        <v>0</v>
      </c>
      <c r="S1038" s="8">
        <f t="shared" si="56"/>
        <v>0</v>
      </c>
      <c r="T1038" s="8">
        <f t="shared" si="58"/>
        <v>0</v>
      </c>
      <c r="U1038" s="8">
        <f t="shared" si="59"/>
        <v>1666142279.6593304</v>
      </c>
    </row>
    <row r="1039" spans="1:21" x14ac:dyDescent="0.3">
      <c r="A1039">
        <v>2536</v>
      </c>
      <c r="B1039" t="str">
        <f>VLOOKUP(C1039,name!$B$2:$C$62,2,FALSE)</f>
        <v>C02</v>
      </c>
      <c r="C1039" t="s">
        <v>41</v>
      </c>
      <c r="D1039" t="s">
        <v>96</v>
      </c>
      <c r="E1039" s="3">
        <v>175125000</v>
      </c>
      <c r="F1039" s="3">
        <v>0</v>
      </c>
      <c r="G1039" s="3">
        <v>0</v>
      </c>
      <c r="H1039" s="3">
        <v>0</v>
      </c>
      <c r="I1039" s="3">
        <v>0</v>
      </c>
      <c r="J1039" s="3">
        <v>175125000</v>
      </c>
      <c r="K1039">
        <v>0</v>
      </c>
      <c r="L1039">
        <v>0</v>
      </c>
      <c r="M1039">
        <v>0</v>
      </c>
      <c r="N1039">
        <v>0</v>
      </c>
      <c r="O1039">
        <f>VLOOKUP(A1039,CPI!$B$2:$E$63,4,FALSE)</f>
        <v>2.0089368105381444</v>
      </c>
      <c r="P1039" s="8">
        <f t="shared" si="57"/>
        <v>351815058.94549257</v>
      </c>
      <c r="Q1039" s="8">
        <f t="shared" si="57"/>
        <v>0</v>
      </c>
      <c r="R1039" s="8">
        <f t="shared" si="57"/>
        <v>0</v>
      </c>
      <c r="S1039" s="8">
        <f t="shared" si="56"/>
        <v>0</v>
      </c>
      <c r="T1039" s="8">
        <f t="shared" si="58"/>
        <v>0</v>
      </c>
      <c r="U1039" s="8">
        <f t="shared" si="59"/>
        <v>351815058.94549257</v>
      </c>
    </row>
    <row r="1040" spans="1:21" x14ac:dyDescent="0.3">
      <c r="A1040">
        <v>2536</v>
      </c>
      <c r="B1040" t="str">
        <f>VLOOKUP(C1040,name!$B$2:$C$62,2,FALSE)</f>
        <v>C18</v>
      </c>
      <c r="C1040" t="s">
        <v>47</v>
      </c>
      <c r="D1040" t="s">
        <v>102</v>
      </c>
      <c r="E1040" s="3">
        <v>449550400</v>
      </c>
      <c r="F1040" s="3">
        <v>0</v>
      </c>
      <c r="G1040" s="3">
        <v>0</v>
      </c>
      <c r="H1040" s="3">
        <v>0</v>
      </c>
      <c r="I1040" s="3">
        <v>0</v>
      </c>
      <c r="J1040" s="3">
        <v>449550400</v>
      </c>
      <c r="K1040">
        <v>0</v>
      </c>
      <c r="L1040">
        <v>0</v>
      </c>
      <c r="M1040">
        <v>0</v>
      </c>
      <c r="N1040">
        <v>0</v>
      </c>
      <c r="O1040">
        <f>VLOOKUP(A1040,CPI!$B$2:$E$63,4,FALSE)</f>
        <v>2.0089368105381444</v>
      </c>
      <c r="P1040" s="8">
        <f t="shared" si="57"/>
        <v>903118346.75214708</v>
      </c>
      <c r="Q1040" s="8">
        <f t="shared" si="57"/>
        <v>0</v>
      </c>
      <c r="R1040" s="8">
        <f t="shared" si="57"/>
        <v>0</v>
      </c>
      <c r="S1040" s="8">
        <f t="shared" si="56"/>
        <v>0</v>
      </c>
      <c r="T1040" s="8">
        <f t="shared" si="58"/>
        <v>0</v>
      </c>
      <c r="U1040" s="8">
        <f t="shared" si="59"/>
        <v>903118346.75214708</v>
      </c>
    </row>
    <row r="1041" spans="1:21" x14ac:dyDescent="0.3">
      <c r="A1041">
        <v>2536</v>
      </c>
      <c r="B1041" t="str">
        <f>VLOOKUP(C1041,name!$B$2:$C$62,2,FALSE)</f>
        <v>C18</v>
      </c>
      <c r="C1041" t="s">
        <v>49</v>
      </c>
      <c r="D1041" t="s">
        <v>104</v>
      </c>
      <c r="E1041" s="3">
        <v>846165100</v>
      </c>
      <c r="F1041" s="3">
        <v>0</v>
      </c>
      <c r="G1041" s="3">
        <v>0</v>
      </c>
      <c r="H1041" s="3">
        <v>0</v>
      </c>
      <c r="I1041" s="3">
        <v>0</v>
      </c>
      <c r="J1041" s="3">
        <v>846165100</v>
      </c>
      <c r="K1041">
        <v>0</v>
      </c>
      <c r="L1041">
        <v>0</v>
      </c>
      <c r="M1041">
        <v>0</v>
      </c>
      <c r="N1041">
        <v>0</v>
      </c>
      <c r="O1041">
        <f>VLOOKUP(A1041,CPI!$B$2:$E$63,4,FALSE)</f>
        <v>2.0089368105381444</v>
      </c>
      <c r="P1041" s="8">
        <f t="shared" si="57"/>
        <v>1699892217.1826901</v>
      </c>
      <c r="Q1041" s="8">
        <f t="shared" si="57"/>
        <v>0</v>
      </c>
      <c r="R1041" s="8">
        <f t="shared" si="57"/>
        <v>0</v>
      </c>
      <c r="S1041" s="8">
        <f t="shared" si="56"/>
        <v>0</v>
      </c>
      <c r="T1041" s="8">
        <f t="shared" si="58"/>
        <v>0</v>
      </c>
      <c r="U1041" s="8">
        <f t="shared" si="59"/>
        <v>1699892217.1826901</v>
      </c>
    </row>
    <row r="1042" spans="1:21" x14ac:dyDescent="0.3">
      <c r="A1042">
        <v>2536</v>
      </c>
      <c r="B1042" t="str">
        <f>VLOOKUP(C1042,name!$B$2:$C$62,2,FALSE)</f>
        <v>C20</v>
      </c>
      <c r="C1042" t="s">
        <v>44</v>
      </c>
      <c r="D1042" t="s">
        <v>99</v>
      </c>
      <c r="E1042" s="3">
        <v>17606838000</v>
      </c>
      <c r="F1042" s="3">
        <v>0</v>
      </c>
      <c r="G1042" s="3">
        <v>0</v>
      </c>
      <c r="H1042" s="3">
        <v>0</v>
      </c>
      <c r="I1042" s="3">
        <v>0</v>
      </c>
      <c r="J1042" s="3">
        <v>17606838000</v>
      </c>
      <c r="K1042">
        <v>0</v>
      </c>
      <c r="L1042">
        <v>0</v>
      </c>
      <c r="M1042">
        <v>0</v>
      </c>
      <c r="N1042">
        <v>0</v>
      </c>
      <c r="O1042">
        <f>VLOOKUP(A1042,CPI!$B$2:$E$63,4,FALSE)</f>
        <v>2.0089368105381444</v>
      </c>
      <c r="P1042" s="8">
        <f t="shared" si="57"/>
        <v>35371024975.381805</v>
      </c>
      <c r="Q1042" s="8">
        <f t="shared" si="57"/>
        <v>0</v>
      </c>
      <c r="R1042" s="8">
        <f t="shared" si="57"/>
        <v>0</v>
      </c>
      <c r="S1042" s="8">
        <f t="shared" si="56"/>
        <v>0</v>
      </c>
      <c r="T1042" s="8">
        <f t="shared" si="58"/>
        <v>0</v>
      </c>
      <c r="U1042" s="8">
        <f t="shared" si="59"/>
        <v>35371024975.381805</v>
      </c>
    </row>
    <row r="1043" spans="1:21" x14ac:dyDescent="0.3">
      <c r="A1043">
        <v>2536</v>
      </c>
      <c r="B1043" t="s">
        <v>192</v>
      </c>
      <c r="C1043" t="s">
        <v>48</v>
      </c>
      <c r="D1043" t="s">
        <v>103</v>
      </c>
      <c r="E1043" s="3">
        <v>8361405000</v>
      </c>
      <c r="F1043" s="3">
        <v>0</v>
      </c>
      <c r="G1043" s="3">
        <v>0</v>
      </c>
      <c r="H1043" s="3">
        <v>0</v>
      </c>
      <c r="I1043" s="3">
        <v>0</v>
      </c>
      <c r="J1043" s="3">
        <v>8361405000</v>
      </c>
      <c r="K1043">
        <v>0</v>
      </c>
      <c r="L1043">
        <v>0</v>
      </c>
      <c r="M1043">
        <v>0</v>
      </c>
      <c r="N1043">
        <v>0</v>
      </c>
      <c r="O1043">
        <f>VLOOKUP(A1043,CPI!$B$2:$E$63,4,FALSE)</f>
        <v>2.0089368105381444</v>
      </c>
      <c r="P1043" s="8">
        <f t="shared" si="57"/>
        <v>16797534292.317694</v>
      </c>
      <c r="Q1043" s="8">
        <f t="shared" si="57"/>
        <v>0</v>
      </c>
      <c r="R1043" s="8">
        <f t="shared" si="57"/>
        <v>0</v>
      </c>
      <c r="S1043" s="8">
        <f t="shared" si="56"/>
        <v>0</v>
      </c>
      <c r="T1043" s="8">
        <f t="shared" si="58"/>
        <v>0</v>
      </c>
      <c r="U1043" s="8">
        <f t="shared" si="59"/>
        <v>16797534292.317694</v>
      </c>
    </row>
    <row r="1044" spans="1:21" x14ac:dyDescent="0.3">
      <c r="A1044">
        <v>2537</v>
      </c>
      <c r="B1044" t="str">
        <f>VLOOKUP(C1044,name!$B$2:$C$62,2,FALSE)</f>
        <v>C01</v>
      </c>
      <c r="C1044" t="s">
        <v>13</v>
      </c>
      <c r="D1044" t="s">
        <v>73</v>
      </c>
      <c r="E1044" s="3">
        <v>625000000000</v>
      </c>
      <c r="F1044" s="3">
        <v>0</v>
      </c>
      <c r="G1044" s="3">
        <v>0</v>
      </c>
      <c r="H1044" s="3">
        <v>0</v>
      </c>
      <c r="I1044" s="3">
        <v>0</v>
      </c>
      <c r="J1044" s="3">
        <v>625000000000</v>
      </c>
      <c r="K1044">
        <v>0</v>
      </c>
      <c r="L1044">
        <v>0</v>
      </c>
      <c r="M1044">
        <v>0</v>
      </c>
      <c r="N1044">
        <v>0</v>
      </c>
      <c r="O1044">
        <f>VLOOKUP(A1044,CPI!$B$2:$E$63,4,FALSE)</f>
        <v>1.9124034832785211</v>
      </c>
      <c r="P1044" s="8">
        <f t="shared" si="57"/>
        <v>1195252177049.0757</v>
      </c>
      <c r="Q1044" s="8">
        <f t="shared" si="57"/>
        <v>0</v>
      </c>
      <c r="R1044" s="8">
        <f t="shared" si="57"/>
        <v>0</v>
      </c>
      <c r="S1044" s="8">
        <f t="shared" si="56"/>
        <v>0</v>
      </c>
      <c r="T1044" s="8">
        <f t="shared" si="58"/>
        <v>0</v>
      </c>
      <c r="U1044" s="8">
        <f t="shared" si="59"/>
        <v>1195252177049.0757</v>
      </c>
    </row>
    <row r="1045" spans="1:21" x14ac:dyDescent="0.3">
      <c r="A1045">
        <v>2537</v>
      </c>
      <c r="B1045" t="str">
        <f>VLOOKUP(C1045,name!$B$2:$C$62,2,FALSE)</f>
        <v>C02</v>
      </c>
      <c r="C1045" t="s">
        <v>43</v>
      </c>
      <c r="D1045" t="s">
        <v>98</v>
      </c>
      <c r="E1045" s="3">
        <v>61180923600</v>
      </c>
      <c r="F1045" s="3">
        <v>0</v>
      </c>
      <c r="G1045" s="3">
        <v>0</v>
      </c>
      <c r="H1045" s="3">
        <v>0</v>
      </c>
      <c r="I1045" s="3">
        <v>0</v>
      </c>
      <c r="J1045" s="3">
        <v>61180923600</v>
      </c>
      <c r="K1045">
        <v>0</v>
      </c>
      <c r="L1045">
        <v>0</v>
      </c>
      <c r="M1045">
        <v>0</v>
      </c>
      <c r="N1045">
        <v>0</v>
      </c>
      <c r="O1045">
        <f>VLOOKUP(A1045,CPI!$B$2:$E$63,4,FALSE)</f>
        <v>1.9124034832785211</v>
      </c>
      <c r="P1045" s="8">
        <f t="shared" si="57"/>
        <v>117002611402.83707</v>
      </c>
      <c r="Q1045" s="8">
        <f t="shared" si="57"/>
        <v>0</v>
      </c>
      <c r="R1045" s="8">
        <f t="shared" si="57"/>
        <v>0</v>
      </c>
      <c r="S1045" s="8">
        <f t="shared" si="56"/>
        <v>0</v>
      </c>
      <c r="T1045" s="8">
        <f t="shared" si="58"/>
        <v>0</v>
      </c>
      <c r="U1045" s="8">
        <f t="shared" si="59"/>
        <v>117002611402.83707</v>
      </c>
    </row>
    <row r="1046" spans="1:21" x14ac:dyDescent="0.3">
      <c r="A1046">
        <v>2537</v>
      </c>
      <c r="B1046" t="str">
        <f>VLOOKUP(C1046,name!$B$2:$C$62,2,FALSE)</f>
        <v>C04</v>
      </c>
      <c r="C1046" t="s">
        <v>19</v>
      </c>
      <c r="D1046" t="s">
        <v>74</v>
      </c>
      <c r="E1046" s="3">
        <v>5808330500</v>
      </c>
      <c r="F1046" s="3">
        <v>0</v>
      </c>
      <c r="G1046" s="3">
        <v>0</v>
      </c>
      <c r="H1046" s="3">
        <v>0</v>
      </c>
      <c r="I1046" s="3">
        <v>0</v>
      </c>
      <c r="J1046" s="3">
        <v>5808330500</v>
      </c>
      <c r="K1046">
        <v>0</v>
      </c>
      <c r="L1046">
        <v>0</v>
      </c>
      <c r="M1046">
        <v>0</v>
      </c>
      <c r="N1046">
        <v>0</v>
      </c>
      <c r="O1046">
        <f>VLOOKUP(A1046,CPI!$B$2:$E$63,4,FALSE)</f>
        <v>1.9124034832785211</v>
      </c>
      <c r="P1046" s="8">
        <f t="shared" si="57"/>
        <v>11107871480.232874</v>
      </c>
      <c r="Q1046" s="8">
        <f t="shared" si="57"/>
        <v>0</v>
      </c>
      <c r="R1046" s="8">
        <f t="shared" si="57"/>
        <v>0</v>
      </c>
      <c r="S1046" s="8">
        <f t="shared" si="56"/>
        <v>0</v>
      </c>
      <c r="T1046" s="8">
        <f t="shared" si="58"/>
        <v>0</v>
      </c>
      <c r="U1046" s="8">
        <f t="shared" si="59"/>
        <v>11107871480.232874</v>
      </c>
    </row>
    <row r="1047" spans="1:21" x14ac:dyDescent="0.3">
      <c r="A1047">
        <v>2537</v>
      </c>
      <c r="B1047" t="str">
        <f>VLOOKUP(C1047,name!$B$2:$C$62,2,FALSE)</f>
        <v>C05</v>
      </c>
      <c r="C1047" t="s">
        <v>20</v>
      </c>
      <c r="D1047" t="s">
        <v>75</v>
      </c>
      <c r="E1047" s="3">
        <v>85423916700</v>
      </c>
      <c r="F1047" s="3">
        <v>0</v>
      </c>
      <c r="G1047" s="3">
        <v>0</v>
      </c>
      <c r="H1047" s="3">
        <v>0</v>
      </c>
      <c r="I1047" s="3">
        <v>0</v>
      </c>
      <c r="J1047" s="3">
        <v>85423916700</v>
      </c>
      <c r="K1047">
        <v>0</v>
      </c>
      <c r="L1047">
        <v>0</v>
      </c>
      <c r="M1047">
        <v>0</v>
      </c>
      <c r="N1047">
        <v>0</v>
      </c>
      <c r="O1047">
        <f>VLOOKUP(A1047,CPI!$B$2:$E$63,4,FALSE)</f>
        <v>1.9124034832785211</v>
      </c>
      <c r="P1047" s="8">
        <f t="shared" si="57"/>
        <v>163364995852.37424</v>
      </c>
      <c r="Q1047" s="8">
        <f t="shared" si="57"/>
        <v>0</v>
      </c>
      <c r="R1047" s="8">
        <f t="shared" si="57"/>
        <v>0</v>
      </c>
      <c r="S1047" s="8">
        <f t="shared" si="56"/>
        <v>0</v>
      </c>
      <c r="T1047" s="8">
        <f t="shared" si="58"/>
        <v>0</v>
      </c>
      <c r="U1047" s="8">
        <f t="shared" si="59"/>
        <v>163364995852.37424</v>
      </c>
    </row>
    <row r="1048" spans="1:21" x14ac:dyDescent="0.3">
      <c r="A1048">
        <v>2537</v>
      </c>
      <c r="B1048" t="str">
        <f>VLOOKUP(C1048,name!$B$2:$C$62,2,FALSE)</f>
        <v>C06</v>
      </c>
      <c r="C1048" t="s">
        <v>21</v>
      </c>
      <c r="D1048" t="s">
        <v>76</v>
      </c>
      <c r="E1048" s="3">
        <v>62561634900</v>
      </c>
      <c r="F1048" s="3">
        <v>0</v>
      </c>
      <c r="G1048" s="3">
        <v>0</v>
      </c>
      <c r="H1048" s="3">
        <v>0</v>
      </c>
      <c r="I1048" s="3">
        <v>0</v>
      </c>
      <c r="J1048" s="3">
        <v>62561634900</v>
      </c>
      <c r="K1048">
        <v>0</v>
      </c>
      <c r="L1048">
        <v>0</v>
      </c>
      <c r="M1048">
        <v>0</v>
      </c>
      <c r="N1048">
        <v>0</v>
      </c>
      <c r="O1048">
        <f>VLOOKUP(A1048,CPI!$B$2:$E$63,4,FALSE)</f>
        <v>1.9124034832785211</v>
      </c>
      <c r="P1048" s="8">
        <f t="shared" si="57"/>
        <v>119643088502.35909</v>
      </c>
      <c r="Q1048" s="8">
        <f t="shared" si="57"/>
        <v>0</v>
      </c>
      <c r="R1048" s="8">
        <f t="shared" si="57"/>
        <v>0</v>
      </c>
      <c r="S1048" s="8">
        <f t="shared" si="56"/>
        <v>0</v>
      </c>
      <c r="T1048" s="8">
        <f t="shared" si="58"/>
        <v>0</v>
      </c>
      <c r="U1048" s="8">
        <f t="shared" si="59"/>
        <v>119643088502.35909</v>
      </c>
    </row>
    <row r="1049" spans="1:21" x14ac:dyDescent="0.3">
      <c r="A1049">
        <v>2537</v>
      </c>
      <c r="B1049" t="str">
        <f>VLOOKUP(C1049,name!$B$2:$C$62,2,FALSE)</f>
        <v>C07</v>
      </c>
      <c r="C1049" t="s">
        <v>22</v>
      </c>
      <c r="D1049" t="s">
        <v>77</v>
      </c>
      <c r="E1049" s="3">
        <v>3345648000</v>
      </c>
      <c r="F1049" s="3">
        <v>0</v>
      </c>
      <c r="G1049" s="3">
        <v>0</v>
      </c>
      <c r="H1049" s="3">
        <v>0</v>
      </c>
      <c r="I1049" s="3">
        <v>0</v>
      </c>
      <c r="J1049" s="3">
        <v>3345648000</v>
      </c>
      <c r="K1049">
        <v>0</v>
      </c>
      <c r="L1049">
        <v>0</v>
      </c>
      <c r="M1049">
        <v>0</v>
      </c>
      <c r="N1049">
        <v>0</v>
      </c>
      <c r="O1049">
        <f>VLOOKUP(A1049,CPI!$B$2:$E$63,4,FALSE)</f>
        <v>1.9124034832785211</v>
      </c>
      <c r="P1049" s="8">
        <f t="shared" si="57"/>
        <v>6398228889.0238171</v>
      </c>
      <c r="Q1049" s="8">
        <f t="shared" si="57"/>
        <v>0</v>
      </c>
      <c r="R1049" s="8">
        <f t="shared" si="57"/>
        <v>0</v>
      </c>
      <c r="S1049" s="8">
        <f t="shared" si="56"/>
        <v>0</v>
      </c>
      <c r="T1049" s="8">
        <f t="shared" si="58"/>
        <v>0</v>
      </c>
      <c r="U1049" s="8">
        <f t="shared" si="59"/>
        <v>6398228889.0238171</v>
      </c>
    </row>
    <row r="1050" spans="1:21" x14ac:dyDescent="0.3">
      <c r="A1050">
        <v>2537</v>
      </c>
      <c r="B1050" t="str">
        <f>VLOOKUP(C1050,name!$B$2:$C$62,2,FALSE)</f>
        <v>C08</v>
      </c>
      <c r="C1050" t="s">
        <v>46</v>
      </c>
      <c r="D1050" t="s">
        <v>101</v>
      </c>
      <c r="E1050" s="3">
        <v>54694157400</v>
      </c>
      <c r="F1050" s="3">
        <v>0</v>
      </c>
      <c r="G1050" s="3">
        <v>0</v>
      </c>
      <c r="H1050" s="3">
        <v>0</v>
      </c>
      <c r="I1050" s="3">
        <v>0</v>
      </c>
      <c r="J1050" s="3">
        <v>54694157400</v>
      </c>
      <c r="K1050">
        <v>0</v>
      </c>
      <c r="L1050">
        <v>0</v>
      </c>
      <c r="M1050">
        <v>0</v>
      </c>
      <c r="N1050">
        <v>0</v>
      </c>
      <c r="O1050">
        <f>VLOOKUP(A1050,CPI!$B$2:$E$63,4,FALSE)</f>
        <v>1.9124034832785211</v>
      </c>
      <c r="P1050" s="8">
        <f t="shared" si="57"/>
        <v>104597297126.7437</v>
      </c>
      <c r="Q1050" s="8">
        <f t="shared" si="57"/>
        <v>0</v>
      </c>
      <c r="R1050" s="8">
        <f t="shared" si="57"/>
        <v>0</v>
      </c>
      <c r="S1050" s="8">
        <f t="shared" si="56"/>
        <v>0</v>
      </c>
      <c r="T1050" s="8">
        <f t="shared" si="58"/>
        <v>0</v>
      </c>
      <c r="U1050" s="8">
        <f t="shared" si="59"/>
        <v>104597297126.7437</v>
      </c>
    </row>
    <row r="1051" spans="1:21" x14ac:dyDescent="0.3">
      <c r="A1051">
        <v>2537</v>
      </c>
      <c r="B1051" t="str">
        <f>VLOOKUP(C1051,name!$B$2:$C$62,2,FALSE)</f>
        <v>C09</v>
      </c>
      <c r="C1051" t="s">
        <v>25</v>
      </c>
      <c r="D1051" t="s">
        <v>80</v>
      </c>
      <c r="E1051" s="3">
        <v>43327782300</v>
      </c>
      <c r="F1051" s="3">
        <v>0</v>
      </c>
      <c r="G1051" s="3">
        <v>0</v>
      </c>
      <c r="H1051" s="3">
        <v>0</v>
      </c>
      <c r="I1051" s="3">
        <v>0</v>
      </c>
      <c r="J1051" s="3">
        <v>43327782300</v>
      </c>
      <c r="K1051">
        <v>0</v>
      </c>
      <c r="L1051">
        <v>0</v>
      </c>
      <c r="M1051">
        <v>0</v>
      </c>
      <c r="N1051">
        <v>0</v>
      </c>
      <c r="O1051">
        <f>VLOOKUP(A1051,CPI!$B$2:$E$63,4,FALSE)</f>
        <v>1.9124034832785211</v>
      </c>
      <c r="P1051" s="8">
        <f t="shared" si="57"/>
        <v>82860201793.253448</v>
      </c>
      <c r="Q1051" s="8">
        <f t="shared" si="57"/>
        <v>0</v>
      </c>
      <c r="R1051" s="8">
        <f t="shared" si="57"/>
        <v>0</v>
      </c>
      <c r="S1051" s="8">
        <f t="shared" si="56"/>
        <v>0</v>
      </c>
      <c r="T1051" s="8">
        <f t="shared" si="58"/>
        <v>0</v>
      </c>
      <c r="U1051" s="8">
        <f t="shared" si="59"/>
        <v>82860201793.253448</v>
      </c>
    </row>
    <row r="1052" spans="1:21" x14ac:dyDescent="0.3">
      <c r="A1052">
        <v>2537</v>
      </c>
      <c r="B1052" t="str">
        <f>VLOOKUP(C1052,name!$B$2:$C$62,2,FALSE)</f>
        <v>C09</v>
      </c>
      <c r="C1052" t="s">
        <v>45</v>
      </c>
      <c r="D1052" t="s">
        <v>100</v>
      </c>
      <c r="E1052" s="3">
        <v>0</v>
      </c>
      <c r="F1052" s="3">
        <v>0</v>
      </c>
      <c r="G1052" s="3">
        <v>0</v>
      </c>
      <c r="H1052" s="3">
        <v>0</v>
      </c>
      <c r="I1052" s="3">
        <v>0</v>
      </c>
      <c r="J1052" s="3">
        <v>0</v>
      </c>
      <c r="K1052">
        <v>0</v>
      </c>
      <c r="L1052">
        <v>0</v>
      </c>
      <c r="M1052">
        <v>0</v>
      </c>
      <c r="N1052">
        <v>0</v>
      </c>
      <c r="O1052">
        <f>VLOOKUP(A1052,CPI!$B$2:$E$63,4,FALSE)</f>
        <v>1.9124034832785211</v>
      </c>
      <c r="P1052" s="8">
        <f t="shared" si="57"/>
        <v>0</v>
      </c>
      <c r="Q1052" s="8">
        <f t="shared" si="57"/>
        <v>0</v>
      </c>
      <c r="R1052" s="8">
        <f t="shared" si="57"/>
        <v>0</v>
      </c>
      <c r="S1052" s="8">
        <f t="shared" si="56"/>
        <v>0</v>
      </c>
      <c r="T1052" s="8">
        <f t="shared" si="58"/>
        <v>0</v>
      </c>
      <c r="U1052" s="8">
        <f t="shared" si="59"/>
        <v>0</v>
      </c>
    </row>
    <row r="1053" spans="1:21" x14ac:dyDescent="0.3">
      <c r="A1053">
        <v>2537</v>
      </c>
      <c r="B1053" t="str">
        <f>VLOOKUP(C1053,name!$B$2:$C$62,2,FALSE)</f>
        <v>C10</v>
      </c>
      <c r="C1053" t="s">
        <v>26</v>
      </c>
      <c r="D1053" t="s">
        <v>81</v>
      </c>
      <c r="E1053" s="3">
        <v>2348782900</v>
      </c>
      <c r="F1053" s="3">
        <v>0</v>
      </c>
      <c r="G1053" s="3">
        <v>0</v>
      </c>
      <c r="H1053" s="3">
        <v>0</v>
      </c>
      <c r="I1053" s="3">
        <v>0</v>
      </c>
      <c r="J1053" s="3">
        <v>2348782900</v>
      </c>
      <c r="K1053">
        <v>0</v>
      </c>
      <c r="L1053">
        <v>0</v>
      </c>
      <c r="M1053">
        <v>0</v>
      </c>
      <c r="N1053">
        <v>0</v>
      </c>
      <c r="O1053">
        <f>VLOOKUP(A1053,CPI!$B$2:$E$63,4,FALSE)</f>
        <v>1.9124034832785211</v>
      </c>
      <c r="P1053" s="8">
        <f t="shared" si="57"/>
        <v>4491820599.4250259</v>
      </c>
      <c r="Q1053" s="8">
        <f t="shared" si="57"/>
        <v>0</v>
      </c>
      <c r="R1053" s="8">
        <f t="shared" si="57"/>
        <v>0</v>
      </c>
      <c r="S1053" s="8">
        <f t="shared" si="56"/>
        <v>0</v>
      </c>
      <c r="T1053" s="8">
        <f t="shared" si="58"/>
        <v>0</v>
      </c>
      <c r="U1053" s="8">
        <f t="shared" si="59"/>
        <v>4491820599.4250259</v>
      </c>
    </row>
    <row r="1054" spans="1:21" x14ac:dyDescent="0.3">
      <c r="A1054">
        <v>2537</v>
      </c>
      <c r="B1054" t="str">
        <f>VLOOKUP(C1054,name!$B$2:$C$62,2,FALSE)</f>
        <v>C11</v>
      </c>
      <c r="C1054" t="s">
        <v>27</v>
      </c>
      <c r="D1054" t="s">
        <v>82</v>
      </c>
      <c r="E1054" s="3">
        <v>93287378400</v>
      </c>
      <c r="F1054" s="3">
        <v>0</v>
      </c>
      <c r="G1054" s="3">
        <v>0</v>
      </c>
      <c r="H1054" s="3">
        <v>0</v>
      </c>
      <c r="I1054" s="3">
        <v>0</v>
      </c>
      <c r="J1054" s="3">
        <v>93287378400</v>
      </c>
      <c r="K1054">
        <v>0</v>
      </c>
      <c r="L1054">
        <v>0</v>
      </c>
      <c r="M1054">
        <v>0</v>
      </c>
      <c r="N1054">
        <v>0</v>
      </c>
      <c r="O1054">
        <f>VLOOKUP(A1054,CPI!$B$2:$E$63,4,FALSE)</f>
        <v>1.9124034832785211</v>
      </c>
      <c r="P1054" s="8">
        <f t="shared" si="57"/>
        <v>178403107398.08145</v>
      </c>
      <c r="Q1054" s="8">
        <f t="shared" si="57"/>
        <v>0</v>
      </c>
      <c r="R1054" s="8">
        <f t="shared" si="57"/>
        <v>0</v>
      </c>
      <c r="S1054" s="8">
        <f t="shared" si="56"/>
        <v>0</v>
      </c>
      <c r="T1054" s="8">
        <f t="shared" si="58"/>
        <v>0</v>
      </c>
      <c r="U1054" s="8">
        <f t="shared" si="59"/>
        <v>178403107398.08145</v>
      </c>
    </row>
    <row r="1055" spans="1:21" x14ac:dyDescent="0.3">
      <c r="A1055">
        <v>2537</v>
      </c>
      <c r="B1055" t="str">
        <f>VLOOKUP(C1055,name!$B$2:$C$62,2,FALSE)</f>
        <v>C11</v>
      </c>
      <c r="C1055" t="s">
        <v>28</v>
      </c>
      <c r="D1055" t="s">
        <v>83</v>
      </c>
      <c r="E1055" s="3">
        <v>2151609400</v>
      </c>
      <c r="F1055" s="3">
        <v>0</v>
      </c>
      <c r="G1055" s="3">
        <v>0</v>
      </c>
      <c r="H1055" s="3">
        <v>0</v>
      </c>
      <c r="I1055" s="3">
        <v>0</v>
      </c>
      <c r="J1055" s="3">
        <v>2151609400</v>
      </c>
      <c r="K1055">
        <v>0</v>
      </c>
      <c r="L1055">
        <v>0</v>
      </c>
      <c r="M1055">
        <v>0</v>
      </c>
      <c r="N1055">
        <v>0</v>
      </c>
      <c r="O1055">
        <f>VLOOKUP(A1055,CPI!$B$2:$E$63,4,FALSE)</f>
        <v>1.9124034832785211</v>
      </c>
      <c r="P1055" s="8">
        <f t="shared" si="57"/>
        <v>4114745311.2148089</v>
      </c>
      <c r="Q1055" s="8">
        <f t="shared" si="57"/>
        <v>0</v>
      </c>
      <c r="R1055" s="8">
        <f t="shared" si="57"/>
        <v>0</v>
      </c>
      <c r="S1055" s="8">
        <f t="shared" si="56"/>
        <v>0</v>
      </c>
      <c r="T1055" s="8">
        <f t="shared" si="58"/>
        <v>0</v>
      </c>
      <c r="U1055" s="8">
        <f t="shared" si="59"/>
        <v>4114745311.2148089</v>
      </c>
    </row>
    <row r="1056" spans="1:21" x14ac:dyDescent="0.3">
      <c r="A1056">
        <v>2537</v>
      </c>
      <c r="B1056" t="str">
        <f>VLOOKUP(C1056,name!$B$2:$C$62,2,FALSE)</f>
        <v>C12</v>
      </c>
      <c r="C1056" t="s">
        <v>29</v>
      </c>
      <c r="D1056" t="s">
        <v>84</v>
      </c>
      <c r="E1056" s="3">
        <v>0</v>
      </c>
      <c r="F1056" s="3">
        <v>0</v>
      </c>
      <c r="G1056" s="3">
        <v>0</v>
      </c>
      <c r="H1056" s="3">
        <v>0</v>
      </c>
      <c r="I1056" s="3">
        <v>0</v>
      </c>
      <c r="J1056" s="3">
        <v>0</v>
      </c>
      <c r="K1056">
        <v>0</v>
      </c>
      <c r="L1056">
        <v>0</v>
      </c>
      <c r="M1056">
        <v>0</v>
      </c>
      <c r="N1056">
        <v>0</v>
      </c>
      <c r="O1056">
        <f>VLOOKUP(A1056,CPI!$B$2:$E$63,4,FALSE)</f>
        <v>1.9124034832785211</v>
      </c>
      <c r="P1056" s="8">
        <f t="shared" si="57"/>
        <v>0</v>
      </c>
      <c r="Q1056" s="8">
        <f t="shared" si="57"/>
        <v>0</v>
      </c>
      <c r="R1056" s="8">
        <f t="shared" si="57"/>
        <v>0</v>
      </c>
      <c r="S1056" s="8">
        <f t="shared" si="56"/>
        <v>0</v>
      </c>
      <c r="T1056" s="8">
        <f t="shared" si="58"/>
        <v>0</v>
      </c>
      <c r="U1056" s="8">
        <f t="shared" si="59"/>
        <v>0</v>
      </c>
    </row>
    <row r="1057" spans="1:21" x14ac:dyDescent="0.3">
      <c r="A1057">
        <v>2537</v>
      </c>
      <c r="B1057" t="str">
        <f>VLOOKUP(C1057,name!$B$2:$C$62,2,FALSE)</f>
        <v>C13</v>
      </c>
      <c r="C1057" t="s">
        <v>30</v>
      </c>
      <c r="D1057" t="s">
        <v>85</v>
      </c>
      <c r="E1057" s="3">
        <v>6673872500</v>
      </c>
      <c r="F1057" s="3">
        <v>0</v>
      </c>
      <c r="G1057" s="3">
        <v>0</v>
      </c>
      <c r="H1057" s="3">
        <v>0</v>
      </c>
      <c r="I1057" s="3">
        <v>0</v>
      </c>
      <c r="J1057" s="3">
        <v>6673872500</v>
      </c>
      <c r="K1057">
        <v>0</v>
      </c>
      <c r="L1057">
        <v>1</v>
      </c>
      <c r="M1057">
        <v>0</v>
      </c>
      <c r="N1057">
        <v>0</v>
      </c>
      <c r="O1057">
        <f>VLOOKUP(A1057,CPI!$B$2:$E$63,4,FALSE)</f>
        <v>1.9124034832785211</v>
      </c>
      <c r="P1057" s="8">
        <f t="shared" si="57"/>
        <v>12763137015.956732</v>
      </c>
      <c r="Q1057" s="8">
        <f t="shared" si="57"/>
        <v>0</v>
      </c>
      <c r="R1057" s="8">
        <f t="shared" si="57"/>
        <v>0</v>
      </c>
      <c r="S1057" s="8">
        <f t="shared" si="56"/>
        <v>0</v>
      </c>
      <c r="T1057" s="8">
        <f t="shared" si="58"/>
        <v>0</v>
      </c>
      <c r="U1057" s="8">
        <f t="shared" si="59"/>
        <v>12763137015.956732</v>
      </c>
    </row>
    <row r="1058" spans="1:21" x14ac:dyDescent="0.3">
      <c r="A1058">
        <v>2537</v>
      </c>
      <c r="B1058" t="str">
        <f>VLOOKUP(C1058,name!$B$2:$C$62,2,FALSE)</f>
        <v>C14</v>
      </c>
      <c r="C1058" t="s">
        <v>50</v>
      </c>
      <c r="D1058" t="s">
        <v>105</v>
      </c>
      <c r="E1058" s="3">
        <v>7578365900</v>
      </c>
      <c r="F1058" s="3">
        <v>0</v>
      </c>
      <c r="G1058" s="3">
        <v>0</v>
      </c>
      <c r="H1058" s="3">
        <v>0</v>
      </c>
      <c r="I1058" s="3">
        <v>0</v>
      </c>
      <c r="J1058" s="3">
        <v>7578365900</v>
      </c>
      <c r="K1058">
        <v>0</v>
      </c>
      <c r="L1058">
        <v>0</v>
      </c>
      <c r="M1058">
        <v>0</v>
      </c>
      <c r="N1058">
        <v>0</v>
      </c>
      <c r="O1058">
        <f>VLOOKUP(A1058,CPI!$B$2:$E$63,4,FALSE)</f>
        <v>1.9124034832785211</v>
      </c>
      <c r="P1058" s="8">
        <f t="shared" si="57"/>
        <v>14492893344.719164</v>
      </c>
      <c r="Q1058" s="8">
        <f t="shared" si="57"/>
        <v>0</v>
      </c>
      <c r="R1058" s="8">
        <f t="shared" si="57"/>
        <v>0</v>
      </c>
      <c r="S1058" s="8">
        <f t="shared" si="56"/>
        <v>0</v>
      </c>
      <c r="T1058" s="8">
        <f t="shared" si="58"/>
        <v>0</v>
      </c>
      <c r="U1058" s="8">
        <f t="shared" si="59"/>
        <v>14492893344.719164</v>
      </c>
    </row>
    <row r="1059" spans="1:21" x14ac:dyDescent="0.3">
      <c r="A1059">
        <v>2537</v>
      </c>
      <c r="B1059" t="str">
        <f>VLOOKUP(C1059,name!$B$2:$C$62,2,FALSE)</f>
        <v>C15</v>
      </c>
      <c r="C1059" t="s">
        <v>32</v>
      </c>
      <c r="D1059" t="s">
        <v>87</v>
      </c>
      <c r="E1059" s="3">
        <v>100485969500</v>
      </c>
      <c r="F1059" s="3">
        <v>0</v>
      </c>
      <c r="G1059" s="3">
        <v>0</v>
      </c>
      <c r="H1059" s="3">
        <v>0</v>
      </c>
      <c r="I1059" s="3">
        <v>0</v>
      </c>
      <c r="J1059" s="3">
        <v>100485969500</v>
      </c>
      <c r="K1059">
        <v>0</v>
      </c>
      <c r="L1059">
        <v>0</v>
      </c>
      <c r="M1059">
        <v>0</v>
      </c>
      <c r="N1059">
        <v>0</v>
      </c>
      <c r="O1059">
        <f>VLOOKUP(A1059,CPI!$B$2:$E$63,4,FALSE)</f>
        <v>1.9124034832785211</v>
      </c>
      <c r="P1059" s="8">
        <f t="shared" si="57"/>
        <v>192169718092.41922</v>
      </c>
      <c r="Q1059" s="8">
        <f t="shared" si="57"/>
        <v>0</v>
      </c>
      <c r="R1059" s="8">
        <f t="shared" si="57"/>
        <v>0</v>
      </c>
      <c r="S1059" s="8">
        <f t="shared" si="56"/>
        <v>0</v>
      </c>
      <c r="T1059" s="8">
        <f t="shared" si="58"/>
        <v>0</v>
      </c>
      <c r="U1059" s="8">
        <f t="shared" si="59"/>
        <v>192169718092.41922</v>
      </c>
    </row>
    <row r="1060" spans="1:21" x14ac:dyDescent="0.3">
      <c r="A1060">
        <v>2537</v>
      </c>
      <c r="B1060" t="str">
        <f>VLOOKUP(C1060,name!$B$2:$C$62,2,FALSE)</f>
        <v>C16</v>
      </c>
      <c r="C1060" t="s">
        <v>33</v>
      </c>
      <c r="D1060" t="s">
        <v>88</v>
      </c>
      <c r="E1060" s="3">
        <v>39318698000</v>
      </c>
      <c r="F1060" s="3">
        <v>0</v>
      </c>
      <c r="G1060" s="3">
        <v>0</v>
      </c>
      <c r="H1060" s="3">
        <v>0</v>
      </c>
      <c r="I1060" s="3">
        <v>0</v>
      </c>
      <c r="J1060" s="3">
        <v>39318698000</v>
      </c>
      <c r="K1060">
        <v>0</v>
      </c>
      <c r="L1060">
        <v>0</v>
      </c>
      <c r="M1060">
        <v>0</v>
      </c>
      <c r="N1060">
        <v>0</v>
      </c>
      <c r="O1060">
        <f>VLOOKUP(A1060,CPI!$B$2:$E$63,4,FALSE)</f>
        <v>1.9124034832785211</v>
      </c>
      <c r="P1060" s="8">
        <f t="shared" si="57"/>
        <v>75193215013.176224</v>
      </c>
      <c r="Q1060" s="8">
        <f t="shared" si="57"/>
        <v>0</v>
      </c>
      <c r="R1060" s="8">
        <f t="shared" si="57"/>
        <v>0</v>
      </c>
      <c r="S1060" s="8">
        <f t="shared" si="56"/>
        <v>0</v>
      </c>
      <c r="T1060" s="8">
        <f t="shared" si="58"/>
        <v>0</v>
      </c>
      <c r="U1060" s="8">
        <f t="shared" si="59"/>
        <v>75193215013.176224</v>
      </c>
    </row>
    <row r="1061" spans="1:21" x14ac:dyDescent="0.3">
      <c r="A1061">
        <v>2537</v>
      </c>
      <c r="B1061" t="str">
        <f>VLOOKUP(C1061,name!$B$2:$C$62,2,FALSE)</f>
        <v>C17</v>
      </c>
      <c r="C1061" t="s">
        <v>34</v>
      </c>
      <c r="D1061" t="s">
        <v>89</v>
      </c>
      <c r="E1061" s="3">
        <v>3712783800</v>
      </c>
      <c r="F1061" s="3">
        <v>0</v>
      </c>
      <c r="G1061" s="3">
        <v>0</v>
      </c>
      <c r="H1061" s="3">
        <v>0</v>
      </c>
      <c r="I1061" s="3">
        <v>0</v>
      </c>
      <c r="J1061" s="3">
        <v>3712783800</v>
      </c>
      <c r="K1061">
        <v>0</v>
      </c>
      <c r="L1061">
        <v>0</v>
      </c>
      <c r="M1061">
        <v>0</v>
      </c>
      <c r="N1061">
        <v>0</v>
      </c>
      <c r="O1061">
        <f>VLOOKUP(A1061,CPI!$B$2:$E$63,4,FALSE)</f>
        <v>1.9124034832785211</v>
      </c>
      <c r="P1061" s="8">
        <f t="shared" si="57"/>
        <v>7100340671.7800636</v>
      </c>
      <c r="Q1061" s="8">
        <f t="shared" si="57"/>
        <v>0</v>
      </c>
      <c r="R1061" s="8">
        <f t="shared" si="57"/>
        <v>0</v>
      </c>
      <c r="S1061" s="8">
        <f t="shared" si="56"/>
        <v>0</v>
      </c>
      <c r="T1061" s="8">
        <f t="shared" si="58"/>
        <v>0</v>
      </c>
      <c r="U1061" s="8">
        <f t="shared" si="59"/>
        <v>7100340671.7800636</v>
      </c>
    </row>
    <row r="1062" spans="1:21" x14ac:dyDescent="0.3">
      <c r="A1062">
        <v>2537</v>
      </c>
      <c r="B1062" t="str">
        <f>VLOOKUP(C1062,name!$B$2:$C$62,2,FALSE)</f>
        <v>C15</v>
      </c>
      <c r="C1062" t="s">
        <v>35</v>
      </c>
      <c r="D1062" t="s">
        <v>90</v>
      </c>
      <c r="E1062" s="3">
        <v>21765993700</v>
      </c>
      <c r="F1062" s="3">
        <v>0</v>
      </c>
      <c r="G1062" s="3">
        <v>0</v>
      </c>
      <c r="H1062" s="3">
        <v>0</v>
      </c>
      <c r="I1062" s="3">
        <v>0</v>
      </c>
      <c r="J1062" s="3">
        <v>21765993700</v>
      </c>
      <c r="K1062">
        <v>0</v>
      </c>
      <c r="L1062">
        <v>0</v>
      </c>
      <c r="M1062">
        <v>0</v>
      </c>
      <c r="N1062">
        <v>0</v>
      </c>
      <c r="O1062">
        <f>VLOOKUP(A1062,CPI!$B$2:$E$63,4,FALSE)</f>
        <v>1.9124034832785211</v>
      </c>
      <c r="P1062" s="8">
        <f t="shared" si="57"/>
        <v>41625362168.898346</v>
      </c>
      <c r="Q1062" s="8">
        <f t="shared" si="57"/>
        <v>0</v>
      </c>
      <c r="R1062" s="8">
        <f t="shared" si="57"/>
        <v>0</v>
      </c>
      <c r="S1062" s="8">
        <f t="shared" si="56"/>
        <v>0</v>
      </c>
      <c r="T1062" s="8">
        <f t="shared" si="58"/>
        <v>0</v>
      </c>
      <c r="U1062" s="8">
        <f t="shared" si="59"/>
        <v>41625362168.898346</v>
      </c>
    </row>
    <row r="1063" spans="1:21" x14ac:dyDescent="0.3">
      <c r="A1063">
        <v>2537</v>
      </c>
      <c r="B1063" t="str">
        <f>VLOOKUP(C1063,name!$B$2:$C$62,2,FALSE)</f>
        <v>C18</v>
      </c>
      <c r="C1063" t="s">
        <v>36</v>
      </c>
      <c r="D1063" t="s">
        <v>91</v>
      </c>
      <c r="E1063" s="3">
        <v>0</v>
      </c>
      <c r="F1063" s="3">
        <v>0</v>
      </c>
      <c r="G1063" s="3">
        <v>0</v>
      </c>
      <c r="H1063" s="3">
        <v>0</v>
      </c>
      <c r="I1063" s="3">
        <v>0</v>
      </c>
      <c r="J1063" s="3">
        <v>0</v>
      </c>
      <c r="K1063">
        <v>0</v>
      </c>
      <c r="L1063">
        <v>0</v>
      </c>
      <c r="M1063">
        <v>0</v>
      </c>
      <c r="N1063">
        <v>0</v>
      </c>
      <c r="O1063">
        <f>VLOOKUP(A1063,CPI!$B$2:$E$63,4,FALSE)</f>
        <v>1.9124034832785211</v>
      </c>
      <c r="P1063" s="8">
        <f t="shared" si="57"/>
        <v>0</v>
      </c>
      <c r="Q1063" s="8">
        <f t="shared" si="57"/>
        <v>0</v>
      </c>
      <c r="R1063" s="8">
        <f t="shared" si="57"/>
        <v>0</v>
      </c>
      <c r="S1063" s="8">
        <f t="shared" si="56"/>
        <v>0</v>
      </c>
      <c r="T1063" s="8">
        <f t="shared" si="58"/>
        <v>0</v>
      </c>
      <c r="U1063" s="8">
        <f t="shared" si="59"/>
        <v>0</v>
      </c>
    </row>
    <row r="1064" spans="1:21" x14ac:dyDescent="0.3">
      <c r="A1064">
        <v>2537</v>
      </c>
      <c r="B1064" t="str">
        <f>VLOOKUP(C1064,name!$B$2:$C$62,2,FALSE)</f>
        <v>C02</v>
      </c>
      <c r="C1064" t="s">
        <v>37</v>
      </c>
      <c r="D1064" t="s">
        <v>92</v>
      </c>
      <c r="E1064" s="3">
        <v>26770800</v>
      </c>
      <c r="F1064" s="3">
        <v>0</v>
      </c>
      <c r="G1064" s="3">
        <v>0</v>
      </c>
      <c r="H1064" s="3">
        <v>0</v>
      </c>
      <c r="I1064" s="3">
        <v>0</v>
      </c>
      <c r="J1064" s="3">
        <v>26770800</v>
      </c>
      <c r="K1064">
        <v>0</v>
      </c>
      <c r="L1064">
        <v>0</v>
      </c>
      <c r="M1064">
        <v>0</v>
      </c>
      <c r="N1064">
        <v>0</v>
      </c>
      <c r="O1064">
        <f>VLOOKUP(A1064,CPI!$B$2:$E$63,4,FALSE)</f>
        <v>1.9124034832785211</v>
      </c>
      <c r="P1064" s="8">
        <f t="shared" si="57"/>
        <v>51196571.170152634</v>
      </c>
      <c r="Q1064" s="8">
        <f t="shared" si="57"/>
        <v>0</v>
      </c>
      <c r="R1064" s="8">
        <f t="shared" si="57"/>
        <v>0</v>
      </c>
      <c r="S1064" s="8">
        <f t="shared" si="56"/>
        <v>0</v>
      </c>
      <c r="T1064" s="8">
        <f t="shared" si="58"/>
        <v>0</v>
      </c>
      <c r="U1064" s="8">
        <f t="shared" si="59"/>
        <v>51196571.170152634</v>
      </c>
    </row>
    <row r="1065" spans="1:21" x14ac:dyDescent="0.3">
      <c r="A1065">
        <v>2537</v>
      </c>
      <c r="B1065" t="str">
        <f>VLOOKUP(C1065,name!$B$2:$C$62,2,FALSE)</f>
        <v>C12</v>
      </c>
      <c r="C1065" t="s">
        <v>38</v>
      </c>
      <c r="D1065" t="s">
        <v>93</v>
      </c>
      <c r="E1065" s="3">
        <v>0</v>
      </c>
      <c r="F1065" s="3">
        <v>0</v>
      </c>
      <c r="G1065" s="3">
        <v>0</v>
      </c>
      <c r="H1065" s="3">
        <v>0</v>
      </c>
      <c r="I1065" s="3">
        <v>0</v>
      </c>
      <c r="J1065" s="3">
        <v>0</v>
      </c>
      <c r="K1065">
        <v>0</v>
      </c>
      <c r="L1065">
        <v>0</v>
      </c>
      <c r="M1065">
        <v>0</v>
      </c>
      <c r="N1065">
        <v>0</v>
      </c>
      <c r="O1065">
        <f>VLOOKUP(A1065,CPI!$B$2:$E$63,4,FALSE)</f>
        <v>1.9124034832785211</v>
      </c>
      <c r="P1065" s="8">
        <f t="shared" si="57"/>
        <v>0</v>
      </c>
      <c r="Q1065" s="8">
        <f t="shared" si="57"/>
        <v>0</v>
      </c>
      <c r="R1065" s="8">
        <f t="shared" si="57"/>
        <v>0</v>
      </c>
      <c r="S1065" s="8">
        <f t="shared" si="56"/>
        <v>0</v>
      </c>
      <c r="T1065" s="8">
        <f t="shared" si="58"/>
        <v>0</v>
      </c>
      <c r="U1065" s="8">
        <f t="shared" si="59"/>
        <v>0</v>
      </c>
    </row>
    <row r="1066" spans="1:21" x14ac:dyDescent="0.3">
      <c r="A1066">
        <v>2537</v>
      </c>
      <c r="B1066" t="str">
        <f>VLOOKUP(C1066,name!$B$2:$C$62,2,FALSE)</f>
        <v>C18</v>
      </c>
      <c r="C1066" t="s">
        <v>39</v>
      </c>
      <c r="D1066" t="s">
        <v>94</v>
      </c>
      <c r="E1066" s="3">
        <v>815902800</v>
      </c>
      <c r="F1066" s="3">
        <v>0</v>
      </c>
      <c r="G1066" s="3">
        <v>0</v>
      </c>
      <c r="H1066" s="3">
        <v>0</v>
      </c>
      <c r="I1066" s="3">
        <v>0</v>
      </c>
      <c r="J1066" s="3">
        <v>815902800</v>
      </c>
      <c r="K1066">
        <v>0</v>
      </c>
      <c r="L1066">
        <v>0</v>
      </c>
      <c r="M1066">
        <v>0</v>
      </c>
      <c r="N1066">
        <v>0</v>
      </c>
      <c r="O1066">
        <f>VLOOKUP(A1066,CPI!$B$2:$E$63,4,FALSE)</f>
        <v>1.9124034832785211</v>
      </c>
      <c r="P1066" s="8">
        <f t="shared" si="57"/>
        <v>1560335356.7366986</v>
      </c>
      <c r="Q1066" s="8">
        <f t="shared" si="57"/>
        <v>0</v>
      </c>
      <c r="R1066" s="8">
        <f t="shared" si="57"/>
        <v>0</v>
      </c>
      <c r="S1066" s="8">
        <f t="shared" si="56"/>
        <v>0</v>
      </c>
      <c r="T1066" s="8">
        <f t="shared" si="58"/>
        <v>0</v>
      </c>
      <c r="U1066" s="8">
        <f t="shared" si="59"/>
        <v>1560335356.7366986</v>
      </c>
    </row>
    <row r="1067" spans="1:21" x14ac:dyDescent="0.3">
      <c r="A1067">
        <v>2537</v>
      </c>
      <c r="B1067" t="str">
        <f>VLOOKUP(C1067,name!$B$2:$C$62,2,FALSE)</f>
        <v>C18</v>
      </c>
      <c r="C1067" t="s">
        <v>51</v>
      </c>
      <c r="D1067" t="s">
        <v>51</v>
      </c>
      <c r="E1067" s="3">
        <v>221988100</v>
      </c>
      <c r="F1067" s="3">
        <v>0</v>
      </c>
      <c r="G1067" s="3">
        <v>0</v>
      </c>
      <c r="H1067" s="3">
        <v>0</v>
      </c>
      <c r="I1067" s="3">
        <v>0</v>
      </c>
      <c r="J1067" s="3">
        <v>221988100</v>
      </c>
      <c r="K1067">
        <v>0</v>
      </c>
      <c r="L1067">
        <v>0</v>
      </c>
      <c r="M1067">
        <v>0</v>
      </c>
      <c r="N1067">
        <v>0</v>
      </c>
      <c r="O1067">
        <f>VLOOKUP(A1067,CPI!$B$2:$E$63,4,FALSE)</f>
        <v>1.9124034832785211</v>
      </c>
      <c r="P1067" s="8">
        <f t="shared" si="57"/>
        <v>424530815.68638068</v>
      </c>
      <c r="Q1067" s="8">
        <f t="shared" si="57"/>
        <v>0</v>
      </c>
      <c r="R1067" s="8">
        <f t="shared" si="57"/>
        <v>0</v>
      </c>
      <c r="S1067" s="8">
        <f t="shared" si="56"/>
        <v>0</v>
      </c>
      <c r="T1067" s="8">
        <f t="shared" si="58"/>
        <v>0</v>
      </c>
      <c r="U1067" s="8">
        <f t="shared" si="59"/>
        <v>424530815.68638068</v>
      </c>
    </row>
    <row r="1068" spans="1:21" x14ac:dyDescent="0.3">
      <c r="A1068">
        <v>2537</v>
      </c>
      <c r="B1068" t="str">
        <f>VLOOKUP(C1068,name!$B$2:$C$62,2,FALSE)</f>
        <v>C02</v>
      </c>
      <c r="C1068" t="s">
        <v>40</v>
      </c>
      <c r="D1068" t="s">
        <v>95</v>
      </c>
      <c r="E1068" s="3">
        <v>815711600</v>
      </c>
      <c r="F1068" s="3">
        <v>0</v>
      </c>
      <c r="G1068" s="3">
        <v>0</v>
      </c>
      <c r="H1068" s="3">
        <v>0</v>
      </c>
      <c r="I1068" s="3">
        <v>0</v>
      </c>
      <c r="J1068" s="3">
        <v>815711600</v>
      </c>
      <c r="K1068">
        <v>0</v>
      </c>
      <c r="L1068">
        <v>0</v>
      </c>
      <c r="M1068">
        <v>0</v>
      </c>
      <c r="N1068">
        <v>0</v>
      </c>
      <c r="O1068">
        <f>VLOOKUP(A1068,CPI!$B$2:$E$63,4,FALSE)</f>
        <v>1.9124034832785211</v>
      </c>
      <c r="P1068" s="8">
        <f t="shared" si="57"/>
        <v>1559969705.1906958</v>
      </c>
      <c r="Q1068" s="8">
        <f t="shared" si="57"/>
        <v>0</v>
      </c>
      <c r="R1068" s="8">
        <f t="shared" si="57"/>
        <v>0</v>
      </c>
      <c r="S1068" s="8">
        <f t="shared" si="56"/>
        <v>0</v>
      </c>
      <c r="T1068" s="8">
        <f t="shared" si="58"/>
        <v>0</v>
      </c>
      <c r="U1068" s="8">
        <f t="shared" si="59"/>
        <v>1559969705.1906958</v>
      </c>
    </row>
    <row r="1069" spans="1:21" x14ac:dyDescent="0.3">
      <c r="A1069">
        <v>2537</v>
      </c>
      <c r="B1069" t="str">
        <f>VLOOKUP(C1069,name!$B$2:$C$62,2,FALSE)</f>
        <v>C02</v>
      </c>
      <c r="C1069" t="s">
        <v>41</v>
      </c>
      <c r="D1069" t="s">
        <v>96</v>
      </c>
      <c r="E1069" s="3">
        <v>157210200</v>
      </c>
      <c r="F1069" s="3">
        <v>0</v>
      </c>
      <c r="G1069" s="3">
        <v>0</v>
      </c>
      <c r="H1069" s="3">
        <v>0</v>
      </c>
      <c r="I1069" s="3">
        <v>0</v>
      </c>
      <c r="J1069" s="3">
        <v>157210200</v>
      </c>
      <c r="K1069">
        <v>0</v>
      </c>
      <c r="L1069">
        <v>0</v>
      </c>
      <c r="M1069">
        <v>0</v>
      </c>
      <c r="N1069">
        <v>0</v>
      </c>
      <c r="O1069">
        <f>VLOOKUP(A1069,CPI!$B$2:$E$63,4,FALSE)</f>
        <v>1.9124034832785211</v>
      </c>
      <c r="P1069" s="8">
        <f t="shared" si="57"/>
        <v>300649334.08691293</v>
      </c>
      <c r="Q1069" s="8">
        <f t="shared" si="57"/>
        <v>0</v>
      </c>
      <c r="R1069" s="8">
        <f t="shared" si="57"/>
        <v>0</v>
      </c>
      <c r="S1069" s="8">
        <f t="shared" si="56"/>
        <v>0</v>
      </c>
      <c r="T1069" s="8">
        <f t="shared" si="58"/>
        <v>0</v>
      </c>
      <c r="U1069" s="8">
        <f t="shared" si="59"/>
        <v>300649334.08691293</v>
      </c>
    </row>
    <row r="1070" spans="1:21" x14ac:dyDescent="0.3">
      <c r="A1070">
        <v>2537</v>
      </c>
      <c r="B1070" t="str">
        <f>VLOOKUP(C1070,name!$B$2:$C$62,2,FALSE)</f>
        <v>C18</v>
      </c>
      <c r="C1070" t="s">
        <v>47</v>
      </c>
      <c r="D1070" t="s">
        <v>102</v>
      </c>
      <c r="E1070" s="3">
        <v>467032400</v>
      </c>
      <c r="F1070" s="3">
        <v>0</v>
      </c>
      <c r="G1070" s="3">
        <v>0</v>
      </c>
      <c r="H1070" s="3">
        <v>0</v>
      </c>
      <c r="I1070" s="3">
        <v>0</v>
      </c>
      <c r="J1070" s="3">
        <v>467032400</v>
      </c>
      <c r="K1070">
        <v>0</v>
      </c>
      <c r="L1070">
        <v>0</v>
      </c>
      <c r="M1070">
        <v>0</v>
      </c>
      <c r="N1070">
        <v>0</v>
      </c>
      <c r="O1070">
        <f>VLOOKUP(A1070,CPI!$B$2:$E$63,4,FALSE)</f>
        <v>1.9124034832785211</v>
      </c>
      <c r="P1070" s="8">
        <f t="shared" si="57"/>
        <v>893154388.56392753</v>
      </c>
      <c r="Q1070" s="8">
        <f t="shared" si="57"/>
        <v>0</v>
      </c>
      <c r="R1070" s="8">
        <f t="shared" si="57"/>
        <v>0</v>
      </c>
      <c r="S1070" s="8">
        <f t="shared" si="56"/>
        <v>0</v>
      </c>
      <c r="T1070" s="8">
        <f t="shared" si="58"/>
        <v>0</v>
      </c>
      <c r="U1070" s="8">
        <f t="shared" si="59"/>
        <v>893154388.56392753</v>
      </c>
    </row>
    <row r="1071" spans="1:21" x14ac:dyDescent="0.3">
      <c r="A1071">
        <v>2537</v>
      </c>
      <c r="B1071" t="str">
        <f>VLOOKUP(C1071,name!$B$2:$C$62,2,FALSE)</f>
        <v>C18</v>
      </c>
      <c r="C1071" t="s">
        <v>49</v>
      </c>
      <c r="D1071" t="s">
        <v>104</v>
      </c>
      <c r="E1071" s="3">
        <v>929739500</v>
      </c>
      <c r="F1071" s="3">
        <v>0</v>
      </c>
      <c r="G1071" s="3">
        <v>0</v>
      </c>
      <c r="H1071" s="3">
        <v>0</v>
      </c>
      <c r="I1071" s="3">
        <v>0</v>
      </c>
      <c r="J1071" s="3">
        <v>929739500</v>
      </c>
      <c r="K1071">
        <v>0</v>
      </c>
      <c r="L1071">
        <v>0</v>
      </c>
      <c r="M1071">
        <v>0</v>
      </c>
      <c r="N1071">
        <v>0</v>
      </c>
      <c r="O1071">
        <f>VLOOKUP(A1071,CPI!$B$2:$E$63,4,FALSE)</f>
        <v>1.9124034832785211</v>
      </c>
      <c r="P1071" s="8">
        <f t="shared" si="57"/>
        <v>1778037058.3416305</v>
      </c>
      <c r="Q1071" s="8">
        <f t="shared" si="57"/>
        <v>0</v>
      </c>
      <c r="R1071" s="8">
        <f t="shared" si="57"/>
        <v>0</v>
      </c>
      <c r="S1071" s="8">
        <f t="shared" si="56"/>
        <v>0</v>
      </c>
      <c r="T1071" s="8">
        <f t="shared" si="58"/>
        <v>0</v>
      </c>
      <c r="U1071" s="8">
        <f t="shared" si="59"/>
        <v>1778037058.3416305</v>
      </c>
    </row>
    <row r="1072" spans="1:21" x14ac:dyDescent="0.3">
      <c r="A1072">
        <v>2537</v>
      </c>
      <c r="B1072" t="str">
        <f>VLOOKUP(C1072,name!$B$2:$C$62,2,FALSE)</f>
        <v>C20</v>
      </c>
      <c r="C1072" t="s">
        <v>44</v>
      </c>
      <c r="D1072" t="s">
        <v>99</v>
      </c>
      <c r="E1072" s="3">
        <v>17990497100</v>
      </c>
      <c r="F1072" s="3">
        <v>0</v>
      </c>
      <c r="G1072" s="3">
        <v>0</v>
      </c>
      <c r="H1072" s="3">
        <v>0</v>
      </c>
      <c r="I1072" s="3">
        <v>0</v>
      </c>
      <c r="J1072" s="3">
        <v>17990497100</v>
      </c>
      <c r="K1072">
        <v>0</v>
      </c>
      <c r="L1072">
        <v>0</v>
      </c>
      <c r="M1072">
        <v>0</v>
      </c>
      <c r="N1072">
        <v>0</v>
      </c>
      <c r="O1072">
        <f>VLOOKUP(A1072,CPI!$B$2:$E$63,4,FALSE)</f>
        <v>1.9124034832785211</v>
      </c>
      <c r="P1072" s="8">
        <f t="shared" si="57"/>
        <v>34405089319.952133</v>
      </c>
      <c r="Q1072" s="8">
        <f t="shared" si="57"/>
        <v>0</v>
      </c>
      <c r="R1072" s="8">
        <f t="shared" si="57"/>
        <v>0</v>
      </c>
      <c r="S1072" s="8">
        <f t="shared" si="56"/>
        <v>0</v>
      </c>
      <c r="T1072" s="8">
        <f t="shared" si="58"/>
        <v>0</v>
      </c>
      <c r="U1072" s="8">
        <f t="shared" si="59"/>
        <v>34405089319.952133</v>
      </c>
    </row>
    <row r="1073" spans="1:21" x14ac:dyDescent="0.3">
      <c r="A1073">
        <v>2537</v>
      </c>
      <c r="B1073" t="s">
        <v>192</v>
      </c>
      <c r="C1073" t="s">
        <v>48</v>
      </c>
      <c r="D1073" t="s">
        <v>103</v>
      </c>
      <c r="E1073" s="3">
        <v>9909300000</v>
      </c>
      <c r="F1073" s="3">
        <v>0</v>
      </c>
      <c r="G1073" s="3">
        <v>0</v>
      </c>
      <c r="H1073" s="3">
        <v>0</v>
      </c>
      <c r="I1073" s="3">
        <v>0</v>
      </c>
      <c r="J1073" s="3">
        <v>9909300000</v>
      </c>
      <c r="K1073">
        <v>0</v>
      </c>
      <c r="L1073">
        <v>0</v>
      </c>
      <c r="M1073">
        <v>0</v>
      </c>
      <c r="N1073">
        <v>0</v>
      </c>
      <c r="O1073">
        <f>VLOOKUP(A1073,CPI!$B$2:$E$63,4,FALSE)</f>
        <v>1.9124034832785211</v>
      </c>
      <c r="P1073" s="8">
        <f t="shared" si="57"/>
        <v>18950579836.851849</v>
      </c>
      <c r="Q1073" s="8">
        <f t="shared" si="57"/>
        <v>0</v>
      </c>
      <c r="R1073" s="8">
        <f t="shared" si="57"/>
        <v>0</v>
      </c>
      <c r="S1073" s="8">
        <f t="shared" si="56"/>
        <v>0</v>
      </c>
      <c r="T1073" s="8">
        <f t="shared" si="58"/>
        <v>0</v>
      </c>
      <c r="U1073" s="8">
        <f t="shared" si="59"/>
        <v>18950579836.851849</v>
      </c>
    </row>
    <row r="1074" spans="1:21" x14ac:dyDescent="0.3">
      <c r="A1074">
        <v>2538</v>
      </c>
      <c r="B1074" t="str">
        <f>VLOOKUP(C1074,name!$B$2:$C$62,2,FALSE)</f>
        <v>C01</v>
      </c>
      <c r="C1074" t="s">
        <v>13</v>
      </c>
      <c r="D1074" t="s">
        <v>73</v>
      </c>
      <c r="E1074" s="3">
        <v>715000000000</v>
      </c>
      <c r="F1074" s="3">
        <v>0</v>
      </c>
      <c r="G1074" s="3">
        <v>0</v>
      </c>
      <c r="H1074" s="3">
        <v>0</v>
      </c>
      <c r="I1074" s="3">
        <v>0</v>
      </c>
      <c r="J1074" s="3">
        <v>715000000000</v>
      </c>
      <c r="K1074">
        <v>0</v>
      </c>
      <c r="L1074">
        <v>0</v>
      </c>
      <c r="M1074">
        <v>0</v>
      </c>
      <c r="N1074">
        <v>0</v>
      </c>
      <c r="O1074">
        <f>VLOOKUP(A1074,CPI!$B$2:$E$63,4,FALSE)</f>
        <v>1.8072541508645799</v>
      </c>
      <c r="P1074" s="8">
        <f t="shared" si="57"/>
        <v>1292186717868.1746</v>
      </c>
      <c r="Q1074" s="8">
        <f t="shared" si="57"/>
        <v>0</v>
      </c>
      <c r="R1074" s="8">
        <f t="shared" si="57"/>
        <v>0</v>
      </c>
      <c r="S1074" s="8">
        <f t="shared" si="56"/>
        <v>0</v>
      </c>
      <c r="T1074" s="8">
        <f t="shared" si="58"/>
        <v>0</v>
      </c>
      <c r="U1074" s="8">
        <f t="shared" si="59"/>
        <v>1292186717868.1746</v>
      </c>
    </row>
    <row r="1075" spans="1:21" x14ac:dyDescent="0.3">
      <c r="A1075">
        <v>2538</v>
      </c>
      <c r="B1075" t="str">
        <f>VLOOKUP(C1075,name!$B$2:$C$62,2,FALSE)</f>
        <v>C02</v>
      </c>
      <c r="C1075" t="s">
        <v>43</v>
      </c>
      <c r="D1075" t="s">
        <v>98</v>
      </c>
      <c r="E1075" s="3">
        <v>97389771400</v>
      </c>
      <c r="F1075" s="3">
        <v>0</v>
      </c>
      <c r="G1075" s="3">
        <v>0</v>
      </c>
      <c r="H1075" s="3">
        <v>0</v>
      </c>
      <c r="I1075" s="3">
        <v>0</v>
      </c>
      <c r="J1075" s="3">
        <v>97389771400</v>
      </c>
      <c r="K1075">
        <v>0</v>
      </c>
      <c r="L1075">
        <v>0</v>
      </c>
      <c r="M1075">
        <v>0</v>
      </c>
      <c r="N1075">
        <v>0</v>
      </c>
      <c r="O1075">
        <f>VLOOKUP(A1075,CPI!$B$2:$E$63,4,FALSE)</f>
        <v>1.8072541508645799</v>
      </c>
      <c r="P1075" s="8">
        <f t="shared" si="57"/>
        <v>176008068614.40256</v>
      </c>
      <c r="Q1075" s="8">
        <f t="shared" si="57"/>
        <v>0</v>
      </c>
      <c r="R1075" s="8">
        <f t="shared" si="57"/>
        <v>0</v>
      </c>
      <c r="S1075" s="8">
        <f t="shared" si="56"/>
        <v>0</v>
      </c>
      <c r="T1075" s="8">
        <f t="shared" si="58"/>
        <v>0</v>
      </c>
      <c r="U1075" s="8">
        <f t="shared" si="59"/>
        <v>176008068614.40256</v>
      </c>
    </row>
    <row r="1076" spans="1:21" x14ac:dyDescent="0.3">
      <c r="A1076">
        <v>2538</v>
      </c>
      <c r="B1076" t="str">
        <f>VLOOKUP(C1076,name!$B$2:$C$62,2,FALSE)</f>
        <v>C04</v>
      </c>
      <c r="C1076" t="s">
        <v>19</v>
      </c>
      <c r="D1076" t="s">
        <v>74</v>
      </c>
      <c r="E1076" s="3">
        <v>7000305900</v>
      </c>
      <c r="F1076" s="3">
        <v>0</v>
      </c>
      <c r="G1076" s="3">
        <v>0</v>
      </c>
      <c r="H1076" s="3">
        <v>0</v>
      </c>
      <c r="I1076" s="3">
        <v>0</v>
      </c>
      <c r="J1076" s="3">
        <v>7000305900</v>
      </c>
      <c r="K1076">
        <v>0</v>
      </c>
      <c r="L1076">
        <v>0</v>
      </c>
      <c r="M1076">
        <v>0</v>
      </c>
      <c r="N1076">
        <v>0</v>
      </c>
      <c r="O1076">
        <f>VLOOKUP(A1076,CPI!$B$2:$E$63,4,FALSE)</f>
        <v>1.8072541508645799</v>
      </c>
      <c r="P1076" s="8">
        <f t="shared" si="57"/>
        <v>12651331895.096809</v>
      </c>
      <c r="Q1076" s="8">
        <f t="shared" si="57"/>
        <v>0</v>
      </c>
      <c r="R1076" s="8">
        <f t="shared" si="57"/>
        <v>0</v>
      </c>
      <c r="S1076" s="8">
        <f t="shared" si="56"/>
        <v>0</v>
      </c>
      <c r="T1076" s="8">
        <f t="shared" si="58"/>
        <v>0</v>
      </c>
      <c r="U1076" s="8">
        <f t="shared" si="59"/>
        <v>12651331895.096809</v>
      </c>
    </row>
    <row r="1077" spans="1:21" x14ac:dyDescent="0.3">
      <c r="A1077">
        <v>2538</v>
      </c>
      <c r="B1077" t="str">
        <f>VLOOKUP(C1077,name!$B$2:$C$62,2,FALSE)</f>
        <v>C05</v>
      </c>
      <c r="C1077" t="s">
        <v>20</v>
      </c>
      <c r="D1077" t="s">
        <v>75</v>
      </c>
      <c r="E1077" s="3">
        <v>91638768200</v>
      </c>
      <c r="F1077" s="3">
        <v>0</v>
      </c>
      <c r="G1077" s="3">
        <v>0</v>
      </c>
      <c r="H1077" s="3">
        <v>0</v>
      </c>
      <c r="I1077" s="3">
        <v>0</v>
      </c>
      <c r="J1077" s="3">
        <v>91638768200</v>
      </c>
      <c r="K1077">
        <v>0</v>
      </c>
      <c r="L1077">
        <v>0</v>
      </c>
      <c r="M1077">
        <v>0</v>
      </c>
      <c r="N1077">
        <v>0</v>
      </c>
      <c r="O1077">
        <f>VLOOKUP(A1077,CPI!$B$2:$E$63,4,FALSE)</f>
        <v>1.8072541508645799</v>
      </c>
      <c r="P1077" s="8">
        <f t="shared" si="57"/>
        <v>165614544209.56708</v>
      </c>
      <c r="Q1077" s="8">
        <f t="shared" si="57"/>
        <v>0</v>
      </c>
      <c r="R1077" s="8">
        <f t="shared" si="57"/>
        <v>0</v>
      </c>
      <c r="S1077" s="8">
        <f t="shared" si="56"/>
        <v>0</v>
      </c>
      <c r="T1077" s="8">
        <f t="shared" si="58"/>
        <v>0</v>
      </c>
      <c r="U1077" s="8">
        <f t="shared" si="59"/>
        <v>165614544209.56708</v>
      </c>
    </row>
    <row r="1078" spans="1:21" x14ac:dyDescent="0.3">
      <c r="A1078">
        <v>2538</v>
      </c>
      <c r="B1078" t="str">
        <f>VLOOKUP(C1078,name!$B$2:$C$62,2,FALSE)</f>
        <v>C06</v>
      </c>
      <c r="C1078" t="s">
        <v>21</v>
      </c>
      <c r="D1078" t="s">
        <v>76</v>
      </c>
      <c r="E1078" s="3">
        <v>49373677500</v>
      </c>
      <c r="F1078" s="3">
        <v>0</v>
      </c>
      <c r="G1078" s="3">
        <v>0</v>
      </c>
      <c r="H1078" s="3">
        <v>0</v>
      </c>
      <c r="I1078" s="3">
        <v>0</v>
      </c>
      <c r="J1078" s="3">
        <v>49373677500</v>
      </c>
      <c r="K1078">
        <v>0</v>
      </c>
      <c r="L1078">
        <v>0</v>
      </c>
      <c r="M1078">
        <v>0</v>
      </c>
      <c r="N1078">
        <v>0</v>
      </c>
      <c r="O1078">
        <f>VLOOKUP(A1078,CPI!$B$2:$E$63,4,FALSE)</f>
        <v>1.8072541508645799</v>
      </c>
      <c r="P1078" s="8">
        <f t="shared" si="57"/>
        <v>89230783605.324112</v>
      </c>
      <c r="Q1078" s="8">
        <f t="shared" si="57"/>
        <v>0</v>
      </c>
      <c r="R1078" s="8">
        <f t="shared" si="57"/>
        <v>0</v>
      </c>
      <c r="S1078" s="8">
        <f t="shared" si="56"/>
        <v>0</v>
      </c>
      <c r="T1078" s="8">
        <f t="shared" si="58"/>
        <v>0</v>
      </c>
      <c r="U1078" s="8">
        <f t="shared" si="59"/>
        <v>89230783605.324112</v>
      </c>
    </row>
    <row r="1079" spans="1:21" x14ac:dyDescent="0.3">
      <c r="A1079">
        <v>2538</v>
      </c>
      <c r="B1079" t="str">
        <f>VLOOKUP(C1079,name!$B$2:$C$62,2,FALSE)</f>
        <v>C07</v>
      </c>
      <c r="C1079" t="s">
        <v>22</v>
      </c>
      <c r="D1079" t="s">
        <v>77</v>
      </c>
      <c r="E1079" s="3">
        <v>3906150900</v>
      </c>
      <c r="F1079" s="3">
        <v>0</v>
      </c>
      <c r="G1079" s="3">
        <v>0</v>
      </c>
      <c r="H1079" s="3">
        <v>0</v>
      </c>
      <c r="I1079" s="3">
        <v>0</v>
      </c>
      <c r="J1079" s="3">
        <v>3906150900</v>
      </c>
      <c r="K1079">
        <v>0</v>
      </c>
      <c r="L1079">
        <v>0</v>
      </c>
      <c r="M1079">
        <v>0</v>
      </c>
      <c r="N1079">
        <v>0</v>
      </c>
      <c r="O1079">
        <f>VLOOKUP(A1079,CPI!$B$2:$E$63,4,FALSE)</f>
        <v>1.8072541508645799</v>
      </c>
      <c r="P1079" s="8">
        <f t="shared" si="57"/>
        <v>7059407427.9284143</v>
      </c>
      <c r="Q1079" s="8">
        <f t="shared" si="57"/>
        <v>0</v>
      </c>
      <c r="R1079" s="8">
        <f t="shared" si="57"/>
        <v>0</v>
      </c>
      <c r="S1079" s="8">
        <f t="shared" si="56"/>
        <v>0</v>
      </c>
      <c r="T1079" s="8">
        <f t="shared" si="58"/>
        <v>0</v>
      </c>
      <c r="U1079" s="8">
        <f t="shared" si="59"/>
        <v>7059407427.9284143</v>
      </c>
    </row>
    <row r="1080" spans="1:21" x14ac:dyDescent="0.3">
      <c r="A1080">
        <v>2538</v>
      </c>
      <c r="B1080" t="str">
        <f>VLOOKUP(C1080,name!$B$2:$C$62,2,FALSE)</f>
        <v>C08</v>
      </c>
      <c r="C1080" t="s">
        <v>46</v>
      </c>
      <c r="D1080" t="s">
        <v>101</v>
      </c>
      <c r="E1080" s="3">
        <v>63924293000</v>
      </c>
      <c r="F1080" s="3">
        <v>0</v>
      </c>
      <c r="G1080" s="3">
        <v>0</v>
      </c>
      <c r="H1080" s="3">
        <v>0</v>
      </c>
      <c r="I1080" s="3">
        <v>0</v>
      </c>
      <c r="J1080" s="3">
        <v>63924293000</v>
      </c>
      <c r="K1080">
        <v>0</v>
      </c>
      <c r="L1080">
        <v>0</v>
      </c>
      <c r="M1080">
        <v>0</v>
      </c>
      <c r="N1080">
        <v>0</v>
      </c>
      <c r="O1080">
        <f>VLOOKUP(A1080,CPI!$B$2:$E$63,4,FALSE)</f>
        <v>1.8072541508645799</v>
      </c>
      <c r="P1080" s="8">
        <f t="shared" si="57"/>
        <v>115527443865.3336</v>
      </c>
      <c r="Q1080" s="8">
        <f t="shared" si="57"/>
        <v>0</v>
      </c>
      <c r="R1080" s="8">
        <f t="shared" si="57"/>
        <v>0</v>
      </c>
      <c r="S1080" s="8">
        <f t="shared" si="56"/>
        <v>0</v>
      </c>
      <c r="T1080" s="8">
        <f t="shared" si="58"/>
        <v>0</v>
      </c>
      <c r="U1080" s="8">
        <f t="shared" si="59"/>
        <v>115527443865.3336</v>
      </c>
    </row>
    <row r="1081" spans="1:21" x14ac:dyDescent="0.3">
      <c r="A1081">
        <v>2538</v>
      </c>
      <c r="B1081" t="str">
        <f>VLOOKUP(C1081,name!$B$2:$C$62,2,FALSE)</f>
        <v>C09</v>
      </c>
      <c r="C1081" t="s">
        <v>25</v>
      </c>
      <c r="D1081" t="s">
        <v>80</v>
      </c>
      <c r="E1081" s="3">
        <v>54142133500</v>
      </c>
      <c r="F1081" s="3">
        <v>0</v>
      </c>
      <c r="G1081" s="3">
        <v>0</v>
      </c>
      <c r="H1081" s="3">
        <v>0</v>
      </c>
      <c r="I1081" s="3">
        <v>0</v>
      </c>
      <c r="J1081" s="3">
        <v>54142133500</v>
      </c>
      <c r="K1081">
        <v>0</v>
      </c>
      <c r="L1081">
        <v>0</v>
      </c>
      <c r="M1081">
        <v>0</v>
      </c>
      <c r="N1081">
        <v>0</v>
      </c>
      <c r="O1081">
        <f>VLOOKUP(A1081,CPI!$B$2:$E$63,4,FALSE)</f>
        <v>1.8072541508645799</v>
      </c>
      <c r="P1081" s="8">
        <f t="shared" si="57"/>
        <v>97848595504.53923</v>
      </c>
      <c r="Q1081" s="8">
        <f t="shared" si="57"/>
        <v>0</v>
      </c>
      <c r="R1081" s="8">
        <f t="shared" si="57"/>
        <v>0</v>
      </c>
      <c r="S1081" s="8">
        <f t="shared" si="56"/>
        <v>0</v>
      </c>
      <c r="T1081" s="8">
        <f t="shared" si="58"/>
        <v>0</v>
      </c>
      <c r="U1081" s="8">
        <f t="shared" si="59"/>
        <v>97848595504.53923</v>
      </c>
    </row>
    <row r="1082" spans="1:21" x14ac:dyDescent="0.3">
      <c r="A1082">
        <v>2538</v>
      </c>
      <c r="B1082" t="str">
        <f>VLOOKUP(C1082,name!$B$2:$C$62,2,FALSE)</f>
        <v>C09</v>
      </c>
      <c r="C1082" t="s">
        <v>45</v>
      </c>
      <c r="D1082" t="s">
        <v>100</v>
      </c>
      <c r="E1082" s="3">
        <v>0</v>
      </c>
      <c r="F1082" s="3">
        <v>0</v>
      </c>
      <c r="G1082" s="3">
        <v>0</v>
      </c>
      <c r="H1082" s="3">
        <v>0</v>
      </c>
      <c r="I1082" s="3">
        <v>0</v>
      </c>
      <c r="J1082" s="3">
        <v>0</v>
      </c>
      <c r="K1082">
        <v>0</v>
      </c>
      <c r="L1082">
        <v>0</v>
      </c>
      <c r="M1082">
        <v>0</v>
      </c>
      <c r="N1082">
        <v>0</v>
      </c>
      <c r="O1082">
        <f>VLOOKUP(A1082,CPI!$B$2:$E$63,4,FALSE)</f>
        <v>1.8072541508645799</v>
      </c>
      <c r="P1082" s="8">
        <f t="shared" si="57"/>
        <v>0</v>
      </c>
      <c r="Q1082" s="8">
        <f t="shared" si="57"/>
        <v>0</v>
      </c>
      <c r="R1082" s="8">
        <f t="shared" si="57"/>
        <v>0</v>
      </c>
      <c r="S1082" s="8">
        <f t="shared" si="56"/>
        <v>0</v>
      </c>
      <c r="T1082" s="8">
        <f t="shared" si="58"/>
        <v>0</v>
      </c>
      <c r="U1082" s="8">
        <f t="shared" si="59"/>
        <v>0</v>
      </c>
    </row>
    <row r="1083" spans="1:21" x14ac:dyDescent="0.3">
      <c r="A1083">
        <v>2538</v>
      </c>
      <c r="B1083" t="str">
        <f>VLOOKUP(C1083,name!$B$2:$C$62,2,FALSE)</f>
        <v>C10</v>
      </c>
      <c r="C1083" t="s">
        <v>26</v>
      </c>
      <c r="D1083" t="s">
        <v>81</v>
      </c>
      <c r="E1083" s="3">
        <v>2944439600</v>
      </c>
      <c r="F1083" s="3">
        <v>0</v>
      </c>
      <c r="G1083" s="3">
        <v>0</v>
      </c>
      <c r="H1083" s="3">
        <v>0</v>
      </c>
      <c r="I1083" s="3">
        <v>0</v>
      </c>
      <c r="J1083" s="3">
        <v>2944439600</v>
      </c>
      <c r="K1083">
        <v>0</v>
      </c>
      <c r="L1083">
        <v>0</v>
      </c>
      <c r="M1083">
        <v>0</v>
      </c>
      <c r="N1083">
        <v>0</v>
      </c>
      <c r="O1083">
        <f>VLOOKUP(A1083,CPI!$B$2:$E$63,4,FALSE)</f>
        <v>1.8072541508645799</v>
      </c>
      <c r="P1083" s="8">
        <f t="shared" si="57"/>
        <v>5321350689.0700436</v>
      </c>
      <c r="Q1083" s="8">
        <f t="shared" si="57"/>
        <v>0</v>
      </c>
      <c r="R1083" s="8">
        <f t="shared" si="57"/>
        <v>0</v>
      </c>
      <c r="S1083" s="8">
        <f t="shared" si="56"/>
        <v>0</v>
      </c>
      <c r="T1083" s="8">
        <f t="shared" si="58"/>
        <v>0</v>
      </c>
      <c r="U1083" s="8">
        <f t="shared" si="59"/>
        <v>5321350689.0700436</v>
      </c>
    </row>
    <row r="1084" spans="1:21" x14ac:dyDescent="0.3">
      <c r="A1084">
        <v>2538</v>
      </c>
      <c r="B1084" t="str">
        <f>VLOOKUP(C1084,name!$B$2:$C$62,2,FALSE)</f>
        <v>C11</v>
      </c>
      <c r="C1084" t="s">
        <v>27</v>
      </c>
      <c r="D1084" t="s">
        <v>82</v>
      </c>
      <c r="E1084" s="3">
        <v>106874472400</v>
      </c>
      <c r="F1084" s="3">
        <v>0</v>
      </c>
      <c r="G1084" s="3">
        <v>0</v>
      </c>
      <c r="H1084" s="3">
        <v>0</v>
      </c>
      <c r="I1084" s="3">
        <v>0</v>
      </c>
      <c r="J1084" s="3">
        <v>106874472400</v>
      </c>
      <c r="K1084">
        <v>0</v>
      </c>
      <c r="L1084">
        <v>0</v>
      </c>
      <c r="M1084">
        <v>0</v>
      </c>
      <c r="N1084">
        <v>0</v>
      </c>
      <c r="O1084">
        <f>VLOOKUP(A1084,CPI!$B$2:$E$63,4,FALSE)</f>
        <v>1.8072541508645799</v>
      </c>
      <c r="P1084" s="8">
        <f t="shared" si="57"/>
        <v>193149333866.36197</v>
      </c>
      <c r="Q1084" s="8">
        <f t="shared" si="57"/>
        <v>0</v>
      </c>
      <c r="R1084" s="8">
        <f t="shared" si="57"/>
        <v>0</v>
      </c>
      <c r="S1084" s="8">
        <f t="shared" si="56"/>
        <v>0</v>
      </c>
      <c r="T1084" s="8">
        <f t="shared" si="58"/>
        <v>0</v>
      </c>
      <c r="U1084" s="8">
        <f t="shared" si="59"/>
        <v>193149333866.36197</v>
      </c>
    </row>
    <row r="1085" spans="1:21" x14ac:dyDescent="0.3">
      <c r="A1085">
        <v>2538</v>
      </c>
      <c r="B1085" t="str">
        <f>VLOOKUP(C1085,name!$B$2:$C$62,2,FALSE)</f>
        <v>C11</v>
      </c>
      <c r="C1085" t="s">
        <v>28</v>
      </c>
      <c r="D1085" t="s">
        <v>83</v>
      </c>
      <c r="E1085" s="3">
        <v>2781510600</v>
      </c>
      <c r="F1085" s="3">
        <v>0</v>
      </c>
      <c r="G1085" s="3">
        <v>0</v>
      </c>
      <c r="H1085" s="3">
        <v>0</v>
      </c>
      <c r="I1085" s="3">
        <v>0</v>
      </c>
      <c r="J1085" s="3">
        <v>2781510600</v>
      </c>
      <c r="K1085">
        <v>0</v>
      </c>
      <c r="L1085">
        <v>0</v>
      </c>
      <c r="M1085">
        <v>0</v>
      </c>
      <c r="N1085">
        <v>0</v>
      </c>
      <c r="O1085">
        <f>VLOOKUP(A1085,CPI!$B$2:$E$63,4,FALSE)</f>
        <v>1.8072541508645799</v>
      </c>
      <c r="P1085" s="8">
        <f t="shared" si="57"/>
        <v>5026896577.5238285</v>
      </c>
      <c r="Q1085" s="8">
        <f t="shared" si="57"/>
        <v>0</v>
      </c>
      <c r="R1085" s="8">
        <f t="shared" si="57"/>
        <v>0</v>
      </c>
      <c r="S1085" s="8">
        <f t="shared" si="56"/>
        <v>0</v>
      </c>
      <c r="T1085" s="8">
        <f t="shared" si="58"/>
        <v>0</v>
      </c>
      <c r="U1085" s="8">
        <f t="shared" si="59"/>
        <v>5026896577.5238285</v>
      </c>
    </row>
    <row r="1086" spans="1:21" x14ac:dyDescent="0.3">
      <c r="A1086">
        <v>2538</v>
      </c>
      <c r="B1086" t="str">
        <f>VLOOKUP(C1086,name!$B$2:$C$62,2,FALSE)</f>
        <v>C12</v>
      </c>
      <c r="C1086" t="s">
        <v>29</v>
      </c>
      <c r="D1086" t="s">
        <v>84</v>
      </c>
      <c r="E1086" s="3">
        <v>0</v>
      </c>
      <c r="F1086" s="3">
        <v>0</v>
      </c>
      <c r="G1086" s="3">
        <v>0</v>
      </c>
      <c r="H1086" s="3">
        <v>0</v>
      </c>
      <c r="I1086" s="3">
        <v>0</v>
      </c>
      <c r="J1086" s="3">
        <v>0</v>
      </c>
      <c r="K1086">
        <v>0</v>
      </c>
      <c r="L1086">
        <v>0</v>
      </c>
      <c r="M1086">
        <v>0</v>
      </c>
      <c r="N1086">
        <v>0</v>
      </c>
      <c r="O1086">
        <f>VLOOKUP(A1086,CPI!$B$2:$E$63,4,FALSE)</f>
        <v>1.8072541508645799</v>
      </c>
      <c r="P1086" s="8">
        <f t="shared" si="57"/>
        <v>0</v>
      </c>
      <c r="Q1086" s="8">
        <f t="shared" si="57"/>
        <v>0</v>
      </c>
      <c r="R1086" s="8">
        <f t="shared" si="57"/>
        <v>0</v>
      </c>
      <c r="S1086" s="8">
        <f t="shared" si="56"/>
        <v>0</v>
      </c>
      <c r="T1086" s="8">
        <f t="shared" si="58"/>
        <v>0</v>
      </c>
      <c r="U1086" s="8">
        <f t="shared" si="59"/>
        <v>0</v>
      </c>
    </row>
    <row r="1087" spans="1:21" x14ac:dyDescent="0.3">
      <c r="A1087">
        <v>2538</v>
      </c>
      <c r="B1087" t="str">
        <f>VLOOKUP(C1087,name!$B$2:$C$62,2,FALSE)</f>
        <v>C13</v>
      </c>
      <c r="C1087" t="s">
        <v>30</v>
      </c>
      <c r="D1087" t="s">
        <v>85</v>
      </c>
      <c r="E1087" s="3">
        <v>8323657900</v>
      </c>
      <c r="F1087" s="3">
        <v>0</v>
      </c>
      <c r="G1087" s="3">
        <v>0</v>
      </c>
      <c r="H1087" s="3">
        <v>0</v>
      </c>
      <c r="I1087" s="3">
        <v>0</v>
      </c>
      <c r="J1087" s="3">
        <v>8323657900</v>
      </c>
      <c r="K1087">
        <v>0</v>
      </c>
      <c r="L1087">
        <v>0</v>
      </c>
      <c r="M1087">
        <v>0</v>
      </c>
      <c r="N1087">
        <v>0</v>
      </c>
      <c r="O1087">
        <f>VLOOKUP(A1087,CPI!$B$2:$E$63,4,FALSE)</f>
        <v>1.8072541508645799</v>
      </c>
      <c r="P1087" s="8">
        <f t="shared" si="57"/>
        <v>15042965290.151752</v>
      </c>
      <c r="Q1087" s="8">
        <f t="shared" si="57"/>
        <v>0</v>
      </c>
      <c r="R1087" s="8">
        <f t="shared" si="57"/>
        <v>0</v>
      </c>
      <c r="S1087" s="8">
        <f t="shared" si="56"/>
        <v>0</v>
      </c>
      <c r="T1087" s="8">
        <f t="shared" si="58"/>
        <v>0</v>
      </c>
      <c r="U1087" s="8">
        <f t="shared" si="59"/>
        <v>15042965290.151752</v>
      </c>
    </row>
    <row r="1088" spans="1:21" x14ac:dyDescent="0.3">
      <c r="A1088">
        <v>2538</v>
      </c>
      <c r="B1088" t="str">
        <f>VLOOKUP(C1088,name!$B$2:$C$62,2,FALSE)</f>
        <v>C14</v>
      </c>
      <c r="C1088" t="s">
        <v>50</v>
      </c>
      <c r="D1088" t="s">
        <v>105</v>
      </c>
      <c r="E1088" s="3">
        <v>8057512400</v>
      </c>
      <c r="F1088" s="3">
        <v>0</v>
      </c>
      <c r="G1088" s="3">
        <v>0</v>
      </c>
      <c r="H1088" s="3">
        <v>0</v>
      </c>
      <c r="I1088" s="3">
        <v>0</v>
      </c>
      <c r="J1088" s="3">
        <v>8057512400</v>
      </c>
      <c r="K1088">
        <v>0</v>
      </c>
      <c r="L1088">
        <v>0</v>
      </c>
      <c r="M1088">
        <v>0</v>
      </c>
      <c r="N1088">
        <v>0</v>
      </c>
      <c r="O1088">
        <f>VLOOKUP(A1088,CPI!$B$2:$E$63,4,FALSE)</f>
        <v>1.8072541508645799</v>
      </c>
      <c r="P1088" s="8">
        <f t="shared" si="57"/>
        <v>14561972730.542824</v>
      </c>
      <c r="Q1088" s="8">
        <f t="shared" si="57"/>
        <v>0</v>
      </c>
      <c r="R1088" s="8">
        <f t="shared" si="57"/>
        <v>0</v>
      </c>
      <c r="S1088" s="8">
        <f t="shared" si="56"/>
        <v>0</v>
      </c>
      <c r="T1088" s="8">
        <f t="shared" si="58"/>
        <v>0</v>
      </c>
      <c r="U1088" s="8">
        <f t="shared" si="59"/>
        <v>14561972730.542824</v>
      </c>
    </row>
    <row r="1089" spans="1:21" x14ac:dyDescent="0.3">
      <c r="A1089">
        <v>2538</v>
      </c>
      <c r="B1089" t="str">
        <f>VLOOKUP(C1089,name!$B$2:$C$62,2,FALSE)</f>
        <v>C15</v>
      </c>
      <c r="C1089" t="s">
        <v>32</v>
      </c>
      <c r="D1089" t="s">
        <v>87</v>
      </c>
      <c r="E1089" s="3">
        <v>110657837000</v>
      </c>
      <c r="F1089" s="3">
        <v>0</v>
      </c>
      <c r="G1089" s="3">
        <v>0</v>
      </c>
      <c r="H1089" s="3">
        <v>0</v>
      </c>
      <c r="I1089" s="3">
        <v>0</v>
      </c>
      <c r="J1089" s="3">
        <v>110657837000</v>
      </c>
      <c r="K1089">
        <v>0</v>
      </c>
      <c r="L1089">
        <v>0</v>
      </c>
      <c r="M1089">
        <v>0</v>
      </c>
      <c r="N1089">
        <v>0</v>
      </c>
      <c r="O1089">
        <f>VLOOKUP(A1089,CPI!$B$2:$E$63,4,FALSE)</f>
        <v>1.8072541508645799</v>
      </c>
      <c r="P1089" s="8">
        <f t="shared" si="57"/>
        <v>199986835243.94608</v>
      </c>
      <c r="Q1089" s="8">
        <f t="shared" si="57"/>
        <v>0</v>
      </c>
      <c r="R1089" s="8">
        <f t="shared" si="57"/>
        <v>0</v>
      </c>
      <c r="S1089" s="8">
        <f t="shared" si="56"/>
        <v>0</v>
      </c>
      <c r="T1089" s="8">
        <f t="shared" si="58"/>
        <v>0</v>
      </c>
      <c r="U1089" s="8">
        <f t="shared" si="59"/>
        <v>199986835243.94608</v>
      </c>
    </row>
    <row r="1090" spans="1:21" x14ac:dyDescent="0.3">
      <c r="A1090">
        <v>2538</v>
      </c>
      <c r="B1090" t="str">
        <f>VLOOKUP(C1090,name!$B$2:$C$62,2,FALSE)</f>
        <v>C16</v>
      </c>
      <c r="C1090" t="s">
        <v>33</v>
      </c>
      <c r="D1090" t="s">
        <v>88</v>
      </c>
      <c r="E1090" s="3">
        <v>45102668200</v>
      </c>
      <c r="F1090" s="3">
        <v>0</v>
      </c>
      <c r="G1090" s="3">
        <v>0</v>
      </c>
      <c r="H1090" s="3">
        <v>0</v>
      </c>
      <c r="I1090" s="3">
        <v>0</v>
      </c>
      <c r="J1090" s="3">
        <v>45102668200</v>
      </c>
      <c r="K1090">
        <v>0</v>
      </c>
      <c r="L1090">
        <v>0</v>
      </c>
      <c r="M1090">
        <v>0</v>
      </c>
      <c r="N1090">
        <v>0</v>
      </c>
      <c r="O1090">
        <f>VLOOKUP(A1090,CPI!$B$2:$E$63,4,FALSE)</f>
        <v>1.8072541508645799</v>
      </c>
      <c r="P1090" s="8">
        <f t="shared" si="57"/>
        <v>81511984319.517883</v>
      </c>
      <c r="Q1090" s="8">
        <f t="shared" si="57"/>
        <v>0</v>
      </c>
      <c r="R1090" s="8">
        <f t="shared" si="57"/>
        <v>0</v>
      </c>
      <c r="S1090" s="8">
        <f t="shared" si="57"/>
        <v>0</v>
      </c>
      <c r="T1090" s="8">
        <f t="shared" si="58"/>
        <v>0</v>
      </c>
      <c r="U1090" s="8">
        <f t="shared" si="59"/>
        <v>81511984319.517883</v>
      </c>
    </row>
    <row r="1091" spans="1:21" x14ac:dyDescent="0.3">
      <c r="A1091">
        <v>2538</v>
      </c>
      <c r="B1091" t="str">
        <f>VLOOKUP(C1091,name!$B$2:$C$62,2,FALSE)</f>
        <v>C17</v>
      </c>
      <c r="C1091" t="s">
        <v>34</v>
      </c>
      <c r="D1091" t="s">
        <v>89</v>
      </c>
      <c r="E1091" s="3">
        <v>4056610800</v>
      </c>
      <c r="F1091" s="3">
        <v>0</v>
      </c>
      <c r="G1091" s="3">
        <v>0</v>
      </c>
      <c r="H1091" s="3">
        <v>0</v>
      </c>
      <c r="I1091" s="3">
        <v>0</v>
      </c>
      <c r="J1091" s="3">
        <v>4056610800</v>
      </c>
      <c r="K1091">
        <v>0</v>
      </c>
      <c r="L1091">
        <v>0</v>
      </c>
      <c r="M1091">
        <v>0</v>
      </c>
      <c r="N1091">
        <v>0</v>
      </c>
      <c r="O1091">
        <f>VLOOKUP(A1091,CPI!$B$2:$E$63,4,FALSE)</f>
        <v>1.8072541508645799</v>
      </c>
      <c r="P1091" s="8">
        <f t="shared" ref="P1091:S1154" si="60">E1091*$O1091</f>
        <v>7331326706.7420835</v>
      </c>
      <c r="Q1091" s="8">
        <f t="shared" si="60"/>
        <v>0</v>
      </c>
      <c r="R1091" s="8">
        <f t="shared" si="60"/>
        <v>0</v>
      </c>
      <c r="S1091" s="8">
        <f t="shared" si="60"/>
        <v>0</v>
      </c>
      <c r="T1091" s="8">
        <f t="shared" ref="T1091:T1154" si="61">I1091*O1091</f>
        <v>0</v>
      </c>
      <c r="U1091" s="8">
        <f t="shared" ref="U1091:U1154" si="62">J1091*$O1091</f>
        <v>7331326706.7420835</v>
      </c>
    </row>
    <row r="1092" spans="1:21" x14ac:dyDescent="0.3">
      <c r="A1092">
        <v>2538</v>
      </c>
      <c r="B1092" t="str">
        <f>VLOOKUP(C1092,name!$B$2:$C$62,2,FALSE)</f>
        <v>C15</v>
      </c>
      <c r="C1092" t="s">
        <v>35</v>
      </c>
      <c r="D1092" t="s">
        <v>90</v>
      </c>
      <c r="E1092" s="3">
        <v>24707484500</v>
      </c>
      <c r="F1092" s="3">
        <v>0</v>
      </c>
      <c r="G1092" s="3">
        <v>0</v>
      </c>
      <c r="H1092" s="3">
        <v>0</v>
      </c>
      <c r="I1092" s="3">
        <v>0</v>
      </c>
      <c r="J1092" s="3">
        <v>24707484500</v>
      </c>
      <c r="K1092">
        <v>0</v>
      </c>
      <c r="L1092">
        <v>0</v>
      </c>
      <c r="M1092">
        <v>0</v>
      </c>
      <c r="N1092">
        <v>0</v>
      </c>
      <c r="O1092">
        <f>VLOOKUP(A1092,CPI!$B$2:$E$63,4,FALSE)</f>
        <v>1.8072541508645799</v>
      </c>
      <c r="P1092" s="8">
        <f t="shared" si="60"/>
        <v>44652703920.047272</v>
      </c>
      <c r="Q1092" s="8">
        <f t="shared" si="60"/>
        <v>0</v>
      </c>
      <c r="R1092" s="8">
        <f t="shared" si="60"/>
        <v>0</v>
      </c>
      <c r="S1092" s="8">
        <f t="shared" si="60"/>
        <v>0</v>
      </c>
      <c r="T1092" s="8">
        <f t="shared" si="61"/>
        <v>0</v>
      </c>
      <c r="U1092" s="8">
        <f t="shared" si="62"/>
        <v>44652703920.047272</v>
      </c>
    </row>
    <row r="1093" spans="1:21" x14ac:dyDescent="0.3">
      <c r="A1093">
        <v>2538</v>
      </c>
      <c r="B1093" t="str">
        <f>VLOOKUP(C1093,name!$B$2:$C$62,2,FALSE)</f>
        <v>C18</v>
      </c>
      <c r="C1093" t="s">
        <v>36</v>
      </c>
      <c r="D1093" t="s">
        <v>91</v>
      </c>
      <c r="E1093" s="3">
        <v>0</v>
      </c>
      <c r="F1093" s="3">
        <v>0</v>
      </c>
      <c r="G1093" s="3">
        <v>0</v>
      </c>
      <c r="H1093" s="3">
        <v>0</v>
      </c>
      <c r="I1093" s="3">
        <v>0</v>
      </c>
      <c r="J1093" s="3">
        <v>0</v>
      </c>
      <c r="K1093">
        <v>0</v>
      </c>
      <c r="L1093">
        <v>0</v>
      </c>
      <c r="M1093">
        <v>0</v>
      </c>
      <c r="N1093">
        <v>0</v>
      </c>
      <c r="O1093">
        <f>VLOOKUP(A1093,CPI!$B$2:$E$63,4,FALSE)</f>
        <v>1.8072541508645799</v>
      </c>
      <c r="P1093" s="8">
        <f t="shared" si="60"/>
        <v>0</v>
      </c>
      <c r="Q1093" s="8">
        <f t="shared" si="60"/>
        <v>0</v>
      </c>
      <c r="R1093" s="8">
        <f t="shared" si="60"/>
        <v>0</v>
      </c>
      <c r="S1093" s="8">
        <f t="shared" si="60"/>
        <v>0</v>
      </c>
      <c r="T1093" s="8">
        <f t="shared" si="61"/>
        <v>0</v>
      </c>
      <c r="U1093" s="8">
        <f t="shared" si="62"/>
        <v>0</v>
      </c>
    </row>
    <row r="1094" spans="1:21" x14ac:dyDescent="0.3">
      <c r="A1094">
        <v>2538</v>
      </c>
      <c r="B1094" t="str">
        <f>VLOOKUP(C1094,name!$B$2:$C$62,2,FALSE)</f>
        <v>C02</v>
      </c>
      <c r="C1094" t="s">
        <v>37</v>
      </c>
      <c r="D1094" t="s">
        <v>92</v>
      </c>
      <c r="E1094" s="3">
        <v>29213600</v>
      </c>
      <c r="F1094" s="3">
        <v>0</v>
      </c>
      <c r="G1094" s="3">
        <v>0</v>
      </c>
      <c r="H1094" s="3">
        <v>0</v>
      </c>
      <c r="I1094" s="3">
        <v>0</v>
      </c>
      <c r="J1094" s="3">
        <v>29213600</v>
      </c>
      <c r="K1094">
        <v>0</v>
      </c>
      <c r="L1094">
        <v>0</v>
      </c>
      <c r="M1094">
        <v>0</v>
      </c>
      <c r="N1094">
        <v>0</v>
      </c>
      <c r="O1094">
        <f>VLOOKUP(A1094,CPI!$B$2:$E$63,4,FALSE)</f>
        <v>1.8072541508645799</v>
      </c>
      <c r="P1094" s="8">
        <f t="shared" si="60"/>
        <v>52796399.861697488</v>
      </c>
      <c r="Q1094" s="8">
        <f t="shared" si="60"/>
        <v>0</v>
      </c>
      <c r="R1094" s="8">
        <f t="shared" si="60"/>
        <v>0</v>
      </c>
      <c r="S1094" s="8">
        <f t="shared" si="60"/>
        <v>0</v>
      </c>
      <c r="T1094" s="8">
        <f t="shared" si="61"/>
        <v>0</v>
      </c>
      <c r="U1094" s="8">
        <f t="shared" si="62"/>
        <v>52796399.861697488</v>
      </c>
    </row>
    <row r="1095" spans="1:21" x14ac:dyDescent="0.3">
      <c r="A1095">
        <v>2538</v>
      </c>
      <c r="B1095" t="str">
        <f>VLOOKUP(C1095,name!$B$2:$C$62,2,FALSE)</f>
        <v>C12</v>
      </c>
      <c r="C1095" t="s">
        <v>38</v>
      </c>
      <c r="D1095" t="s">
        <v>93</v>
      </c>
      <c r="E1095" s="3">
        <v>0</v>
      </c>
      <c r="F1095" s="3">
        <v>0</v>
      </c>
      <c r="G1095" s="3">
        <v>0</v>
      </c>
      <c r="H1095" s="3">
        <v>0</v>
      </c>
      <c r="I1095" s="3">
        <v>0</v>
      </c>
      <c r="J1095" s="3">
        <v>0</v>
      </c>
      <c r="K1095">
        <v>0</v>
      </c>
      <c r="L1095">
        <v>0</v>
      </c>
      <c r="M1095">
        <v>0</v>
      </c>
      <c r="N1095">
        <v>0</v>
      </c>
      <c r="O1095">
        <f>VLOOKUP(A1095,CPI!$B$2:$E$63,4,FALSE)</f>
        <v>1.8072541508645799</v>
      </c>
      <c r="P1095" s="8">
        <f t="shared" si="60"/>
        <v>0</v>
      </c>
      <c r="Q1095" s="8">
        <f t="shared" si="60"/>
        <v>0</v>
      </c>
      <c r="R1095" s="8">
        <f t="shared" si="60"/>
        <v>0</v>
      </c>
      <c r="S1095" s="8">
        <f t="shared" si="60"/>
        <v>0</v>
      </c>
      <c r="T1095" s="8">
        <f t="shared" si="61"/>
        <v>0</v>
      </c>
      <c r="U1095" s="8">
        <f t="shared" si="62"/>
        <v>0</v>
      </c>
    </row>
    <row r="1096" spans="1:21" x14ac:dyDescent="0.3">
      <c r="A1096">
        <v>2538</v>
      </c>
      <c r="B1096" t="str">
        <f>VLOOKUP(C1096,name!$B$2:$C$62,2,FALSE)</f>
        <v>C18</v>
      </c>
      <c r="C1096" t="s">
        <v>39</v>
      </c>
      <c r="D1096" t="s">
        <v>94</v>
      </c>
      <c r="E1096" s="3">
        <v>989532000</v>
      </c>
      <c r="F1096" s="3">
        <v>0</v>
      </c>
      <c r="G1096" s="3">
        <v>0</v>
      </c>
      <c r="H1096" s="3">
        <v>0</v>
      </c>
      <c r="I1096" s="3">
        <v>0</v>
      </c>
      <c r="J1096" s="3">
        <v>989532000</v>
      </c>
      <c r="K1096">
        <v>0</v>
      </c>
      <c r="L1096">
        <v>0</v>
      </c>
      <c r="M1096">
        <v>0</v>
      </c>
      <c r="N1096">
        <v>0</v>
      </c>
      <c r="O1096">
        <f>VLOOKUP(A1096,CPI!$B$2:$E$63,4,FALSE)</f>
        <v>1.8072541508645799</v>
      </c>
      <c r="P1096" s="8">
        <f t="shared" si="60"/>
        <v>1788335814.4133294</v>
      </c>
      <c r="Q1096" s="8">
        <f t="shared" si="60"/>
        <v>0</v>
      </c>
      <c r="R1096" s="8">
        <f t="shared" si="60"/>
        <v>0</v>
      </c>
      <c r="S1096" s="8">
        <f t="shared" si="60"/>
        <v>0</v>
      </c>
      <c r="T1096" s="8">
        <f t="shared" si="61"/>
        <v>0</v>
      </c>
      <c r="U1096" s="8">
        <f t="shared" si="62"/>
        <v>1788335814.4133294</v>
      </c>
    </row>
    <row r="1097" spans="1:21" x14ac:dyDescent="0.3">
      <c r="A1097">
        <v>2538</v>
      </c>
      <c r="B1097" t="str">
        <f>VLOOKUP(C1097,name!$B$2:$C$62,2,FALSE)</f>
        <v>C18</v>
      </c>
      <c r="C1097" t="s">
        <v>51</v>
      </c>
      <c r="D1097" t="s">
        <v>51</v>
      </c>
      <c r="E1097" s="3">
        <v>260565900</v>
      </c>
      <c r="F1097" s="3">
        <v>0</v>
      </c>
      <c r="G1097" s="3">
        <v>0</v>
      </c>
      <c r="H1097" s="3">
        <v>0</v>
      </c>
      <c r="I1097" s="3">
        <v>0</v>
      </c>
      <c r="J1097" s="3">
        <v>260565900</v>
      </c>
      <c r="K1097">
        <v>0</v>
      </c>
      <c r="L1097">
        <v>0</v>
      </c>
      <c r="M1097">
        <v>0</v>
      </c>
      <c r="N1097">
        <v>0</v>
      </c>
      <c r="O1097">
        <f>VLOOKUP(A1097,CPI!$B$2:$E$63,4,FALSE)</f>
        <v>1.8072541508645799</v>
      </c>
      <c r="P1097" s="8">
        <f t="shared" si="60"/>
        <v>470908804.34876502</v>
      </c>
      <c r="Q1097" s="8">
        <f t="shared" si="60"/>
        <v>0</v>
      </c>
      <c r="R1097" s="8">
        <f t="shared" si="60"/>
        <v>0</v>
      </c>
      <c r="S1097" s="8">
        <f t="shared" si="60"/>
        <v>0</v>
      </c>
      <c r="T1097" s="8">
        <f t="shared" si="61"/>
        <v>0</v>
      </c>
      <c r="U1097" s="8">
        <f t="shared" si="62"/>
        <v>470908804.34876502</v>
      </c>
    </row>
    <row r="1098" spans="1:21" x14ac:dyDescent="0.3">
      <c r="A1098">
        <v>2538</v>
      </c>
      <c r="B1098" t="str">
        <f>VLOOKUP(C1098,name!$B$2:$C$62,2,FALSE)</f>
        <v>C02</v>
      </c>
      <c r="C1098" t="s">
        <v>40</v>
      </c>
      <c r="D1098" t="s">
        <v>95</v>
      </c>
      <c r="E1098" s="3">
        <v>933229700</v>
      </c>
      <c r="F1098" s="3">
        <v>0</v>
      </c>
      <c r="G1098" s="3">
        <v>0</v>
      </c>
      <c r="H1098" s="3">
        <v>0</v>
      </c>
      <c r="I1098" s="3">
        <v>0</v>
      </c>
      <c r="J1098" s="3">
        <v>933229700</v>
      </c>
      <c r="K1098">
        <v>0</v>
      </c>
      <c r="L1098">
        <v>0</v>
      </c>
      <c r="M1098">
        <v>0</v>
      </c>
      <c r="N1098">
        <v>0</v>
      </c>
      <c r="O1098">
        <f>VLOOKUP(A1098,CPI!$B$2:$E$63,4,FALSE)</f>
        <v>1.8072541508645799</v>
      </c>
      <c r="P1098" s="8">
        <f t="shared" si="60"/>
        <v>1686583249.0351067</v>
      </c>
      <c r="Q1098" s="8">
        <f t="shared" si="60"/>
        <v>0</v>
      </c>
      <c r="R1098" s="8">
        <f t="shared" si="60"/>
        <v>0</v>
      </c>
      <c r="S1098" s="8">
        <f t="shared" si="60"/>
        <v>0</v>
      </c>
      <c r="T1098" s="8">
        <f t="shared" si="61"/>
        <v>0</v>
      </c>
      <c r="U1098" s="8">
        <f t="shared" si="62"/>
        <v>1686583249.0351067</v>
      </c>
    </row>
    <row r="1099" spans="1:21" x14ac:dyDescent="0.3">
      <c r="A1099">
        <v>2538</v>
      </c>
      <c r="B1099" t="str">
        <f>VLOOKUP(C1099,name!$B$2:$C$62,2,FALSE)</f>
        <v>C02</v>
      </c>
      <c r="C1099" t="s">
        <v>41</v>
      </c>
      <c r="D1099" t="s">
        <v>96</v>
      </c>
      <c r="E1099" s="3">
        <v>174824200</v>
      </c>
      <c r="F1099" s="3">
        <v>0</v>
      </c>
      <c r="G1099" s="3">
        <v>0</v>
      </c>
      <c r="H1099" s="3">
        <v>0</v>
      </c>
      <c r="I1099" s="3">
        <v>0</v>
      </c>
      <c r="J1099" s="3">
        <v>174824200</v>
      </c>
      <c r="K1099">
        <v>0</v>
      </c>
      <c r="L1099">
        <v>0</v>
      </c>
      <c r="M1099">
        <v>0</v>
      </c>
      <c r="N1099">
        <v>0</v>
      </c>
      <c r="O1099">
        <f>VLOOKUP(A1099,CPI!$B$2:$E$63,4,FALSE)</f>
        <v>1.8072541508645799</v>
      </c>
      <c r="P1099" s="8">
        <f t="shared" si="60"/>
        <v>315951761.12157947</v>
      </c>
      <c r="Q1099" s="8">
        <f t="shared" si="60"/>
        <v>0</v>
      </c>
      <c r="R1099" s="8">
        <f t="shared" si="60"/>
        <v>0</v>
      </c>
      <c r="S1099" s="8">
        <f t="shared" si="60"/>
        <v>0</v>
      </c>
      <c r="T1099" s="8">
        <f t="shared" si="61"/>
        <v>0</v>
      </c>
      <c r="U1099" s="8">
        <f t="shared" si="62"/>
        <v>315951761.12157947</v>
      </c>
    </row>
    <row r="1100" spans="1:21" x14ac:dyDescent="0.3">
      <c r="A1100">
        <v>2538</v>
      </c>
      <c r="B1100" t="str">
        <f>VLOOKUP(C1100,name!$B$2:$C$62,2,FALSE)</f>
        <v>C18</v>
      </c>
      <c r="C1100" t="s">
        <v>47</v>
      </c>
      <c r="D1100" t="s">
        <v>102</v>
      </c>
      <c r="E1100" s="3">
        <v>491859700</v>
      </c>
      <c r="F1100" s="3">
        <v>0</v>
      </c>
      <c r="G1100" s="3">
        <v>0</v>
      </c>
      <c r="H1100" s="3">
        <v>0</v>
      </c>
      <c r="I1100" s="3">
        <v>0</v>
      </c>
      <c r="J1100" s="3">
        <v>491859700</v>
      </c>
      <c r="K1100">
        <v>0</v>
      </c>
      <c r="L1100">
        <v>0</v>
      </c>
      <c r="M1100">
        <v>0</v>
      </c>
      <c r="N1100">
        <v>0</v>
      </c>
      <c r="O1100">
        <f>VLOOKUP(A1100,CPI!$B$2:$E$63,4,FALSE)</f>
        <v>1.8072541508645799</v>
      </c>
      <c r="P1100" s="8">
        <f t="shared" si="60"/>
        <v>888915484.46800697</v>
      </c>
      <c r="Q1100" s="8">
        <f t="shared" si="60"/>
        <v>0</v>
      </c>
      <c r="R1100" s="8">
        <f t="shared" si="60"/>
        <v>0</v>
      </c>
      <c r="S1100" s="8">
        <f t="shared" si="60"/>
        <v>0</v>
      </c>
      <c r="T1100" s="8">
        <f t="shared" si="61"/>
        <v>0</v>
      </c>
      <c r="U1100" s="8">
        <f t="shared" si="62"/>
        <v>888915484.46800697</v>
      </c>
    </row>
    <row r="1101" spans="1:21" x14ac:dyDescent="0.3">
      <c r="A1101">
        <v>2538</v>
      </c>
      <c r="B1101" t="str">
        <f>VLOOKUP(C1101,name!$B$2:$C$62,2,FALSE)</f>
        <v>C18</v>
      </c>
      <c r="C1101" t="s">
        <v>49</v>
      </c>
      <c r="D1101" t="s">
        <v>104</v>
      </c>
      <c r="E1101" s="3">
        <v>1026706100</v>
      </c>
      <c r="F1101" s="3">
        <v>0</v>
      </c>
      <c r="G1101" s="3">
        <v>0</v>
      </c>
      <c r="H1101" s="3">
        <v>0</v>
      </c>
      <c r="I1101" s="3">
        <v>0</v>
      </c>
      <c r="J1101" s="3">
        <v>1026706100</v>
      </c>
      <c r="K1101">
        <v>0</v>
      </c>
      <c r="L1101">
        <v>0</v>
      </c>
      <c r="M1101">
        <v>0</v>
      </c>
      <c r="N1101">
        <v>0</v>
      </c>
      <c r="O1101">
        <f>VLOOKUP(A1101,CPI!$B$2:$E$63,4,FALSE)</f>
        <v>1.8072541508645799</v>
      </c>
      <c r="P1101" s="8">
        <f t="shared" si="60"/>
        <v>1855518860.9429843</v>
      </c>
      <c r="Q1101" s="8">
        <f t="shared" si="60"/>
        <v>0</v>
      </c>
      <c r="R1101" s="8">
        <f t="shared" si="60"/>
        <v>0</v>
      </c>
      <c r="S1101" s="8">
        <f t="shared" si="60"/>
        <v>0</v>
      </c>
      <c r="T1101" s="8">
        <f t="shared" si="61"/>
        <v>0</v>
      </c>
      <c r="U1101" s="8">
        <f t="shared" si="62"/>
        <v>1855518860.9429843</v>
      </c>
    </row>
    <row r="1102" spans="1:21" x14ac:dyDescent="0.3">
      <c r="A1102">
        <v>2538</v>
      </c>
      <c r="B1102" t="str">
        <f>VLOOKUP(C1102,name!$B$2:$C$62,2,FALSE)</f>
        <v>C20</v>
      </c>
      <c r="C1102" t="s">
        <v>44</v>
      </c>
      <c r="D1102" t="s">
        <v>99</v>
      </c>
      <c r="E1102" s="3">
        <v>18313766000</v>
      </c>
      <c r="F1102" s="3">
        <v>0</v>
      </c>
      <c r="G1102" s="3">
        <v>0</v>
      </c>
      <c r="H1102" s="3">
        <v>0</v>
      </c>
      <c r="I1102" s="3">
        <v>0</v>
      </c>
      <c r="J1102" s="3">
        <v>18313766000</v>
      </c>
      <c r="K1102">
        <v>0</v>
      </c>
      <c r="L1102">
        <v>0</v>
      </c>
      <c r="M1102">
        <v>0</v>
      </c>
      <c r="N1102">
        <v>0</v>
      </c>
      <c r="O1102">
        <f>VLOOKUP(A1102,CPI!$B$2:$E$63,4,FALSE)</f>
        <v>1.8072541508645799</v>
      </c>
      <c r="P1102" s="8">
        <f t="shared" si="60"/>
        <v>33097629621.462612</v>
      </c>
      <c r="Q1102" s="8">
        <f t="shared" si="60"/>
        <v>0</v>
      </c>
      <c r="R1102" s="8">
        <f t="shared" si="60"/>
        <v>0</v>
      </c>
      <c r="S1102" s="8">
        <f t="shared" si="60"/>
        <v>0</v>
      </c>
      <c r="T1102" s="8">
        <f t="shared" si="61"/>
        <v>0</v>
      </c>
      <c r="U1102" s="8">
        <f t="shared" si="62"/>
        <v>33097629621.462612</v>
      </c>
    </row>
    <row r="1103" spans="1:21" x14ac:dyDescent="0.3">
      <c r="A1103">
        <v>2538</v>
      </c>
      <c r="B1103" t="s">
        <v>192</v>
      </c>
      <c r="C1103" t="s">
        <v>48</v>
      </c>
      <c r="D1103" t="s">
        <v>103</v>
      </c>
      <c r="E1103" s="3">
        <v>11899010000</v>
      </c>
      <c r="F1103" s="3">
        <v>0</v>
      </c>
      <c r="G1103" s="3">
        <v>0</v>
      </c>
      <c r="H1103" s="3">
        <v>0</v>
      </c>
      <c r="I1103" s="3">
        <v>0</v>
      </c>
      <c r="J1103" s="3">
        <v>11899010000</v>
      </c>
      <c r="K1103">
        <v>0</v>
      </c>
      <c r="L1103">
        <v>0</v>
      </c>
      <c r="M1103">
        <v>0</v>
      </c>
      <c r="N1103">
        <v>0</v>
      </c>
      <c r="O1103">
        <f>VLOOKUP(A1103,CPI!$B$2:$E$63,4,FALSE)</f>
        <v>1.8072541508645799</v>
      </c>
      <c r="P1103" s="8">
        <f t="shared" si="60"/>
        <v>21504535213.679146</v>
      </c>
      <c r="Q1103" s="8">
        <f t="shared" si="60"/>
        <v>0</v>
      </c>
      <c r="R1103" s="8">
        <f t="shared" si="60"/>
        <v>0</v>
      </c>
      <c r="S1103" s="8">
        <f t="shared" si="60"/>
        <v>0</v>
      </c>
      <c r="T1103" s="8">
        <f t="shared" si="61"/>
        <v>0</v>
      </c>
      <c r="U1103" s="8">
        <f t="shared" si="62"/>
        <v>21504535213.679146</v>
      </c>
    </row>
    <row r="1104" spans="1:21" x14ac:dyDescent="0.3">
      <c r="A1104">
        <v>2539</v>
      </c>
      <c r="B1104" t="str">
        <f>VLOOKUP(C1104,name!$B$2:$C$62,2,FALSE)</f>
        <v>C01</v>
      </c>
      <c r="C1104" t="s">
        <v>13</v>
      </c>
      <c r="D1104" t="s">
        <v>73</v>
      </c>
      <c r="E1104" s="3">
        <v>843200000000</v>
      </c>
      <c r="F1104" s="3">
        <v>0</v>
      </c>
      <c r="G1104" s="3">
        <v>0</v>
      </c>
      <c r="H1104" s="3">
        <v>0</v>
      </c>
      <c r="I1104" s="3">
        <v>0</v>
      </c>
      <c r="J1104" s="3">
        <v>843200000000</v>
      </c>
      <c r="K1104">
        <v>0</v>
      </c>
      <c r="L1104">
        <v>0</v>
      </c>
      <c r="M1104">
        <v>0</v>
      </c>
      <c r="N1104">
        <v>0</v>
      </c>
      <c r="O1104">
        <f>VLOOKUP(A1104,CPI!$B$2:$E$63,4,FALSE)</f>
        <v>1.7080972997615833</v>
      </c>
      <c r="P1104" s="8">
        <f t="shared" si="60"/>
        <v>1440267643158.967</v>
      </c>
      <c r="Q1104" s="8">
        <f t="shared" si="60"/>
        <v>0</v>
      </c>
      <c r="R1104" s="8">
        <f t="shared" si="60"/>
        <v>0</v>
      </c>
      <c r="S1104" s="8">
        <f t="shared" si="60"/>
        <v>0</v>
      </c>
      <c r="T1104" s="8">
        <f t="shared" si="61"/>
        <v>0</v>
      </c>
      <c r="U1104" s="8">
        <f t="shared" si="62"/>
        <v>1440267643158.967</v>
      </c>
    </row>
    <row r="1105" spans="1:21" x14ac:dyDescent="0.3">
      <c r="A1105">
        <v>2539</v>
      </c>
      <c r="B1105" t="str">
        <f>VLOOKUP(C1105,name!$B$2:$C$62,2,FALSE)</f>
        <v>C02</v>
      </c>
      <c r="C1105" t="s">
        <v>43</v>
      </c>
      <c r="D1105" t="s">
        <v>98</v>
      </c>
      <c r="E1105" s="3">
        <v>89798342700</v>
      </c>
      <c r="F1105" s="3">
        <v>0</v>
      </c>
      <c r="G1105" s="3">
        <v>0</v>
      </c>
      <c r="H1105" s="3">
        <v>0</v>
      </c>
      <c r="I1105" s="3">
        <v>0</v>
      </c>
      <c r="J1105" s="3">
        <v>89798342700</v>
      </c>
      <c r="K1105">
        <v>0</v>
      </c>
      <c r="L1105">
        <v>0</v>
      </c>
      <c r="M1105">
        <v>0</v>
      </c>
      <c r="N1105">
        <v>0</v>
      </c>
      <c r="O1105">
        <f>VLOOKUP(A1105,CPI!$B$2:$E$63,4,FALSE)</f>
        <v>1.7080972997615833</v>
      </c>
      <c r="P1105" s="8">
        <f t="shared" si="60"/>
        <v>153384306688.93527</v>
      </c>
      <c r="Q1105" s="8">
        <f t="shared" si="60"/>
        <v>0</v>
      </c>
      <c r="R1105" s="8">
        <f t="shared" si="60"/>
        <v>0</v>
      </c>
      <c r="S1105" s="8">
        <f t="shared" si="60"/>
        <v>0</v>
      </c>
      <c r="T1105" s="8">
        <f t="shared" si="61"/>
        <v>0</v>
      </c>
      <c r="U1105" s="8">
        <f t="shared" si="62"/>
        <v>153384306688.93527</v>
      </c>
    </row>
    <row r="1106" spans="1:21" x14ac:dyDescent="0.3">
      <c r="A1106">
        <v>2539</v>
      </c>
      <c r="B1106" t="str">
        <f>VLOOKUP(C1106,name!$B$2:$C$62,2,FALSE)</f>
        <v>C04</v>
      </c>
      <c r="C1106" t="s">
        <v>19</v>
      </c>
      <c r="D1106" t="s">
        <v>74</v>
      </c>
      <c r="E1106" s="3">
        <v>8074896400</v>
      </c>
      <c r="F1106" s="3">
        <v>0</v>
      </c>
      <c r="G1106" s="3">
        <v>0</v>
      </c>
      <c r="H1106" s="3">
        <v>0</v>
      </c>
      <c r="I1106" s="3">
        <v>0</v>
      </c>
      <c r="J1106" s="3">
        <v>8074896400</v>
      </c>
      <c r="K1106">
        <v>0</v>
      </c>
      <c r="L1106">
        <v>0</v>
      </c>
      <c r="M1106">
        <v>0</v>
      </c>
      <c r="N1106">
        <v>0</v>
      </c>
      <c r="O1106">
        <f>VLOOKUP(A1106,CPI!$B$2:$E$63,4,FALSE)</f>
        <v>1.7080972997615833</v>
      </c>
      <c r="P1106" s="8">
        <f t="shared" si="60"/>
        <v>13792708736.69453</v>
      </c>
      <c r="Q1106" s="8">
        <f t="shared" si="60"/>
        <v>0</v>
      </c>
      <c r="R1106" s="8">
        <f t="shared" si="60"/>
        <v>0</v>
      </c>
      <c r="S1106" s="8">
        <f t="shared" si="60"/>
        <v>0</v>
      </c>
      <c r="T1106" s="8">
        <f t="shared" si="61"/>
        <v>0</v>
      </c>
      <c r="U1106" s="8">
        <f t="shared" si="62"/>
        <v>13792708736.69453</v>
      </c>
    </row>
    <row r="1107" spans="1:21" x14ac:dyDescent="0.3">
      <c r="A1107">
        <v>2539</v>
      </c>
      <c r="B1107" t="str">
        <f>VLOOKUP(C1107,name!$B$2:$C$62,2,FALSE)</f>
        <v>C05</v>
      </c>
      <c r="C1107" t="s">
        <v>20</v>
      </c>
      <c r="D1107" t="s">
        <v>75</v>
      </c>
      <c r="E1107" s="3">
        <v>100603034800</v>
      </c>
      <c r="F1107" s="3">
        <v>0</v>
      </c>
      <c r="G1107" s="3">
        <v>0</v>
      </c>
      <c r="H1107" s="3">
        <v>0</v>
      </c>
      <c r="I1107" s="3">
        <v>0</v>
      </c>
      <c r="J1107" s="3">
        <v>100603034800</v>
      </c>
      <c r="K1107">
        <v>0</v>
      </c>
      <c r="L1107">
        <v>0</v>
      </c>
      <c r="M1107">
        <v>0</v>
      </c>
      <c r="N1107">
        <v>0</v>
      </c>
      <c r="O1107">
        <f>VLOOKUP(A1107,CPI!$B$2:$E$63,4,FALSE)</f>
        <v>1.7080972997615833</v>
      </c>
      <c r="P1107" s="8">
        <f t="shared" si="60"/>
        <v>171839772089.70059</v>
      </c>
      <c r="Q1107" s="8">
        <f t="shared" si="60"/>
        <v>0</v>
      </c>
      <c r="R1107" s="8">
        <f t="shared" si="60"/>
        <v>0</v>
      </c>
      <c r="S1107" s="8">
        <f t="shared" si="60"/>
        <v>0</v>
      </c>
      <c r="T1107" s="8">
        <f t="shared" si="61"/>
        <v>0</v>
      </c>
      <c r="U1107" s="8">
        <f t="shared" si="62"/>
        <v>171839772089.70059</v>
      </c>
    </row>
    <row r="1108" spans="1:21" x14ac:dyDescent="0.3">
      <c r="A1108">
        <v>2539</v>
      </c>
      <c r="B1108" t="str">
        <f>VLOOKUP(C1108,name!$B$2:$C$62,2,FALSE)</f>
        <v>C06</v>
      </c>
      <c r="C1108" t="s">
        <v>21</v>
      </c>
      <c r="D1108" t="s">
        <v>76</v>
      </c>
      <c r="E1108" s="3">
        <v>48933576500</v>
      </c>
      <c r="F1108" s="3">
        <v>0</v>
      </c>
      <c r="G1108" s="3">
        <v>0</v>
      </c>
      <c r="H1108" s="3">
        <v>0</v>
      </c>
      <c r="I1108" s="3">
        <v>0</v>
      </c>
      <c r="J1108" s="3">
        <v>48933576500</v>
      </c>
      <c r="K1108">
        <v>0</v>
      </c>
      <c r="L1108">
        <v>0</v>
      </c>
      <c r="M1108">
        <v>0</v>
      </c>
      <c r="N1108">
        <v>0</v>
      </c>
      <c r="O1108">
        <f>VLOOKUP(A1108,CPI!$B$2:$E$63,4,FALSE)</f>
        <v>1.7080972997615833</v>
      </c>
      <c r="P1108" s="8">
        <f t="shared" si="60"/>
        <v>83583309887.326874</v>
      </c>
      <c r="Q1108" s="8">
        <f t="shared" si="60"/>
        <v>0</v>
      </c>
      <c r="R1108" s="8">
        <f t="shared" si="60"/>
        <v>0</v>
      </c>
      <c r="S1108" s="8">
        <f t="shared" si="60"/>
        <v>0</v>
      </c>
      <c r="T1108" s="8">
        <f t="shared" si="61"/>
        <v>0</v>
      </c>
      <c r="U1108" s="8">
        <f t="shared" si="62"/>
        <v>83583309887.326874</v>
      </c>
    </row>
    <row r="1109" spans="1:21" x14ac:dyDescent="0.3">
      <c r="A1109">
        <v>2539</v>
      </c>
      <c r="B1109" t="str">
        <f>VLOOKUP(C1109,name!$B$2:$C$62,2,FALSE)</f>
        <v>C07</v>
      </c>
      <c r="C1109" t="s">
        <v>22</v>
      </c>
      <c r="D1109" t="s">
        <v>77</v>
      </c>
      <c r="E1109" s="3">
        <v>4157223400</v>
      </c>
      <c r="F1109" s="3">
        <v>0</v>
      </c>
      <c r="G1109" s="3">
        <v>0</v>
      </c>
      <c r="H1109" s="3">
        <v>0</v>
      </c>
      <c r="I1109" s="3">
        <v>0</v>
      </c>
      <c r="J1109" s="3">
        <v>4157223400</v>
      </c>
      <c r="K1109">
        <v>0</v>
      </c>
      <c r="L1109">
        <v>0</v>
      </c>
      <c r="M1109">
        <v>0</v>
      </c>
      <c r="N1109">
        <v>0</v>
      </c>
      <c r="O1109">
        <f>VLOOKUP(A1109,CPI!$B$2:$E$63,4,FALSE)</f>
        <v>1.7080972997615833</v>
      </c>
      <c r="P1109" s="8">
        <f t="shared" si="60"/>
        <v>7100942064.0456686</v>
      </c>
      <c r="Q1109" s="8">
        <f t="shared" si="60"/>
        <v>0</v>
      </c>
      <c r="R1109" s="8">
        <f t="shared" si="60"/>
        <v>0</v>
      </c>
      <c r="S1109" s="8">
        <f t="shared" si="60"/>
        <v>0</v>
      </c>
      <c r="T1109" s="8">
        <f t="shared" si="61"/>
        <v>0</v>
      </c>
      <c r="U1109" s="8">
        <f t="shared" si="62"/>
        <v>7100942064.0456686</v>
      </c>
    </row>
    <row r="1110" spans="1:21" x14ac:dyDescent="0.3">
      <c r="A1110">
        <v>2539</v>
      </c>
      <c r="B1110" t="str">
        <f>VLOOKUP(C1110,name!$B$2:$C$62,2,FALSE)</f>
        <v>C08</v>
      </c>
      <c r="C1110" t="s">
        <v>46</v>
      </c>
      <c r="D1110" t="s">
        <v>101</v>
      </c>
      <c r="E1110" s="3">
        <v>74350716000</v>
      </c>
      <c r="F1110" s="3">
        <v>0</v>
      </c>
      <c r="G1110" s="3">
        <v>0</v>
      </c>
      <c r="H1110" s="3">
        <v>0</v>
      </c>
      <c r="I1110" s="3">
        <v>0</v>
      </c>
      <c r="J1110" s="3">
        <v>74350716000</v>
      </c>
      <c r="K1110">
        <v>0</v>
      </c>
      <c r="L1110">
        <v>0</v>
      </c>
      <c r="M1110">
        <v>0</v>
      </c>
      <c r="N1110">
        <v>0</v>
      </c>
      <c r="O1110">
        <f>VLOOKUP(A1110,CPI!$B$2:$E$63,4,FALSE)</f>
        <v>1.7080972997615833</v>
      </c>
      <c r="P1110" s="8">
        <f t="shared" si="60"/>
        <v>126998257234.94035</v>
      </c>
      <c r="Q1110" s="8">
        <f t="shared" si="60"/>
        <v>0</v>
      </c>
      <c r="R1110" s="8">
        <f t="shared" si="60"/>
        <v>0</v>
      </c>
      <c r="S1110" s="8">
        <f t="shared" si="60"/>
        <v>0</v>
      </c>
      <c r="T1110" s="8">
        <f t="shared" si="61"/>
        <v>0</v>
      </c>
      <c r="U1110" s="8">
        <f t="shared" si="62"/>
        <v>126998257234.94035</v>
      </c>
    </row>
    <row r="1111" spans="1:21" x14ac:dyDescent="0.3">
      <c r="A1111">
        <v>2539</v>
      </c>
      <c r="B1111" t="str">
        <f>VLOOKUP(C1111,name!$B$2:$C$62,2,FALSE)</f>
        <v>C09</v>
      </c>
      <c r="C1111" t="s">
        <v>25</v>
      </c>
      <c r="D1111" t="s">
        <v>80</v>
      </c>
      <c r="E1111" s="3">
        <v>68153914500</v>
      </c>
      <c r="F1111" s="3">
        <v>0</v>
      </c>
      <c r="G1111" s="3">
        <v>0</v>
      </c>
      <c r="H1111" s="3">
        <v>0</v>
      </c>
      <c r="I1111" s="3">
        <v>0</v>
      </c>
      <c r="J1111" s="3">
        <v>68153914500</v>
      </c>
      <c r="K1111">
        <v>0</v>
      </c>
      <c r="L1111">
        <v>0</v>
      </c>
      <c r="M1111">
        <v>0</v>
      </c>
      <c r="N1111">
        <v>0</v>
      </c>
      <c r="O1111">
        <f>VLOOKUP(A1111,CPI!$B$2:$E$63,4,FALSE)</f>
        <v>1.7080972997615833</v>
      </c>
      <c r="P1111" s="8">
        <f t="shared" si="60"/>
        <v>116413517325.63182</v>
      </c>
      <c r="Q1111" s="8">
        <f t="shared" si="60"/>
        <v>0</v>
      </c>
      <c r="R1111" s="8">
        <f t="shared" si="60"/>
        <v>0</v>
      </c>
      <c r="S1111" s="8">
        <f t="shared" si="60"/>
        <v>0</v>
      </c>
      <c r="T1111" s="8">
        <f t="shared" si="61"/>
        <v>0</v>
      </c>
      <c r="U1111" s="8">
        <f t="shared" si="62"/>
        <v>116413517325.63182</v>
      </c>
    </row>
    <row r="1112" spans="1:21" x14ac:dyDescent="0.3">
      <c r="A1112">
        <v>2539</v>
      </c>
      <c r="B1112" t="str">
        <f>VLOOKUP(C1112,name!$B$2:$C$62,2,FALSE)</f>
        <v>C09</v>
      </c>
      <c r="C1112" t="s">
        <v>45</v>
      </c>
      <c r="D1112" t="s">
        <v>100</v>
      </c>
      <c r="E1112" s="3">
        <v>0</v>
      </c>
      <c r="F1112" s="3">
        <v>0</v>
      </c>
      <c r="G1112" s="3">
        <v>0</v>
      </c>
      <c r="H1112" s="3">
        <v>0</v>
      </c>
      <c r="I1112" s="3">
        <v>0</v>
      </c>
      <c r="J1112" s="3">
        <v>0</v>
      </c>
      <c r="K1112">
        <v>0</v>
      </c>
      <c r="L1112">
        <v>0</v>
      </c>
      <c r="M1112">
        <v>0</v>
      </c>
      <c r="N1112">
        <v>0</v>
      </c>
      <c r="O1112">
        <f>VLOOKUP(A1112,CPI!$B$2:$E$63,4,FALSE)</f>
        <v>1.7080972997615833</v>
      </c>
      <c r="P1112" s="8">
        <f t="shared" si="60"/>
        <v>0</v>
      </c>
      <c r="Q1112" s="8">
        <f t="shared" si="60"/>
        <v>0</v>
      </c>
      <c r="R1112" s="8">
        <f t="shared" si="60"/>
        <v>0</v>
      </c>
      <c r="S1112" s="8">
        <f t="shared" si="60"/>
        <v>0</v>
      </c>
      <c r="T1112" s="8">
        <f t="shared" si="61"/>
        <v>0</v>
      </c>
      <c r="U1112" s="8">
        <f t="shared" si="62"/>
        <v>0</v>
      </c>
    </row>
    <row r="1113" spans="1:21" x14ac:dyDescent="0.3">
      <c r="A1113">
        <v>2539</v>
      </c>
      <c r="B1113" t="str">
        <f>VLOOKUP(C1113,name!$B$2:$C$62,2,FALSE)</f>
        <v>C10</v>
      </c>
      <c r="C1113" t="s">
        <v>26</v>
      </c>
      <c r="D1113" t="s">
        <v>81</v>
      </c>
      <c r="E1113" s="3">
        <v>4046777800</v>
      </c>
      <c r="F1113" s="3">
        <v>0</v>
      </c>
      <c r="G1113" s="3">
        <v>0</v>
      </c>
      <c r="H1113" s="3">
        <v>0</v>
      </c>
      <c r="I1113" s="3">
        <v>0</v>
      </c>
      <c r="J1113" s="3">
        <v>4046777800</v>
      </c>
      <c r="K1113">
        <v>0</v>
      </c>
      <c r="L1113">
        <v>0</v>
      </c>
      <c r="M1113">
        <v>0</v>
      </c>
      <c r="N1113">
        <v>0</v>
      </c>
      <c r="O1113">
        <f>VLOOKUP(A1113,CPI!$B$2:$E$63,4,FALSE)</f>
        <v>1.7080972997615833</v>
      </c>
      <c r="P1113" s="8">
        <f t="shared" si="60"/>
        <v>6912290232.9151211</v>
      </c>
      <c r="Q1113" s="8">
        <f t="shared" si="60"/>
        <v>0</v>
      </c>
      <c r="R1113" s="8">
        <f t="shared" si="60"/>
        <v>0</v>
      </c>
      <c r="S1113" s="8">
        <f t="shared" si="60"/>
        <v>0</v>
      </c>
      <c r="T1113" s="8">
        <f t="shared" si="61"/>
        <v>0</v>
      </c>
      <c r="U1113" s="8">
        <f t="shared" si="62"/>
        <v>6912290232.9151211</v>
      </c>
    </row>
    <row r="1114" spans="1:21" x14ac:dyDescent="0.3">
      <c r="A1114">
        <v>2539</v>
      </c>
      <c r="B1114" t="str">
        <f>VLOOKUP(C1114,name!$B$2:$C$62,2,FALSE)</f>
        <v>C11</v>
      </c>
      <c r="C1114" t="s">
        <v>27</v>
      </c>
      <c r="D1114" t="s">
        <v>82</v>
      </c>
      <c r="E1114" s="3">
        <v>152641774300</v>
      </c>
      <c r="F1114" s="3">
        <v>0</v>
      </c>
      <c r="G1114" s="3">
        <v>0</v>
      </c>
      <c r="H1114" s="3">
        <v>0</v>
      </c>
      <c r="I1114" s="3">
        <v>0</v>
      </c>
      <c r="J1114" s="3">
        <v>152641774300</v>
      </c>
      <c r="K1114">
        <v>0</v>
      </c>
      <c r="L1114">
        <v>0</v>
      </c>
      <c r="M1114">
        <v>0</v>
      </c>
      <c r="N1114">
        <v>0</v>
      </c>
      <c r="O1114">
        <f>VLOOKUP(A1114,CPI!$B$2:$E$63,4,FALSE)</f>
        <v>1.7080972997615833</v>
      </c>
      <c r="P1114" s="8">
        <f t="shared" si="60"/>
        <v>260727002512.64703</v>
      </c>
      <c r="Q1114" s="8">
        <f t="shared" si="60"/>
        <v>0</v>
      </c>
      <c r="R1114" s="8">
        <f t="shared" si="60"/>
        <v>0</v>
      </c>
      <c r="S1114" s="8">
        <f t="shared" si="60"/>
        <v>0</v>
      </c>
      <c r="T1114" s="8">
        <f t="shared" si="61"/>
        <v>0</v>
      </c>
      <c r="U1114" s="8">
        <f t="shared" si="62"/>
        <v>260727002512.64703</v>
      </c>
    </row>
    <row r="1115" spans="1:21" x14ac:dyDescent="0.3">
      <c r="A1115">
        <v>2539</v>
      </c>
      <c r="B1115" t="str">
        <f>VLOOKUP(C1115,name!$B$2:$C$62,2,FALSE)</f>
        <v>C11</v>
      </c>
      <c r="C1115" t="s">
        <v>28</v>
      </c>
      <c r="D1115" t="s">
        <v>83</v>
      </c>
      <c r="E1115" s="3">
        <v>4307094300</v>
      </c>
      <c r="F1115" s="3">
        <v>0</v>
      </c>
      <c r="G1115" s="3">
        <v>0</v>
      </c>
      <c r="H1115" s="3">
        <v>0</v>
      </c>
      <c r="I1115" s="3">
        <v>0</v>
      </c>
      <c r="J1115" s="3">
        <v>4307094300</v>
      </c>
      <c r="K1115">
        <v>0</v>
      </c>
      <c r="L1115">
        <v>0</v>
      </c>
      <c r="M1115">
        <v>0</v>
      </c>
      <c r="N1115">
        <v>0</v>
      </c>
      <c r="O1115">
        <f>VLOOKUP(A1115,CPI!$B$2:$E$63,4,FALSE)</f>
        <v>1.7080972997615833</v>
      </c>
      <c r="P1115" s="8">
        <f t="shared" si="60"/>
        <v>7356936143.6485071</v>
      </c>
      <c r="Q1115" s="8">
        <f t="shared" si="60"/>
        <v>0</v>
      </c>
      <c r="R1115" s="8">
        <f t="shared" si="60"/>
        <v>0</v>
      </c>
      <c r="S1115" s="8">
        <f t="shared" si="60"/>
        <v>0</v>
      </c>
      <c r="T1115" s="8">
        <f t="shared" si="61"/>
        <v>0</v>
      </c>
      <c r="U1115" s="8">
        <f t="shared" si="62"/>
        <v>7356936143.6485071</v>
      </c>
    </row>
    <row r="1116" spans="1:21" x14ac:dyDescent="0.3">
      <c r="A1116">
        <v>2539</v>
      </c>
      <c r="B1116" t="str">
        <f>VLOOKUP(C1116,name!$B$2:$C$62,2,FALSE)</f>
        <v>C12</v>
      </c>
      <c r="C1116" t="s">
        <v>29</v>
      </c>
      <c r="D1116" t="s">
        <v>84</v>
      </c>
      <c r="E1116" s="3">
        <v>0</v>
      </c>
      <c r="F1116" s="3">
        <v>0</v>
      </c>
      <c r="G1116" s="3">
        <v>0</v>
      </c>
      <c r="H1116" s="3">
        <v>0</v>
      </c>
      <c r="I1116" s="3">
        <v>0</v>
      </c>
      <c r="J1116" s="3">
        <v>0</v>
      </c>
      <c r="K1116">
        <v>0</v>
      </c>
      <c r="L1116">
        <v>0</v>
      </c>
      <c r="M1116">
        <v>0</v>
      </c>
      <c r="N1116">
        <v>0</v>
      </c>
      <c r="O1116">
        <f>VLOOKUP(A1116,CPI!$B$2:$E$63,4,FALSE)</f>
        <v>1.7080972997615833</v>
      </c>
      <c r="P1116" s="8">
        <f t="shared" si="60"/>
        <v>0</v>
      </c>
      <c r="Q1116" s="8">
        <f t="shared" si="60"/>
        <v>0</v>
      </c>
      <c r="R1116" s="8">
        <f t="shared" si="60"/>
        <v>0</v>
      </c>
      <c r="S1116" s="8">
        <f t="shared" si="60"/>
        <v>0</v>
      </c>
      <c r="T1116" s="8">
        <f t="shared" si="61"/>
        <v>0</v>
      </c>
      <c r="U1116" s="8">
        <f t="shared" si="62"/>
        <v>0</v>
      </c>
    </row>
    <row r="1117" spans="1:21" x14ac:dyDescent="0.3">
      <c r="A1117">
        <v>2539</v>
      </c>
      <c r="B1117" t="str">
        <f>VLOOKUP(C1117,name!$B$2:$C$62,2,FALSE)</f>
        <v>C13</v>
      </c>
      <c r="C1117" t="s">
        <v>30</v>
      </c>
      <c r="D1117" t="s">
        <v>85</v>
      </c>
      <c r="E1117" s="3">
        <v>10721528800</v>
      </c>
      <c r="F1117" s="3">
        <v>0</v>
      </c>
      <c r="G1117" s="3">
        <v>0</v>
      </c>
      <c r="H1117" s="3">
        <v>0</v>
      </c>
      <c r="I1117" s="3">
        <v>0</v>
      </c>
      <c r="J1117" s="3">
        <v>10721528800</v>
      </c>
      <c r="K1117">
        <v>0</v>
      </c>
      <c r="L1117">
        <v>0</v>
      </c>
      <c r="M1117">
        <v>0</v>
      </c>
      <c r="N1117">
        <v>0</v>
      </c>
      <c r="O1117">
        <f>VLOOKUP(A1117,CPI!$B$2:$E$63,4,FALSE)</f>
        <v>1.7080972997615833</v>
      </c>
      <c r="P1117" s="8">
        <f t="shared" si="60"/>
        <v>18313414392.59605</v>
      </c>
      <c r="Q1117" s="8">
        <f t="shared" si="60"/>
        <v>0</v>
      </c>
      <c r="R1117" s="8">
        <f t="shared" si="60"/>
        <v>0</v>
      </c>
      <c r="S1117" s="8">
        <f t="shared" si="60"/>
        <v>0</v>
      </c>
      <c r="T1117" s="8">
        <f t="shared" si="61"/>
        <v>0</v>
      </c>
      <c r="U1117" s="8">
        <f t="shared" si="62"/>
        <v>18313414392.59605</v>
      </c>
    </row>
    <row r="1118" spans="1:21" x14ac:dyDescent="0.3">
      <c r="A1118">
        <v>2539</v>
      </c>
      <c r="B1118" t="str">
        <f>VLOOKUP(C1118,name!$B$2:$C$62,2,FALSE)</f>
        <v>C14</v>
      </c>
      <c r="C1118" t="s">
        <v>50</v>
      </c>
      <c r="D1118" t="s">
        <v>105</v>
      </c>
      <c r="E1118" s="3">
        <v>10766263700</v>
      </c>
      <c r="F1118" s="3">
        <v>0</v>
      </c>
      <c r="G1118" s="3">
        <v>0</v>
      </c>
      <c r="H1118" s="3">
        <v>0</v>
      </c>
      <c r="I1118" s="3">
        <v>0</v>
      </c>
      <c r="J1118" s="3">
        <v>10766263700</v>
      </c>
      <c r="K1118">
        <v>0</v>
      </c>
      <c r="L1118">
        <v>0</v>
      </c>
      <c r="M1118">
        <v>0</v>
      </c>
      <c r="N1118">
        <v>0</v>
      </c>
      <c r="O1118">
        <f>VLOOKUP(A1118,CPI!$B$2:$E$63,4,FALSE)</f>
        <v>1.7080972997615833</v>
      </c>
      <c r="P1118" s="8">
        <f t="shared" si="60"/>
        <v>18389825954.491154</v>
      </c>
      <c r="Q1118" s="8">
        <f t="shared" si="60"/>
        <v>0</v>
      </c>
      <c r="R1118" s="8">
        <f t="shared" si="60"/>
        <v>0</v>
      </c>
      <c r="S1118" s="8">
        <f t="shared" si="60"/>
        <v>0</v>
      </c>
      <c r="T1118" s="8">
        <f t="shared" si="61"/>
        <v>0</v>
      </c>
      <c r="U1118" s="8">
        <f t="shared" si="62"/>
        <v>18389825954.491154</v>
      </c>
    </row>
    <row r="1119" spans="1:21" x14ac:dyDescent="0.3">
      <c r="A1119">
        <v>2539</v>
      </c>
      <c r="B1119" t="str">
        <f>VLOOKUP(C1119,name!$B$2:$C$62,2,FALSE)</f>
        <v>C15</v>
      </c>
      <c r="C1119" t="s">
        <v>32</v>
      </c>
      <c r="D1119" t="s">
        <v>87</v>
      </c>
      <c r="E1119" s="3">
        <v>132971561800</v>
      </c>
      <c r="F1119" s="3">
        <v>0</v>
      </c>
      <c r="G1119" s="3">
        <v>0</v>
      </c>
      <c r="H1119" s="3">
        <v>0</v>
      </c>
      <c r="I1119" s="3">
        <v>0</v>
      </c>
      <c r="J1119" s="3">
        <v>132971561800</v>
      </c>
      <c r="K1119">
        <v>0</v>
      </c>
      <c r="L1119">
        <v>0</v>
      </c>
      <c r="M1119">
        <v>0</v>
      </c>
      <c r="N1119">
        <v>0</v>
      </c>
      <c r="O1119">
        <f>VLOOKUP(A1119,CPI!$B$2:$E$63,4,FALSE)</f>
        <v>1.7080972997615833</v>
      </c>
      <c r="P1119" s="8">
        <f t="shared" si="60"/>
        <v>227128365655.66049</v>
      </c>
      <c r="Q1119" s="8">
        <f t="shared" si="60"/>
        <v>0</v>
      </c>
      <c r="R1119" s="8">
        <f t="shared" si="60"/>
        <v>0</v>
      </c>
      <c r="S1119" s="8">
        <f t="shared" si="60"/>
        <v>0</v>
      </c>
      <c r="T1119" s="8">
        <f t="shared" si="61"/>
        <v>0</v>
      </c>
      <c r="U1119" s="8">
        <f t="shared" si="62"/>
        <v>227128365655.66049</v>
      </c>
    </row>
    <row r="1120" spans="1:21" x14ac:dyDescent="0.3">
      <c r="A1120">
        <v>2539</v>
      </c>
      <c r="B1120" t="str">
        <f>VLOOKUP(C1120,name!$B$2:$C$62,2,FALSE)</f>
        <v>C16</v>
      </c>
      <c r="C1120" t="s">
        <v>33</v>
      </c>
      <c r="D1120" t="s">
        <v>88</v>
      </c>
      <c r="E1120" s="3">
        <v>55236196600</v>
      </c>
      <c r="F1120" s="3">
        <v>0</v>
      </c>
      <c r="G1120" s="3">
        <v>0</v>
      </c>
      <c r="H1120" s="3">
        <v>0</v>
      </c>
      <c r="I1120" s="3">
        <v>0</v>
      </c>
      <c r="J1120" s="3">
        <v>55236196600</v>
      </c>
      <c r="K1120">
        <v>0</v>
      </c>
      <c r="L1120">
        <v>0</v>
      </c>
      <c r="M1120">
        <v>0</v>
      </c>
      <c r="N1120">
        <v>0</v>
      </c>
      <c r="O1120">
        <f>VLOOKUP(A1120,CPI!$B$2:$E$63,4,FALSE)</f>
        <v>1.7080972997615833</v>
      </c>
      <c r="P1120" s="8">
        <f t="shared" si="60"/>
        <v>94348798261.559952</v>
      </c>
      <c r="Q1120" s="8">
        <f t="shared" si="60"/>
        <v>0</v>
      </c>
      <c r="R1120" s="8">
        <f t="shared" si="60"/>
        <v>0</v>
      </c>
      <c r="S1120" s="8">
        <f t="shared" si="60"/>
        <v>0</v>
      </c>
      <c r="T1120" s="8">
        <f t="shared" si="61"/>
        <v>0</v>
      </c>
      <c r="U1120" s="8">
        <f t="shared" si="62"/>
        <v>94348798261.559952</v>
      </c>
    </row>
    <row r="1121" spans="1:21" x14ac:dyDescent="0.3">
      <c r="A1121">
        <v>2539</v>
      </c>
      <c r="B1121" t="str">
        <f>VLOOKUP(C1121,name!$B$2:$C$62,2,FALSE)</f>
        <v>C17</v>
      </c>
      <c r="C1121" t="s">
        <v>34</v>
      </c>
      <c r="D1121" t="s">
        <v>89</v>
      </c>
      <c r="E1121" s="3">
        <v>4791028800</v>
      </c>
      <c r="F1121" s="3">
        <v>0</v>
      </c>
      <c r="G1121" s="3">
        <v>0</v>
      </c>
      <c r="H1121" s="3">
        <v>0</v>
      </c>
      <c r="I1121" s="3">
        <v>0</v>
      </c>
      <c r="J1121" s="3">
        <v>4791028800</v>
      </c>
      <c r="K1121">
        <v>0</v>
      </c>
      <c r="L1121">
        <v>0</v>
      </c>
      <c r="M1121">
        <v>0</v>
      </c>
      <c r="N1121">
        <v>0</v>
      </c>
      <c r="O1121">
        <f>VLOOKUP(A1121,CPI!$B$2:$E$63,4,FALSE)</f>
        <v>1.7080972997615833</v>
      </c>
      <c r="P1121" s="8">
        <f t="shared" si="60"/>
        <v>8183543356.3599787</v>
      </c>
      <c r="Q1121" s="8">
        <f t="shared" si="60"/>
        <v>0</v>
      </c>
      <c r="R1121" s="8">
        <f t="shared" si="60"/>
        <v>0</v>
      </c>
      <c r="S1121" s="8">
        <f t="shared" si="60"/>
        <v>0</v>
      </c>
      <c r="T1121" s="8">
        <f t="shared" si="61"/>
        <v>0</v>
      </c>
      <c r="U1121" s="8">
        <f t="shared" si="62"/>
        <v>8183543356.3599787</v>
      </c>
    </row>
    <row r="1122" spans="1:21" x14ac:dyDescent="0.3">
      <c r="A1122">
        <v>2539</v>
      </c>
      <c r="B1122" t="str">
        <f>VLOOKUP(C1122,name!$B$2:$C$62,2,FALSE)</f>
        <v>C15</v>
      </c>
      <c r="C1122" t="s">
        <v>35</v>
      </c>
      <c r="D1122" t="s">
        <v>90</v>
      </c>
      <c r="E1122" s="3">
        <v>31612586800</v>
      </c>
      <c r="F1122" s="3">
        <v>0</v>
      </c>
      <c r="G1122" s="3">
        <v>0</v>
      </c>
      <c r="H1122" s="3">
        <v>0</v>
      </c>
      <c r="I1122" s="3">
        <v>0</v>
      </c>
      <c r="J1122" s="3">
        <v>31612586800</v>
      </c>
      <c r="K1122">
        <v>0</v>
      </c>
      <c r="L1122">
        <v>0</v>
      </c>
      <c r="M1122">
        <v>0</v>
      </c>
      <c r="N1122">
        <v>0</v>
      </c>
      <c r="O1122">
        <f>VLOOKUP(A1122,CPI!$B$2:$E$63,4,FALSE)</f>
        <v>1.7080972997615833</v>
      </c>
      <c r="P1122" s="8">
        <f t="shared" si="60"/>
        <v>53997374151.55867</v>
      </c>
      <c r="Q1122" s="8">
        <f t="shared" si="60"/>
        <v>0</v>
      </c>
      <c r="R1122" s="8">
        <f t="shared" si="60"/>
        <v>0</v>
      </c>
      <c r="S1122" s="8">
        <f t="shared" si="60"/>
        <v>0</v>
      </c>
      <c r="T1122" s="8">
        <f t="shared" si="61"/>
        <v>0</v>
      </c>
      <c r="U1122" s="8">
        <f t="shared" si="62"/>
        <v>53997374151.55867</v>
      </c>
    </row>
    <row r="1123" spans="1:21" x14ac:dyDescent="0.3">
      <c r="A1123">
        <v>2539</v>
      </c>
      <c r="B1123" t="str">
        <f>VLOOKUP(C1123,name!$B$2:$C$62,2,FALSE)</f>
        <v>C18</v>
      </c>
      <c r="C1123" t="s">
        <v>36</v>
      </c>
      <c r="D1123" t="s">
        <v>91</v>
      </c>
      <c r="E1123" s="3">
        <v>0</v>
      </c>
      <c r="F1123" s="3">
        <v>0</v>
      </c>
      <c r="G1123" s="3">
        <v>0</v>
      </c>
      <c r="H1123" s="3">
        <v>0</v>
      </c>
      <c r="I1123" s="3">
        <v>0</v>
      </c>
      <c r="J1123" s="3">
        <v>0</v>
      </c>
      <c r="K1123">
        <v>0</v>
      </c>
      <c r="L1123">
        <v>0</v>
      </c>
      <c r="M1123">
        <v>0</v>
      </c>
      <c r="N1123">
        <v>0</v>
      </c>
      <c r="O1123">
        <f>VLOOKUP(A1123,CPI!$B$2:$E$63,4,FALSE)</f>
        <v>1.7080972997615833</v>
      </c>
      <c r="P1123" s="8">
        <f t="shared" si="60"/>
        <v>0</v>
      </c>
      <c r="Q1123" s="8">
        <f t="shared" si="60"/>
        <v>0</v>
      </c>
      <c r="R1123" s="8">
        <f t="shared" si="60"/>
        <v>0</v>
      </c>
      <c r="S1123" s="8">
        <f t="shared" si="60"/>
        <v>0</v>
      </c>
      <c r="T1123" s="8">
        <f t="shared" si="61"/>
        <v>0</v>
      </c>
      <c r="U1123" s="8">
        <f t="shared" si="62"/>
        <v>0</v>
      </c>
    </row>
    <row r="1124" spans="1:21" x14ac:dyDescent="0.3">
      <c r="A1124">
        <v>2539</v>
      </c>
      <c r="B1124" t="str">
        <f>VLOOKUP(C1124,name!$B$2:$C$62,2,FALSE)</f>
        <v>C02</v>
      </c>
      <c r="C1124" t="s">
        <v>37</v>
      </c>
      <c r="D1124" t="s">
        <v>92</v>
      </c>
      <c r="E1124" s="3">
        <v>30965400</v>
      </c>
      <c r="F1124" s="3">
        <v>0</v>
      </c>
      <c r="G1124" s="3">
        <v>0</v>
      </c>
      <c r="H1124" s="3">
        <v>0</v>
      </c>
      <c r="I1124" s="3">
        <v>0</v>
      </c>
      <c r="J1124" s="3">
        <v>30965400</v>
      </c>
      <c r="K1124">
        <v>0</v>
      </c>
      <c r="L1124">
        <v>0</v>
      </c>
      <c r="M1124">
        <v>0</v>
      </c>
      <c r="N1124">
        <v>0</v>
      </c>
      <c r="O1124">
        <f>VLOOKUP(A1124,CPI!$B$2:$E$63,4,FALSE)</f>
        <v>1.7080972997615833</v>
      </c>
      <c r="P1124" s="8">
        <f t="shared" si="60"/>
        <v>52891916.126037329</v>
      </c>
      <c r="Q1124" s="8">
        <f t="shared" si="60"/>
        <v>0</v>
      </c>
      <c r="R1124" s="8">
        <f t="shared" si="60"/>
        <v>0</v>
      </c>
      <c r="S1124" s="8">
        <f t="shared" si="60"/>
        <v>0</v>
      </c>
      <c r="T1124" s="8">
        <f t="shared" si="61"/>
        <v>0</v>
      </c>
      <c r="U1124" s="8">
        <f t="shared" si="62"/>
        <v>52891916.126037329</v>
      </c>
    </row>
    <row r="1125" spans="1:21" x14ac:dyDescent="0.3">
      <c r="A1125">
        <v>2539</v>
      </c>
      <c r="B1125" t="str">
        <f>VLOOKUP(C1125,name!$B$2:$C$62,2,FALSE)</f>
        <v>C12</v>
      </c>
      <c r="C1125" t="s">
        <v>38</v>
      </c>
      <c r="D1125" t="s">
        <v>93</v>
      </c>
      <c r="E1125" s="3">
        <v>0</v>
      </c>
      <c r="F1125" s="3">
        <v>0</v>
      </c>
      <c r="G1125" s="3">
        <v>0</v>
      </c>
      <c r="H1125" s="3">
        <v>0</v>
      </c>
      <c r="I1125" s="3">
        <v>0</v>
      </c>
      <c r="J1125" s="3">
        <v>0</v>
      </c>
      <c r="K1125">
        <v>0</v>
      </c>
      <c r="L1125">
        <v>0</v>
      </c>
      <c r="M1125">
        <v>0</v>
      </c>
      <c r="N1125">
        <v>0</v>
      </c>
      <c r="O1125">
        <f>VLOOKUP(A1125,CPI!$B$2:$E$63,4,FALSE)</f>
        <v>1.7080972997615833</v>
      </c>
      <c r="P1125" s="8">
        <f t="shared" si="60"/>
        <v>0</v>
      </c>
      <c r="Q1125" s="8">
        <f t="shared" si="60"/>
        <v>0</v>
      </c>
      <c r="R1125" s="8">
        <f t="shared" si="60"/>
        <v>0</v>
      </c>
      <c r="S1125" s="8">
        <f t="shared" si="60"/>
        <v>0</v>
      </c>
      <c r="T1125" s="8">
        <f t="shared" si="61"/>
        <v>0</v>
      </c>
      <c r="U1125" s="8">
        <f t="shared" si="62"/>
        <v>0</v>
      </c>
    </row>
    <row r="1126" spans="1:21" x14ac:dyDescent="0.3">
      <c r="A1126">
        <v>2539</v>
      </c>
      <c r="B1126" t="str">
        <f>VLOOKUP(C1126,name!$B$2:$C$62,2,FALSE)</f>
        <v>C18</v>
      </c>
      <c r="C1126" t="s">
        <v>39</v>
      </c>
      <c r="D1126" t="s">
        <v>94</v>
      </c>
      <c r="E1126" s="3">
        <v>1258543600</v>
      </c>
      <c r="F1126" s="3">
        <v>0</v>
      </c>
      <c r="G1126" s="3">
        <v>0</v>
      </c>
      <c r="H1126" s="3">
        <v>0</v>
      </c>
      <c r="I1126" s="3">
        <v>0</v>
      </c>
      <c r="J1126" s="3">
        <v>1258543600</v>
      </c>
      <c r="K1126">
        <v>0</v>
      </c>
      <c r="L1126">
        <v>0</v>
      </c>
      <c r="M1126">
        <v>0</v>
      </c>
      <c r="N1126">
        <v>0</v>
      </c>
      <c r="O1126">
        <f>VLOOKUP(A1126,CPI!$B$2:$E$63,4,FALSE)</f>
        <v>1.7080972997615833</v>
      </c>
      <c r="P1126" s="8">
        <f t="shared" si="60"/>
        <v>2149714924.792222</v>
      </c>
      <c r="Q1126" s="8">
        <f t="shared" si="60"/>
        <v>0</v>
      </c>
      <c r="R1126" s="8">
        <f t="shared" si="60"/>
        <v>0</v>
      </c>
      <c r="S1126" s="8">
        <f t="shared" si="60"/>
        <v>0</v>
      </c>
      <c r="T1126" s="8">
        <f t="shared" si="61"/>
        <v>0</v>
      </c>
      <c r="U1126" s="8">
        <f t="shared" si="62"/>
        <v>2149714924.792222</v>
      </c>
    </row>
    <row r="1127" spans="1:21" x14ac:dyDescent="0.3">
      <c r="A1127">
        <v>2539</v>
      </c>
      <c r="B1127" t="str">
        <f>VLOOKUP(C1127,name!$B$2:$C$62,2,FALSE)</f>
        <v>C18</v>
      </c>
      <c r="C1127" t="s">
        <v>51</v>
      </c>
      <c r="D1127" t="s">
        <v>51</v>
      </c>
      <c r="E1127" s="3">
        <v>293378500</v>
      </c>
      <c r="F1127" s="3">
        <v>0</v>
      </c>
      <c r="G1127" s="3">
        <v>0</v>
      </c>
      <c r="H1127" s="3">
        <v>0</v>
      </c>
      <c r="I1127" s="3">
        <v>0</v>
      </c>
      <c r="J1127" s="3">
        <v>293378500</v>
      </c>
      <c r="K1127">
        <v>0</v>
      </c>
      <c r="L1127">
        <v>0</v>
      </c>
      <c r="M1127">
        <v>0</v>
      </c>
      <c r="N1127">
        <v>0</v>
      </c>
      <c r="O1127">
        <f>VLOOKUP(A1127,CPI!$B$2:$E$63,4,FALSE)</f>
        <v>1.7080972997615833</v>
      </c>
      <c r="P1127" s="8">
        <f t="shared" si="60"/>
        <v>501119023.65810364</v>
      </c>
      <c r="Q1127" s="8">
        <f t="shared" si="60"/>
        <v>0</v>
      </c>
      <c r="R1127" s="8">
        <f t="shared" si="60"/>
        <v>0</v>
      </c>
      <c r="S1127" s="8">
        <f t="shared" si="60"/>
        <v>0</v>
      </c>
      <c r="T1127" s="8">
        <f t="shared" si="61"/>
        <v>0</v>
      </c>
      <c r="U1127" s="8">
        <f t="shared" si="62"/>
        <v>501119023.65810364</v>
      </c>
    </row>
    <row r="1128" spans="1:21" x14ac:dyDescent="0.3">
      <c r="A1128">
        <v>2539</v>
      </c>
      <c r="B1128" t="str">
        <f>VLOOKUP(C1128,name!$B$2:$C$62,2,FALSE)</f>
        <v>C02</v>
      </c>
      <c r="C1128" t="s">
        <v>40</v>
      </c>
      <c r="D1128" t="s">
        <v>95</v>
      </c>
      <c r="E1128" s="3">
        <v>907461000</v>
      </c>
      <c r="F1128" s="3">
        <v>0</v>
      </c>
      <c r="G1128" s="3">
        <v>0</v>
      </c>
      <c r="H1128" s="3">
        <v>0</v>
      </c>
      <c r="I1128" s="3">
        <v>0</v>
      </c>
      <c r="J1128" s="3">
        <v>907461000</v>
      </c>
      <c r="K1128">
        <v>0</v>
      </c>
      <c r="L1128">
        <v>0</v>
      </c>
      <c r="M1128">
        <v>0</v>
      </c>
      <c r="N1128">
        <v>0</v>
      </c>
      <c r="O1128">
        <f>VLOOKUP(A1128,CPI!$B$2:$E$63,4,FALSE)</f>
        <v>1.7080972997615833</v>
      </c>
      <c r="P1128" s="8">
        <f t="shared" si="60"/>
        <v>1550031683.7389462</v>
      </c>
      <c r="Q1128" s="8">
        <f t="shared" si="60"/>
        <v>0</v>
      </c>
      <c r="R1128" s="8">
        <f t="shared" si="60"/>
        <v>0</v>
      </c>
      <c r="S1128" s="8">
        <f t="shared" si="60"/>
        <v>0</v>
      </c>
      <c r="T1128" s="8">
        <f t="shared" si="61"/>
        <v>0</v>
      </c>
      <c r="U1128" s="8">
        <f t="shared" si="62"/>
        <v>1550031683.7389462</v>
      </c>
    </row>
    <row r="1129" spans="1:21" x14ac:dyDescent="0.3">
      <c r="A1129">
        <v>2539</v>
      </c>
      <c r="B1129" t="str">
        <f>VLOOKUP(C1129,name!$B$2:$C$62,2,FALSE)</f>
        <v>C02</v>
      </c>
      <c r="C1129" t="s">
        <v>41</v>
      </c>
      <c r="D1129" t="s">
        <v>96</v>
      </c>
      <c r="E1129" s="3">
        <v>217868900</v>
      </c>
      <c r="F1129" s="3">
        <v>0</v>
      </c>
      <c r="G1129" s="3">
        <v>0</v>
      </c>
      <c r="H1129" s="3">
        <v>0</v>
      </c>
      <c r="I1129" s="3">
        <v>0</v>
      </c>
      <c r="J1129" s="3">
        <v>217868900</v>
      </c>
      <c r="K1129">
        <v>0</v>
      </c>
      <c r="L1129">
        <v>0</v>
      </c>
      <c r="M1129">
        <v>0</v>
      </c>
      <c r="N1129">
        <v>0</v>
      </c>
      <c r="O1129">
        <f>VLOOKUP(A1129,CPI!$B$2:$E$63,4,FALSE)</f>
        <v>1.7080972997615833</v>
      </c>
      <c r="P1129" s="8">
        <f t="shared" si="60"/>
        <v>372141279.7920264</v>
      </c>
      <c r="Q1129" s="8">
        <f t="shared" si="60"/>
        <v>0</v>
      </c>
      <c r="R1129" s="8">
        <f t="shared" si="60"/>
        <v>0</v>
      </c>
      <c r="S1129" s="8">
        <f t="shared" si="60"/>
        <v>0</v>
      </c>
      <c r="T1129" s="8">
        <f t="shared" si="61"/>
        <v>0</v>
      </c>
      <c r="U1129" s="8">
        <f t="shared" si="62"/>
        <v>372141279.7920264</v>
      </c>
    </row>
    <row r="1130" spans="1:21" x14ac:dyDescent="0.3">
      <c r="A1130">
        <v>2539</v>
      </c>
      <c r="B1130" t="str">
        <f>VLOOKUP(C1130,name!$B$2:$C$62,2,FALSE)</f>
        <v>C18</v>
      </c>
      <c r="C1130" t="s">
        <v>47</v>
      </c>
      <c r="D1130" t="s">
        <v>102</v>
      </c>
      <c r="E1130" s="3">
        <v>586897300</v>
      </c>
      <c r="F1130" s="3">
        <v>0</v>
      </c>
      <c r="G1130" s="3">
        <v>0</v>
      </c>
      <c r="H1130" s="3">
        <v>0</v>
      </c>
      <c r="I1130" s="3">
        <v>0</v>
      </c>
      <c r="J1130" s="3">
        <v>586897300</v>
      </c>
      <c r="K1130">
        <v>0</v>
      </c>
      <c r="L1130">
        <v>0</v>
      </c>
      <c r="M1130">
        <v>0</v>
      </c>
      <c r="N1130">
        <v>0</v>
      </c>
      <c r="O1130">
        <f>VLOOKUP(A1130,CPI!$B$2:$E$63,4,FALSE)</f>
        <v>1.7080972997615833</v>
      </c>
      <c r="P1130" s="8">
        <f t="shared" si="60"/>
        <v>1002477693.3673639</v>
      </c>
      <c r="Q1130" s="8">
        <f t="shared" si="60"/>
        <v>0</v>
      </c>
      <c r="R1130" s="8">
        <f t="shared" si="60"/>
        <v>0</v>
      </c>
      <c r="S1130" s="8">
        <f t="shared" si="60"/>
        <v>0</v>
      </c>
      <c r="T1130" s="8">
        <f t="shared" si="61"/>
        <v>0</v>
      </c>
      <c r="U1130" s="8">
        <f t="shared" si="62"/>
        <v>1002477693.3673639</v>
      </c>
    </row>
    <row r="1131" spans="1:21" x14ac:dyDescent="0.3">
      <c r="A1131">
        <v>2539</v>
      </c>
      <c r="B1131" t="str">
        <f>VLOOKUP(C1131,name!$B$2:$C$62,2,FALSE)</f>
        <v>C18</v>
      </c>
      <c r="C1131" t="s">
        <v>49</v>
      </c>
      <c r="D1131" t="s">
        <v>104</v>
      </c>
      <c r="E1131" s="3">
        <v>1381064200</v>
      </c>
      <c r="F1131" s="3">
        <v>0</v>
      </c>
      <c r="G1131" s="3">
        <v>0</v>
      </c>
      <c r="H1131" s="3">
        <v>0</v>
      </c>
      <c r="I1131" s="3">
        <v>0</v>
      </c>
      <c r="J1131" s="3">
        <v>1381064200</v>
      </c>
      <c r="K1131">
        <v>0</v>
      </c>
      <c r="L1131">
        <v>0</v>
      </c>
      <c r="M1131">
        <v>0</v>
      </c>
      <c r="N1131">
        <v>0</v>
      </c>
      <c r="O1131">
        <f>VLOOKUP(A1131,CPI!$B$2:$E$63,4,FALSE)</f>
        <v>1.7080972997615833</v>
      </c>
      <c r="P1131" s="8">
        <f t="shared" si="60"/>
        <v>2358992030.8173914</v>
      </c>
      <c r="Q1131" s="8">
        <f t="shared" si="60"/>
        <v>0</v>
      </c>
      <c r="R1131" s="8">
        <f t="shared" si="60"/>
        <v>0</v>
      </c>
      <c r="S1131" s="8">
        <f t="shared" si="60"/>
        <v>0</v>
      </c>
      <c r="T1131" s="8">
        <f t="shared" si="61"/>
        <v>0</v>
      </c>
      <c r="U1131" s="8">
        <f t="shared" si="62"/>
        <v>2358992030.8173914</v>
      </c>
    </row>
    <row r="1132" spans="1:21" x14ac:dyDescent="0.3">
      <c r="A1132">
        <v>2539</v>
      </c>
      <c r="B1132" t="str">
        <f>VLOOKUP(C1132,name!$B$2:$C$62,2,FALSE)</f>
        <v>C20</v>
      </c>
      <c r="C1132" t="s">
        <v>44</v>
      </c>
      <c r="D1132" t="s">
        <v>99</v>
      </c>
      <c r="E1132" s="3">
        <v>23997303900</v>
      </c>
      <c r="F1132" s="3">
        <v>0</v>
      </c>
      <c r="G1132" s="3">
        <v>0</v>
      </c>
      <c r="H1132" s="3">
        <v>0</v>
      </c>
      <c r="I1132" s="3">
        <v>0</v>
      </c>
      <c r="J1132" s="3">
        <v>23997303900</v>
      </c>
      <c r="K1132">
        <v>0</v>
      </c>
      <c r="L1132">
        <v>0</v>
      </c>
      <c r="M1132">
        <v>0</v>
      </c>
      <c r="N1132">
        <v>0</v>
      </c>
      <c r="O1132">
        <f>VLOOKUP(A1132,CPI!$B$2:$E$63,4,FALSE)</f>
        <v>1.7080972997615833</v>
      </c>
      <c r="P1132" s="8">
        <f t="shared" si="60"/>
        <v>40989729993.148109</v>
      </c>
      <c r="Q1132" s="8">
        <f t="shared" si="60"/>
        <v>0</v>
      </c>
      <c r="R1132" s="8">
        <f t="shared" si="60"/>
        <v>0</v>
      </c>
      <c r="S1132" s="8">
        <f t="shared" si="60"/>
        <v>0</v>
      </c>
      <c r="T1132" s="8">
        <f t="shared" si="61"/>
        <v>0</v>
      </c>
      <c r="U1132" s="8">
        <f t="shared" si="62"/>
        <v>40989729993.148109</v>
      </c>
    </row>
    <row r="1133" spans="1:21" x14ac:dyDescent="0.3">
      <c r="A1133">
        <v>2539</v>
      </c>
      <c r="B1133" t="s">
        <v>192</v>
      </c>
      <c r="C1133" t="s">
        <v>48</v>
      </c>
      <c r="D1133" t="s">
        <v>103</v>
      </c>
      <c r="E1133" s="3">
        <v>13360000000</v>
      </c>
      <c r="F1133" s="3">
        <v>0</v>
      </c>
      <c r="G1133" s="3">
        <v>0</v>
      </c>
      <c r="H1133" s="3">
        <v>0</v>
      </c>
      <c r="I1133" s="3">
        <v>0</v>
      </c>
      <c r="J1133" s="3">
        <v>13360000000</v>
      </c>
      <c r="K1133">
        <v>0</v>
      </c>
      <c r="L1133">
        <v>0</v>
      </c>
      <c r="M1133">
        <v>0</v>
      </c>
      <c r="N1133">
        <v>0</v>
      </c>
      <c r="O1133">
        <f>VLOOKUP(A1133,CPI!$B$2:$E$63,4,FALSE)</f>
        <v>1.7080972997615833</v>
      </c>
      <c r="P1133" s="8">
        <f t="shared" si="60"/>
        <v>22820179924.814754</v>
      </c>
      <c r="Q1133" s="8">
        <f t="shared" si="60"/>
        <v>0</v>
      </c>
      <c r="R1133" s="8">
        <f t="shared" si="60"/>
        <v>0</v>
      </c>
      <c r="S1133" s="8">
        <f t="shared" si="60"/>
        <v>0</v>
      </c>
      <c r="T1133" s="8">
        <f t="shared" si="61"/>
        <v>0</v>
      </c>
      <c r="U1133" s="8">
        <f t="shared" si="62"/>
        <v>22820179924.814754</v>
      </c>
    </row>
    <row r="1134" spans="1:21" x14ac:dyDescent="0.3">
      <c r="A1134">
        <v>2540</v>
      </c>
      <c r="B1134" t="str">
        <f>VLOOKUP(C1134,name!$B$2:$C$62,2,FALSE)</f>
        <v>C01</v>
      </c>
      <c r="C1134" t="s">
        <v>13</v>
      </c>
      <c r="D1134" t="s">
        <v>73</v>
      </c>
      <c r="E1134" s="3">
        <v>984000000000</v>
      </c>
      <c r="F1134" s="3">
        <v>0</v>
      </c>
      <c r="G1134" s="3">
        <v>0</v>
      </c>
      <c r="H1134" s="3">
        <v>0</v>
      </c>
      <c r="I1134" s="3">
        <v>0</v>
      </c>
      <c r="J1134" s="3">
        <v>984000000000</v>
      </c>
      <c r="K1134">
        <v>0</v>
      </c>
      <c r="L1134">
        <v>0</v>
      </c>
      <c r="M1134">
        <v>0</v>
      </c>
      <c r="N1134">
        <v>0</v>
      </c>
      <c r="O1134">
        <f>VLOOKUP(A1134,CPI!$B$2:$E$63,4,FALSE)</f>
        <v>1.6171213289308817</v>
      </c>
      <c r="P1134" s="8">
        <f t="shared" si="60"/>
        <v>1591247387667.9875</v>
      </c>
      <c r="Q1134" s="8">
        <f t="shared" si="60"/>
        <v>0</v>
      </c>
      <c r="R1134" s="8">
        <f t="shared" si="60"/>
        <v>0</v>
      </c>
      <c r="S1134" s="8">
        <f t="shared" si="60"/>
        <v>0</v>
      </c>
      <c r="T1134" s="8">
        <f t="shared" si="61"/>
        <v>0</v>
      </c>
      <c r="U1134" s="8">
        <f t="shared" si="62"/>
        <v>1591247387667.9875</v>
      </c>
    </row>
    <row r="1135" spans="1:21" x14ac:dyDescent="0.3">
      <c r="A1135">
        <v>2540</v>
      </c>
      <c r="B1135" t="str">
        <f>VLOOKUP(C1135,name!$B$2:$C$62,2,FALSE)</f>
        <v>C02</v>
      </c>
      <c r="C1135" t="s">
        <v>43</v>
      </c>
      <c r="D1135" t="s">
        <v>98</v>
      </c>
      <c r="E1135" s="3">
        <v>86688641100</v>
      </c>
      <c r="F1135" s="3">
        <v>0</v>
      </c>
      <c r="G1135" s="3">
        <v>0</v>
      </c>
      <c r="H1135" s="3">
        <v>0</v>
      </c>
      <c r="I1135" s="3">
        <v>0</v>
      </c>
      <c r="J1135" s="3">
        <v>86688641100</v>
      </c>
      <c r="K1135">
        <v>0</v>
      </c>
      <c r="L1135">
        <v>0</v>
      </c>
      <c r="M1135">
        <v>0</v>
      </c>
      <c r="N1135">
        <v>0</v>
      </c>
      <c r="O1135">
        <f>VLOOKUP(A1135,CPI!$B$2:$E$63,4,FALSE)</f>
        <v>1.6171213289308817</v>
      </c>
      <c r="P1135" s="8">
        <f t="shared" si="60"/>
        <v>140186050498.84424</v>
      </c>
      <c r="Q1135" s="8">
        <f t="shared" si="60"/>
        <v>0</v>
      </c>
      <c r="R1135" s="8">
        <f t="shared" si="60"/>
        <v>0</v>
      </c>
      <c r="S1135" s="8">
        <f t="shared" si="60"/>
        <v>0</v>
      </c>
      <c r="T1135" s="8">
        <f t="shared" si="61"/>
        <v>0</v>
      </c>
      <c r="U1135" s="8">
        <f t="shared" si="62"/>
        <v>140186050498.84424</v>
      </c>
    </row>
    <row r="1136" spans="1:21" x14ac:dyDescent="0.3">
      <c r="A1136">
        <v>2540</v>
      </c>
      <c r="B1136" t="str">
        <f>VLOOKUP(C1136,name!$B$2:$C$62,2,FALSE)</f>
        <v>C04</v>
      </c>
      <c r="C1136" t="s">
        <v>19</v>
      </c>
      <c r="D1136" t="s">
        <v>74</v>
      </c>
      <c r="E1136" s="3">
        <v>8418579200</v>
      </c>
      <c r="F1136" s="3">
        <v>0</v>
      </c>
      <c r="G1136" s="3">
        <v>0</v>
      </c>
      <c r="H1136" s="3">
        <v>0</v>
      </c>
      <c r="I1136" s="3">
        <v>0</v>
      </c>
      <c r="J1136" s="3">
        <v>8418579200</v>
      </c>
      <c r="K1136">
        <v>0</v>
      </c>
      <c r="L1136">
        <v>0</v>
      </c>
      <c r="M1136">
        <v>0</v>
      </c>
      <c r="N1136">
        <v>0</v>
      </c>
      <c r="O1136">
        <f>VLOOKUP(A1136,CPI!$B$2:$E$63,4,FALSE)</f>
        <v>1.6171213289308817</v>
      </c>
      <c r="P1136" s="8">
        <f t="shared" si="60"/>
        <v>13613863983.613878</v>
      </c>
      <c r="Q1136" s="8">
        <f t="shared" si="60"/>
        <v>0</v>
      </c>
      <c r="R1136" s="8">
        <f t="shared" si="60"/>
        <v>0</v>
      </c>
      <c r="S1136" s="8">
        <f t="shared" si="60"/>
        <v>0</v>
      </c>
      <c r="T1136" s="8">
        <f t="shared" si="61"/>
        <v>0</v>
      </c>
      <c r="U1136" s="8">
        <f t="shared" si="62"/>
        <v>13613863983.613878</v>
      </c>
    </row>
    <row r="1137" spans="1:21" x14ac:dyDescent="0.3">
      <c r="A1137">
        <v>2540</v>
      </c>
      <c r="B1137" t="str">
        <f>VLOOKUP(C1137,name!$B$2:$C$62,2,FALSE)</f>
        <v>C05</v>
      </c>
      <c r="C1137" t="s">
        <v>20</v>
      </c>
      <c r="D1137" t="s">
        <v>75</v>
      </c>
      <c r="E1137" s="3">
        <v>108573602400</v>
      </c>
      <c r="F1137" s="3">
        <v>0</v>
      </c>
      <c r="G1137" s="3">
        <v>0</v>
      </c>
      <c r="H1137" s="3">
        <v>0</v>
      </c>
      <c r="I1137" s="3">
        <v>0</v>
      </c>
      <c r="J1137" s="3">
        <v>108573602400</v>
      </c>
      <c r="K1137">
        <v>0</v>
      </c>
      <c r="L1137">
        <v>0</v>
      </c>
      <c r="M1137">
        <v>0</v>
      </c>
      <c r="N1137">
        <v>0</v>
      </c>
      <c r="O1137">
        <f>VLOOKUP(A1137,CPI!$B$2:$E$63,4,FALSE)</f>
        <v>1.6171213289308817</v>
      </c>
      <c r="P1137" s="8">
        <f t="shared" si="60"/>
        <v>175576688199.90115</v>
      </c>
      <c r="Q1137" s="8">
        <f t="shared" si="60"/>
        <v>0</v>
      </c>
      <c r="R1137" s="8">
        <f t="shared" si="60"/>
        <v>0</v>
      </c>
      <c r="S1137" s="8">
        <f t="shared" si="60"/>
        <v>0</v>
      </c>
      <c r="T1137" s="8">
        <f t="shared" si="61"/>
        <v>0</v>
      </c>
      <c r="U1137" s="8">
        <f t="shared" si="62"/>
        <v>175576688199.90115</v>
      </c>
    </row>
    <row r="1138" spans="1:21" x14ac:dyDescent="0.3">
      <c r="A1138">
        <v>2540</v>
      </c>
      <c r="B1138" t="str">
        <f>VLOOKUP(C1138,name!$B$2:$C$62,2,FALSE)</f>
        <v>C06</v>
      </c>
      <c r="C1138" t="s">
        <v>21</v>
      </c>
      <c r="D1138" t="s">
        <v>76</v>
      </c>
      <c r="E1138" s="3">
        <v>50378234000</v>
      </c>
      <c r="F1138" s="3">
        <v>0</v>
      </c>
      <c r="G1138" s="3">
        <v>0</v>
      </c>
      <c r="H1138" s="3">
        <v>0</v>
      </c>
      <c r="I1138" s="3">
        <v>0</v>
      </c>
      <c r="J1138" s="3">
        <v>50378234000</v>
      </c>
      <c r="K1138">
        <v>0</v>
      </c>
      <c r="L1138">
        <v>0</v>
      </c>
      <c r="M1138">
        <v>0</v>
      </c>
      <c r="N1138">
        <v>0</v>
      </c>
      <c r="O1138">
        <f>VLOOKUP(A1138,CPI!$B$2:$E$63,4,FALSE)</f>
        <v>1.6171213289308817</v>
      </c>
      <c r="P1138" s="8">
        <f t="shared" si="60"/>
        <v>81467716715.27092</v>
      </c>
      <c r="Q1138" s="8">
        <f t="shared" si="60"/>
        <v>0</v>
      </c>
      <c r="R1138" s="8">
        <f t="shared" si="60"/>
        <v>0</v>
      </c>
      <c r="S1138" s="8">
        <f t="shared" si="60"/>
        <v>0</v>
      </c>
      <c r="T1138" s="8">
        <f t="shared" si="61"/>
        <v>0</v>
      </c>
      <c r="U1138" s="8">
        <f t="shared" si="62"/>
        <v>81467716715.27092</v>
      </c>
    </row>
    <row r="1139" spans="1:21" x14ac:dyDescent="0.3">
      <c r="A1139">
        <v>2540</v>
      </c>
      <c r="B1139" t="str">
        <f>VLOOKUP(C1139,name!$B$2:$C$62,2,FALSE)</f>
        <v>C07</v>
      </c>
      <c r="C1139" t="s">
        <v>22</v>
      </c>
      <c r="D1139" t="s">
        <v>77</v>
      </c>
      <c r="E1139" s="3">
        <v>4464803400</v>
      </c>
      <c r="F1139" s="3">
        <v>0</v>
      </c>
      <c r="G1139" s="3">
        <v>0</v>
      </c>
      <c r="H1139" s="3">
        <v>0</v>
      </c>
      <c r="I1139" s="3">
        <v>0</v>
      </c>
      <c r="J1139" s="3">
        <v>4464803400</v>
      </c>
      <c r="K1139">
        <v>0</v>
      </c>
      <c r="L1139">
        <v>0</v>
      </c>
      <c r="M1139">
        <v>0</v>
      </c>
      <c r="N1139">
        <v>0</v>
      </c>
      <c r="O1139">
        <f>VLOOKUP(A1139,CPI!$B$2:$E$63,4,FALSE)</f>
        <v>1.6171213289308817</v>
      </c>
      <c r="P1139" s="8">
        <f t="shared" si="60"/>
        <v>7220128807.6231184</v>
      </c>
      <c r="Q1139" s="8">
        <f t="shared" si="60"/>
        <v>0</v>
      </c>
      <c r="R1139" s="8">
        <f t="shared" si="60"/>
        <v>0</v>
      </c>
      <c r="S1139" s="8">
        <f t="shared" si="60"/>
        <v>0</v>
      </c>
      <c r="T1139" s="8">
        <f t="shared" si="61"/>
        <v>0</v>
      </c>
      <c r="U1139" s="8">
        <f t="shared" si="62"/>
        <v>7220128807.6231184</v>
      </c>
    </row>
    <row r="1140" spans="1:21" x14ac:dyDescent="0.3">
      <c r="A1140">
        <v>2540</v>
      </c>
      <c r="B1140" t="str">
        <f>VLOOKUP(C1140,name!$B$2:$C$62,2,FALSE)</f>
        <v>C08</v>
      </c>
      <c r="C1140" t="s">
        <v>46</v>
      </c>
      <c r="D1140" t="s">
        <v>101</v>
      </c>
      <c r="E1140" s="3">
        <v>84527015000</v>
      </c>
      <c r="F1140" s="3">
        <v>0</v>
      </c>
      <c r="G1140" s="3">
        <v>0</v>
      </c>
      <c r="H1140" s="3">
        <v>0</v>
      </c>
      <c r="I1140" s="3">
        <v>0</v>
      </c>
      <c r="J1140" s="3">
        <v>84527015000</v>
      </c>
      <c r="K1140">
        <v>0</v>
      </c>
      <c r="L1140">
        <v>0</v>
      </c>
      <c r="M1140">
        <v>0</v>
      </c>
      <c r="N1140">
        <v>0</v>
      </c>
      <c r="O1140">
        <f>VLOOKUP(A1140,CPI!$B$2:$E$63,4,FALSE)</f>
        <v>1.6171213289308817</v>
      </c>
      <c r="P1140" s="8">
        <f t="shared" si="60"/>
        <v>136690438827.36057</v>
      </c>
      <c r="Q1140" s="8">
        <f t="shared" si="60"/>
        <v>0</v>
      </c>
      <c r="R1140" s="8">
        <f t="shared" si="60"/>
        <v>0</v>
      </c>
      <c r="S1140" s="8">
        <f t="shared" si="60"/>
        <v>0</v>
      </c>
      <c r="T1140" s="8">
        <f t="shared" si="61"/>
        <v>0</v>
      </c>
      <c r="U1140" s="8">
        <f t="shared" si="62"/>
        <v>136690438827.36057</v>
      </c>
    </row>
    <row r="1141" spans="1:21" x14ac:dyDescent="0.3">
      <c r="A1141">
        <v>2540</v>
      </c>
      <c r="B1141" t="str">
        <f>VLOOKUP(C1141,name!$B$2:$C$62,2,FALSE)</f>
        <v>C09</v>
      </c>
      <c r="C1141" t="s">
        <v>25</v>
      </c>
      <c r="D1141" t="s">
        <v>80</v>
      </c>
      <c r="E1141" s="3">
        <v>86622747200</v>
      </c>
      <c r="F1141" s="3">
        <v>0</v>
      </c>
      <c r="G1141" s="3">
        <v>0</v>
      </c>
      <c r="H1141" s="3">
        <v>0</v>
      </c>
      <c r="I1141" s="3">
        <v>0</v>
      </c>
      <c r="J1141" s="3">
        <v>86622747200</v>
      </c>
      <c r="K1141">
        <v>0</v>
      </c>
      <c r="L1141">
        <v>0</v>
      </c>
      <c r="M1141">
        <v>0</v>
      </c>
      <c r="N1141">
        <v>0</v>
      </c>
      <c r="O1141">
        <f>VLOOKUP(A1141,CPI!$B$2:$E$63,4,FALSE)</f>
        <v>1.6171213289308817</v>
      </c>
      <c r="P1141" s="8">
        <f t="shared" si="60"/>
        <v>140079492067.70782</v>
      </c>
      <c r="Q1141" s="8">
        <f t="shared" si="60"/>
        <v>0</v>
      </c>
      <c r="R1141" s="8">
        <f t="shared" si="60"/>
        <v>0</v>
      </c>
      <c r="S1141" s="8">
        <f t="shared" si="60"/>
        <v>0</v>
      </c>
      <c r="T1141" s="8">
        <f t="shared" si="61"/>
        <v>0</v>
      </c>
      <c r="U1141" s="8">
        <f t="shared" si="62"/>
        <v>140079492067.70782</v>
      </c>
    </row>
    <row r="1142" spans="1:21" x14ac:dyDescent="0.3">
      <c r="A1142">
        <v>2540</v>
      </c>
      <c r="B1142" t="str">
        <f>VLOOKUP(C1142,name!$B$2:$C$62,2,FALSE)</f>
        <v>C09</v>
      </c>
      <c r="C1142" t="s">
        <v>45</v>
      </c>
      <c r="D1142" t="s">
        <v>100</v>
      </c>
      <c r="E1142" s="3">
        <v>0</v>
      </c>
      <c r="F1142" s="3">
        <v>0</v>
      </c>
      <c r="G1142" s="3">
        <v>0</v>
      </c>
      <c r="H1142" s="3">
        <v>0</v>
      </c>
      <c r="I1142" s="3">
        <v>0</v>
      </c>
      <c r="J1142" s="3">
        <v>0</v>
      </c>
      <c r="K1142">
        <v>0</v>
      </c>
      <c r="L1142">
        <v>0</v>
      </c>
      <c r="M1142">
        <v>0</v>
      </c>
      <c r="N1142">
        <v>0</v>
      </c>
      <c r="O1142">
        <f>VLOOKUP(A1142,CPI!$B$2:$E$63,4,FALSE)</f>
        <v>1.6171213289308817</v>
      </c>
      <c r="P1142" s="8">
        <f t="shared" si="60"/>
        <v>0</v>
      </c>
      <c r="Q1142" s="8">
        <f t="shared" si="60"/>
        <v>0</v>
      </c>
      <c r="R1142" s="8">
        <f t="shared" si="60"/>
        <v>0</v>
      </c>
      <c r="S1142" s="8">
        <f t="shared" si="60"/>
        <v>0</v>
      </c>
      <c r="T1142" s="8">
        <f t="shared" si="61"/>
        <v>0</v>
      </c>
      <c r="U1142" s="8">
        <f t="shared" si="62"/>
        <v>0</v>
      </c>
    </row>
    <row r="1143" spans="1:21" x14ac:dyDescent="0.3">
      <c r="A1143">
        <v>2540</v>
      </c>
      <c r="B1143" t="str">
        <f>VLOOKUP(C1143,name!$B$2:$C$62,2,FALSE)</f>
        <v>C10</v>
      </c>
      <c r="C1143" t="s">
        <v>26</v>
      </c>
      <c r="D1143" t="s">
        <v>81</v>
      </c>
      <c r="E1143" s="3">
        <v>4251965100</v>
      </c>
      <c r="F1143" s="3">
        <v>0</v>
      </c>
      <c r="G1143" s="3">
        <v>0</v>
      </c>
      <c r="H1143" s="3">
        <v>0</v>
      </c>
      <c r="I1143" s="3">
        <v>0</v>
      </c>
      <c r="J1143" s="3">
        <v>4251965100</v>
      </c>
      <c r="K1143">
        <v>0</v>
      </c>
      <c r="L1143">
        <v>0</v>
      </c>
      <c r="M1143">
        <v>0</v>
      </c>
      <c r="N1143">
        <v>0</v>
      </c>
      <c r="O1143">
        <f>VLOOKUP(A1143,CPI!$B$2:$E$63,4,FALSE)</f>
        <v>1.6171213289308817</v>
      </c>
      <c r="P1143" s="8">
        <f t="shared" si="60"/>
        <v>6875943453.0797291</v>
      </c>
      <c r="Q1143" s="8">
        <f t="shared" si="60"/>
        <v>0</v>
      </c>
      <c r="R1143" s="8">
        <f t="shared" si="60"/>
        <v>0</v>
      </c>
      <c r="S1143" s="8">
        <f t="shared" si="60"/>
        <v>0</v>
      </c>
      <c r="T1143" s="8">
        <f t="shared" si="61"/>
        <v>0</v>
      </c>
      <c r="U1143" s="8">
        <f t="shared" si="62"/>
        <v>6875943453.0797291</v>
      </c>
    </row>
    <row r="1144" spans="1:21" x14ac:dyDescent="0.3">
      <c r="A1144">
        <v>2540</v>
      </c>
      <c r="B1144" t="str">
        <f>VLOOKUP(C1144,name!$B$2:$C$62,2,FALSE)</f>
        <v>C11</v>
      </c>
      <c r="C1144" t="s">
        <v>27</v>
      </c>
      <c r="D1144" t="s">
        <v>82</v>
      </c>
      <c r="E1144" s="3">
        <v>184428476400</v>
      </c>
      <c r="F1144" s="3">
        <v>0</v>
      </c>
      <c r="G1144" s="3">
        <v>0</v>
      </c>
      <c r="H1144" s="3">
        <v>0</v>
      </c>
      <c r="I1144" s="3">
        <v>0</v>
      </c>
      <c r="J1144" s="3">
        <v>184428476400</v>
      </c>
      <c r="K1144">
        <v>0</v>
      </c>
      <c r="L1144">
        <v>0</v>
      </c>
      <c r="M1144">
        <v>0</v>
      </c>
      <c r="N1144">
        <v>0</v>
      </c>
      <c r="O1144">
        <f>VLOOKUP(A1144,CPI!$B$2:$E$63,4,FALSE)</f>
        <v>1.6171213289308817</v>
      </c>
      <c r="P1144" s="8">
        <f t="shared" si="60"/>
        <v>298243222848.66577</v>
      </c>
      <c r="Q1144" s="8">
        <f t="shared" si="60"/>
        <v>0</v>
      </c>
      <c r="R1144" s="8">
        <f t="shared" si="60"/>
        <v>0</v>
      </c>
      <c r="S1144" s="8">
        <f t="shared" si="60"/>
        <v>0</v>
      </c>
      <c r="T1144" s="8">
        <f t="shared" si="61"/>
        <v>0</v>
      </c>
      <c r="U1144" s="8">
        <f t="shared" si="62"/>
        <v>298243222848.66577</v>
      </c>
    </row>
    <row r="1145" spans="1:21" x14ac:dyDescent="0.3">
      <c r="A1145">
        <v>2540</v>
      </c>
      <c r="B1145" t="str">
        <f>VLOOKUP(C1145,name!$B$2:$C$62,2,FALSE)</f>
        <v>C11</v>
      </c>
      <c r="C1145" t="s">
        <v>28</v>
      </c>
      <c r="D1145" t="s">
        <v>83</v>
      </c>
      <c r="E1145" s="3">
        <v>4760477600</v>
      </c>
      <c r="F1145" s="3">
        <v>0</v>
      </c>
      <c r="G1145" s="3">
        <v>0</v>
      </c>
      <c r="H1145" s="3">
        <v>0</v>
      </c>
      <c r="I1145" s="3">
        <v>0</v>
      </c>
      <c r="J1145" s="3">
        <v>4760477600</v>
      </c>
      <c r="K1145">
        <v>0</v>
      </c>
      <c r="L1145">
        <v>0</v>
      </c>
      <c r="M1145">
        <v>0</v>
      </c>
      <c r="N1145">
        <v>0</v>
      </c>
      <c r="O1145">
        <f>VLOOKUP(A1145,CPI!$B$2:$E$63,4,FALSE)</f>
        <v>1.6171213289308817</v>
      </c>
      <c r="P1145" s="8">
        <f t="shared" si="60"/>
        <v>7698269862.8576946</v>
      </c>
      <c r="Q1145" s="8">
        <f t="shared" si="60"/>
        <v>0</v>
      </c>
      <c r="R1145" s="8">
        <f t="shared" si="60"/>
        <v>0</v>
      </c>
      <c r="S1145" s="8">
        <f t="shared" si="60"/>
        <v>0</v>
      </c>
      <c r="T1145" s="8">
        <f t="shared" si="61"/>
        <v>0</v>
      </c>
      <c r="U1145" s="8">
        <f t="shared" si="62"/>
        <v>7698269862.8576946</v>
      </c>
    </row>
    <row r="1146" spans="1:21" x14ac:dyDescent="0.3">
      <c r="A1146">
        <v>2540</v>
      </c>
      <c r="B1146" t="str">
        <f>VLOOKUP(C1146,name!$B$2:$C$62,2,FALSE)</f>
        <v>C12</v>
      </c>
      <c r="C1146" t="s">
        <v>29</v>
      </c>
      <c r="D1146" t="s">
        <v>84</v>
      </c>
      <c r="E1146" s="3">
        <v>0</v>
      </c>
      <c r="F1146" s="3">
        <v>0</v>
      </c>
      <c r="G1146" s="3">
        <v>0</v>
      </c>
      <c r="H1146" s="3">
        <v>0</v>
      </c>
      <c r="I1146" s="3">
        <v>0</v>
      </c>
      <c r="J1146" s="3">
        <v>0</v>
      </c>
      <c r="K1146">
        <v>0</v>
      </c>
      <c r="L1146">
        <v>0</v>
      </c>
      <c r="M1146">
        <v>0</v>
      </c>
      <c r="N1146">
        <v>0</v>
      </c>
      <c r="O1146">
        <f>VLOOKUP(A1146,CPI!$B$2:$E$63,4,FALSE)</f>
        <v>1.6171213289308817</v>
      </c>
      <c r="P1146" s="8">
        <f t="shared" si="60"/>
        <v>0</v>
      </c>
      <c r="Q1146" s="8">
        <f t="shared" si="60"/>
        <v>0</v>
      </c>
      <c r="R1146" s="8">
        <f t="shared" si="60"/>
        <v>0</v>
      </c>
      <c r="S1146" s="8">
        <f t="shared" si="60"/>
        <v>0</v>
      </c>
      <c r="T1146" s="8">
        <f t="shared" si="61"/>
        <v>0</v>
      </c>
      <c r="U1146" s="8">
        <f t="shared" si="62"/>
        <v>0</v>
      </c>
    </row>
    <row r="1147" spans="1:21" x14ac:dyDescent="0.3">
      <c r="A1147">
        <v>2540</v>
      </c>
      <c r="B1147" t="str">
        <f>VLOOKUP(C1147,name!$B$2:$C$62,2,FALSE)</f>
        <v>C13</v>
      </c>
      <c r="C1147" t="s">
        <v>30</v>
      </c>
      <c r="D1147" t="s">
        <v>85</v>
      </c>
      <c r="E1147" s="3">
        <v>12647992700</v>
      </c>
      <c r="F1147" s="3">
        <v>0</v>
      </c>
      <c r="G1147" s="3">
        <v>0</v>
      </c>
      <c r="H1147" s="3">
        <v>0</v>
      </c>
      <c r="I1147" s="3">
        <v>0</v>
      </c>
      <c r="J1147" s="3">
        <v>12647992700</v>
      </c>
      <c r="K1147">
        <v>0</v>
      </c>
      <c r="L1147">
        <v>0</v>
      </c>
      <c r="M1147">
        <v>0</v>
      </c>
      <c r="N1147">
        <v>0</v>
      </c>
      <c r="O1147">
        <f>VLOOKUP(A1147,CPI!$B$2:$E$63,4,FALSE)</f>
        <v>1.6171213289308817</v>
      </c>
      <c r="P1147" s="8">
        <f t="shared" si="60"/>
        <v>20453338763.332088</v>
      </c>
      <c r="Q1147" s="8">
        <f t="shared" si="60"/>
        <v>0</v>
      </c>
      <c r="R1147" s="8">
        <f t="shared" si="60"/>
        <v>0</v>
      </c>
      <c r="S1147" s="8">
        <f t="shared" si="60"/>
        <v>0</v>
      </c>
      <c r="T1147" s="8">
        <f t="shared" si="61"/>
        <v>0</v>
      </c>
      <c r="U1147" s="8">
        <f t="shared" si="62"/>
        <v>20453338763.332088</v>
      </c>
    </row>
    <row r="1148" spans="1:21" x14ac:dyDescent="0.3">
      <c r="A1148">
        <v>2540</v>
      </c>
      <c r="B1148" t="str">
        <f>VLOOKUP(C1148,name!$B$2:$C$62,2,FALSE)</f>
        <v>C14</v>
      </c>
      <c r="C1148" t="s">
        <v>50</v>
      </c>
      <c r="D1148" t="s">
        <v>105</v>
      </c>
      <c r="E1148" s="3">
        <v>14064032000</v>
      </c>
      <c r="F1148" s="3">
        <v>0</v>
      </c>
      <c r="G1148" s="3">
        <v>0</v>
      </c>
      <c r="H1148" s="3">
        <v>0</v>
      </c>
      <c r="I1148" s="3">
        <v>0</v>
      </c>
      <c r="J1148" s="3">
        <v>14064032000</v>
      </c>
      <c r="K1148">
        <v>0</v>
      </c>
      <c r="L1148">
        <v>0</v>
      </c>
      <c r="M1148">
        <v>0</v>
      </c>
      <c r="N1148">
        <v>0</v>
      </c>
      <c r="O1148">
        <f>VLOOKUP(A1148,CPI!$B$2:$E$63,4,FALSE)</f>
        <v>1.6171213289308817</v>
      </c>
      <c r="P1148" s="8">
        <f t="shared" si="60"/>
        <v>22743246117.966446</v>
      </c>
      <c r="Q1148" s="8">
        <f t="shared" si="60"/>
        <v>0</v>
      </c>
      <c r="R1148" s="8">
        <f t="shared" si="60"/>
        <v>0</v>
      </c>
      <c r="S1148" s="8">
        <f t="shared" si="60"/>
        <v>0</v>
      </c>
      <c r="T1148" s="8">
        <f t="shared" si="61"/>
        <v>0</v>
      </c>
      <c r="U1148" s="8">
        <f t="shared" si="62"/>
        <v>22743246117.966446</v>
      </c>
    </row>
    <row r="1149" spans="1:21" x14ac:dyDescent="0.3">
      <c r="A1149">
        <v>2540</v>
      </c>
      <c r="B1149" t="str">
        <f>VLOOKUP(C1149,name!$B$2:$C$62,2,FALSE)</f>
        <v>C15</v>
      </c>
      <c r="C1149" t="s">
        <v>32</v>
      </c>
      <c r="D1149" t="s">
        <v>87</v>
      </c>
      <c r="E1149" s="3">
        <v>162952990700</v>
      </c>
      <c r="F1149" s="3">
        <v>0</v>
      </c>
      <c r="G1149" s="3">
        <v>0</v>
      </c>
      <c r="H1149" s="3">
        <v>0</v>
      </c>
      <c r="I1149" s="3">
        <v>0</v>
      </c>
      <c r="J1149" s="3">
        <v>162952990700</v>
      </c>
      <c r="K1149">
        <v>0</v>
      </c>
      <c r="L1149">
        <v>0</v>
      </c>
      <c r="M1149">
        <v>0</v>
      </c>
      <c r="N1149">
        <v>0</v>
      </c>
      <c r="O1149">
        <f>VLOOKUP(A1149,CPI!$B$2:$E$63,4,FALSE)</f>
        <v>1.6171213289308817</v>
      </c>
      <c r="P1149" s="8">
        <f t="shared" si="60"/>
        <v>263514756874.04559</v>
      </c>
      <c r="Q1149" s="8">
        <f t="shared" si="60"/>
        <v>0</v>
      </c>
      <c r="R1149" s="8">
        <f t="shared" si="60"/>
        <v>0</v>
      </c>
      <c r="S1149" s="8">
        <f t="shared" si="60"/>
        <v>0</v>
      </c>
      <c r="T1149" s="8">
        <f t="shared" si="61"/>
        <v>0</v>
      </c>
      <c r="U1149" s="8">
        <f t="shared" si="62"/>
        <v>263514756874.04559</v>
      </c>
    </row>
    <row r="1150" spans="1:21" x14ac:dyDescent="0.3">
      <c r="A1150">
        <v>2540</v>
      </c>
      <c r="B1150" t="str">
        <f>VLOOKUP(C1150,name!$B$2:$C$62,2,FALSE)</f>
        <v>C16</v>
      </c>
      <c r="C1150" t="s">
        <v>33</v>
      </c>
      <c r="D1150" t="s">
        <v>88</v>
      </c>
      <c r="E1150" s="3">
        <v>68438317900</v>
      </c>
      <c r="F1150" s="3">
        <v>0</v>
      </c>
      <c r="G1150" s="3">
        <v>0</v>
      </c>
      <c r="H1150" s="3">
        <v>0</v>
      </c>
      <c r="I1150" s="3">
        <v>0</v>
      </c>
      <c r="J1150" s="3">
        <v>68438317900</v>
      </c>
      <c r="K1150">
        <v>0</v>
      </c>
      <c r="L1150">
        <v>0</v>
      </c>
      <c r="M1150">
        <v>0</v>
      </c>
      <c r="N1150">
        <v>0</v>
      </c>
      <c r="O1150">
        <f>VLOOKUP(A1150,CPI!$B$2:$E$63,4,FALSE)</f>
        <v>1.6171213289308817</v>
      </c>
      <c r="P1150" s="8">
        <f t="shared" si="60"/>
        <v>110673063592.24214</v>
      </c>
      <c r="Q1150" s="8">
        <f t="shared" si="60"/>
        <v>0</v>
      </c>
      <c r="R1150" s="8">
        <f t="shared" si="60"/>
        <v>0</v>
      </c>
      <c r="S1150" s="8">
        <f t="shared" si="60"/>
        <v>0</v>
      </c>
      <c r="T1150" s="8">
        <f t="shared" si="61"/>
        <v>0</v>
      </c>
      <c r="U1150" s="8">
        <f t="shared" si="62"/>
        <v>110673063592.24214</v>
      </c>
    </row>
    <row r="1151" spans="1:21" x14ac:dyDescent="0.3">
      <c r="A1151">
        <v>2540</v>
      </c>
      <c r="B1151" t="str">
        <f>VLOOKUP(C1151,name!$B$2:$C$62,2,FALSE)</f>
        <v>C17</v>
      </c>
      <c r="C1151" t="s">
        <v>34</v>
      </c>
      <c r="D1151" t="s">
        <v>89</v>
      </c>
      <c r="E1151" s="3">
        <v>5514515000</v>
      </c>
      <c r="F1151" s="3">
        <v>0</v>
      </c>
      <c r="G1151" s="3">
        <v>0</v>
      </c>
      <c r="H1151" s="3">
        <v>0</v>
      </c>
      <c r="I1151" s="3">
        <v>0</v>
      </c>
      <c r="J1151" s="3">
        <v>5514515000</v>
      </c>
      <c r="K1151">
        <v>0</v>
      </c>
      <c r="L1151">
        <v>0</v>
      </c>
      <c r="M1151">
        <v>0</v>
      </c>
      <c r="N1151">
        <v>0</v>
      </c>
      <c r="O1151">
        <f>VLOOKUP(A1151,CPI!$B$2:$E$63,4,FALSE)</f>
        <v>1.6171213289308817</v>
      </c>
      <c r="P1151" s="8">
        <f t="shared" si="60"/>
        <v>8917639825.20928</v>
      </c>
      <c r="Q1151" s="8">
        <f t="shared" si="60"/>
        <v>0</v>
      </c>
      <c r="R1151" s="8">
        <f t="shared" si="60"/>
        <v>0</v>
      </c>
      <c r="S1151" s="8">
        <f t="shared" si="60"/>
        <v>0</v>
      </c>
      <c r="T1151" s="8">
        <f t="shared" si="61"/>
        <v>0</v>
      </c>
      <c r="U1151" s="8">
        <f t="shared" si="62"/>
        <v>8917639825.20928</v>
      </c>
    </row>
    <row r="1152" spans="1:21" x14ac:dyDescent="0.3">
      <c r="A1152">
        <v>2540</v>
      </c>
      <c r="B1152" t="str">
        <f>VLOOKUP(C1152,name!$B$2:$C$62,2,FALSE)</f>
        <v>C15</v>
      </c>
      <c r="C1152" t="s">
        <v>35</v>
      </c>
      <c r="D1152" t="s">
        <v>90</v>
      </c>
      <c r="E1152" s="3">
        <v>38160982400</v>
      </c>
      <c r="F1152" s="3">
        <v>0</v>
      </c>
      <c r="G1152" s="3">
        <v>0</v>
      </c>
      <c r="H1152" s="3">
        <v>0</v>
      </c>
      <c r="I1152" s="3">
        <v>0</v>
      </c>
      <c r="J1152" s="3">
        <v>38160982400</v>
      </c>
      <c r="K1152">
        <v>0</v>
      </c>
      <c r="L1152">
        <v>0</v>
      </c>
      <c r="M1152">
        <v>0</v>
      </c>
      <c r="N1152">
        <v>0</v>
      </c>
      <c r="O1152">
        <f>VLOOKUP(A1152,CPI!$B$2:$E$63,4,FALSE)</f>
        <v>1.6171213289308817</v>
      </c>
      <c r="P1152" s="8">
        <f t="shared" si="60"/>
        <v>61710938571.995987</v>
      </c>
      <c r="Q1152" s="8">
        <f t="shared" si="60"/>
        <v>0</v>
      </c>
      <c r="R1152" s="8">
        <f t="shared" si="60"/>
        <v>0</v>
      </c>
      <c r="S1152" s="8">
        <f t="shared" si="60"/>
        <v>0</v>
      </c>
      <c r="T1152" s="8">
        <f t="shared" si="61"/>
        <v>0</v>
      </c>
      <c r="U1152" s="8">
        <f t="shared" si="62"/>
        <v>61710938571.995987</v>
      </c>
    </row>
    <row r="1153" spans="1:21" x14ac:dyDescent="0.3">
      <c r="A1153">
        <v>2540</v>
      </c>
      <c r="B1153" t="str">
        <f>VLOOKUP(C1153,name!$B$2:$C$62,2,FALSE)</f>
        <v>C18</v>
      </c>
      <c r="C1153" t="s">
        <v>36</v>
      </c>
      <c r="D1153" t="s">
        <v>91</v>
      </c>
      <c r="E1153" s="3">
        <v>0</v>
      </c>
      <c r="F1153" s="3">
        <v>0</v>
      </c>
      <c r="G1153" s="3">
        <v>0</v>
      </c>
      <c r="H1153" s="3">
        <v>0</v>
      </c>
      <c r="I1153" s="3">
        <v>0</v>
      </c>
      <c r="J1153" s="3">
        <v>0</v>
      </c>
      <c r="K1153">
        <v>0</v>
      </c>
      <c r="L1153">
        <v>0</v>
      </c>
      <c r="M1153">
        <v>0</v>
      </c>
      <c r="N1153">
        <v>0</v>
      </c>
      <c r="O1153">
        <f>VLOOKUP(A1153,CPI!$B$2:$E$63,4,FALSE)</f>
        <v>1.6171213289308817</v>
      </c>
      <c r="P1153" s="8">
        <f t="shared" si="60"/>
        <v>0</v>
      </c>
      <c r="Q1153" s="8">
        <f t="shared" si="60"/>
        <v>0</v>
      </c>
      <c r="R1153" s="8">
        <f t="shared" si="60"/>
        <v>0</v>
      </c>
      <c r="S1153" s="8">
        <f t="shared" si="60"/>
        <v>0</v>
      </c>
      <c r="T1153" s="8">
        <f t="shared" si="61"/>
        <v>0</v>
      </c>
      <c r="U1153" s="8">
        <f t="shared" si="62"/>
        <v>0</v>
      </c>
    </row>
    <row r="1154" spans="1:21" x14ac:dyDescent="0.3">
      <c r="A1154">
        <v>2540</v>
      </c>
      <c r="B1154" t="str">
        <f>VLOOKUP(C1154,name!$B$2:$C$62,2,FALSE)</f>
        <v>C02</v>
      </c>
      <c r="C1154" t="s">
        <v>37</v>
      </c>
      <c r="D1154" t="s">
        <v>92</v>
      </c>
      <c r="E1154" s="3">
        <v>34204600</v>
      </c>
      <c r="F1154" s="3">
        <v>0</v>
      </c>
      <c r="G1154" s="3">
        <v>0</v>
      </c>
      <c r="H1154" s="3">
        <v>0</v>
      </c>
      <c r="I1154" s="3">
        <v>0</v>
      </c>
      <c r="J1154" s="3">
        <v>34204600</v>
      </c>
      <c r="K1154">
        <v>0</v>
      </c>
      <c r="L1154">
        <v>0</v>
      </c>
      <c r="M1154">
        <v>0</v>
      </c>
      <c r="N1154">
        <v>0</v>
      </c>
      <c r="O1154">
        <f>VLOOKUP(A1154,CPI!$B$2:$E$63,4,FALSE)</f>
        <v>1.6171213289308817</v>
      </c>
      <c r="P1154" s="8">
        <f t="shared" si="60"/>
        <v>55312988.207549237</v>
      </c>
      <c r="Q1154" s="8">
        <f t="shared" si="60"/>
        <v>0</v>
      </c>
      <c r="R1154" s="8">
        <f t="shared" si="60"/>
        <v>0</v>
      </c>
      <c r="S1154" s="8">
        <f t="shared" ref="S1154:S1217" si="63">H1154*$O1154</f>
        <v>0</v>
      </c>
      <c r="T1154" s="8">
        <f t="shared" si="61"/>
        <v>0</v>
      </c>
      <c r="U1154" s="8">
        <f t="shared" si="62"/>
        <v>55312988.207549237</v>
      </c>
    </row>
    <row r="1155" spans="1:21" x14ac:dyDescent="0.3">
      <c r="A1155">
        <v>2540</v>
      </c>
      <c r="B1155" t="str">
        <f>VLOOKUP(C1155,name!$B$2:$C$62,2,FALSE)</f>
        <v>C12</v>
      </c>
      <c r="C1155" t="s">
        <v>38</v>
      </c>
      <c r="D1155" t="s">
        <v>93</v>
      </c>
      <c r="E1155" s="3">
        <v>0</v>
      </c>
      <c r="F1155" s="3">
        <v>0</v>
      </c>
      <c r="G1155" s="3">
        <v>0</v>
      </c>
      <c r="H1155" s="3">
        <v>0</v>
      </c>
      <c r="I1155" s="3">
        <v>0</v>
      </c>
      <c r="J1155" s="3">
        <v>0</v>
      </c>
      <c r="K1155">
        <v>0</v>
      </c>
      <c r="L1155">
        <v>0</v>
      </c>
      <c r="M1155">
        <v>0</v>
      </c>
      <c r="N1155">
        <v>0</v>
      </c>
      <c r="O1155">
        <f>VLOOKUP(A1155,CPI!$B$2:$E$63,4,FALSE)</f>
        <v>1.6171213289308817</v>
      </c>
      <c r="P1155" s="8">
        <f t="shared" ref="P1155:S1218" si="64">E1155*$O1155</f>
        <v>0</v>
      </c>
      <c r="Q1155" s="8">
        <f t="shared" si="64"/>
        <v>0</v>
      </c>
      <c r="R1155" s="8">
        <f t="shared" si="64"/>
        <v>0</v>
      </c>
      <c r="S1155" s="8">
        <f t="shared" si="63"/>
        <v>0</v>
      </c>
      <c r="T1155" s="8">
        <f t="shared" ref="T1155:T1218" si="65">I1155*O1155</f>
        <v>0</v>
      </c>
      <c r="U1155" s="8">
        <f t="shared" ref="U1155:U1218" si="66">J1155*$O1155</f>
        <v>0</v>
      </c>
    </row>
    <row r="1156" spans="1:21" x14ac:dyDescent="0.3">
      <c r="A1156">
        <v>2540</v>
      </c>
      <c r="B1156" t="str">
        <f>VLOOKUP(C1156,name!$B$2:$C$62,2,FALSE)</f>
        <v>C18</v>
      </c>
      <c r="C1156" t="s">
        <v>39</v>
      </c>
      <c r="D1156" t="s">
        <v>94</v>
      </c>
      <c r="E1156" s="3">
        <v>1417146400</v>
      </c>
      <c r="F1156" s="3">
        <v>0</v>
      </c>
      <c r="G1156" s="3">
        <v>0</v>
      </c>
      <c r="H1156" s="3">
        <v>0</v>
      </c>
      <c r="I1156" s="3">
        <v>0</v>
      </c>
      <c r="J1156" s="3">
        <v>1417146400</v>
      </c>
      <c r="K1156">
        <v>0</v>
      </c>
      <c r="L1156">
        <v>0</v>
      </c>
      <c r="M1156">
        <v>0</v>
      </c>
      <c r="N1156">
        <v>0</v>
      </c>
      <c r="O1156">
        <f>VLOOKUP(A1156,CPI!$B$2:$E$63,4,FALSE)</f>
        <v>1.6171213289308817</v>
      </c>
      <c r="P1156" s="8">
        <f t="shared" si="64"/>
        <v>2291697669.6576147</v>
      </c>
      <c r="Q1156" s="8">
        <f t="shared" si="64"/>
        <v>0</v>
      </c>
      <c r="R1156" s="8">
        <f t="shared" si="64"/>
        <v>0</v>
      </c>
      <c r="S1156" s="8">
        <f t="shared" si="63"/>
        <v>0</v>
      </c>
      <c r="T1156" s="8">
        <f t="shared" si="65"/>
        <v>0</v>
      </c>
      <c r="U1156" s="8">
        <f t="shared" si="66"/>
        <v>2291697669.6576147</v>
      </c>
    </row>
    <row r="1157" spans="1:21" x14ac:dyDescent="0.3">
      <c r="A1157">
        <v>2540</v>
      </c>
      <c r="B1157" t="str">
        <f>VLOOKUP(C1157,name!$B$2:$C$62,2,FALSE)</f>
        <v>C18</v>
      </c>
      <c r="C1157" t="s">
        <v>51</v>
      </c>
      <c r="D1157" t="s">
        <v>51</v>
      </c>
      <c r="E1157" s="3">
        <v>300500000</v>
      </c>
      <c r="F1157" s="3">
        <v>0</v>
      </c>
      <c r="G1157" s="3">
        <v>0</v>
      </c>
      <c r="H1157" s="3">
        <v>0</v>
      </c>
      <c r="I1157" s="3">
        <v>0</v>
      </c>
      <c r="J1157" s="3">
        <v>300500000</v>
      </c>
      <c r="K1157">
        <v>0</v>
      </c>
      <c r="L1157">
        <v>0</v>
      </c>
      <c r="M1157">
        <v>0</v>
      </c>
      <c r="N1157">
        <v>0</v>
      </c>
      <c r="O1157">
        <f>VLOOKUP(A1157,CPI!$B$2:$E$63,4,FALSE)</f>
        <v>1.6171213289308817</v>
      </c>
      <c r="P1157" s="8">
        <f t="shared" si="64"/>
        <v>485944959.34372997</v>
      </c>
      <c r="Q1157" s="8">
        <f t="shared" si="64"/>
        <v>0</v>
      </c>
      <c r="R1157" s="8">
        <f t="shared" si="64"/>
        <v>0</v>
      </c>
      <c r="S1157" s="8">
        <f t="shared" si="63"/>
        <v>0</v>
      </c>
      <c r="T1157" s="8">
        <f t="shared" si="65"/>
        <v>0</v>
      </c>
      <c r="U1157" s="8">
        <f t="shared" si="66"/>
        <v>485944959.34372997</v>
      </c>
    </row>
    <row r="1158" spans="1:21" x14ac:dyDescent="0.3">
      <c r="A1158">
        <v>2540</v>
      </c>
      <c r="B1158" t="str">
        <f>VLOOKUP(C1158,name!$B$2:$C$62,2,FALSE)</f>
        <v>C02</v>
      </c>
      <c r="C1158" t="s">
        <v>40</v>
      </c>
      <c r="D1158" t="s">
        <v>95</v>
      </c>
      <c r="E1158" s="3">
        <v>944400000</v>
      </c>
      <c r="F1158" s="3">
        <v>0</v>
      </c>
      <c r="G1158" s="3">
        <v>0</v>
      </c>
      <c r="H1158" s="3">
        <v>0</v>
      </c>
      <c r="I1158" s="3">
        <v>0</v>
      </c>
      <c r="J1158" s="3">
        <v>944400000</v>
      </c>
      <c r="K1158">
        <v>0</v>
      </c>
      <c r="L1158">
        <v>0</v>
      </c>
      <c r="M1158">
        <v>0</v>
      </c>
      <c r="N1158">
        <v>0</v>
      </c>
      <c r="O1158">
        <f>VLOOKUP(A1158,CPI!$B$2:$E$63,4,FALSE)</f>
        <v>1.6171213289308817</v>
      </c>
      <c r="P1158" s="8">
        <f t="shared" si="64"/>
        <v>1527209383.0423245</v>
      </c>
      <c r="Q1158" s="8">
        <f t="shared" si="64"/>
        <v>0</v>
      </c>
      <c r="R1158" s="8">
        <f t="shared" si="64"/>
        <v>0</v>
      </c>
      <c r="S1158" s="8">
        <f t="shared" si="63"/>
        <v>0</v>
      </c>
      <c r="T1158" s="8">
        <f t="shared" si="65"/>
        <v>0</v>
      </c>
      <c r="U1158" s="8">
        <f t="shared" si="66"/>
        <v>1527209383.0423245</v>
      </c>
    </row>
    <row r="1159" spans="1:21" x14ac:dyDescent="0.3">
      <c r="A1159">
        <v>2540</v>
      </c>
      <c r="B1159" t="str">
        <f>VLOOKUP(C1159,name!$B$2:$C$62,2,FALSE)</f>
        <v>C02</v>
      </c>
      <c r="C1159" t="s">
        <v>41</v>
      </c>
      <c r="D1159" t="s">
        <v>96</v>
      </c>
      <c r="E1159" s="3">
        <v>253667200</v>
      </c>
      <c r="F1159" s="3">
        <v>0</v>
      </c>
      <c r="G1159" s="3">
        <v>0</v>
      </c>
      <c r="H1159" s="3">
        <v>0</v>
      </c>
      <c r="I1159" s="3">
        <v>0</v>
      </c>
      <c r="J1159" s="3">
        <v>253667200</v>
      </c>
      <c r="K1159">
        <v>0</v>
      </c>
      <c r="L1159">
        <v>0</v>
      </c>
      <c r="M1159">
        <v>0</v>
      </c>
      <c r="N1159">
        <v>0</v>
      </c>
      <c r="O1159">
        <f>VLOOKUP(A1159,CPI!$B$2:$E$63,4,FALSE)</f>
        <v>1.6171213289308817</v>
      </c>
      <c r="P1159" s="8">
        <f t="shared" si="64"/>
        <v>410210639.57017577</v>
      </c>
      <c r="Q1159" s="8">
        <f t="shared" si="64"/>
        <v>0</v>
      </c>
      <c r="R1159" s="8">
        <f t="shared" si="64"/>
        <v>0</v>
      </c>
      <c r="S1159" s="8">
        <f t="shared" si="63"/>
        <v>0</v>
      </c>
      <c r="T1159" s="8">
        <f t="shared" si="65"/>
        <v>0</v>
      </c>
      <c r="U1159" s="8">
        <f t="shared" si="66"/>
        <v>410210639.57017577</v>
      </c>
    </row>
    <row r="1160" spans="1:21" x14ac:dyDescent="0.3">
      <c r="A1160">
        <v>2540</v>
      </c>
      <c r="B1160" t="str">
        <f>VLOOKUP(C1160,name!$B$2:$C$62,2,FALSE)</f>
        <v>C18</v>
      </c>
      <c r="C1160" t="s">
        <v>47</v>
      </c>
      <c r="D1160" t="s">
        <v>102</v>
      </c>
      <c r="E1160" s="3">
        <v>576330400</v>
      </c>
      <c r="F1160" s="3">
        <v>0</v>
      </c>
      <c r="G1160" s="3">
        <v>0</v>
      </c>
      <c r="H1160" s="3">
        <v>0</v>
      </c>
      <c r="I1160" s="3">
        <v>0</v>
      </c>
      <c r="J1160" s="3">
        <v>576330400</v>
      </c>
      <c r="K1160">
        <v>0</v>
      </c>
      <c r="L1160">
        <v>0</v>
      </c>
      <c r="M1160">
        <v>0</v>
      </c>
      <c r="N1160">
        <v>0</v>
      </c>
      <c r="O1160">
        <f>VLOOKUP(A1160,CPI!$B$2:$E$63,4,FALSE)</f>
        <v>1.6171213289308817</v>
      </c>
      <c r="P1160" s="8">
        <f t="shared" si="64"/>
        <v>931996182.35126662</v>
      </c>
      <c r="Q1160" s="8">
        <f t="shared" si="64"/>
        <v>0</v>
      </c>
      <c r="R1160" s="8">
        <f t="shared" si="64"/>
        <v>0</v>
      </c>
      <c r="S1160" s="8">
        <f t="shared" si="63"/>
        <v>0</v>
      </c>
      <c r="T1160" s="8">
        <f t="shared" si="65"/>
        <v>0</v>
      </c>
      <c r="U1160" s="8">
        <f t="shared" si="66"/>
        <v>931996182.35126662</v>
      </c>
    </row>
    <row r="1161" spans="1:21" x14ac:dyDescent="0.3">
      <c r="A1161">
        <v>2540</v>
      </c>
      <c r="B1161" t="str">
        <f>VLOOKUP(C1161,name!$B$2:$C$62,2,FALSE)</f>
        <v>C18</v>
      </c>
      <c r="C1161" t="s">
        <v>49</v>
      </c>
      <c r="D1161" t="s">
        <v>104</v>
      </c>
      <c r="E1161" s="3">
        <v>1530306000</v>
      </c>
      <c r="F1161" s="3">
        <v>0</v>
      </c>
      <c r="G1161" s="3">
        <v>0</v>
      </c>
      <c r="H1161" s="3">
        <v>0</v>
      </c>
      <c r="I1161" s="3">
        <v>0</v>
      </c>
      <c r="J1161" s="3">
        <v>1530306000</v>
      </c>
      <c r="K1161">
        <v>0</v>
      </c>
      <c r="L1161">
        <v>0</v>
      </c>
      <c r="M1161">
        <v>0</v>
      </c>
      <c r="N1161">
        <v>0</v>
      </c>
      <c r="O1161">
        <f>VLOOKUP(A1161,CPI!$B$2:$E$63,4,FALSE)</f>
        <v>1.6171213289308817</v>
      </c>
      <c r="P1161" s="8">
        <f t="shared" si="64"/>
        <v>2474690472.390902</v>
      </c>
      <c r="Q1161" s="8">
        <f t="shared" si="64"/>
        <v>0</v>
      </c>
      <c r="R1161" s="8">
        <f t="shared" si="64"/>
        <v>0</v>
      </c>
      <c r="S1161" s="8">
        <f t="shared" si="63"/>
        <v>0</v>
      </c>
      <c r="T1161" s="8">
        <f t="shared" si="65"/>
        <v>0</v>
      </c>
      <c r="U1161" s="8">
        <f t="shared" si="66"/>
        <v>2474690472.390902</v>
      </c>
    </row>
    <row r="1162" spans="1:21" x14ac:dyDescent="0.3">
      <c r="A1162">
        <v>2540</v>
      </c>
      <c r="B1162" t="str">
        <f>VLOOKUP(C1162,name!$B$2:$C$62,2,FALSE)</f>
        <v>C20</v>
      </c>
      <c r="C1162" t="s">
        <v>44</v>
      </c>
      <c r="D1162" t="s">
        <v>99</v>
      </c>
      <c r="E1162" s="3">
        <v>27270909300</v>
      </c>
      <c r="F1162" s="3">
        <v>0</v>
      </c>
      <c r="G1162" s="3">
        <v>0</v>
      </c>
      <c r="H1162" s="3">
        <v>0</v>
      </c>
      <c r="I1162" s="3">
        <v>0</v>
      </c>
      <c r="J1162" s="3">
        <v>27270909300</v>
      </c>
      <c r="K1162">
        <v>0</v>
      </c>
      <c r="L1162">
        <v>0</v>
      </c>
      <c r="M1162">
        <v>0</v>
      </c>
      <c r="N1162">
        <v>0</v>
      </c>
      <c r="O1162">
        <f>VLOOKUP(A1162,CPI!$B$2:$E$63,4,FALSE)</f>
        <v>1.6171213289308817</v>
      </c>
      <c r="P1162" s="8">
        <f t="shared" si="64"/>
        <v>44100369088.369537</v>
      </c>
      <c r="Q1162" s="8">
        <f t="shared" si="64"/>
        <v>0</v>
      </c>
      <c r="R1162" s="8">
        <f t="shared" si="64"/>
        <v>0</v>
      </c>
      <c r="S1162" s="8">
        <f t="shared" si="63"/>
        <v>0</v>
      </c>
      <c r="T1162" s="8">
        <f t="shared" si="65"/>
        <v>0</v>
      </c>
      <c r="U1162" s="8">
        <f t="shared" si="66"/>
        <v>44100369088.369537</v>
      </c>
    </row>
    <row r="1163" spans="1:21" x14ac:dyDescent="0.3">
      <c r="A1163">
        <v>2540</v>
      </c>
      <c r="B1163" t="s">
        <v>192</v>
      </c>
      <c r="C1163" t="s">
        <v>48</v>
      </c>
      <c r="D1163" t="s">
        <v>103</v>
      </c>
      <c r="E1163" s="3">
        <v>26779164000</v>
      </c>
      <c r="F1163" s="3">
        <v>0</v>
      </c>
      <c r="G1163" s="3">
        <v>0</v>
      </c>
      <c r="H1163" s="3">
        <v>0</v>
      </c>
      <c r="I1163" s="3">
        <v>0</v>
      </c>
      <c r="J1163" s="3">
        <v>26779164000</v>
      </c>
      <c r="K1163">
        <v>0</v>
      </c>
      <c r="L1163">
        <v>0</v>
      </c>
      <c r="M1163">
        <v>0</v>
      </c>
      <c r="N1163">
        <v>0</v>
      </c>
      <c r="O1163">
        <f>VLOOKUP(A1163,CPI!$B$2:$E$63,4,FALSE)</f>
        <v>1.6171213289308817</v>
      </c>
      <c r="P1163" s="8">
        <f t="shared" si="64"/>
        <v>43305157275.338028</v>
      </c>
      <c r="Q1163" s="8">
        <f t="shared" si="64"/>
        <v>0</v>
      </c>
      <c r="R1163" s="8">
        <f t="shared" si="64"/>
        <v>0</v>
      </c>
      <c r="S1163" s="8">
        <f t="shared" si="63"/>
        <v>0</v>
      </c>
      <c r="T1163" s="8">
        <f t="shared" si="65"/>
        <v>0</v>
      </c>
      <c r="U1163" s="8">
        <f t="shared" si="66"/>
        <v>43305157275.338028</v>
      </c>
    </row>
    <row r="1164" spans="1:21" x14ac:dyDescent="0.3">
      <c r="A1164">
        <v>2541</v>
      </c>
      <c r="B1164" t="str">
        <f>VLOOKUP(C1164,name!$B$2:$C$62,2,FALSE)</f>
        <v>C01</v>
      </c>
      <c r="C1164" t="s">
        <v>13</v>
      </c>
      <c r="D1164" t="s">
        <v>73</v>
      </c>
      <c r="E1164" s="3">
        <v>923000000000</v>
      </c>
      <c r="F1164" s="3">
        <v>0</v>
      </c>
      <c r="G1164" s="3">
        <v>0</v>
      </c>
      <c r="H1164" s="3">
        <v>0</v>
      </c>
      <c r="I1164" s="3">
        <v>0</v>
      </c>
      <c r="J1164" s="3">
        <v>923000000000</v>
      </c>
      <c r="K1164">
        <v>0</v>
      </c>
      <c r="L1164">
        <v>0</v>
      </c>
      <c r="M1164">
        <v>0</v>
      </c>
      <c r="N1164">
        <v>0</v>
      </c>
      <c r="O1164">
        <f>VLOOKUP(A1164,CPI!$B$2:$E$63,4,FALSE)</f>
        <v>1.4974076490995121</v>
      </c>
      <c r="P1164" s="8">
        <f t="shared" si="64"/>
        <v>1382107260118.8496</v>
      </c>
      <c r="Q1164" s="8">
        <f t="shared" si="64"/>
        <v>0</v>
      </c>
      <c r="R1164" s="8">
        <f t="shared" si="64"/>
        <v>0</v>
      </c>
      <c r="S1164" s="8">
        <f t="shared" si="63"/>
        <v>0</v>
      </c>
      <c r="T1164" s="8">
        <f t="shared" si="65"/>
        <v>0</v>
      </c>
      <c r="U1164" s="8">
        <f t="shared" si="66"/>
        <v>1382107260118.8496</v>
      </c>
    </row>
    <row r="1165" spans="1:21" x14ac:dyDescent="0.3">
      <c r="A1165">
        <v>2541</v>
      </c>
      <c r="B1165" t="str">
        <f>VLOOKUP(C1165,name!$B$2:$C$62,2,FALSE)</f>
        <v>C02</v>
      </c>
      <c r="C1165" t="s">
        <v>43</v>
      </c>
      <c r="D1165" t="s">
        <v>98</v>
      </c>
      <c r="E1165" s="3">
        <v>80457843747</v>
      </c>
      <c r="F1165" s="3">
        <v>0</v>
      </c>
      <c r="G1165" s="3">
        <v>0</v>
      </c>
      <c r="H1165" s="3">
        <v>0</v>
      </c>
      <c r="I1165" s="3">
        <v>0</v>
      </c>
      <c r="J1165" s="3">
        <v>80457843747</v>
      </c>
      <c r="K1165">
        <v>0</v>
      </c>
      <c r="L1165">
        <v>0</v>
      </c>
      <c r="M1165">
        <v>0</v>
      </c>
      <c r="N1165">
        <v>0</v>
      </c>
      <c r="O1165">
        <f>VLOOKUP(A1165,CPI!$B$2:$E$63,4,FALSE)</f>
        <v>1.4974076490995121</v>
      </c>
      <c r="P1165" s="8">
        <f t="shared" si="64"/>
        <v>120478190656.81114</v>
      </c>
      <c r="Q1165" s="8">
        <f t="shared" si="64"/>
        <v>0</v>
      </c>
      <c r="R1165" s="8">
        <f t="shared" si="64"/>
        <v>0</v>
      </c>
      <c r="S1165" s="8">
        <f t="shared" si="63"/>
        <v>0</v>
      </c>
      <c r="T1165" s="8">
        <f t="shared" si="65"/>
        <v>0</v>
      </c>
      <c r="U1165" s="8">
        <f t="shared" si="66"/>
        <v>120478190656.81114</v>
      </c>
    </row>
    <row r="1166" spans="1:21" x14ac:dyDescent="0.3">
      <c r="A1166">
        <v>2541</v>
      </c>
      <c r="B1166" t="str">
        <f>VLOOKUP(C1166,name!$B$2:$C$62,2,FALSE)</f>
        <v>C04</v>
      </c>
      <c r="C1166" t="s">
        <v>19</v>
      </c>
      <c r="D1166" t="s">
        <v>74</v>
      </c>
      <c r="E1166" s="3">
        <v>7466397900</v>
      </c>
      <c r="F1166" s="3">
        <v>0</v>
      </c>
      <c r="G1166" s="3">
        <v>0</v>
      </c>
      <c r="H1166" s="3">
        <v>0</v>
      </c>
      <c r="I1166" s="3">
        <v>0</v>
      </c>
      <c r="J1166" s="3">
        <v>7466397900</v>
      </c>
      <c r="K1166">
        <v>0</v>
      </c>
      <c r="L1166">
        <v>0</v>
      </c>
      <c r="M1166">
        <v>0</v>
      </c>
      <c r="N1166">
        <v>0</v>
      </c>
      <c r="O1166">
        <f>VLOOKUP(A1166,CPI!$B$2:$E$63,4,FALSE)</f>
        <v>1.4974076490995121</v>
      </c>
      <c r="P1166" s="8">
        <f t="shared" si="64"/>
        <v>11180241326.680534</v>
      </c>
      <c r="Q1166" s="8">
        <f t="shared" si="64"/>
        <v>0</v>
      </c>
      <c r="R1166" s="8">
        <f t="shared" si="64"/>
        <v>0</v>
      </c>
      <c r="S1166" s="8">
        <f t="shared" si="63"/>
        <v>0</v>
      </c>
      <c r="T1166" s="8">
        <f t="shared" si="65"/>
        <v>0</v>
      </c>
      <c r="U1166" s="8">
        <f t="shared" si="66"/>
        <v>11180241326.680534</v>
      </c>
    </row>
    <row r="1167" spans="1:21" x14ac:dyDescent="0.3">
      <c r="A1167">
        <v>2541</v>
      </c>
      <c r="B1167" t="str">
        <f>VLOOKUP(C1167,name!$B$2:$C$62,2,FALSE)</f>
        <v>C05</v>
      </c>
      <c r="C1167" t="s">
        <v>20</v>
      </c>
      <c r="D1167" t="s">
        <v>75</v>
      </c>
      <c r="E1167" s="3">
        <v>97766348000</v>
      </c>
      <c r="F1167" s="3">
        <v>0</v>
      </c>
      <c r="G1167" s="3">
        <v>0</v>
      </c>
      <c r="H1167" s="3">
        <v>0</v>
      </c>
      <c r="I1167" s="3">
        <v>0</v>
      </c>
      <c r="J1167" s="3">
        <v>97766348000</v>
      </c>
      <c r="K1167">
        <v>0</v>
      </c>
      <c r="L1167">
        <v>0</v>
      </c>
      <c r="M1167">
        <v>0</v>
      </c>
      <c r="N1167">
        <v>0</v>
      </c>
      <c r="O1167">
        <f>VLOOKUP(A1167,CPI!$B$2:$E$63,4,FALSE)</f>
        <v>1.4974076490995121</v>
      </c>
      <c r="P1167" s="8">
        <f t="shared" si="64"/>
        <v>146396077319.72479</v>
      </c>
      <c r="Q1167" s="8">
        <f t="shared" si="64"/>
        <v>0</v>
      </c>
      <c r="R1167" s="8">
        <f t="shared" si="64"/>
        <v>0</v>
      </c>
      <c r="S1167" s="8">
        <f t="shared" si="63"/>
        <v>0</v>
      </c>
      <c r="T1167" s="8">
        <f t="shared" si="65"/>
        <v>0</v>
      </c>
      <c r="U1167" s="8">
        <f t="shared" si="66"/>
        <v>146396077319.72479</v>
      </c>
    </row>
    <row r="1168" spans="1:21" x14ac:dyDescent="0.3">
      <c r="A1168">
        <v>2541</v>
      </c>
      <c r="B1168" t="str">
        <f>VLOOKUP(C1168,name!$B$2:$C$62,2,FALSE)</f>
        <v>C06</v>
      </c>
      <c r="C1168" t="s">
        <v>21</v>
      </c>
      <c r="D1168" t="s">
        <v>76</v>
      </c>
      <c r="E1168" s="3">
        <v>43806881000</v>
      </c>
      <c r="F1168" s="3">
        <v>0</v>
      </c>
      <c r="G1168" s="3">
        <v>0</v>
      </c>
      <c r="H1168" s="3">
        <v>0</v>
      </c>
      <c r="I1168" s="3">
        <v>0</v>
      </c>
      <c r="J1168" s="3">
        <v>43806881000</v>
      </c>
      <c r="K1168">
        <v>0</v>
      </c>
      <c r="L1168">
        <v>0</v>
      </c>
      <c r="M1168">
        <v>0</v>
      </c>
      <c r="N1168">
        <v>0</v>
      </c>
      <c r="O1168">
        <f>VLOOKUP(A1168,CPI!$B$2:$E$63,4,FALSE)</f>
        <v>1.4974076490995121</v>
      </c>
      <c r="P1168" s="8">
        <f t="shared" si="64"/>
        <v>65596758692.592079</v>
      </c>
      <c r="Q1168" s="8">
        <f t="shared" si="64"/>
        <v>0</v>
      </c>
      <c r="R1168" s="8">
        <f t="shared" si="64"/>
        <v>0</v>
      </c>
      <c r="S1168" s="8">
        <f t="shared" si="63"/>
        <v>0</v>
      </c>
      <c r="T1168" s="8">
        <f t="shared" si="65"/>
        <v>0</v>
      </c>
      <c r="U1168" s="8">
        <f t="shared" si="66"/>
        <v>65596758692.592079</v>
      </c>
    </row>
    <row r="1169" spans="1:21" x14ac:dyDescent="0.3">
      <c r="A1169">
        <v>2541</v>
      </c>
      <c r="B1169" t="str">
        <f>VLOOKUP(C1169,name!$B$2:$C$62,2,FALSE)</f>
        <v>C07</v>
      </c>
      <c r="C1169" t="s">
        <v>22</v>
      </c>
      <c r="D1169" t="s">
        <v>77</v>
      </c>
      <c r="E1169" s="3">
        <v>3819460300</v>
      </c>
      <c r="F1169" s="3">
        <v>0</v>
      </c>
      <c r="G1169" s="3">
        <v>0</v>
      </c>
      <c r="H1169" s="3">
        <v>0</v>
      </c>
      <c r="I1169" s="3">
        <v>0</v>
      </c>
      <c r="J1169" s="3">
        <v>3819460300</v>
      </c>
      <c r="K1169">
        <v>0</v>
      </c>
      <c r="L1169">
        <v>0</v>
      </c>
      <c r="M1169">
        <v>0</v>
      </c>
      <c r="N1169">
        <v>0</v>
      </c>
      <c r="O1169">
        <f>VLOOKUP(A1169,CPI!$B$2:$E$63,4,FALSE)</f>
        <v>1.4974076490995121</v>
      </c>
      <c r="P1169" s="8">
        <f t="shared" si="64"/>
        <v>5719289068.6519175</v>
      </c>
      <c r="Q1169" s="8">
        <f t="shared" si="64"/>
        <v>0</v>
      </c>
      <c r="R1169" s="8">
        <f t="shared" si="64"/>
        <v>0</v>
      </c>
      <c r="S1169" s="8">
        <f t="shared" si="63"/>
        <v>0</v>
      </c>
      <c r="T1169" s="8">
        <f t="shared" si="65"/>
        <v>0</v>
      </c>
      <c r="U1169" s="8">
        <f t="shared" si="66"/>
        <v>5719289068.6519175</v>
      </c>
    </row>
    <row r="1170" spans="1:21" x14ac:dyDescent="0.3">
      <c r="A1170">
        <v>2541</v>
      </c>
      <c r="B1170" t="str">
        <f>VLOOKUP(C1170,name!$B$2:$C$62,2,FALSE)</f>
        <v>C08</v>
      </c>
      <c r="C1170" t="s">
        <v>46</v>
      </c>
      <c r="D1170" t="s">
        <v>101</v>
      </c>
      <c r="E1170" s="3">
        <v>74522452400</v>
      </c>
      <c r="F1170" s="3">
        <v>0</v>
      </c>
      <c r="G1170" s="3">
        <v>0</v>
      </c>
      <c r="H1170" s="3">
        <v>0</v>
      </c>
      <c r="I1170" s="3">
        <v>0</v>
      </c>
      <c r="J1170" s="3">
        <v>74522452400</v>
      </c>
      <c r="K1170">
        <v>0</v>
      </c>
      <c r="L1170">
        <v>0</v>
      </c>
      <c r="M1170">
        <v>0</v>
      </c>
      <c r="N1170">
        <v>0</v>
      </c>
      <c r="O1170">
        <f>VLOOKUP(A1170,CPI!$B$2:$E$63,4,FALSE)</f>
        <v>1.4974076490995121</v>
      </c>
      <c r="P1170" s="8">
        <f t="shared" si="64"/>
        <v>111590490253.41429</v>
      </c>
      <c r="Q1170" s="8">
        <f t="shared" si="64"/>
        <v>0</v>
      </c>
      <c r="R1170" s="8">
        <f t="shared" si="64"/>
        <v>0</v>
      </c>
      <c r="S1170" s="8">
        <f t="shared" si="63"/>
        <v>0</v>
      </c>
      <c r="T1170" s="8">
        <f t="shared" si="65"/>
        <v>0</v>
      </c>
      <c r="U1170" s="8">
        <f t="shared" si="66"/>
        <v>111590490253.41429</v>
      </c>
    </row>
    <row r="1171" spans="1:21" x14ac:dyDescent="0.3">
      <c r="A1171">
        <v>2541</v>
      </c>
      <c r="B1171" t="str">
        <f>VLOOKUP(C1171,name!$B$2:$C$62,2,FALSE)</f>
        <v>C09</v>
      </c>
      <c r="C1171" t="s">
        <v>25</v>
      </c>
      <c r="D1171" t="s">
        <v>80</v>
      </c>
      <c r="E1171" s="3">
        <v>91336064000</v>
      </c>
      <c r="F1171" s="3">
        <v>0</v>
      </c>
      <c r="G1171" s="3">
        <v>0</v>
      </c>
      <c r="H1171" s="3">
        <v>0</v>
      </c>
      <c r="I1171" s="3">
        <v>0</v>
      </c>
      <c r="J1171" s="3">
        <v>91336064000</v>
      </c>
      <c r="K1171">
        <v>0</v>
      </c>
      <c r="L1171">
        <v>0</v>
      </c>
      <c r="M1171">
        <v>0</v>
      </c>
      <c r="N1171">
        <v>0</v>
      </c>
      <c r="O1171">
        <f>VLOOKUP(A1171,CPI!$B$2:$E$63,4,FALSE)</f>
        <v>1.4974076490995121</v>
      </c>
      <c r="P1171" s="8">
        <f t="shared" si="64"/>
        <v>136767320872.24258</v>
      </c>
      <c r="Q1171" s="8">
        <f t="shared" si="64"/>
        <v>0</v>
      </c>
      <c r="R1171" s="8">
        <f t="shared" si="64"/>
        <v>0</v>
      </c>
      <c r="S1171" s="8">
        <f t="shared" si="63"/>
        <v>0</v>
      </c>
      <c r="T1171" s="8">
        <f t="shared" si="65"/>
        <v>0</v>
      </c>
      <c r="U1171" s="8">
        <f t="shared" si="66"/>
        <v>136767320872.24258</v>
      </c>
    </row>
    <row r="1172" spans="1:21" x14ac:dyDescent="0.3">
      <c r="A1172">
        <v>2541</v>
      </c>
      <c r="B1172" t="str">
        <f>VLOOKUP(C1172,name!$B$2:$C$62,2,FALSE)</f>
        <v>C09</v>
      </c>
      <c r="C1172" t="s">
        <v>45</v>
      </c>
      <c r="D1172" t="s">
        <v>100</v>
      </c>
      <c r="E1172" s="3">
        <v>0</v>
      </c>
      <c r="F1172" s="3">
        <v>0</v>
      </c>
      <c r="G1172" s="3">
        <v>0</v>
      </c>
      <c r="H1172" s="3">
        <v>0</v>
      </c>
      <c r="I1172" s="3">
        <v>0</v>
      </c>
      <c r="J1172" s="3">
        <v>0</v>
      </c>
      <c r="K1172">
        <v>0</v>
      </c>
      <c r="L1172">
        <v>0</v>
      </c>
      <c r="M1172">
        <v>0</v>
      </c>
      <c r="N1172">
        <v>0</v>
      </c>
      <c r="O1172">
        <f>VLOOKUP(A1172,CPI!$B$2:$E$63,4,FALSE)</f>
        <v>1.4974076490995121</v>
      </c>
      <c r="P1172" s="8">
        <f t="shared" si="64"/>
        <v>0</v>
      </c>
      <c r="Q1172" s="8">
        <f t="shared" si="64"/>
        <v>0</v>
      </c>
      <c r="R1172" s="8">
        <f t="shared" si="64"/>
        <v>0</v>
      </c>
      <c r="S1172" s="8">
        <f t="shared" si="63"/>
        <v>0</v>
      </c>
      <c r="T1172" s="8">
        <f t="shared" si="65"/>
        <v>0</v>
      </c>
      <c r="U1172" s="8">
        <f t="shared" si="66"/>
        <v>0</v>
      </c>
    </row>
    <row r="1173" spans="1:21" x14ac:dyDescent="0.3">
      <c r="A1173">
        <v>2541</v>
      </c>
      <c r="B1173" t="str">
        <f>VLOOKUP(C1173,name!$B$2:$C$62,2,FALSE)</f>
        <v>C10</v>
      </c>
      <c r="C1173" t="s">
        <v>26</v>
      </c>
      <c r="D1173" t="s">
        <v>81</v>
      </c>
      <c r="E1173" s="3">
        <v>4050302600</v>
      </c>
      <c r="F1173" s="3">
        <v>0</v>
      </c>
      <c r="G1173" s="3">
        <v>0</v>
      </c>
      <c r="H1173" s="3">
        <v>0</v>
      </c>
      <c r="I1173" s="3">
        <v>0</v>
      </c>
      <c r="J1173" s="3">
        <v>4050302600</v>
      </c>
      <c r="K1173">
        <v>0</v>
      </c>
      <c r="L1173">
        <v>0</v>
      </c>
      <c r="M1173">
        <v>0</v>
      </c>
      <c r="N1173">
        <v>0</v>
      </c>
      <c r="O1173">
        <f>VLOOKUP(A1173,CPI!$B$2:$E$63,4,FALSE)</f>
        <v>1.4974076490995121</v>
      </c>
      <c r="P1173" s="8">
        <f t="shared" si="64"/>
        <v>6064954094.4076414</v>
      </c>
      <c r="Q1173" s="8">
        <f t="shared" si="64"/>
        <v>0</v>
      </c>
      <c r="R1173" s="8">
        <f t="shared" si="64"/>
        <v>0</v>
      </c>
      <c r="S1173" s="8">
        <f t="shared" si="63"/>
        <v>0</v>
      </c>
      <c r="T1173" s="8">
        <f t="shared" si="65"/>
        <v>0</v>
      </c>
      <c r="U1173" s="8">
        <f t="shared" si="66"/>
        <v>6064954094.4076414</v>
      </c>
    </row>
    <row r="1174" spans="1:21" x14ac:dyDescent="0.3">
      <c r="A1174">
        <v>2541</v>
      </c>
      <c r="B1174" t="str">
        <f>VLOOKUP(C1174,name!$B$2:$C$62,2,FALSE)</f>
        <v>C11</v>
      </c>
      <c r="C1174" t="s">
        <v>27</v>
      </c>
      <c r="D1174" t="s">
        <v>82</v>
      </c>
      <c r="E1174" s="3">
        <v>166208670553</v>
      </c>
      <c r="F1174" s="3">
        <v>0</v>
      </c>
      <c r="G1174" s="3">
        <v>0</v>
      </c>
      <c r="H1174" s="3">
        <v>0</v>
      </c>
      <c r="I1174" s="3">
        <v>0</v>
      </c>
      <c r="J1174" s="3">
        <v>166208670553</v>
      </c>
      <c r="K1174">
        <v>0</v>
      </c>
      <c r="L1174">
        <v>0</v>
      </c>
      <c r="M1174">
        <v>0</v>
      </c>
      <c r="N1174">
        <v>0</v>
      </c>
      <c r="O1174">
        <f>VLOOKUP(A1174,CPI!$B$2:$E$63,4,FALSE)</f>
        <v>1.4974076490995121</v>
      </c>
      <c r="P1174" s="8">
        <f t="shared" si="64"/>
        <v>248882134632.72302</v>
      </c>
      <c r="Q1174" s="8">
        <f t="shared" si="64"/>
        <v>0</v>
      </c>
      <c r="R1174" s="8">
        <f t="shared" si="64"/>
        <v>0</v>
      </c>
      <c r="S1174" s="8">
        <f t="shared" si="63"/>
        <v>0</v>
      </c>
      <c r="T1174" s="8">
        <f t="shared" si="65"/>
        <v>0</v>
      </c>
      <c r="U1174" s="8">
        <f t="shared" si="66"/>
        <v>248882134632.72302</v>
      </c>
    </row>
    <row r="1175" spans="1:21" x14ac:dyDescent="0.3">
      <c r="A1175">
        <v>2541</v>
      </c>
      <c r="B1175" t="str">
        <f>VLOOKUP(C1175,name!$B$2:$C$62,2,FALSE)</f>
        <v>C11</v>
      </c>
      <c r="C1175" t="s">
        <v>28</v>
      </c>
      <c r="D1175" t="s">
        <v>83</v>
      </c>
      <c r="E1175" s="3">
        <v>5704490400</v>
      </c>
      <c r="F1175" s="3">
        <v>0</v>
      </c>
      <c r="G1175" s="3">
        <v>0</v>
      </c>
      <c r="H1175" s="3">
        <v>0</v>
      </c>
      <c r="I1175" s="3">
        <v>0</v>
      </c>
      <c r="J1175" s="3">
        <v>5704490400</v>
      </c>
      <c r="K1175">
        <v>0</v>
      </c>
      <c r="L1175">
        <v>0</v>
      </c>
      <c r="M1175">
        <v>0</v>
      </c>
      <c r="N1175">
        <v>0</v>
      </c>
      <c r="O1175">
        <f>VLOOKUP(A1175,CPI!$B$2:$E$63,4,FALSE)</f>
        <v>1.4974076490995121</v>
      </c>
      <c r="P1175" s="8">
        <f t="shared" si="64"/>
        <v>8541947559.1747351</v>
      </c>
      <c r="Q1175" s="8">
        <f t="shared" si="64"/>
        <v>0</v>
      </c>
      <c r="R1175" s="8">
        <f t="shared" si="64"/>
        <v>0</v>
      </c>
      <c r="S1175" s="8">
        <f t="shared" si="63"/>
        <v>0</v>
      </c>
      <c r="T1175" s="8">
        <f t="shared" si="65"/>
        <v>0</v>
      </c>
      <c r="U1175" s="8">
        <f t="shared" si="66"/>
        <v>8541947559.1747351</v>
      </c>
    </row>
    <row r="1176" spans="1:21" x14ac:dyDescent="0.3">
      <c r="A1176">
        <v>2541</v>
      </c>
      <c r="B1176" t="str">
        <f>VLOOKUP(C1176,name!$B$2:$C$62,2,FALSE)</f>
        <v>C12</v>
      </c>
      <c r="C1176" t="s">
        <v>29</v>
      </c>
      <c r="D1176" t="s">
        <v>84</v>
      </c>
      <c r="E1176" s="3">
        <v>0</v>
      </c>
      <c r="F1176" s="3">
        <v>0</v>
      </c>
      <c r="G1176" s="3">
        <v>0</v>
      </c>
      <c r="H1176" s="3">
        <v>0</v>
      </c>
      <c r="I1176" s="3">
        <v>0</v>
      </c>
      <c r="J1176" s="3">
        <v>0</v>
      </c>
      <c r="K1176">
        <v>0</v>
      </c>
      <c r="L1176">
        <v>0</v>
      </c>
      <c r="M1176">
        <v>0</v>
      </c>
      <c r="N1176">
        <v>0</v>
      </c>
      <c r="O1176">
        <f>VLOOKUP(A1176,CPI!$B$2:$E$63,4,FALSE)</f>
        <v>1.4974076490995121</v>
      </c>
      <c r="P1176" s="8">
        <f t="shared" si="64"/>
        <v>0</v>
      </c>
      <c r="Q1176" s="8">
        <f t="shared" si="64"/>
        <v>0</v>
      </c>
      <c r="R1176" s="8">
        <f t="shared" si="64"/>
        <v>0</v>
      </c>
      <c r="S1176" s="8">
        <f t="shared" si="63"/>
        <v>0</v>
      </c>
      <c r="T1176" s="8">
        <f t="shared" si="65"/>
        <v>0</v>
      </c>
      <c r="U1176" s="8">
        <f t="shared" si="66"/>
        <v>0</v>
      </c>
    </row>
    <row r="1177" spans="1:21" x14ac:dyDescent="0.3">
      <c r="A1177">
        <v>2541</v>
      </c>
      <c r="B1177" t="str">
        <f>VLOOKUP(C1177,name!$B$2:$C$62,2,FALSE)</f>
        <v>C13</v>
      </c>
      <c r="C1177" t="s">
        <v>30</v>
      </c>
      <c r="D1177" t="s">
        <v>85</v>
      </c>
      <c r="E1177" s="3">
        <v>10360504500</v>
      </c>
      <c r="F1177" s="3">
        <v>0</v>
      </c>
      <c r="G1177" s="3">
        <v>0</v>
      </c>
      <c r="H1177" s="3">
        <v>0</v>
      </c>
      <c r="I1177" s="3">
        <v>0</v>
      </c>
      <c r="J1177" s="3">
        <v>10360504500</v>
      </c>
      <c r="K1177">
        <v>0</v>
      </c>
      <c r="L1177">
        <v>0</v>
      </c>
      <c r="M1177">
        <v>0</v>
      </c>
      <c r="N1177">
        <v>0</v>
      </c>
      <c r="O1177">
        <f>VLOOKUP(A1177,CPI!$B$2:$E$63,4,FALSE)</f>
        <v>1.4974076490995121</v>
      </c>
      <c r="P1177" s="8">
        <f t="shared" si="64"/>
        <v>15513898686.829916</v>
      </c>
      <c r="Q1177" s="8">
        <f t="shared" si="64"/>
        <v>0</v>
      </c>
      <c r="R1177" s="8">
        <f t="shared" si="64"/>
        <v>0</v>
      </c>
      <c r="S1177" s="8">
        <f t="shared" si="63"/>
        <v>0</v>
      </c>
      <c r="T1177" s="8">
        <f t="shared" si="65"/>
        <v>0</v>
      </c>
      <c r="U1177" s="8">
        <f t="shared" si="66"/>
        <v>15513898686.829916</v>
      </c>
    </row>
    <row r="1178" spans="1:21" x14ac:dyDescent="0.3">
      <c r="A1178">
        <v>2541</v>
      </c>
      <c r="B1178" t="str">
        <f>VLOOKUP(C1178,name!$B$2:$C$62,2,FALSE)</f>
        <v>C14</v>
      </c>
      <c r="C1178" t="s">
        <v>50</v>
      </c>
      <c r="D1178" t="s">
        <v>105</v>
      </c>
      <c r="E1178" s="3">
        <v>14583809900</v>
      </c>
      <c r="F1178" s="3">
        <v>0</v>
      </c>
      <c r="G1178" s="3">
        <v>0</v>
      </c>
      <c r="H1178" s="3">
        <v>0</v>
      </c>
      <c r="I1178" s="3">
        <v>0</v>
      </c>
      <c r="J1178" s="3">
        <v>14583809900</v>
      </c>
      <c r="K1178">
        <v>0</v>
      </c>
      <c r="L1178">
        <v>0</v>
      </c>
      <c r="M1178">
        <v>0</v>
      </c>
      <c r="N1178">
        <v>0</v>
      </c>
      <c r="O1178">
        <f>VLOOKUP(A1178,CPI!$B$2:$E$63,4,FALSE)</f>
        <v>1.4974076490995121</v>
      </c>
      <c r="P1178" s="8">
        <f t="shared" si="64"/>
        <v>21837908497.27319</v>
      </c>
      <c r="Q1178" s="8">
        <f t="shared" si="64"/>
        <v>0</v>
      </c>
      <c r="R1178" s="8">
        <f t="shared" si="64"/>
        <v>0</v>
      </c>
      <c r="S1178" s="8">
        <f t="shared" si="63"/>
        <v>0</v>
      </c>
      <c r="T1178" s="8">
        <f t="shared" si="65"/>
        <v>0</v>
      </c>
      <c r="U1178" s="8">
        <f t="shared" si="66"/>
        <v>21837908497.27319</v>
      </c>
    </row>
    <row r="1179" spans="1:21" x14ac:dyDescent="0.3">
      <c r="A1179">
        <v>2541</v>
      </c>
      <c r="B1179" t="str">
        <f>VLOOKUP(C1179,name!$B$2:$C$62,2,FALSE)</f>
        <v>C15</v>
      </c>
      <c r="C1179" t="s">
        <v>32</v>
      </c>
      <c r="D1179" t="s">
        <v>87</v>
      </c>
      <c r="E1179" s="3">
        <v>158205852500</v>
      </c>
      <c r="F1179" s="3">
        <v>0</v>
      </c>
      <c r="G1179" s="3">
        <v>0</v>
      </c>
      <c r="H1179" s="3">
        <v>0</v>
      </c>
      <c r="I1179" s="3">
        <v>0</v>
      </c>
      <c r="J1179" s="3">
        <v>158205852500</v>
      </c>
      <c r="K1179">
        <v>0</v>
      </c>
      <c r="L1179">
        <v>0</v>
      </c>
      <c r="M1179">
        <v>0</v>
      </c>
      <c r="N1179">
        <v>0</v>
      </c>
      <c r="O1179">
        <f>VLOOKUP(A1179,CPI!$B$2:$E$63,4,FALSE)</f>
        <v>1.4974076490995121</v>
      </c>
      <c r="P1179" s="8">
        <f t="shared" si="64"/>
        <v>236898653665.80917</v>
      </c>
      <c r="Q1179" s="8">
        <f t="shared" si="64"/>
        <v>0</v>
      </c>
      <c r="R1179" s="8">
        <f t="shared" si="64"/>
        <v>0</v>
      </c>
      <c r="S1179" s="8">
        <f t="shared" si="63"/>
        <v>0</v>
      </c>
      <c r="T1179" s="8">
        <f t="shared" si="65"/>
        <v>0</v>
      </c>
      <c r="U1179" s="8">
        <f t="shared" si="66"/>
        <v>236898653665.80917</v>
      </c>
    </row>
    <row r="1180" spans="1:21" x14ac:dyDescent="0.3">
      <c r="A1180">
        <v>2541</v>
      </c>
      <c r="B1180" t="str">
        <f>VLOOKUP(C1180,name!$B$2:$C$62,2,FALSE)</f>
        <v>C16</v>
      </c>
      <c r="C1180" t="s">
        <v>33</v>
      </c>
      <c r="D1180" t="s">
        <v>88</v>
      </c>
      <c r="E1180" s="3">
        <v>67124595000</v>
      </c>
      <c r="F1180" s="3">
        <v>0</v>
      </c>
      <c r="G1180" s="3">
        <v>0</v>
      </c>
      <c r="H1180" s="3">
        <v>0</v>
      </c>
      <c r="I1180" s="3">
        <v>0</v>
      </c>
      <c r="J1180" s="3">
        <v>67124595000</v>
      </c>
      <c r="K1180">
        <v>0</v>
      </c>
      <c r="L1180">
        <v>0</v>
      </c>
      <c r="M1180">
        <v>0</v>
      </c>
      <c r="N1180">
        <v>0</v>
      </c>
      <c r="O1180">
        <f>VLOOKUP(A1180,CPI!$B$2:$E$63,4,FALSE)</f>
        <v>1.4974076490995121</v>
      </c>
      <c r="P1180" s="8">
        <f t="shared" si="64"/>
        <v>100512881995.70686</v>
      </c>
      <c r="Q1180" s="8">
        <f t="shared" si="64"/>
        <v>0</v>
      </c>
      <c r="R1180" s="8">
        <f t="shared" si="64"/>
        <v>0</v>
      </c>
      <c r="S1180" s="8">
        <f t="shared" si="63"/>
        <v>0</v>
      </c>
      <c r="T1180" s="8">
        <f t="shared" si="65"/>
        <v>0</v>
      </c>
      <c r="U1180" s="8">
        <f t="shared" si="66"/>
        <v>100512881995.70686</v>
      </c>
    </row>
    <row r="1181" spans="1:21" x14ac:dyDescent="0.3">
      <c r="A1181">
        <v>2541</v>
      </c>
      <c r="B1181" t="str">
        <f>VLOOKUP(C1181,name!$B$2:$C$62,2,FALSE)</f>
        <v>C17</v>
      </c>
      <c r="C1181" t="s">
        <v>34</v>
      </c>
      <c r="D1181" t="s">
        <v>89</v>
      </c>
      <c r="E1181" s="3">
        <v>5029700500</v>
      </c>
      <c r="F1181" s="3">
        <v>0</v>
      </c>
      <c r="G1181" s="3">
        <v>0</v>
      </c>
      <c r="H1181" s="3">
        <v>0</v>
      </c>
      <c r="I1181" s="3">
        <v>0</v>
      </c>
      <c r="J1181" s="3">
        <v>5029700500</v>
      </c>
      <c r="K1181">
        <v>0</v>
      </c>
      <c r="L1181">
        <v>0</v>
      </c>
      <c r="M1181">
        <v>0</v>
      </c>
      <c r="N1181">
        <v>0</v>
      </c>
      <c r="O1181">
        <f>VLOOKUP(A1181,CPI!$B$2:$E$63,4,FALSE)</f>
        <v>1.4974076490995121</v>
      </c>
      <c r="P1181" s="8">
        <f t="shared" si="64"/>
        <v>7531512001.3796406</v>
      </c>
      <c r="Q1181" s="8">
        <f t="shared" si="64"/>
        <v>0</v>
      </c>
      <c r="R1181" s="8">
        <f t="shared" si="64"/>
        <v>0</v>
      </c>
      <c r="S1181" s="8">
        <f t="shared" si="63"/>
        <v>0</v>
      </c>
      <c r="T1181" s="8">
        <f t="shared" si="65"/>
        <v>0</v>
      </c>
      <c r="U1181" s="8">
        <f t="shared" si="66"/>
        <v>7531512001.3796406</v>
      </c>
    </row>
    <row r="1182" spans="1:21" x14ac:dyDescent="0.3">
      <c r="A1182">
        <v>2541</v>
      </c>
      <c r="B1182" t="str">
        <f>VLOOKUP(C1182,name!$B$2:$C$62,2,FALSE)</f>
        <v>C15</v>
      </c>
      <c r="C1182" t="s">
        <v>35</v>
      </c>
      <c r="D1182" t="s">
        <v>90</v>
      </c>
      <c r="E1182" s="3">
        <v>37275184800</v>
      </c>
      <c r="F1182" s="3">
        <v>0</v>
      </c>
      <c r="G1182" s="3">
        <v>0</v>
      </c>
      <c r="H1182" s="3">
        <v>0</v>
      </c>
      <c r="I1182" s="3">
        <v>0</v>
      </c>
      <c r="J1182" s="3">
        <v>37275184800</v>
      </c>
      <c r="K1182">
        <v>0</v>
      </c>
      <c r="L1182">
        <v>0</v>
      </c>
      <c r="M1182">
        <v>0</v>
      </c>
      <c r="N1182">
        <v>0</v>
      </c>
      <c r="O1182">
        <f>VLOOKUP(A1182,CPI!$B$2:$E$63,4,FALSE)</f>
        <v>1.4974076490995121</v>
      </c>
      <c r="P1182" s="8">
        <f t="shared" si="64"/>
        <v>55816146841.117867</v>
      </c>
      <c r="Q1182" s="8">
        <f t="shared" si="64"/>
        <v>0</v>
      </c>
      <c r="R1182" s="8">
        <f t="shared" si="64"/>
        <v>0</v>
      </c>
      <c r="S1182" s="8">
        <f t="shared" si="63"/>
        <v>0</v>
      </c>
      <c r="T1182" s="8">
        <f t="shared" si="65"/>
        <v>0</v>
      </c>
      <c r="U1182" s="8">
        <f t="shared" si="66"/>
        <v>55816146841.117867</v>
      </c>
    </row>
    <row r="1183" spans="1:21" x14ac:dyDescent="0.3">
      <c r="A1183">
        <v>2541</v>
      </c>
      <c r="B1183" t="str">
        <f>VLOOKUP(C1183,name!$B$2:$C$62,2,FALSE)</f>
        <v>C18</v>
      </c>
      <c r="C1183" t="s">
        <v>36</v>
      </c>
      <c r="D1183" t="s">
        <v>91</v>
      </c>
      <c r="E1183" s="3">
        <v>0</v>
      </c>
      <c r="F1183" s="3">
        <v>0</v>
      </c>
      <c r="G1183" s="3">
        <v>0</v>
      </c>
      <c r="H1183" s="3">
        <v>0</v>
      </c>
      <c r="I1183" s="3">
        <v>0</v>
      </c>
      <c r="J1183" s="3">
        <v>0</v>
      </c>
      <c r="K1183">
        <v>0</v>
      </c>
      <c r="L1183">
        <v>0</v>
      </c>
      <c r="M1183">
        <v>0</v>
      </c>
      <c r="N1183">
        <v>0</v>
      </c>
      <c r="O1183">
        <f>VLOOKUP(A1183,CPI!$B$2:$E$63,4,FALSE)</f>
        <v>1.4974076490995121</v>
      </c>
      <c r="P1183" s="8">
        <f t="shared" si="64"/>
        <v>0</v>
      </c>
      <c r="Q1183" s="8">
        <f t="shared" si="64"/>
        <v>0</v>
      </c>
      <c r="R1183" s="8">
        <f t="shared" si="64"/>
        <v>0</v>
      </c>
      <c r="S1183" s="8">
        <f t="shared" si="63"/>
        <v>0</v>
      </c>
      <c r="T1183" s="8">
        <f t="shared" si="65"/>
        <v>0</v>
      </c>
      <c r="U1183" s="8">
        <f t="shared" si="66"/>
        <v>0</v>
      </c>
    </row>
    <row r="1184" spans="1:21" x14ac:dyDescent="0.3">
      <c r="A1184">
        <v>2541</v>
      </c>
      <c r="B1184" t="str">
        <f>VLOOKUP(C1184,name!$B$2:$C$62,2,FALSE)</f>
        <v>C02</v>
      </c>
      <c r="C1184" t="s">
        <v>37</v>
      </c>
      <c r="D1184" t="s">
        <v>92</v>
      </c>
      <c r="E1184" s="3">
        <v>28725800</v>
      </c>
      <c r="F1184" s="3">
        <v>0</v>
      </c>
      <c r="G1184" s="3">
        <v>0</v>
      </c>
      <c r="H1184" s="3">
        <v>0</v>
      </c>
      <c r="I1184" s="3">
        <v>0</v>
      </c>
      <c r="J1184" s="3">
        <v>28725800</v>
      </c>
      <c r="K1184">
        <v>0</v>
      </c>
      <c r="L1184">
        <v>0</v>
      </c>
      <c r="M1184">
        <v>0</v>
      </c>
      <c r="N1184">
        <v>0</v>
      </c>
      <c r="O1184">
        <f>VLOOKUP(A1184,CPI!$B$2:$E$63,4,FALSE)</f>
        <v>1.4974076490995121</v>
      </c>
      <c r="P1184" s="8">
        <f t="shared" si="64"/>
        <v>43014232.646502763</v>
      </c>
      <c r="Q1184" s="8">
        <f t="shared" si="64"/>
        <v>0</v>
      </c>
      <c r="R1184" s="8">
        <f t="shared" si="64"/>
        <v>0</v>
      </c>
      <c r="S1184" s="8">
        <f t="shared" si="63"/>
        <v>0</v>
      </c>
      <c r="T1184" s="8">
        <f t="shared" si="65"/>
        <v>0</v>
      </c>
      <c r="U1184" s="8">
        <f t="shared" si="66"/>
        <v>43014232.646502763</v>
      </c>
    </row>
    <row r="1185" spans="1:21" x14ac:dyDescent="0.3">
      <c r="A1185">
        <v>2541</v>
      </c>
      <c r="B1185" t="str">
        <f>VLOOKUP(C1185,name!$B$2:$C$62,2,FALSE)</f>
        <v>C12</v>
      </c>
      <c r="C1185" t="s">
        <v>38</v>
      </c>
      <c r="D1185" t="s">
        <v>93</v>
      </c>
      <c r="E1185" s="3">
        <v>0</v>
      </c>
      <c r="F1185" s="3">
        <v>0</v>
      </c>
      <c r="G1185" s="3">
        <v>0</v>
      </c>
      <c r="H1185" s="3">
        <v>0</v>
      </c>
      <c r="I1185" s="3">
        <v>0</v>
      </c>
      <c r="J1185" s="3">
        <v>0</v>
      </c>
      <c r="K1185">
        <v>0</v>
      </c>
      <c r="L1185">
        <v>0</v>
      </c>
      <c r="M1185">
        <v>0</v>
      </c>
      <c r="N1185">
        <v>0</v>
      </c>
      <c r="O1185">
        <f>VLOOKUP(A1185,CPI!$B$2:$E$63,4,FALSE)</f>
        <v>1.4974076490995121</v>
      </c>
      <c r="P1185" s="8">
        <f t="shared" si="64"/>
        <v>0</v>
      </c>
      <c r="Q1185" s="8">
        <f t="shared" si="64"/>
        <v>0</v>
      </c>
      <c r="R1185" s="8">
        <f t="shared" si="64"/>
        <v>0</v>
      </c>
      <c r="S1185" s="8">
        <f t="shared" si="63"/>
        <v>0</v>
      </c>
      <c r="T1185" s="8">
        <f t="shared" si="65"/>
        <v>0</v>
      </c>
      <c r="U1185" s="8">
        <f t="shared" si="66"/>
        <v>0</v>
      </c>
    </row>
    <row r="1186" spans="1:21" x14ac:dyDescent="0.3">
      <c r="A1186">
        <v>2541</v>
      </c>
      <c r="B1186" t="str">
        <f>VLOOKUP(C1186,name!$B$2:$C$62,2,FALSE)</f>
        <v>C18</v>
      </c>
      <c r="C1186" t="s">
        <v>39</v>
      </c>
      <c r="D1186" t="s">
        <v>94</v>
      </c>
      <c r="E1186" s="3">
        <v>1319283400</v>
      </c>
      <c r="F1186" s="3">
        <v>0</v>
      </c>
      <c r="G1186" s="3">
        <v>0</v>
      </c>
      <c r="H1186" s="3">
        <v>0</v>
      </c>
      <c r="I1186" s="3">
        <v>0</v>
      </c>
      <c r="J1186" s="3">
        <v>1319283400</v>
      </c>
      <c r="K1186">
        <v>0</v>
      </c>
      <c r="L1186">
        <v>0</v>
      </c>
      <c r="M1186">
        <v>0</v>
      </c>
      <c r="N1186">
        <v>0</v>
      </c>
      <c r="O1186">
        <f>VLOOKUP(A1186,CPI!$B$2:$E$63,4,FALSE)</f>
        <v>1.4974076490995121</v>
      </c>
      <c r="P1186" s="8">
        <f t="shared" si="64"/>
        <v>1975505054.4900112</v>
      </c>
      <c r="Q1186" s="8">
        <f t="shared" si="64"/>
        <v>0</v>
      </c>
      <c r="R1186" s="8">
        <f t="shared" si="64"/>
        <v>0</v>
      </c>
      <c r="S1186" s="8">
        <f t="shared" si="63"/>
        <v>0</v>
      </c>
      <c r="T1186" s="8">
        <f t="shared" si="65"/>
        <v>0</v>
      </c>
      <c r="U1186" s="8">
        <f t="shared" si="66"/>
        <v>1975505054.4900112</v>
      </c>
    </row>
    <row r="1187" spans="1:21" x14ac:dyDescent="0.3">
      <c r="A1187">
        <v>2541</v>
      </c>
      <c r="B1187" t="str">
        <f>VLOOKUP(C1187,name!$B$2:$C$62,2,FALSE)</f>
        <v>C18</v>
      </c>
      <c r="C1187" t="s">
        <v>51</v>
      </c>
      <c r="D1187" t="s">
        <v>51</v>
      </c>
      <c r="E1187" s="3">
        <v>262718800</v>
      </c>
      <c r="F1187" s="3">
        <v>0</v>
      </c>
      <c r="G1187" s="3">
        <v>0</v>
      </c>
      <c r="H1187" s="3">
        <v>0</v>
      </c>
      <c r="I1187" s="3">
        <v>0</v>
      </c>
      <c r="J1187" s="3">
        <v>262718800</v>
      </c>
      <c r="K1187">
        <v>0</v>
      </c>
      <c r="L1187">
        <v>0</v>
      </c>
      <c r="M1187">
        <v>0</v>
      </c>
      <c r="N1187">
        <v>0</v>
      </c>
      <c r="O1187">
        <f>VLOOKUP(A1187,CPI!$B$2:$E$63,4,FALSE)</f>
        <v>1.4974076490995121</v>
      </c>
      <c r="P1187" s="8">
        <f t="shared" si="64"/>
        <v>393397140.6822449</v>
      </c>
      <c r="Q1187" s="8">
        <f t="shared" si="64"/>
        <v>0</v>
      </c>
      <c r="R1187" s="8">
        <f t="shared" si="64"/>
        <v>0</v>
      </c>
      <c r="S1187" s="8">
        <f t="shared" si="63"/>
        <v>0</v>
      </c>
      <c r="T1187" s="8">
        <f t="shared" si="65"/>
        <v>0</v>
      </c>
      <c r="U1187" s="8">
        <f t="shared" si="66"/>
        <v>393397140.6822449</v>
      </c>
    </row>
    <row r="1188" spans="1:21" x14ac:dyDescent="0.3">
      <c r="A1188">
        <v>2541</v>
      </c>
      <c r="B1188" t="str">
        <f>VLOOKUP(C1188,name!$B$2:$C$62,2,FALSE)</f>
        <v>C02</v>
      </c>
      <c r="C1188" t="s">
        <v>40</v>
      </c>
      <c r="D1188" t="s">
        <v>95</v>
      </c>
      <c r="E1188" s="3">
        <v>987516500</v>
      </c>
      <c r="F1188" s="3">
        <v>0</v>
      </c>
      <c r="G1188" s="3">
        <v>0</v>
      </c>
      <c r="H1188" s="3">
        <v>0</v>
      </c>
      <c r="I1188" s="3">
        <v>0</v>
      </c>
      <c r="J1188" s="3">
        <v>987516500</v>
      </c>
      <c r="K1188">
        <v>0</v>
      </c>
      <c r="L1188">
        <v>0</v>
      </c>
      <c r="M1188">
        <v>0</v>
      </c>
      <c r="N1188">
        <v>0</v>
      </c>
      <c r="O1188">
        <f>VLOOKUP(A1188,CPI!$B$2:$E$63,4,FALSE)</f>
        <v>1.4974076490995121</v>
      </c>
      <c r="P1188" s="8">
        <f t="shared" si="64"/>
        <v>1478714760.7119782</v>
      </c>
      <c r="Q1188" s="8">
        <f t="shared" si="64"/>
        <v>0</v>
      </c>
      <c r="R1188" s="8">
        <f t="shared" si="64"/>
        <v>0</v>
      </c>
      <c r="S1188" s="8">
        <f t="shared" si="63"/>
        <v>0</v>
      </c>
      <c r="T1188" s="8">
        <f t="shared" si="65"/>
        <v>0</v>
      </c>
      <c r="U1188" s="8">
        <f t="shared" si="66"/>
        <v>1478714760.7119782</v>
      </c>
    </row>
    <row r="1189" spans="1:21" x14ac:dyDescent="0.3">
      <c r="A1189">
        <v>2541</v>
      </c>
      <c r="B1189" t="str">
        <f>VLOOKUP(C1189,name!$B$2:$C$62,2,FALSE)</f>
        <v>C02</v>
      </c>
      <c r="C1189" t="s">
        <v>41</v>
      </c>
      <c r="D1189" t="s">
        <v>96</v>
      </c>
      <c r="E1189" s="3">
        <v>242390100</v>
      </c>
      <c r="F1189" s="3">
        <v>0</v>
      </c>
      <c r="G1189" s="3">
        <v>0</v>
      </c>
      <c r="H1189" s="3">
        <v>0</v>
      </c>
      <c r="I1189" s="3">
        <v>0</v>
      </c>
      <c r="J1189" s="3">
        <v>242390100</v>
      </c>
      <c r="K1189">
        <v>0</v>
      </c>
      <c r="L1189">
        <v>0</v>
      </c>
      <c r="M1189">
        <v>0</v>
      </c>
      <c r="N1189">
        <v>0</v>
      </c>
      <c r="O1189">
        <f>VLOOKUP(A1189,CPI!$B$2:$E$63,4,FALSE)</f>
        <v>1.4974076490995121</v>
      </c>
      <c r="P1189" s="8">
        <f t="shared" si="64"/>
        <v>362956789.80599564</v>
      </c>
      <c r="Q1189" s="8">
        <f t="shared" si="64"/>
        <v>0</v>
      </c>
      <c r="R1189" s="8">
        <f t="shared" si="64"/>
        <v>0</v>
      </c>
      <c r="S1189" s="8">
        <f t="shared" si="63"/>
        <v>0</v>
      </c>
      <c r="T1189" s="8">
        <f t="shared" si="65"/>
        <v>0</v>
      </c>
      <c r="U1189" s="8">
        <f t="shared" si="66"/>
        <v>362956789.80599564</v>
      </c>
    </row>
    <row r="1190" spans="1:21" x14ac:dyDescent="0.3">
      <c r="A1190">
        <v>2541</v>
      </c>
      <c r="B1190" t="str">
        <f>VLOOKUP(C1190,name!$B$2:$C$62,2,FALSE)</f>
        <v>C18</v>
      </c>
      <c r="C1190" t="s">
        <v>47</v>
      </c>
      <c r="D1190" t="s">
        <v>102</v>
      </c>
      <c r="E1190" s="3">
        <v>559386400</v>
      </c>
      <c r="F1190" s="3">
        <v>0</v>
      </c>
      <c r="G1190" s="3">
        <v>0</v>
      </c>
      <c r="H1190" s="3">
        <v>0</v>
      </c>
      <c r="I1190" s="3">
        <v>0</v>
      </c>
      <c r="J1190" s="3">
        <v>559386400</v>
      </c>
      <c r="K1190">
        <v>0</v>
      </c>
      <c r="L1190">
        <v>0</v>
      </c>
      <c r="M1190">
        <v>0</v>
      </c>
      <c r="N1190">
        <v>0</v>
      </c>
      <c r="O1190">
        <f>VLOOKUP(A1190,CPI!$B$2:$E$63,4,FALSE)</f>
        <v>1.4974076490995121</v>
      </c>
      <c r="P1190" s="8">
        <f t="shared" si="64"/>
        <v>837629474.16223931</v>
      </c>
      <c r="Q1190" s="8">
        <f t="shared" si="64"/>
        <v>0</v>
      </c>
      <c r="R1190" s="8">
        <f t="shared" si="64"/>
        <v>0</v>
      </c>
      <c r="S1190" s="8">
        <f t="shared" si="63"/>
        <v>0</v>
      </c>
      <c r="T1190" s="8">
        <f t="shared" si="65"/>
        <v>0</v>
      </c>
      <c r="U1190" s="8">
        <f t="shared" si="66"/>
        <v>837629474.16223931</v>
      </c>
    </row>
    <row r="1191" spans="1:21" x14ac:dyDescent="0.3">
      <c r="A1191">
        <v>2541</v>
      </c>
      <c r="B1191" t="str">
        <f>VLOOKUP(C1191,name!$B$2:$C$62,2,FALSE)</f>
        <v>C18</v>
      </c>
      <c r="C1191" t="s">
        <v>49</v>
      </c>
      <c r="D1191" t="s">
        <v>104</v>
      </c>
      <c r="E1191" s="3">
        <v>1607272600</v>
      </c>
      <c r="F1191" s="3">
        <v>0</v>
      </c>
      <c r="G1191" s="3">
        <v>0</v>
      </c>
      <c r="H1191" s="3">
        <v>0</v>
      </c>
      <c r="I1191" s="3">
        <v>0</v>
      </c>
      <c r="J1191" s="3">
        <v>1607272600</v>
      </c>
      <c r="K1191">
        <v>0</v>
      </c>
      <c r="L1191">
        <v>0</v>
      </c>
      <c r="M1191">
        <v>0</v>
      </c>
      <c r="N1191">
        <v>0</v>
      </c>
      <c r="O1191">
        <f>VLOOKUP(A1191,CPI!$B$2:$E$63,4,FALSE)</f>
        <v>1.4974076490995121</v>
      </c>
      <c r="P1191" s="8">
        <f t="shared" si="64"/>
        <v>2406742285.4280605</v>
      </c>
      <c r="Q1191" s="8">
        <f t="shared" si="64"/>
        <v>0</v>
      </c>
      <c r="R1191" s="8">
        <f t="shared" si="64"/>
        <v>0</v>
      </c>
      <c r="S1191" s="8">
        <f t="shared" si="63"/>
        <v>0</v>
      </c>
      <c r="T1191" s="8">
        <f t="shared" si="65"/>
        <v>0</v>
      </c>
      <c r="U1191" s="8">
        <f t="shared" si="66"/>
        <v>2406742285.4280605</v>
      </c>
    </row>
    <row r="1192" spans="1:21" x14ac:dyDescent="0.3">
      <c r="A1192">
        <v>2541</v>
      </c>
      <c r="B1192" t="str">
        <f>VLOOKUP(C1192,name!$B$2:$C$62,2,FALSE)</f>
        <v>C20</v>
      </c>
      <c r="C1192" t="s">
        <v>44</v>
      </c>
      <c r="D1192" t="s">
        <v>99</v>
      </c>
      <c r="E1192" s="3">
        <v>28828148300</v>
      </c>
      <c r="F1192" s="3">
        <v>0</v>
      </c>
      <c r="G1192" s="3">
        <v>0</v>
      </c>
      <c r="H1192" s="3">
        <v>0</v>
      </c>
      <c r="I1192" s="3">
        <v>0</v>
      </c>
      <c r="J1192" s="3">
        <v>28828148300</v>
      </c>
      <c r="K1192">
        <v>0</v>
      </c>
      <c r="L1192">
        <v>0</v>
      </c>
      <c r="M1192">
        <v>0</v>
      </c>
      <c r="N1192">
        <v>0</v>
      </c>
      <c r="O1192">
        <f>VLOOKUP(A1192,CPI!$B$2:$E$63,4,FALSE)</f>
        <v>1.4974076490995121</v>
      </c>
      <c r="P1192" s="8">
        <f t="shared" si="64"/>
        <v>43167489773.795097</v>
      </c>
      <c r="Q1192" s="8">
        <f t="shared" si="64"/>
        <v>0</v>
      </c>
      <c r="R1192" s="8">
        <f t="shared" si="64"/>
        <v>0</v>
      </c>
      <c r="S1192" s="8">
        <f t="shared" si="63"/>
        <v>0</v>
      </c>
      <c r="T1192" s="8">
        <f t="shared" si="65"/>
        <v>0</v>
      </c>
      <c r="U1192" s="8">
        <f t="shared" si="66"/>
        <v>43167489773.795097</v>
      </c>
    </row>
    <row r="1193" spans="1:21" x14ac:dyDescent="0.3">
      <c r="A1193">
        <v>2541</v>
      </c>
      <c r="B1193" t="s">
        <v>192</v>
      </c>
      <c r="C1193" t="s">
        <v>48</v>
      </c>
      <c r="D1193" t="s">
        <v>103</v>
      </c>
      <c r="E1193" s="3">
        <v>21446000000</v>
      </c>
      <c r="F1193" s="3">
        <v>0</v>
      </c>
      <c r="G1193" s="3">
        <v>0</v>
      </c>
      <c r="H1193" s="3">
        <v>0</v>
      </c>
      <c r="I1193" s="3">
        <v>0</v>
      </c>
      <c r="J1193" s="3">
        <v>21446000000</v>
      </c>
      <c r="K1193">
        <v>0</v>
      </c>
      <c r="L1193">
        <v>0</v>
      </c>
      <c r="M1193">
        <v>0</v>
      </c>
      <c r="N1193">
        <v>0</v>
      </c>
      <c r="O1193">
        <f>VLOOKUP(A1193,CPI!$B$2:$E$63,4,FALSE)</f>
        <v>1.4974076490995121</v>
      </c>
      <c r="P1193" s="8">
        <f t="shared" si="64"/>
        <v>32113404442.588135</v>
      </c>
      <c r="Q1193" s="8">
        <f t="shared" si="64"/>
        <v>0</v>
      </c>
      <c r="R1193" s="8">
        <f t="shared" si="64"/>
        <v>0</v>
      </c>
      <c r="S1193" s="8">
        <f t="shared" si="63"/>
        <v>0</v>
      </c>
      <c r="T1193" s="8">
        <f t="shared" si="65"/>
        <v>0</v>
      </c>
      <c r="U1193" s="8">
        <f t="shared" si="66"/>
        <v>32113404442.588135</v>
      </c>
    </row>
    <row r="1194" spans="1:21" x14ac:dyDescent="0.3">
      <c r="A1194">
        <v>2542</v>
      </c>
      <c r="B1194" t="str">
        <f>VLOOKUP(C1194,name!$B$2:$C$62,2,FALSE)</f>
        <v>C01</v>
      </c>
      <c r="C1194" t="s">
        <v>13</v>
      </c>
      <c r="D1194" t="s">
        <v>73</v>
      </c>
      <c r="E1194" s="3">
        <v>825000000000</v>
      </c>
      <c r="F1194" s="3">
        <v>0</v>
      </c>
      <c r="G1194" s="3">
        <v>0</v>
      </c>
      <c r="H1194" s="3">
        <v>0</v>
      </c>
      <c r="I1194" s="3">
        <v>0</v>
      </c>
      <c r="J1194" s="3">
        <v>825000000000</v>
      </c>
      <c r="K1194">
        <v>0</v>
      </c>
      <c r="L1194">
        <v>0</v>
      </c>
      <c r="M1194">
        <v>0</v>
      </c>
      <c r="N1194">
        <v>0</v>
      </c>
      <c r="O1194">
        <f>VLOOKUP(A1194,CPI!$B$2:$E$63,4,FALSE)</f>
        <v>1.4931562382117838</v>
      </c>
      <c r="P1194" s="8">
        <f t="shared" si="64"/>
        <v>1231853896524.7217</v>
      </c>
      <c r="Q1194" s="8">
        <f t="shared" si="64"/>
        <v>0</v>
      </c>
      <c r="R1194" s="8">
        <f t="shared" si="64"/>
        <v>0</v>
      </c>
      <c r="S1194" s="8">
        <f t="shared" si="63"/>
        <v>0</v>
      </c>
      <c r="T1194" s="8">
        <f t="shared" si="65"/>
        <v>0</v>
      </c>
      <c r="U1194" s="8">
        <f t="shared" si="66"/>
        <v>1231853896524.7217</v>
      </c>
    </row>
    <row r="1195" spans="1:21" x14ac:dyDescent="0.3">
      <c r="A1195">
        <v>2542</v>
      </c>
      <c r="B1195" t="str">
        <f>VLOOKUP(C1195,name!$B$2:$C$62,2,FALSE)</f>
        <v>C02</v>
      </c>
      <c r="C1195" t="s">
        <v>43</v>
      </c>
      <c r="D1195" t="s">
        <v>98</v>
      </c>
      <c r="E1195" s="3">
        <v>76910473900</v>
      </c>
      <c r="F1195" s="3">
        <v>0</v>
      </c>
      <c r="G1195" s="3">
        <v>0</v>
      </c>
      <c r="H1195" s="3">
        <v>0</v>
      </c>
      <c r="I1195" s="3">
        <v>0</v>
      </c>
      <c r="J1195" s="3">
        <v>76910473900</v>
      </c>
      <c r="K1195">
        <v>0</v>
      </c>
      <c r="L1195">
        <v>0</v>
      </c>
      <c r="M1195">
        <v>0</v>
      </c>
      <c r="N1195">
        <v>0</v>
      </c>
      <c r="O1195">
        <f>VLOOKUP(A1195,CPI!$B$2:$E$63,4,FALSE)</f>
        <v>1.4931562382117838</v>
      </c>
      <c r="P1195" s="8">
        <f t="shared" si="64"/>
        <v>114839353887.60957</v>
      </c>
      <c r="Q1195" s="8">
        <f t="shared" si="64"/>
        <v>0</v>
      </c>
      <c r="R1195" s="8">
        <f t="shared" si="64"/>
        <v>0</v>
      </c>
      <c r="S1195" s="8">
        <f t="shared" si="63"/>
        <v>0</v>
      </c>
      <c r="T1195" s="8">
        <f t="shared" si="65"/>
        <v>0</v>
      </c>
      <c r="U1195" s="8">
        <f t="shared" si="66"/>
        <v>114839353887.60957</v>
      </c>
    </row>
    <row r="1196" spans="1:21" x14ac:dyDescent="0.3">
      <c r="A1196">
        <v>2542</v>
      </c>
      <c r="B1196" t="str">
        <f>VLOOKUP(C1196,name!$B$2:$C$62,2,FALSE)</f>
        <v>C04</v>
      </c>
      <c r="C1196" t="s">
        <v>19</v>
      </c>
      <c r="D1196" t="s">
        <v>74</v>
      </c>
      <c r="E1196" s="3">
        <v>7005027000</v>
      </c>
      <c r="F1196" s="3">
        <v>0</v>
      </c>
      <c r="G1196" s="3">
        <v>0</v>
      </c>
      <c r="H1196" s="3">
        <v>0</v>
      </c>
      <c r="I1196" s="3">
        <v>0</v>
      </c>
      <c r="J1196" s="3">
        <v>7005027000</v>
      </c>
      <c r="K1196">
        <v>0</v>
      </c>
      <c r="L1196">
        <v>0</v>
      </c>
      <c r="M1196">
        <v>0</v>
      </c>
      <c r="N1196">
        <v>0</v>
      </c>
      <c r="O1196">
        <f>VLOOKUP(A1196,CPI!$B$2:$E$63,4,FALSE)</f>
        <v>1.4931562382117838</v>
      </c>
      <c r="P1196" s="8">
        <f t="shared" si="64"/>
        <v>10459599763.891977</v>
      </c>
      <c r="Q1196" s="8">
        <f t="shared" si="64"/>
        <v>0</v>
      </c>
      <c r="R1196" s="8">
        <f t="shared" si="64"/>
        <v>0</v>
      </c>
      <c r="S1196" s="8">
        <f t="shared" si="63"/>
        <v>0</v>
      </c>
      <c r="T1196" s="8">
        <f t="shared" si="65"/>
        <v>0</v>
      </c>
      <c r="U1196" s="8">
        <f t="shared" si="66"/>
        <v>10459599763.891977</v>
      </c>
    </row>
    <row r="1197" spans="1:21" x14ac:dyDescent="0.3">
      <c r="A1197">
        <v>2542</v>
      </c>
      <c r="B1197" t="str">
        <f>VLOOKUP(C1197,name!$B$2:$C$62,2,FALSE)</f>
        <v>C05</v>
      </c>
      <c r="C1197" t="s">
        <v>20</v>
      </c>
      <c r="D1197" t="s">
        <v>75</v>
      </c>
      <c r="E1197" s="3">
        <v>77066937000</v>
      </c>
      <c r="F1197" s="3">
        <v>0</v>
      </c>
      <c r="G1197" s="3">
        <v>0</v>
      </c>
      <c r="H1197" s="3">
        <v>0</v>
      </c>
      <c r="I1197" s="3">
        <v>0</v>
      </c>
      <c r="J1197" s="3">
        <v>77066937000</v>
      </c>
      <c r="K1197">
        <v>0</v>
      </c>
      <c r="L1197">
        <v>0</v>
      </c>
      <c r="M1197">
        <v>0</v>
      </c>
      <c r="N1197">
        <v>0</v>
      </c>
      <c r="O1197">
        <f>VLOOKUP(A1197,CPI!$B$2:$E$63,4,FALSE)</f>
        <v>1.4931562382117838</v>
      </c>
      <c r="P1197" s="8">
        <f t="shared" si="64"/>
        <v>115072977741.42453</v>
      </c>
      <c r="Q1197" s="8">
        <f t="shared" si="64"/>
        <v>0</v>
      </c>
      <c r="R1197" s="8">
        <f t="shared" si="64"/>
        <v>0</v>
      </c>
      <c r="S1197" s="8">
        <f t="shared" si="63"/>
        <v>0</v>
      </c>
      <c r="T1197" s="8">
        <f t="shared" si="65"/>
        <v>0</v>
      </c>
      <c r="U1197" s="8">
        <f t="shared" si="66"/>
        <v>115072977741.42453</v>
      </c>
    </row>
    <row r="1198" spans="1:21" x14ac:dyDescent="0.3">
      <c r="A1198">
        <v>2542</v>
      </c>
      <c r="B1198" t="str">
        <f>VLOOKUP(C1198,name!$B$2:$C$62,2,FALSE)</f>
        <v>C06</v>
      </c>
      <c r="C1198" t="s">
        <v>21</v>
      </c>
      <c r="D1198" t="s">
        <v>76</v>
      </c>
      <c r="E1198" s="3">
        <v>75214157500</v>
      </c>
      <c r="F1198" s="3">
        <v>0</v>
      </c>
      <c r="G1198" s="3">
        <v>0</v>
      </c>
      <c r="H1198" s="3">
        <v>0</v>
      </c>
      <c r="I1198" s="3">
        <v>0</v>
      </c>
      <c r="J1198" s="3">
        <v>75214157500</v>
      </c>
      <c r="K1198">
        <v>0</v>
      </c>
      <c r="L1198">
        <v>0</v>
      </c>
      <c r="M1198">
        <v>0</v>
      </c>
      <c r="N1198">
        <v>0</v>
      </c>
      <c r="O1198">
        <f>VLOOKUP(A1198,CPI!$B$2:$E$63,4,FALSE)</f>
        <v>1.4931562382117838</v>
      </c>
      <c r="P1198" s="8">
        <f t="shared" si="64"/>
        <v>112306488472.96863</v>
      </c>
      <c r="Q1198" s="8">
        <f t="shared" si="64"/>
        <v>0</v>
      </c>
      <c r="R1198" s="8">
        <f t="shared" si="64"/>
        <v>0</v>
      </c>
      <c r="S1198" s="8">
        <f t="shared" si="63"/>
        <v>0</v>
      </c>
      <c r="T1198" s="8">
        <f t="shared" si="65"/>
        <v>0</v>
      </c>
      <c r="U1198" s="8">
        <f t="shared" si="66"/>
        <v>112306488472.96863</v>
      </c>
    </row>
    <row r="1199" spans="1:21" x14ac:dyDescent="0.3">
      <c r="A1199">
        <v>2542</v>
      </c>
      <c r="B1199" t="str">
        <f>VLOOKUP(C1199,name!$B$2:$C$62,2,FALSE)</f>
        <v>C07</v>
      </c>
      <c r="C1199" t="s">
        <v>22</v>
      </c>
      <c r="D1199" t="s">
        <v>77</v>
      </c>
      <c r="E1199" s="3">
        <v>4106585800</v>
      </c>
      <c r="F1199" s="3">
        <v>0</v>
      </c>
      <c r="G1199" s="3">
        <v>0</v>
      </c>
      <c r="H1199" s="3">
        <v>0</v>
      </c>
      <c r="I1199" s="3">
        <v>0</v>
      </c>
      <c r="J1199" s="3">
        <v>4106585800</v>
      </c>
      <c r="K1199">
        <v>0</v>
      </c>
      <c r="L1199">
        <v>0</v>
      </c>
      <c r="M1199">
        <v>0</v>
      </c>
      <c r="N1199">
        <v>0</v>
      </c>
      <c r="O1199">
        <f>VLOOKUP(A1199,CPI!$B$2:$E$63,4,FALSE)</f>
        <v>1.4931562382117838</v>
      </c>
      <c r="P1199" s="8">
        <f t="shared" si="64"/>
        <v>6131774205.0219288</v>
      </c>
      <c r="Q1199" s="8">
        <f t="shared" si="64"/>
        <v>0</v>
      </c>
      <c r="R1199" s="8">
        <f t="shared" si="64"/>
        <v>0</v>
      </c>
      <c r="S1199" s="8">
        <f t="shared" si="63"/>
        <v>0</v>
      </c>
      <c r="T1199" s="8">
        <f t="shared" si="65"/>
        <v>0</v>
      </c>
      <c r="U1199" s="8">
        <f t="shared" si="66"/>
        <v>6131774205.0219288</v>
      </c>
    </row>
    <row r="1200" spans="1:21" x14ac:dyDescent="0.3">
      <c r="A1200">
        <v>2542</v>
      </c>
      <c r="B1200" t="str">
        <f>VLOOKUP(C1200,name!$B$2:$C$62,2,FALSE)</f>
        <v>C08</v>
      </c>
      <c r="C1200" t="s">
        <v>46</v>
      </c>
      <c r="D1200" t="s">
        <v>101</v>
      </c>
      <c r="E1200" s="3">
        <v>65407921300</v>
      </c>
      <c r="F1200" s="3">
        <v>0</v>
      </c>
      <c r="G1200" s="3">
        <v>0</v>
      </c>
      <c r="H1200" s="3">
        <v>0</v>
      </c>
      <c r="I1200" s="3">
        <v>0</v>
      </c>
      <c r="J1200" s="3">
        <v>65407921300</v>
      </c>
      <c r="K1200">
        <v>0</v>
      </c>
      <c r="L1200">
        <v>0</v>
      </c>
      <c r="M1200">
        <v>0</v>
      </c>
      <c r="N1200">
        <v>0</v>
      </c>
      <c r="O1200">
        <f>VLOOKUP(A1200,CPI!$B$2:$E$63,4,FALSE)</f>
        <v>1.4931562382117838</v>
      </c>
      <c r="P1200" s="8">
        <f t="shared" si="64"/>
        <v>97664245717.56041</v>
      </c>
      <c r="Q1200" s="8">
        <f t="shared" si="64"/>
        <v>0</v>
      </c>
      <c r="R1200" s="8">
        <f t="shared" si="64"/>
        <v>0</v>
      </c>
      <c r="S1200" s="8">
        <f t="shared" si="63"/>
        <v>0</v>
      </c>
      <c r="T1200" s="8">
        <f t="shared" si="65"/>
        <v>0</v>
      </c>
      <c r="U1200" s="8">
        <f t="shared" si="66"/>
        <v>97664245717.56041</v>
      </c>
    </row>
    <row r="1201" spans="1:21" x14ac:dyDescent="0.3">
      <c r="A1201">
        <v>2542</v>
      </c>
      <c r="B1201" t="str">
        <f>VLOOKUP(C1201,name!$B$2:$C$62,2,FALSE)</f>
        <v>C09</v>
      </c>
      <c r="C1201" t="s">
        <v>25</v>
      </c>
      <c r="D1201" t="s">
        <v>80</v>
      </c>
      <c r="E1201" s="3">
        <v>56923817400</v>
      </c>
      <c r="F1201" s="3">
        <v>0</v>
      </c>
      <c r="G1201" s="3">
        <v>0</v>
      </c>
      <c r="H1201" s="3">
        <v>0</v>
      </c>
      <c r="I1201" s="3">
        <v>0</v>
      </c>
      <c r="J1201" s="3">
        <v>56923817400</v>
      </c>
      <c r="K1201">
        <v>0</v>
      </c>
      <c r="L1201">
        <v>0</v>
      </c>
      <c r="M1201">
        <v>0</v>
      </c>
      <c r="N1201">
        <v>0</v>
      </c>
      <c r="O1201">
        <f>VLOOKUP(A1201,CPI!$B$2:$E$63,4,FALSE)</f>
        <v>1.4931562382117838</v>
      </c>
      <c r="P1201" s="8">
        <f t="shared" si="64"/>
        <v>84996153053.638489</v>
      </c>
      <c r="Q1201" s="8">
        <f t="shared" si="64"/>
        <v>0</v>
      </c>
      <c r="R1201" s="8">
        <f t="shared" si="64"/>
        <v>0</v>
      </c>
      <c r="S1201" s="8">
        <f t="shared" si="63"/>
        <v>0</v>
      </c>
      <c r="T1201" s="8">
        <f t="shared" si="65"/>
        <v>0</v>
      </c>
      <c r="U1201" s="8">
        <f t="shared" si="66"/>
        <v>84996153053.638489</v>
      </c>
    </row>
    <row r="1202" spans="1:21" x14ac:dyDescent="0.3">
      <c r="A1202">
        <v>2542</v>
      </c>
      <c r="B1202" t="str">
        <f>VLOOKUP(C1202,name!$B$2:$C$62,2,FALSE)</f>
        <v>C09</v>
      </c>
      <c r="C1202" t="s">
        <v>45</v>
      </c>
      <c r="D1202" t="s">
        <v>100</v>
      </c>
      <c r="E1202" s="3">
        <v>0</v>
      </c>
      <c r="F1202" s="3">
        <v>0</v>
      </c>
      <c r="G1202" s="3">
        <v>0</v>
      </c>
      <c r="H1202" s="3">
        <v>0</v>
      </c>
      <c r="I1202" s="3">
        <v>0</v>
      </c>
      <c r="J1202" s="3">
        <v>0</v>
      </c>
      <c r="K1202">
        <v>0</v>
      </c>
      <c r="L1202">
        <v>0</v>
      </c>
      <c r="M1202">
        <v>0</v>
      </c>
      <c r="N1202">
        <v>0</v>
      </c>
      <c r="O1202">
        <f>VLOOKUP(A1202,CPI!$B$2:$E$63,4,FALSE)</f>
        <v>1.4931562382117838</v>
      </c>
      <c r="P1202" s="8">
        <f t="shared" si="64"/>
        <v>0</v>
      </c>
      <c r="Q1202" s="8">
        <f t="shared" si="64"/>
        <v>0</v>
      </c>
      <c r="R1202" s="8">
        <f t="shared" si="64"/>
        <v>0</v>
      </c>
      <c r="S1202" s="8">
        <f t="shared" si="63"/>
        <v>0</v>
      </c>
      <c r="T1202" s="8">
        <f t="shared" si="65"/>
        <v>0</v>
      </c>
      <c r="U1202" s="8">
        <f t="shared" si="66"/>
        <v>0</v>
      </c>
    </row>
    <row r="1203" spans="1:21" x14ac:dyDescent="0.3">
      <c r="A1203">
        <v>2542</v>
      </c>
      <c r="B1203" t="str">
        <f>VLOOKUP(C1203,name!$B$2:$C$62,2,FALSE)</f>
        <v>C10</v>
      </c>
      <c r="C1203" t="s">
        <v>26</v>
      </c>
      <c r="D1203" t="s">
        <v>81</v>
      </c>
      <c r="E1203" s="3">
        <v>3942541500</v>
      </c>
      <c r="F1203" s="3">
        <v>0</v>
      </c>
      <c r="G1203" s="3">
        <v>0</v>
      </c>
      <c r="H1203" s="3">
        <v>0</v>
      </c>
      <c r="I1203" s="3">
        <v>0</v>
      </c>
      <c r="J1203" s="3">
        <v>3942541500</v>
      </c>
      <c r="K1203">
        <v>0</v>
      </c>
      <c r="L1203">
        <v>0</v>
      </c>
      <c r="M1203">
        <v>0</v>
      </c>
      <c r="N1203">
        <v>0</v>
      </c>
      <c r="O1203">
        <f>VLOOKUP(A1203,CPI!$B$2:$E$63,4,FALSE)</f>
        <v>1.4931562382117838</v>
      </c>
      <c r="P1203" s="8">
        <f t="shared" si="64"/>
        <v>5886830435.1338434</v>
      </c>
      <c r="Q1203" s="8">
        <f t="shared" si="64"/>
        <v>0</v>
      </c>
      <c r="R1203" s="8">
        <f t="shared" si="64"/>
        <v>0</v>
      </c>
      <c r="S1203" s="8">
        <f t="shared" si="63"/>
        <v>0</v>
      </c>
      <c r="T1203" s="8">
        <f t="shared" si="65"/>
        <v>0</v>
      </c>
      <c r="U1203" s="8">
        <f t="shared" si="66"/>
        <v>5886830435.1338434</v>
      </c>
    </row>
    <row r="1204" spans="1:21" x14ac:dyDescent="0.3">
      <c r="A1204">
        <v>2542</v>
      </c>
      <c r="B1204" t="str">
        <f>VLOOKUP(C1204,name!$B$2:$C$62,2,FALSE)</f>
        <v>C11</v>
      </c>
      <c r="C1204" t="s">
        <v>27</v>
      </c>
      <c r="D1204" t="s">
        <v>82</v>
      </c>
      <c r="E1204" s="3">
        <v>136048760300</v>
      </c>
      <c r="F1204" s="3">
        <v>0</v>
      </c>
      <c r="G1204" s="3">
        <v>0</v>
      </c>
      <c r="H1204" s="3">
        <v>0</v>
      </c>
      <c r="I1204" s="3">
        <v>0</v>
      </c>
      <c r="J1204" s="3">
        <v>136048760300</v>
      </c>
      <c r="K1204">
        <v>0</v>
      </c>
      <c r="L1204">
        <v>0</v>
      </c>
      <c r="M1204">
        <v>0</v>
      </c>
      <c r="N1204">
        <v>0</v>
      </c>
      <c r="O1204">
        <f>VLOOKUP(A1204,CPI!$B$2:$E$63,4,FALSE)</f>
        <v>1.4931562382117838</v>
      </c>
      <c r="P1204" s="8">
        <f t="shared" si="64"/>
        <v>203142055142.92468</v>
      </c>
      <c r="Q1204" s="8">
        <f t="shared" si="64"/>
        <v>0</v>
      </c>
      <c r="R1204" s="8">
        <f t="shared" si="64"/>
        <v>0</v>
      </c>
      <c r="S1204" s="8">
        <f t="shared" si="63"/>
        <v>0</v>
      </c>
      <c r="T1204" s="8">
        <f t="shared" si="65"/>
        <v>0</v>
      </c>
      <c r="U1204" s="8">
        <f t="shared" si="66"/>
        <v>203142055142.92468</v>
      </c>
    </row>
    <row r="1205" spans="1:21" x14ac:dyDescent="0.3">
      <c r="A1205">
        <v>2542</v>
      </c>
      <c r="B1205" t="str">
        <f>VLOOKUP(C1205,name!$B$2:$C$62,2,FALSE)</f>
        <v>C11</v>
      </c>
      <c r="C1205" t="s">
        <v>28</v>
      </c>
      <c r="D1205" t="s">
        <v>83</v>
      </c>
      <c r="E1205" s="3">
        <v>5068054900</v>
      </c>
      <c r="F1205" s="3">
        <v>0</v>
      </c>
      <c r="G1205" s="3">
        <v>0</v>
      </c>
      <c r="H1205" s="3">
        <v>0</v>
      </c>
      <c r="I1205" s="3">
        <v>0</v>
      </c>
      <c r="J1205" s="3">
        <v>5068054900</v>
      </c>
      <c r="K1205">
        <v>0</v>
      </c>
      <c r="L1205">
        <v>0</v>
      </c>
      <c r="M1205">
        <v>0</v>
      </c>
      <c r="N1205">
        <v>0</v>
      </c>
      <c r="O1205">
        <f>VLOOKUP(A1205,CPI!$B$2:$E$63,4,FALSE)</f>
        <v>1.4931562382117838</v>
      </c>
      <c r="P1205" s="8">
        <f t="shared" si="64"/>
        <v>7567397789.5347977</v>
      </c>
      <c r="Q1205" s="8">
        <f t="shared" si="64"/>
        <v>0</v>
      </c>
      <c r="R1205" s="8">
        <f t="shared" si="64"/>
        <v>0</v>
      </c>
      <c r="S1205" s="8">
        <f t="shared" si="63"/>
        <v>0</v>
      </c>
      <c r="T1205" s="8">
        <f t="shared" si="65"/>
        <v>0</v>
      </c>
      <c r="U1205" s="8">
        <f t="shared" si="66"/>
        <v>7567397789.5347977</v>
      </c>
    </row>
    <row r="1206" spans="1:21" x14ac:dyDescent="0.3">
      <c r="A1206">
        <v>2542</v>
      </c>
      <c r="B1206" t="str">
        <f>VLOOKUP(C1206,name!$B$2:$C$62,2,FALSE)</f>
        <v>C12</v>
      </c>
      <c r="C1206" t="s">
        <v>29</v>
      </c>
      <c r="D1206" t="s">
        <v>84</v>
      </c>
      <c r="E1206" s="3">
        <v>0</v>
      </c>
      <c r="F1206" s="3">
        <v>0</v>
      </c>
      <c r="G1206" s="3">
        <v>0</v>
      </c>
      <c r="H1206" s="3">
        <v>0</v>
      </c>
      <c r="I1206" s="3">
        <v>0</v>
      </c>
      <c r="J1206" s="3">
        <v>0</v>
      </c>
      <c r="K1206">
        <v>0</v>
      </c>
      <c r="L1206">
        <v>0</v>
      </c>
      <c r="M1206">
        <v>0</v>
      </c>
      <c r="N1206">
        <v>0</v>
      </c>
      <c r="O1206">
        <f>VLOOKUP(A1206,CPI!$B$2:$E$63,4,FALSE)</f>
        <v>1.4931562382117838</v>
      </c>
      <c r="P1206" s="8">
        <f t="shared" si="64"/>
        <v>0</v>
      </c>
      <c r="Q1206" s="8">
        <f t="shared" si="64"/>
        <v>0</v>
      </c>
      <c r="R1206" s="8">
        <f t="shared" si="64"/>
        <v>0</v>
      </c>
      <c r="S1206" s="8">
        <f t="shared" si="63"/>
        <v>0</v>
      </c>
      <c r="T1206" s="8">
        <f t="shared" si="65"/>
        <v>0</v>
      </c>
      <c r="U1206" s="8">
        <f t="shared" si="66"/>
        <v>0</v>
      </c>
    </row>
    <row r="1207" spans="1:21" x14ac:dyDescent="0.3">
      <c r="A1207">
        <v>2542</v>
      </c>
      <c r="B1207" t="str">
        <f>VLOOKUP(C1207,name!$B$2:$C$62,2,FALSE)</f>
        <v>C13</v>
      </c>
      <c r="C1207" t="s">
        <v>30</v>
      </c>
      <c r="D1207" t="s">
        <v>85</v>
      </c>
      <c r="E1207" s="3">
        <v>11127224300</v>
      </c>
      <c r="F1207" s="3">
        <v>0</v>
      </c>
      <c r="G1207" s="3">
        <v>0</v>
      </c>
      <c r="H1207" s="3">
        <v>0</v>
      </c>
      <c r="I1207" s="3">
        <v>0</v>
      </c>
      <c r="J1207" s="3">
        <v>11127224300</v>
      </c>
      <c r="K1207">
        <v>0</v>
      </c>
      <c r="L1207">
        <v>0</v>
      </c>
      <c r="M1207">
        <v>0</v>
      </c>
      <c r="N1207">
        <v>0</v>
      </c>
      <c r="O1207">
        <f>VLOOKUP(A1207,CPI!$B$2:$E$63,4,FALSE)</f>
        <v>1.4931562382117838</v>
      </c>
      <c r="P1207" s="8">
        <f t="shared" si="64"/>
        <v>16614684377.526749</v>
      </c>
      <c r="Q1207" s="8">
        <f t="shared" si="64"/>
        <v>0</v>
      </c>
      <c r="R1207" s="8">
        <f t="shared" si="64"/>
        <v>0</v>
      </c>
      <c r="S1207" s="8">
        <f t="shared" si="63"/>
        <v>0</v>
      </c>
      <c r="T1207" s="8">
        <f t="shared" si="65"/>
        <v>0</v>
      </c>
      <c r="U1207" s="8">
        <f t="shared" si="66"/>
        <v>16614684377.526749</v>
      </c>
    </row>
    <row r="1208" spans="1:21" x14ac:dyDescent="0.3">
      <c r="A1208">
        <v>2542</v>
      </c>
      <c r="B1208" t="str">
        <f>VLOOKUP(C1208,name!$B$2:$C$62,2,FALSE)</f>
        <v>C14</v>
      </c>
      <c r="C1208" t="s">
        <v>50</v>
      </c>
      <c r="D1208" t="s">
        <v>105</v>
      </c>
      <c r="E1208" s="3">
        <v>11244777500</v>
      </c>
      <c r="F1208" s="3">
        <v>0</v>
      </c>
      <c r="G1208" s="3">
        <v>0</v>
      </c>
      <c r="H1208" s="3">
        <v>0</v>
      </c>
      <c r="I1208" s="3">
        <v>0</v>
      </c>
      <c r="J1208" s="3">
        <v>11244777500</v>
      </c>
      <c r="K1208">
        <v>0</v>
      </c>
      <c r="L1208">
        <v>0</v>
      </c>
      <c r="M1208">
        <v>0</v>
      </c>
      <c r="N1208">
        <v>0</v>
      </c>
      <c r="O1208">
        <f>VLOOKUP(A1208,CPI!$B$2:$E$63,4,FALSE)</f>
        <v>1.4931562382117838</v>
      </c>
      <c r="P1208" s="8">
        <f t="shared" si="64"/>
        <v>16790209671.428507</v>
      </c>
      <c r="Q1208" s="8">
        <f t="shared" si="64"/>
        <v>0</v>
      </c>
      <c r="R1208" s="8">
        <f t="shared" si="64"/>
        <v>0</v>
      </c>
      <c r="S1208" s="8">
        <f t="shared" si="63"/>
        <v>0</v>
      </c>
      <c r="T1208" s="8">
        <f t="shared" si="65"/>
        <v>0</v>
      </c>
      <c r="U1208" s="8">
        <f t="shared" si="66"/>
        <v>16790209671.428507</v>
      </c>
    </row>
    <row r="1209" spans="1:21" x14ac:dyDescent="0.3">
      <c r="A1209">
        <v>2542</v>
      </c>
      <c r="B1209" t="str">
        <f>VLOOKUP(C1209,name!$B$2:$C$62,2,FALSE)</f>
        <v>C15</v>
      </c>
      <c r="C1209" t="s">
        <v>32</v>
      </c>
      <c r="D1209" t="s">
        <v>87</v>
      </c>
      <c r="E1209" s="3">
        <v>151025009300</v>
      </c>
      <c r="F1209" s="3">
        <v>0</v>
      </c>
      <c r="G1209" s="3">
        <v>0</v>
      </c>
      <c r="H1209" s="3">
        <v>0</v>
      </c>
      <c r="I1209" s="3">
        <v>0</v>
      </c>
      <c r="J1209" s="3">
        <v>151025009300</v>
      </c>
      <c r="K1209">
        <v>0</v>
      </c>
      <c r="L1209">
        <v>0</v>
      </c>
      <c r="M1209">
        <v>0</v>
      </c>
      <c r="N1209">
        <v>0</v>
      </c>
      <c r="O1209">
        <f>VLOOKUP(A1209,CPI!$B$2:$E$63,4,FALSE)</f>
        <v>1.4931562382117838</v>
      </c>
      <c r="P1209" s="8">
        <f t="shared" si="64"/>
        <v>225503934762.28766</v>
      </c>
      <c r="Q1209" s="8">
        <f t="shared" si="64"/>
        <v>0</v>
      </c>
      <c r="R1209" s="8">
        <f t="shared" si="64"/>
        <v>0</v>
      </c>
      <c r="S1209" s="8">
        <f t="shared" si="63"/>
        <v>0</v>
      </c>
      <c r="T1209" s="8">
        <f t="shared" si="65"/>
        <v>0</v>
      </c>
      <c r="U1209" s="8">
        <f t="shared" si="66"/>
        <v>225503934762.28766</v>
      </c>
    </row>
    <row r="1210" spans="1:21" x14ac:dyDescent="0.3">
      <c r="A1210">
        <v>2542</v>
      </c>
      <c r="B1210" t="str">
        <f>VLOOKUP(C1210,name!$B$2:$C$62,2,FALSE)</f>
        <v>C16</v>
      </c>
      <c r="C1210" t="s">
        <v>33</v>
      </c>
      <c r="D1210" t="s">
        <v>88</v>
      </c>
      <c r="E1210" s="3">
        <v>57171346700</v>
      </c>
      <c r="F1210" s="3">
        <v>0</v>
      </c>
      <c r="G1210" s="3">
        <v>0</v>
      </c>
      <c r="H1210" s="3">
        <v>0</v>
      </c>
      <c r="I1210" s="3">
        <v>0</v>
      </c>
      <c r="J1210" s="3">
        <v>57171346700</v>
      </c>
      <c r="K1210">
        <v>0</v>
      </c>
      <c r="L1210">
        <v>0</v>
      </c>
      <c r="M1210">
        <v>0</v>
      </c>
      <c r="N1210">
        <v>0</v>
      </c>
      <c r="O1210">
        <f>VLOOKUP(A1210,CPI!$B$2:$E$63,4,FALSE)</f>
        <v>1.4931562382117838</v>
      </c>
      <c r="P1210" s="8">
        <f t="shared" si="64"/>
        <v>85365752972.073685</v>
      </c>
      <c r="Q1210" s="8">
        <f t="shared" si="64"/>
        <v>0</v>
      </c>
      <c r="R1210" s="8">
        <f t="shared" si="64"/>
        <v>0</v>
      </c>
      <c r="S1210" s="8">
        <f t="shared" si="63"/>
        <v>0</v>
      </c>
      <c r="T1210" s="8">
        <f t="shared" si="65"/>
        <v>0</v>
      </c>
      <c r="U1210" s="8">
        <f t="shared" si="66"/>
        <v>85365752972.073685</v>
      </c>
    </row>
    <row r="1211" spans="1:21" x14ac:dyDescent="0.3">
      <c r="A1211">
        <v>2542</v>
      </c>
      <c r="B1211" t="str">
        <f>VLOOKUP(C1211,name!$B$2:$C$62,2,FALSE)</f>
        <v>C17</v>
      </c>
      <c r="C1211" t="s">
        <v>34</v>
      </c>
      <c r="D1211" t="s">
        <v>89</v>
      </c>
      <c r="E1211" s="3">
        <v>3880803300</v>
      </c>
      <c r="F1211" s="3">
        <v>0</v>
      </c>
      <c r="G1211" s="3">
        <v>0</v>
      </c>
      <c r="H1211" s="3">
        <v>0</v>
      </c>
      <c r="I1211" s="3">
        <v>0</v>
      </c>
      <c r="J1211" s="3">
        <v>3880803300</v>
      </c>
      <c r="K1211">
        <v>0</v>
      </c>
      <c r="L1211">
        <v>0</v>
      </c>
      <c r="M1211">
        <v>0</v>
      </c>
      <c r="N1211">
        <v>0</v>
      </c>
      <c r="O1211">
        <f>VLOOKUP(A1211,CPI!$B$2:$E$63,4,FALSE)</f>
        <v>1.4931562382117838</v>
      </c>
      <c r="P1211" s="8">
        <f t="shared" si="64"/>
        <v>5794645656.6678762</v>
      </c>
      <c r="Q1211" s="8">
        <f t="shared" si="64"/>
        <v>0</v>
      </c>
      <c r="R1211" s="8">
        <f t="shared" si="64"/>
        <v>0</v>
      </c>
      <c r="S1211" s="8">
        <f t="shared" si="63"/>
        <v>0</v>
      </c>
      <c r="T1211" s="8">
        <f t="shared" si="65"/>
        <v>0</v>
      </c>
      <c r="U1211" s="8">
        <f t="shared" si="66"/>
        <v>5794645656.6678762</v>
      </c>
    </row>
    <row r="1212" spans="1:21" x14ac:dyDescent="0.3">
      <c r="A1212">
        <v>2542</v>
      </c>
      <c r="B1212" t="str">
        <f>VLOOKUP(C1212,name!$B$2:$C$62,2,FALSE)</f>
        <v>C15</v>
      </c>
      <c r="C1212" t="s">
        <v>35</v>
      </c>
      <c r="D1212" t="s">
        <v>90</v>
      </c>
      <c r="E1212" s="3">
        <v>34268156600</v>
      </c>
      <c r="F1212" s="3">
        <v>0</v>
      </c>
      <c r="G1212" s="3">
        <v>0</v>
      </c>
      <c r="H1212" s="3">
        <v>0</v>
      </c>
      <c r="I1212" s="3">
        <v>0</v>
      </c>
      <c r="J1212" s="3">
        <v>34268156600</v>
      </c>
      <c r="K1212">
        <v>0</v>
      </c>
      <c r="L1212">
        <v>0</v>
      </c>
      <c r="M1212">
        <v>0</v>
      </c>
      <c r="N1212">
        <v>0</v>
      </c>
      <c r="O1212">
        <f>VLOOKUP(A1212,CPI!$B$2:$E$63,4,FALSE)</f>
        <v>1.4931562382117838</v>
      </c>
      <c r="P1212" s="8">
        <f t="shared" si="64"/>
        <v>51167711799.308311</v>
      </c>
      <c r="Q1212" s="8">
        <f t="shared" si="64"/>
        <v>0</v>
      </c>
      <c r="R1212" s="8">
        <f t="shared" si="64"/>
        <v>0</v>
      </c>
      <c r="S1212" s="8">
        <f t="shared" si="63"/>
        <v>0</v>
      </c>
      <c r="T1212" s="8">
        <f t="shared" si="65"/>
        <v>0</v>
      </c>
      <c r="U1212" s="8">
        <f t="shared" si="66"/>
        <v>51167711799.308311</v>
      </c>
    </row>
    <row r="1213" spans="1:21" x14ac:dyDescent="0.3">
      <c r="A1213">
        <v>2542</v>
      </c>
      <c r="B1213" t="str">
        <f>VLOOKUP(C1213,name!$B$2:$C$62,2,FALSE)</f>
        <v>C18</v>
      </c>
      <c r="C1213" t="s">
        <v>36</v>
      </c>
      <c r="D1213" t="s">
        <v>91</v>
      </c>
      <c r="E1213" s="3">
        <v>0</v>
      </c>
      <c r="F1213" s="3">
        <v>0</v>
      </c>
      <c r="G1213" s="3">
        <v>0</v>
      </c>
      <c r="H1213" s="3">
        <v>0</v>
      </c>
      <c r="I1213" s="3">
        <v>0</v>
      </c>
      <c r="J1213" s="3">
        <v>0</v>
      </c>
      <c r="K1213">
        <v>0</v>
      </c>
      <c r="L1213">
        <v>0</v>
      </c>
      <c r="M1213">
        <v>0</v>
      </c>
      <c r="N1213">
        <v>0</v>
      </c>
      <c r="O1213">
        <f>VLOOKUP(A1213,CPI!$B$2:$E$63,4,FALSE)</f>
        <v>1.4931562382117838</v>
      </c>
      <c r="P1213" s="8">
        <f t="shared" si="64"/>
        <v>0</v>
      </c>
      <c r="Q1213" s="8">
        <f t="shared" si="64"/>
        <v>0</v>
      </c>
      <c r="R1213" s="8">
        <f t="shared" si="64"/>
        <v>0</v>
      </c>
      <c r="S1213" s="8">
        <f t="shared" si="63"/>
        <v>0</v>
      </c>
      <c r="T1213" s="8">
        <f t="shared" si="65"/>
        <v>0</v>
      </c>
      <c r="U1213" s="8">
        <f t="shared" si="66"/>
        <v>0</v>
      </c>
    </row>
    <row r="1214" spans="1:21" x14ac:dyDescent="0.3">
      <c r="A1214">
        <v>2542</v>
      </c>
      <c r="B1214" t="str">
        <f>VLOOKUP(C1214,name!$B$2:$C$62,2,FALSE)</f>
        <v>C02</v>
      </c>
      <c r="C1214" t="s">
        <v>37</v>
      </c>
      <c r="D1214" t="s">
        <v>92</v>
      </c>
      <c r="E1214" s="3">
        <v>29939000</v>
      </c>
      <c r="F1214" s="3">
        <v>0</v>
      </c>
      <c r="G1214" s="3">
        <v>0</v>
      </c>
      <c r="H1214" s="3">
        <v>0</v>
      </c>
      <c r="I1214" s="3">
        <v>0</v>
      </c>
      <c r="J1214" s="3">
        <v>29939000</v>
      </c>
      <c r="K1214">
        <v>0</v>
      </c>
      <c r="L1214">
        <v>0</v>
      </c>
      <c r="M1214">
        <v>1</v>
      </c>
      <c r="N1214">
        <v>0</v>
      </c>
      <c r="O1214">
        <f>VLOOKUP(A1214,CPI!$B$2:$E$63,4,FALSE)</f>
        <v>1.4931562382117838</v>
      </c>
      <c r="P1214" s="8">
        <f t="shared" si="64"/>
        <v>44703604.615822598</v>
      </c>
      <c r="Q1214" s="8">
        <f t="shared" si="64"/>
        <v>0</v>
      </c>
      <c r="R1214" s="8">
        <f t="shared" si="64"/>
        <v>0</v>
      </c>
      <c r="S1214" s="8">
        <f t="shared" si="63"/>
        <v>0</v>
      </c>
      <c r="T1214" s="8">
        <f t="shared" si="65"/>
        <v>0</v>
      </c>
      <c r="U1214" s="8">
        <f t="shared" si="66"/>
        <v>44703604.615822598</v>
      </c>
    </row>
    <row r="1215" spans="1:21" x14ac:dyDescent="0.3">
      <c r="A1215">
        <v>2542</v>
      </c>
      <c r="B1215" t="str">
        <f>VLOOKUP(C1215,name!$B$2:$C$62,2,FALSE)</f>
        <v>C12</v>
      </c>
      <c r="C1215" t="s">
        <v>38</v>
      </c>
      <c r="D1215" t="s">
        <v>93</v>
      </c>
      <c r="E1215" s="3">
        <v>0</v>
      </c>
      <c r="F1215" s="3">
        <v>0</v>
      </c>
      <c r="G1215" s="3">
        <v>0</v>
      </c>
      <c r="H1215" s="3">
        <v>0</v>
      </c>
      <c r="I1215" s="3">
        <v>0</v>
      </c>
      <c r="J1215" s="3">
        <v>0</v>
      </c>
      <c r="K1215">
        <v>0</v>
      </c>
      <c r="L1215">
        <v>0</v>
      </c>
      <c r="M1215">
        <v>1</v>
      </c>
      <c r="N1215">
        <v>0</v>
      </c>
      <c r="O1215">
        <f>VLOOKUP(A1215,CPI!$B$2:$E$63,4,FALSE)</f>
        <v>1.4931562382117838</v>
      </c>
      <c r="P1215" s="8">
        <f t="shared" si="64"/>
        <v>0</v>
      </c>
      <c r="Q1215" s="8">
        <f t="shared" si="64"/>
        <v>0</v>
      </c>
      <c r="R1215" s="8">
        <f t="shared" si="64"/>
        <v>0</v>
      </c>
      <c r="S1215" s="8">
        <f t="shared" si="63"/>
        <v>0</v>
      </c>
      <c r="T1215" s="8">
        <f t="shared" si="65"/>
        <v>0</v>
      </c>
      <c r="U1215" s="8">
        <f t="shared" si="66"/>
        <v>0</v>
      </c>
    </row>
    <row r="1216" spans="1:21" x14ac:dyDescent="0.3">
      <c r="A1216">
        <v>2542</v>
      </c>
      <c r="B1216" t="str">
        <f>VLOOKUP(C1216,name!$B$2:$C$62,2,FALSE)</f>
        <v>C18</v>
      </c>
      <c r="C1216" t="s">
        <v>39</v>
      </c>
      <c r="D1216" t="s">
        <v>94</v>
      </c>
      <c r="E1216" s="3">
        <v>1120586800</v>
      </c>
      <c r="F1216" s="3">
        <v>0</v>
      </c>
      <c r="G1216" s="3">
        <v>0</v>
      </c>
      <c r="H1216" s="3">
        <v>0</v>
      </c>
      <c r="I1216" s="3">
        <v>0</v>
      </c>
      <c r="J1216" s="3">
        <v>1120586800</v>
      </c>
      <c r="K1216">
        <v>0</v>
      </c>
      <c r="L1216">
        <v>0</v>
      </c>
      <c r="M1216">
        <v>1</v>
      </c>
      <c r="N1216">
        <v>0</v>
      </c>
      <c r="O1216">
        <f>VLOOKUP(A1216,CPI!$B$2:$E$63,4,FALSE)</f>
        <v>1.4931562382117838</v>
      </c>
      <c r="P1216" s="8">
        <f t="shared" si="64"/>
        <v>1673211170.8777804</v>
      </c>
      <c r="Q1216" s="8">
        <f t="shared" si="64"/>
        <v>0</v>
      </c>
      <c r="R1216" s="8">
        <f t="shared" si="64"/>
        <v>0</v>
      </c>
      <c r="S1216" s="8">
        <f t="shared" si="63"/>
        <v>0</v>
      </c>
      <c r="T1216" s="8">
        <f t="shared" si="65"/>
        <v>0</v>
      </c>
      <c r="U1216" s="8">
        <f t="shared" si="66"/>
        <v>1673211170.8777804</v>
      </c>
    </row>
    <row r="1217" spans="1:21" x14ac:dyDescent="0.3">
      <c r="A1217">
        <v>2542</v>
      </c>
      <c r="B1217" t="str">
        <f>VLOOKUP(C1217,name!$B$2:$C$62,2,FALSE)</f>
        <v>C18</v>
      </c>
      <c r="C1217" t="s">
        <v>51</v>
      </c>
      <c r="D1217" t="s">
        <v>51</v>
      </c>
      <c r="E1217" s="3">
        <v>255981400</v>
      </c>
      <c r="F1217" s="3">
        <v>0</v>
      </c>
      <c r="G1217" s="3">
        <v>0</v>
      </c>
      <c r="H1217" s="3">
        <v>0</v>
      </c>
      <c r="I1217" s="3">
        <v>0</v>
      </c>
      <c r="J1217" s="3">
        <v>255981400</v>
      </c>
      <c r="K1217">
        <v>0</v>
      </c>
      <c r="L1217">
        <v>0</v>
      </c>
      <c r="M1217">
        <v>1</v>
      </c>
      <c r="N1217">
        <v>0</v>
      </c>
      <c r="O1217">
        <f>VLOOKUP(A1217,CPI!$B$2:$E$63,4,FALSE)</f>
        <v>1.4931562382117838</v>
      </c>
      <c r="P1217" s="8">
        <f t="shared" si="64"/>
        <v>382220224.27618593</v>
      </c>
      <c r="Q1217" s="8">
        <f t="shared" si="64"/>
        <v>0</v>
      </c>
      <c r="R1217" s="8">
        <f t="shared" si="64"/>
        <v>0</v>
      </c>
      <c r="S1217" s="8">
        <f t="shared" si="63"/>
        <v>0</v>
      </c>
      <c r="T1217" s="8">
        <f t="shared" si="65"/>
        <v>0</v>
      </c>
      <c r="U1217" s="8">
        <f t="shared" si="66"/>
        <v>382220224.27618593</v>
      </c>
    </row>
    <row r="1218" spans="1:21" x14ac:dyDescent="0.3">
      <c r="A1218">
        <v>2542</v>
      </c>
      <c r="B1218" t="str">
        <f>VLOOKUP(C1218,name!$B$2:$C$62,2,FALSE)</f>
        <v>C02</v>
      </c>
      <c r="C1218" t="s">
        <v>40</v>
      </c>
      <c r="D1218" t="s">
        <v>95</v>
      </c>
      <c r="E1218" s="3">
        <v>961575400</v>
      </c>
      <c r="F1218" s="3">
        <v>0</v>
      </c>
      <c r="G1218" s="3">
        <v>0</v>
      </c>
      <c r="H1218" s="3">
        <v>0</v>
      </c>
      <c r="I1218" s="3">
        <v>0</v>
      </c>
      <c r="J1218" s="3">
        <v>961575400</v>
      </c>
      <c r="K1218">
        <v>0</v>
      </c>
      <c r="L1218">
        <v>0</v>
      </c>
      <c r="M1218">
        <v>1</v>
      </c>
      <c r="N1218">
        <v>0</v>
      </c>
      <c r="O1218">
        <f>VLOOKUP(A1218,CPI!$B$2:$E$63,4,FALSE)</f>
        <v>1.4931562382117838</v>
      </c>
      <c r="P1218" s="8">
        <f t="shared" si="64"/>
        <v>1435782307.0209913</v>
      </c>
      <c r="Q1218" s="8">
        <f t="shared" si="64"/>
        <v>0</v>
      </c>
      <c r="R1218" s="8">
        <f t="shared" si="64"/>
        <v>0</v>
      </c>
      <c r="S1218" s="8">
        <f t="shared" si="64"/>
        <v>0</v>
      </c>
      <c r="T1218" s="8">
        <f t="shared" si="65"/>
        <v>0</v>
      </c>
      <c r="U1218" s="8">
        <f t="shared" si="66"/>
        <v>1435782307.0209913</v>
      </c>
    </row>
    <row r="1219" spans="1:21" x14ac:dyDescent="0.3">
      <c r="A1219">
        <v>2542</v>
      </c>
      <c r="B1219" t="str">
        <f>VLOOKUP(C1219,name!$B$2:$C$62,2,FALSE)</f>
        <v>C02</v>
      </c>
      <c r="C1219" t="s">
        <v>41</v>
      </c>
      <c r="D1219" t="s">
        <v>96</v>
      </c>
      <c r="E1219" s="3">
        <v>237250700</v>
      </c>
      <c r="F1219" s="3">
        <v>0</v>
      </c>
      <c r="G1219" s="3">
        <v>0</v>
      </c>
      <c r="H1219" s="3">
        <v>0</v>
      </c>
      <c r="I1219" s="3">
        <v>0</v>
      </c>
      <c r="J1219" s="3">
        <v>237250700</v>
      </c>
      <c r="K1219">
        <v>0</v>
      </c>
      <c r="L1219">
        <v>0</v>
      </c>
      <c r="M1219">
        <v>1</v>
      </c>
      <c r="N1219">
        <v>0</v>
      </c>
      <c r="O1219">
        <f>VLOOKUP(A1219,CPI!$B$2:$E$63,4,FALSE)</f>
        <v>1.4931562382117838</v>
      </c>
      <c r="P1219" s="8">
        <f t="shared" ref="P1219:S1292" si="67">E1219*$O1219</f>
        <v>354252362.72511244</v>
      </c>
      <c r="Q1219" s="8">
        <f t="shared" si="67"/>
        <v>0</v>
      </c>
      <c r="R1219" s="8">
        <f t="shared" si="67"/>
        <v>0</v>
      </c>
      <c r="S1219" s="8">
        <f t="shared" si="67"/>
        <v>0</v>
      </c>
      <c r="T1219" s="8">
        <f t="shared" ref="T1219:T1292" si="68">I1219*O1219</f>
        <v>0</v>
      </c>
      <c r="U1219" s="8">
        <f t="shared" ref="U1219:U1292" si="69">J1219*$O1219</f>
        <v>354252362.72511244</v>
      </c>
    </row>
    <row r="1220" spans="1:21" x14ac:dyDescent="0.3">
      <c r="A1220">
        <v>2542</v>
      </c>
      <c r="B1220" t="str">
        <f>VLOOKUP(C1220,name!$B$2:$C$62,2,FALSE)</f>
        <v>C18</v>
      </c>
      <c r="C1220" t="s">
        <v>47</v>
      </c>
      <c r="D1220" t="s">
        <v>102</v>
      </c>
      <c r="E1220" s="3">
        <v>500000000</v>
      </c>
      <c r="F1220" s="3">
        <v>0</v>
      </c>
      <c r="G1220" s="3">
        <v>0</v>
      </c>
      <c r="H1220" s="3">
        <v>0</v>
      </c>
      <c r="I1220" s="3">
        <v>0</v>
      </c>
      <c r="J1220" s="3">
        <v>500000000</v>
      </c>
      <c r="K1220">
        <v>0</v>
      </c>
      <c r="L1220">
        <v>0</v>
      </c>
      <c r="M1220">
        <v>1</v>
      </c>
      <c r="N1220">
        <v>0</v>
      </c>
      <c r="O1220">
        <f>VLOOKUP(A1220,CPI!$B$2:$E$63,4,FALSE)</f>
        <v>1.4931562382117838</v>
      </c>
      <c r="P1220" s="8">
        <f t="shared" si="67"/>
        <v>746578119.10589194</v>
      </c>
      <c r="Q1220" s="8">
        <f t="shared" si="67"/>
        <v>0</v>
      </c>
      <c r="R1220" s="8">
        <f t="shared" si="67"/>
        <v>0</v>
      </c>
      <c r="S1220" s="8">
        <f t="shared" si="67"/>
        <v>0</v>
      </c>
      <c r="T1220" s="8">
        <f t="shared" si="68"/>
        <v>0</v>
      </c>
      <c r="U1220" s="8">
        <f t="shared" si="69"/>
        <v>746578119.10589194</v>
      </c>
    </row>
    <row r="1221" spans="1:21" x14ac:dyDescent="0.3">
      <c r="A1221">
        <v>2542</v>
      </c>
      <c r="B1221" t="str">
        <f>VLOOKUP(C1221,name!$B$2:$C$62,2,FALSE)</f>
        <v>C18</v>
      </c>
      <c r="C1221" t="s">
        <v>49</v>
      </c>
      <c r="D1221" t="s">
        <v>104</v>
      </c>
      <c r="E1221" s="3">
        <v>1375594300</v>
      </c>
      <c r="F1221" s="3">
        <v>0</v>
      </c>
      <c r="G1221" s="3">
        <v>0</v>
      </c>
      <c r="H1221" s="3">
        <v>0</v>
      </c>
      <c r="I1221" s="3">
        <v>0</v>
      </c>
      <c r="J1221" s="3">
        <v>1375594300</v>
      </c>
      <c r="K1221">
        <v>0</v>
      </c>
      <c r="L1221">
        <v>0</v>
      </c>
      <c r="M1221">
        <v>1</v>
      </c>
      <c r="N1221">
        <v>0</v>
      </c>
      <c r="O1221">
        <f>VLOOKUP(A1221,CPI!$B$2:$E$63,4,FALSE)</f>
        <v>1.4931562382117838</v>
      </c>
      <c r="P1221" s="8">
        <f t="shared" si="67"/>
        <v>2053977210.2935719</v>
      </c>
      <c r="Q1221" s="8">
        <f t="shared" si="67"/>
        <v>0</v>
      </c>
      <c r="R1221" s="8">
        <f t="shared" si="67"/>
        <v>0</v>
      </c>
      <c r="S1221" s="8">
        <f t="shared" si="67"/>
        <v>0</v>
      </c>
      <c r="T1221" s="8">
        <f t="shared" si="68"/>
        <v>0</v>
      </c>
      <c r="U1221" s="8">
        <f t="shared" si="69"/>
        <v>2053977210.2935719</v>
      </c>
    </row>
    <row r="1222" spans="1:21" x14ac:dyDescent="0.3">
      <c r="A1222">
        <v>2542</v>
      </c>
      <c r="B1222" t="str">
        <f>VLOOKUP(C1222,name!$B$2:$C$62,2,FALSE)</f>
        <v>C18</v>
      </c>
      <c r="C1222" t="s">
        <v>52</v>
      </c>
      <c r="D1222" t="s">
        <v>106</v>
      </c>
      <c r="E1222" s="3">
        <v>0</v>
      </c>
      <c r="F1222" s="3">
        <v>0</v>
      </c>
      <c r="G1222" s="3">
        <v>0</v>
      </c>
      <c r="H1222" s="3">
        <v>0</v>
      </c>
      <c r="I1222" s="3">
        <v>0</v>
      </c>
      <c r="J1222" s="3">
        <v>0</v>
      </c>
      <c r="K1222">
        <v>0</v>
      </c>
      <c r="L1222">
        <v>0</v>
      </c>
      <c r="M1222">
        <v>0</v>
      </c>
      <c r="N1222">
        <v>0</v>
      </c>
      <c r="O1222">
        <f>VLOOKUP(A1222,CPI!$B$2:$E$63,4,FALSE)</f>
        <v>1.4931562382117838</v>
      </c>
      <c r="P1222" s="8">
        <f t="shared" si="67"/>
        <v>0</v>
      </c>
      <c r="Q1222" s="8">
        <f t="shared" si="67"/>
        <v>0</v>
      </c>
      <c r="R1222" s="8">
        <f t="shared" si="67"/>
        <v>0</v>
      </c>
      <c r="S1222" s="8">
        <f t="shared" si="67"/>
        <v>0</v>
      </c>
      <c r="T1222" s="8">
        <f t="shared" si="68"/>
        <v>0</v>
      </c>
      <c r="U1222" s="8">
        <f t="shared" si="69"/>
        <v>0</v>
      </c>
    </row>
    <row r="1223" spans="1:21" x14ac:dyDescent="0.3">
      <c r="A1223">
        <v>2542</v>
      </c>
      <c r="B1223" t="str">
        <f>VLOOKUP(C1223,name!$B$2:$C$62,2,FALSE)</f>
        <v>C20</v>
      </c>
      <c r="C1223" t="s">
        <v>44</v>
      </c>
      <c r="D1223" t="s">
        <v>99</v>
      </c>
      <c r="E1223" s="3">
        <v>21787478100</v>
      </c>
      <c r="F1223" s="3">
        <v>0</v>
      </c>
      <c r="G1223" s="3">
        <v>0</v>
      </c>
      <c r="H1223" s="3">
        <v>0</v>
      </c>
      <c r="I1223" s="3">
        <v>0</v>
      </c>
      <c r="J1223" s="3">
        <v>21787478100</v>
      </c>
      <c r="K1223">
        <v>0</v>
      </c>
      <c r="L1223">
        <v>0</v>
      </c>
      <c r="M1223">
        <v>0</v>
      </c>
      <c r="N1223">
        <v>0</v>
      </c>
      <c r="O1223">
        <f>VLOOKUP(A1223,CPI!$B$2:$E$63,4,FALSE)</f>
        <v>1.4931562382117838</v>
      </c>
      <c r="P1223" s="8">
        <f t="shared" si="67"/>
        <v>32532108839.917622</v>
      </c>
      <c r="Q1223" s="8">
        <f t="shared" si="67"/>
        <v>0</v>
      </c>
      <c r="R1223" s="8">
        <f t="shared" si="67"/>
        <v>0</v>
      </c>
      <c r="S1223" s="8">
        <f t="shared" si="67"/>
        <v>0</v>
      </c>
      <c r="T1223" s="8">
        <f t="shared" si="68"/>
        <v>0</v>
      </c>
      <c r="U1223" s="8">
        <f t="shared" si="69"/>
        <v>32532108839.917622</v>
      </c>
    </row>
    <row r="1224" spans="1:21" x14ac:dyDescent="0.3">
      <c r="A1224">
        <v>2542</v>
      </c>
      <c r="B1224" t="s">
        <v>192</v>
      </c>
      <c r="C1224" t="s">
        <v>48</v>
      </c>
      <c r="D1224" t="s">
        <v>103</v>
      </c>
      <c r="E1224" s="3">
        <v>22320000000</v>
      </c>
      <c r="F1224" s="3">
        <v>0</v>
      </c>
      <c r="G1224" s="3">
        <v>0</v>
      </c>
      <c r="H1224" s="3">
        <v>0</v>
      </c>
      <c r="I1224" s="3">
        <v>0</v>
      </c>
      <c r="J1224" s="3">
        <v>22320000000</v>
      </c>
      <c r="K1224">
        <v>0</v>
      </c>
      <c r="L1224">
        <v>0</v>
      </c>
      <c r="M1224">
        <v>0</v>
      </c>
      <c r="N1224">
        <v>0</v>
      </c>
      <c r="O1224">
        <f>VLOOKUP(A1224,CPI!$B$2:$E$63,4,FALSE)</f>
        <v>1.4931562382117838</v>
      </c>
      <c r="P1224" s="8">
        <f t="shared" si="67"/>
        <v>33327247236.887012</v>
      </c>
      <c r="Q1224" s="8">
        <f t="shared" si="67"/>
        <v>0</v>
      </c>
      <c r="R1224" s="8">
        <f t="shared" si="67"/>
        <v>0</v>
      </c>
      <c r="S1224" s="8">
        <f t="shared" si="67"/>
        <v>0</v>
      </c>
      <c r="T1224" s="8">
        <f t="shared" si="68"/>
        <v>0</v>
      </c>
      <c r="U1224" s="8">
        <f t="shared" si="69"/>
        <v>33327247236.887012</v>
      </c>
    </row>
    <row r="1225" spans="1:21" x14ac:dyDescent="0.3">
      <c r="A1225">
        <v>2543</v>
      </c>
      <c r="B1225" t="str">
        <f>VLOOKUP(C1225,name!$B$2:$C$62,2,FALSE)</f>
        <v>C01</v>
      </c>
      <c r="C1225" t="s">
        <v>13</v>
      </c>
      <c r="D1225" t="s">
        <v>73</v>
      </c>
      <c r="E1225" s="3">
        <v>860000000000</v>
      </c>
      <c r="F1225" s="3">
        <v>0</v>
      </c>
      <c r="G1225" s="3">
        <v>0</v>
      </c>
      <c r="H1225" s="3">
        <v>0</v>
      </c>
      <c r="I1225" s="3">
        <v>0</v>
      </c>
      <c r="J1225" s="3">
        <v>860000000000</v>
      </c>
      <c r="K1225">
        <v>0</v>
      </c>
      <c r="L1225">
        <v>0</v>
      </c>
      <c r="M1225">
        <v>0</v>
      </c>
      <c r="N1225">
        <v>0</v>
      </c>
      <c r="O1225">
        <f>VLOOKUP(A1225,CPI!$B$2:$E$63,4,FALSE)</f>
        <v>1.4697581416553145</v>
      </c>
      <c r="P1225" s="8">
        <f t="shared" si="67"/>
        <v>1263992001823.5706</v>
      </c>
      <c r="Q1225" s="8">
        <f t="shared" si="67"/>
        <v>0</v>
      </c>
      <c r="R1225" s="8">
        <f t="shared" si="67"/>
        <v>0</v>
      </c>
      <c r="S1225" s="8">
        <f t="shared" si="67"/>
        <v>0</v>
      </c>
      <c r="T1225" s="8">
        <f t="shared" si="68"/>
        <v>0</v>
      </c>
      <c r="U1225" s="8">
        <f t="shared" si="69"/>
        <v>1263992001823.5706</v>
      </c>
    </row>
    <row r="1226" spans="1:21" x14ac:dyDescent="0.3">
      <c r="A1226">
        <v>2543</v>
      </c>
      <c r="B1226" t="str">
        <f>VLOOKUP(C1226,name!$B$2:$C$62,2,FALSE)</f>
        <v>C02</v>
      </c>
      <c r="C1226" t="s">
        <v>43</v>
      </c>
      <c r="D1226" t="s">
        <v>98</v>
      </c>
      <c r="E1226" s="3">
        <v>76935829100</v>
      </c>
      <c r="F1226" s="3">
        <v>0</v>
      </c>
      <c r="G1226" s="3">
        <v>0</v>
      </c>
      <c r="H1226" s="3">
        <v>0</v>
      </c>
      <c r="I1226" s="3">
        <v>0</v>
      </c>
      <c r="J1226" s="3">
        <v>76935829100</v>
      </c>
      <c r="K1226">
        <v>0</v>
      </c>
      <c r="L1226">
        <v>0</v>
      </c>
      <c r="M1226">
        <v>0</v>
      </c>
      <c r="N1226">
        <v>0</v>
      </c>
      <c r="O1226">
        <f>VLOOKUP(A1226,CPI!$B$2:$E$63,4,FALSE)</f>
        <v>1.4697581416553145</v>
      </c>
      <c r="P1226" s="8">
        <f t="shared" si="67"/>
        <v>113077061204.72687</v>
      </c>
      <c r="Q1226" s="8">
        <f t="shared" si="67"/>
        <v>0</v>
      </c>
      <c r="R1226" s="8">
        <f t="shared" si="67"/>
        <v>0</v>
      </c>
      <c r="S1226" s="8">
        <f t="shared" si="67"/>
        <v>0</v>
      </c>
      <c r="T1226" s="8">
        <f t="shared" si="68"/>
        <v>0</v>
      </c>
      <c r="U1226" s="8">
        <f t="shared" si="69"/>
        <v>113077061204.72687</v>
      </c>
    </row>
    <row r="1227" spans="1:21" x14ac:dyDescent="0.3">
      <c r="A1227">
        <v>2543</v>
      </c>
      <c r="B1227" t="str">
        <f>VLOOKUP(C1227,name!$B$2:$C$62,2,FALSE)</f>
        <v>C04</v>
      </c>
      <c r="C1227" t="s">
        <v>19</v>
      </c>
      <c r="D1227" t="s">
        <v>74</v>
      </c>
      <c r="E1227" s="3">
        <v>7979191905</v>
      </c>
      <c r="F1227" s="3">
        <v>0</v>
      </c>
      <c r="G1227" s="3">
        <v>0</v>
      </c>
      <c r="H1227" s="3">
        <v>0</v>
      </c>
      <c r="I1227" s="3">
        <v>0</v>
      </c>
      <c r="J1227" s="3">
        <v>7979191905</v>
      </c>
      <c r="K1227">
        <v>0</v>
      </c>
      <c r="L1227">
        <v>0</v>
      </c>
      <c r="M1227">
        <v>0</v>
      </c>
      <c r="N1227">
        <v>0</v>
      </c>
      <c r="O1227">
        <f>VLOOKUP(A1227,CPI!$B$2:$E$63,4,FALSE)</f>
        <v>1.4697581416553145</v>
      </c>
      <c r="P1227" s="8">
        <f t="shared" si="67"/>
        <v>11727482266.203928</v>
      </c>
      <c r="Q1227" s="8">
        <f t="shared" si="67"/>
        <v>0</v>
      </c>
      <c r="R1227" s="8">
        <f t="shared" si="67"/>
        <v>0</v>
      </c>
      <c r="S1227" s="8">
        <f t="shared" si="67"/>
        <v>0</v>
      </c>
      <c r="T1227" s="8">
        <f t="shared" si="68"/>
        <v>0</v>
      </c>
      <c r="U1227" s="8">
        <f t="shared" si="69"/>
        <v>11727482266.203928</v>
      </c>
    </row>
    <row r="1228" spans="1:21" x14ac:dyDescent="0.3">
      <c r="A1228">
        <v>2543</v>
      </c>
      <c r="B1228" t="str">
        <f>VLOOKUP(C1228,name!$B$2:$C$62,2,FALSE)</f>
        <v>C05</v>
      </c>
      <c r="C1228" t="s">
        <v>20</v>
      </c>
      <c r="D1228" t="s">
        <v>75</v>
      </c>
      <c r="E1228" s="3">
        <v>77194873500</v>
      </c>
      <c r="F1228" s="3">
        <v>0</v>
      </c>
      <c r="G1228" s="3">
        <v>0</v>
      </c>
      <c r="H1228" s="3">
        <v>0</v>
      </c>
      <c r="I1228" s="3">
        <v>0</v>
      </c>
      <c r="J1228" s="3">
        <v>77194873500</v>
      </c>
      <c r="K1228">
        <v>0</v>
      </c>
      <c r="L1228">
        <v>0</v>
      </c>
      <c r="M1228">
        <v>0</v>
      </c>
      <c r="N1228">
        <v>0</v>
      </c>
      <c r="O1228">
        <f>VLOOKUP(A1228,CPI!$B$2:$E$63,4,FALSE)</f>
        <v>1.4697581416553145</v>
      </c>
      <c r="P1228" s="8">
        <f t="shared" si="67"/>
        <v>113457793820.67708</v>
      </c>
      <c r="Q1228" s="8">
        <f t="shared" si="67"/>
        <v>0</v>
      </c>
      <c r="R1228" s="8">
        <f t="shared" si="67"/>
        <v>0</v>
      </c>
      <c r="S1228" s="8">
        <f t="shared" si="67"/>
        <v>0</v>
      </c>
      <c r="T1228" s="8">
        <f t="shared" si="68"/>
        <v>0</v>
      </c>
      <c r="U1228" s="8">
        <f t="shared" si="69"/>
        <v>113457793820.67708</v>
      </c>
    </row>
    <row r="1229" spans="1:21" x14ac:dyDescent="0.3">
      <c r="A1229">
        <v>2543</v>
      </c>
      <c r="B1229" t="str">
        <f>VLOOKUP(C1229,name!$B$2:$C$62,2,FALSE)</f>
        <v>C06</v>
      </c>
      <c r="C1229" t="s">
        <v>21</v>
      </c>
      <c r="D1229" t="s">
        <v>76</v>
      </c>
      <c r="E1229" s="3">
        <v>76682647200</v>
      </c>
      <c r="F1229" s="3">
        <v>0</v>
      </c>
      <c r="G1229" s="3">
        <v>0</v>
      </c>
      <c r="H1229" s="3">
        <v>0</v>
      </c>
      <c r="I1229" s="3">
        <v>0</v>
      </c>
      <c r="J1229" s="3">
        <v>76682647200</v>
      </c>
      <c r="K1229">
        <v>0</v>
      </c>
      <c r="L1229">
        <v>0</v>
      </c>
      <c r="M1229">
        <v>0</v>
      </c>
      <c r="N1229">
        <v>0</v>
      </c>
      <c r="O1229">
        <f>VLOOKUP(A1229,CPI!$B$2:$E$63,4,FALSE)</f>
        <v>1.4697581416553145</v>
      </c>
      <c r="P1229" s="8">
        <f t="shared" si="67"/>
        <v>112704945045.88211</v>
      </c>
      <c r="Q1229" s="8">
        <f t="shared" si="67"/>
        <v>0</v>
      </c>
      <c r="R1229" s="8">
        <f t="shared" si="67"/>
        <v>0</v>
      </c>
      <c r="S1229" s="8">
        <f t="shared" si="67"/>
        <v>0</v>
      </c>
      <c r="T1229" s="8">
        <f t="shared" si="68"/>
        <v>0</v>
      </c>
      <c r="U1229" s="8">
        <f t="shared" si="69"/>
        <v>112704945045.88211</v>
      </c>
    </row>
    <row r="1230" spans="1:21" x14ac:dyDescent="0.3">
      <c r="A1230">
        <v>2543</v>
      </c>
      <c r="B1230" t="str">
        <f>VLOOKUP(C1230,name!$B$2:$C$62,2,FALSE)</f>
        <v>C07</v>
      </c>
      <c r="C1230" t="s">
        <v>22</v>
      </c>
      <c r="D1230" t="s">
        <v>77</v>
      </c>
      <c r="E1230" s="3">
        <v>3931098500</v>
      </c>
      <c r="F1230" s="3">
        <v>0</v>
      </c>
      <c r="G1230" s="3">
        <v>0</v>
      </c>
      <c r="H1230" s="3">
        <v>0</v>
      </c>
      <c r="I1230" s="3">
        <v>0</v>
      </c>
      <c r="J1230" s="3">
        <v>3931098500</v>
      </c>
      <c r="K1230">
        <v>0</v>
      </c>
      <c r="L1230">
        <v>0</v>
      </c>
      <c r="M1230">
        <v>0</v>
      </c>
      <c r="N1230">
        <v>0</v>
      </c>
      <c r="O1230">
        <f>VLOOKUP(A1230,CPI!$B$2:$E$63,4,FALSE)</f>
        <v>1.4697581416553145</v>
      </c>
      <c r="P1230" s="8">
        <f t="shared" si="67"/>
        <v>5777764026.0239944</v>
      </c>
      <c r="Q1230" s="8">
        <f t="shared" si="67"/>
        <v>0</v>
      </c>
      <c r="R1230" s="8">
        <f t="shared" si="67"/>
        <v>0</v>
      </c>
      <c r="S1230" s="8">
        <f t="shared" si="67"/>
        <v>0</v>
      </c>
      <c r="T1230" s="8">
        <f t="shared" si="68"/>
        <v>0</v>
      </c>
      <c r="U1230" s="8">
        <f t="shared" si="69"/>
        <v>5777764026.0239944</v>
      </c>
    </row>
    <row r="1231" spans="1:21" x14ac:dyDescent="0.3">
      <c r="A1231">
        <v>2543</v>
      </c>
      <c r="B1231" t="str">
        <f>VLOOKUP(C1231,name!$B$2:$C$62,2,FALSE)</f>
        <v>C08</v>
      </c>
      <c r="C1231" t="s">
        <v>46</v>
      </c>
      <c r="D1231" t="s">
        <v>101</v>
      </c>
      <c r="E1231" s="3">
        <v>69227132592</v>
      </c>
      <c r="F1231" s="3">
        <v>0</v>
      </c>
      <c r="G1231" s="3">
        <v>0</v>
      </c>
      <c r="H1231" s="3">
        <v>0</v>
      </c>
      <c r="I1231" s="3">
        <v>0</v>
      </c>
      <c r="J1231" s="3">
        <v>69227132592</v>
      </c>
      <c r="K1231">
        <v>0</v>
      </c>
      <c r="L1231">
        <v>0</v>
      </c>
      <c r="M1231">
        <v>0</v>
      </c>
      <c r="N1231">
        <v>0</v>
      </c>
      <c r="O1231">
        <f>VLOOKUP(A1231,CPI!$B$2:$E$63,4,FALSE)</f>
        <v>1.4697581416553145</v>
      </c>
      <c r="P1231" s="8">
        <f t="shared" si="67"/>
        <v>101747141750.54398</v>
      </c>
      <c r="Q1231" s="8">
        <f t="shared" si="67"/>
        <v>0</v>
      </c>
      <c r="R1231" s="8">
        <f t="shared" si="67"/>
        <v>0</v>
      </c>
      <c r="S1231" s="8">
        <f t="shared" si="67"/>
        <v>0</v>
      </c>
      <c r="T1231" s="8">
        <f t="shared" si="68"/>
        <v>0</v>
      </c>
      <c r="U1231" s="8">
        <f t="shared" si="69"/>
        <v>101747141750.54398</v>
      </c>
    </row>
    <row r="1232" spans="1:21" x14ac:dyDescent="0.3">
      <c r="A1232">
        <v>2543</v>
      </c>
      <c r="B1232" t="str">
        <f>VLOOKUP(C1232,name!$B$2:$C$62,2,FALSE)</f>
        <v>C09</v>
      </c>
      <c r="C1232" t="s">
        <v>53</v>
      </c>
      <c r="D1232" t="s">
        <v>107</v>
      </c>
      <c r="E1232" s="3">
        <v>50066128600</v>
      </c>
      <c r="F1232" s="3">
        <v>0</v>
      </c>
      <c r="G1232" s="3">
        <v>0</v>
      </c>
      <c r="H1232" s="3">
        <v>0</v>
      </c>
      <c r="I1232" s="3">
        <v>0</v>
      </c>
      <c r="J1232" s="3">
        <v>50066128600</v>
      </c>
      <c r="K1232">
        <v>0</v>
      </c>
      <c r="L1232">
        <v>0</v>
      </c>
      <c r="M1232">
        <v>0</v>
      </c>
      <c r="N1232">
        <v>0</v>
      </c>
      <c r="O1232">
        <f>VLOOKUP(A1232,CPI!$B$2:$E$63,4,FALSE)</f>
        <v>1.4697581416553145</v>
      </c>
      <c r="P1232" s="8">
        <f t="shared" si="67"/>
        <v>73585100131.011993</v>
      </c>
      <c r="Q1232" s="8">
        <f t="shared" si="67"/>
        <v>0</v>
      </c>
      <c r="R1232" s="8">
        <f t="shared" si="67"/>
        <v>0</v>
      </c>
      <c r="S1232" s="8">
        <f t="shared" si="67"/>
        <v>0</v>
      </c>
      <c r="T1232" s="8">
        <f t="shared" si="68"/>
        <v>0</v>
      </c>
      <c r="U1232" s="8">
        <f t="shared" si="69"/>
        <v>73585100131.011993</v>
      </c>
    </row>
    <row r="1233" spans="1:21" x14ac:dyDescent="0.3">
      <c r="A1233">
        <v>2543</v>
      </c>
      <c r="B1233" t="str">
        <f>VLOOKUP(C1233,name!$B$2:$C$62,2,FALSE)</f>
        <v>C10</v>
      </c>
      <c r="C1233" t="s">
        <v>26</v>
      </c>
      <c r="D1233" t="s">
        <v>81</v>
      </c>
      <c r="E1233" s="3">
        <v>4290114200</v>
      </c>
      <c r="F1233" s="3">
        <v>0</v>
      </c>
      <c r="G1233" s="3">
        <v>0</v>
      </c>
      <c r="H1233" s="3">
        <v>0</v>
      </c>
      <c r="I1233" s="3">
        <v>0</v>
      </c>
      <c r="J1233" s="3">
        <v>4290114200</v>
      </c>
      <c r="K1233">
        <v>0</v>
      </c>
      <c r="L1233">
        <v>0</v>
      </c>
      <c r="M1233">
        <v>0</v>
      </c>
      <c r="N1233">
        <v>0</v>
      </c>
      <c r="O1233">
        <f>VLOOKUP(A1233,CPI!$B$2:$E$63,4,FALSE)</f>
        <v>1.4697581416553145</v>
      </c>
      <c r="P1233" s="8">
        <f t="shared" si="67"/>
        <v>6305430274.0810766</v>
      </c>
      <c r="Q1233" s="8">
        <f t="shared" si="67"/>
        <v>0</v>
      </c>
      <c r="R1233" s="8">
        <f t="shared" si="67"/>
        <v>0</v>
      </c>
      <c r="S1233" s="8">
        <f t="shared" si="67"/>
        <v>0</v>
      </c>
      <c r="T1233" s="8">
        <f t="shared" si="68"/>
        <v>0</v>
      </c>
      <c r="U1233" s="8">
        <f t="shared" si="69"/>
        <v>6305430274.0810766</v>
      </c>
    </row>
    <row r="1234" spans="1:21" x14ac:dyDescent="0.3">
      <c r="A1234">
        <v>2543</v>
      </c>
      <c r="B1234" t="str">
        <f>VLOOKUP(C1234,name!$B$2:$C$62,2,FALSE)</f>
        <v>C11</v>
      </c>
      <c r="C1234" t="s">
        <v>27</v>
      </c>
      <c r="D1234" t="s">
        <v>82</v>
      </c>
      <c r="E1234" s="3">
        <v>95418588380</v>
      </c>
      <c r="F1234" s="3">
        <v>0</v>
      </c>
      <c r="G1234" s="3">
        <v>0</v>
      </c>
      <c r="H1234" s="3">
        <v>0</v>
      </c>
      <c r="I1234" s="3">
        <v>0</v>
      </c>
      <c r="J1234" s="3">
        <v>95418588380</v>
      </c>
      <c r="K1234">
        <v>0</v>
      </c>
      <c r="L1234">
        <v>0</v>
      </c>
      <c r="M1234">
        <v>0</v>
      </c>
      <c r="N1234">
        <v>0</v>
      </c>
      <c r="O1234">
        <f>VLOOKUP(A1234,CPI!$B$2:$E$63,4,FALSE)</f>
        <v>1.4697581416553145</v>
      </c>
      <c r="P1234" s="8">
        <f t="shared" si="67"/>
        <v>140242247136.76218</v>
      </c>
      <c r="Q1234" s="8">
        <f t="shared" si="67"/>
        <v>0</v>
      </c>
      <c r="R1234" s="8">
        <f t="shared" si="67"/>
        <v>0</v>
      </c>
      <c r="S1234" s="8">
        <f t="shared" si="67"/>
        <v>0</v>
      </c>
      <c r="T1234" s="8">
        <f t="shared" si="68"/>
        <v>0</v>
      </c>
      <c r="U1234" s="8">
        <f t="shared" si="69"/>
        <v>140242247136.76218</v>
      </c>
    </row>
    <row r="1235" spans="1:21" x14ac:dyDescent="0.3">
      <c r="A1235">
        <v>2543</v>
      </c>
      <c r="B1235" t="str">
        <f>VLOOKUP(C1235,name!$B$2:$C$62,2,FALSE)</f>
        <v>C11</v>
      </c>
      <c r="C1235" t="s">
        <v>28</v>
      </c>
      <c r="D1235" t="s">
        <v>83</v>
      </c>
      <c r="E1235" s="3">
        <v>6086634000</v>
      </c>
      <c r="F1235" s="3">
        <v>0</v>
      </c>
      <c r="G1235" s="3">
        <v>0</v>
      </c>
      <c r="H1235" s="3">
        <v>0</v>
      </c>
      <c r="I1235" s="3">
        <v>0</v>
      </c>
      <c r="J1235" s="3">
        <v>6086634000</v>
      </c>
      <c r="K1235">
        <v>0</v>
      </c>
      <c r="L1235">
        <v>0</v>
      </c>
      <c r="M1235">
        <v>0</v>
      </c>
      <c r="N1235">
        <v>0</v>
      </c>
      <c r="O1235">
        <f>VLOOKUP(A1235,CPI!$B$2:$E$63,4,FALSE)</f>
        <v>1.4697581416553145</v>
      </c>
      <c r="P1235" s="8">
        <f t="shared" si="67"/>
        <v>8945879876.7760544</v>
      </c>
      <c r="Q1235" s="8">
        <f t="shared" si="67"/>
        <v>0</v>
      </c>
      <c r="R1235" s="8">
        <f t="shared" si="67"/>
        <v>0</v>
      </c>
      <c r="S1235" s="8">
        <f t="shared" si="67"/>
        <v>0</v>
      </c>
      <c r="T1235" s="8">
        <f t="shared" si="68"/>
        <v>0</v>
      </c>
      <c r="U1235" s="8">
        <f t="shared" si="69"/>
        <v>8945879876.7760544</v>
      </c>
    </row>
    <row r="1236" spans="1:21" x14ac:dyDescent="0.3">
      <c r="A1236">
        <v>2543</v>
      </c>
      <c r="B1236" t="str">
        <f>VLOOKUP(C1236,name!$B$2:$C$62,2,FALSE)</f>
        <v>C12</v>
      </c>
      <c r="C1236" t="s">
        <v>29</v>
      </c>
      <c r="D1236" t="s">
        <v>84</v>
      </c>
      <c r="E1236" s="3">
        <v>0</v>
      </c>
      <c r="F1236" s="3">
        <v>0</v>
      </c>
      <c r="G1236" s="3">
        <v>0</v>
      </c>
      <c r="H1236" s="3">
        <v>0</v>
      </c>
      <c r="I1236" s="3">
        <v>0</v>
      </c>
      <c r="J1236" s="3">
        <v>0</v>
      </c>
      <c r="K1236">
        <v>0</v>
      </c>
      <c r="L1236">
        <v>0</v>
      </c>
      <c r="M1236">
        <v>0</v>
      </c>
      <c r="N1236">
        <v>0</v>
      </c>
      <c r="O1236">
        <f>VLOOKUP(A1236,CPI!$B$2:$E$63,4,FALSE)</f>
        <v>1.4697581416553145</v>
      </c>
      <c r="P1236" s="8">
        <f t="shared" si="67"/>
        <v>0</v>
      </c>
      <c r="Q1236" s="8">
        <f t="shared" si="67"/>
        <v>0</v>
      </c>
      <c r="R1236" s="8">
        <f t="shared" si="67"/>
        <v>0</v>
      </c>
      <c r="S1236" s="8">
        <f t="shared" si="67"/>
        <v>0</v>
      </c>
      <c r="T1236" s="8">
        <f t="shared" si="68"/>
        <v>0</v>
      </c>
      <c r="U1236" s="8">
        <f t="shared" si="69"/>
        <v>0</v>
      </c>
    </row>
    <row r="1237" spans="1:21" x14ac:dyDescent="0.3">
      <c r="A1237">
        <v>2543</v>
      </c>
      <c r="B1237" t="str">
        <f>VLOOKUP(C1237,name!$B$2:$C$62,2,FALSE)</f>
        <v>C13</v>
      </c>
      <c r="C1237" t="s">
        <v>30</v>
      </c>
      <c r="D1237" t="s">
        <v>85</v>
      </c>
      <c r="E1237" s="3">
        <v>17106640530</v>
      </c>
      <c r="F1237" s="3">
        <v>0</v>
      </c>
      <c r="G1237" s="3">
        <v>0</v>
      </c>
      <c r="H1237" s="3">
        <v>0</v>
      </c>
      <c r="I1237" s="3">
        <v>0</v>
      </c>
      <c r="J1237" s="3">
        <v>17106640530</v>
      </c>
      <c r="K1237">
        <v>0</v>
      </c>
      <c r="L1237">
        <v>0</v>
      </c>
      <c r="M1237">
        <v>0</v>
      </c>
      <c r="N1237">
        <v>0</v>
      </c>
      <c r="O1237">
        <f>VLOOKUP(A1237,CPI!$B$2:$E$63,4,FALSE)</f>
        <v>1.4697581416553145</v>
      </c>
      <c r="P1237" s="8">
        <f t="shared" si="67"/>
        <v>25142624195.338284</v>
      </c>
      <c r="Q1237" s="8">
        <f t="shared" si="67"/>
        <v>0</v>
      </c>
      <c r="R1237" s="8">
        <f t="shared" si="67"/>
        <v>0</v>
      </c>
      <c r="S1237" s="8">
        <f t="shared" si="67"/>
        <v>0</v>
      </c>
      <c r="T1237" s="8">
        <f t="shared" si="68"/>
        <v>0</v>
      </c>
      <c r="U1237" s="8">
        <f t="shared" si="69"/>
        <v>25142624195.338284</v>
      </c>
    </row>
    <row r="1238" spans="1:21" x14ac:dyDescent="0.3">
      <c r="A1238">
        <v>2543</v>
      </c>
      <c r="B1238" t="str">
        <f>VLOOKUP(C1238,name!$B$2:$C$62,2,FALSE)</f>
        <v>C14</v>
      </c>
      <c r="C1238" t="s">
        <v>50</v>
      </c>
      <c r="D1238" t="s">
        <v>105</v>
      </c>
      <c r="E1238" s="3">
        <v>12869165600</v>
      </c>
      <c r="F1238" s="3">
        <v>0</v>
      </c>
      <c r="G1238" s="3">
        <v>0</v>
      </c>
      <c r="H1238" s="3">
        <v>0</v>
      </c>
      <c r="I1238" s="3">
        <v>0</v>
      </c>
      <c r="J1238" s="3">
        <v>12869165600</v>
      </c>
      <c r="K1238">
        <v>0</v>
      </c>
      <c r="L1238">
        <v>0</v>
      </c>
      <c r="M1238">
        <v>0</v>
      </c>
      <c r="N1238">
        <v>0</v>
      </c>
      <c r="O1238">
        <f>VLOOKUP(A1238,CPI!$B$2:$E$63,4,FALSE)</f>
        <v>1.4697581416553145</v>
      </c>
      <c r="P1238" s="8">
        <f t="shared" si="67"/>
        <v>18914560916.9105</v>
      </c>
      <c r="Q1238" s="8">
        <f t="shared" si="67"/>
        <v>0</v>
      </c>
      <c r="R1238" s="8">
        <f t="shared" si="67"/>
        <v>0</v>
      </c>
      <c r="S1238" s="8">
        <f t="shared" si="67"/>
        <v>0</v>
      </c>
      <c r="T1238" s="8">
        <f t="shared" si="68"/>
        <v>0</v>
      </c>
      <c r="U1238" s="8">
        <f t="shared" si="69"/>
        <v>18914560916.9105</v>
      </c>
    </row>
    <row r="1239" spans="1:21" x14ac:dyDescent="0.3">
      <c r="A1239">
        <v>2543</v>
      </c>
      <c r="B1239" t="str">
        <f>VLOOKUP(C1239,name!$B$2:$C$62,2,FALSE)</f>
        <v>C15</v>
      </c>
      <c r="C1239" t="s">
        <v>32</v>
      </c>
      <c r="D1239" t="s">
        <v>87</v>
      </c>
      <c r="E1239" s="3">
        <v>159141541800</v>
      </c>
      <c r="F1239" s="3">
        <v>0</v>
      </c>
      <c r="G1239" s="3">
        <v>0</v>
      </c>
      <c r="H1239" s="3">
        <v>0</v>
      </c>
      <c r="I1239" s="3">
        <v>0</v>
      </c>
      <c r="J1239" s="3">
        <v>159141541800</v>
      </c>
      <c r="K1239">
        <v>0</v>
      </c>
      <c r="L1239">
        <v>0</v>
      </c>
      <c r="M1239">
        <v>0</v>
      </c>
      <c r="N1239">
        <v>0</v>
      </c>
      <c r="O1239">
        <f>VLOOKUP(A1239,CPI!$B$2:$E$63,4,FALSE)</f>
        <v>1.4697581416553145</v>
      </c>
      <c r="P1239" s="8">
        <f t="shared" si="67"/>
        <v>233899576736.12955</v>
      </c>
      <c r="Q1239" s="8">
        <f t="shared" si="67"/>
        <v>0</v>
      </c>
      <c r="R1239" s="8">
        <f t="shared" si="67"/>
        <v>0</v>
      </c>
      <c r="S1239" s="8">
        <f t="shared" si="67"/>
        <v>0</v>
      </c>
      <c r="T1239" s="8">
        <f t="shared" si="68"/>
        <v>0</v>
      </c>
      <c r="U1239" s="8">
        <f t="shared" si="69"/>
        <v>233899576736.12955</v>
      </c>
    </row>
    <row r="1240" spans="1:21" x14ac:dyDescent="0.3">
      <c r="A1240">
        <v>2543</v>
      </c>
      <c r="B1240" t="str">
        <f>VLOOKUP(C1240,name!$B$2:$C$62,2,FALSE)</f>
        <v>C16</v>
      </c>
      <c r="C1240" t="s">
        <v>33</v>
      </c>
      <c r="D1240" t="s">
        <v>88</v>
      </c>
      <c r="E1240" s="3">
        <v>58425948600</v>
      </c>
      <c r="F1240" s="3">
        <v>0</v>
      </c>
      <c r="G1240" s="3">
        <v>0</v>
      </c>
      <c r="H1240" s="3">
        <v>0</v>
      </c>
      <c r="I1240" s="3">
        <v>0</v>
      </c>
      <c r="J1240" s="3">
        <v>58425948600</v>
      </c>
      <c r="K1240">
        <v>0</v>
      </c>
      <c r="L1240">
        <v>0</v>
      </c>
      <c r="M1240">
        <v>0</v>
      </c>
      <c r="N1240">
        <v>0</v>
      </c>
      <c r="O1240">
        <f>VLOOKUP(A1240,CPI!$B$2:$E$63,4,FALSE)</f>
        <v>1.4697581416553145</v>
      </c>
      <c r="P1240" s="8">
        <f t="shared" si="67"/>
        <v>85872013638.784927</v>
      </c>
      <c r="Q1240" s="8">
        <f t="shared" si="67"/>
        <v>0</v>
      </c>
      <c r="R1240" s="8">
        <f t="shared" si="67"/>
        <v>0</v>
      </c>
      <c r="S1240" s="8">
        <f t="shared" si="67"/>
        <v>0</v>
      </c>
      <c r="T1240" s="8">
        <f t="shared" si="68"/>
        <v>0</v>
      </c>
      <c r="U1240" s="8">
        <f t="shared" si="69"/>
        <v>85872013638.784927</v>
      </c>
    </row>
    <row r="1241" spans="1:21" x14ac:dyDescent="0.3">
      <c r="A1241">
        <v>2543</v>
      </c>
      <c r="B1241" t="str">
        <f>VLOOKUP(C1241,name!$B$2:$C$62,2,FALSE)</f>
        <v>C17</v>
      </c>
      <c r="C1241" t="s">
        <v>34</v>
      </c>
      <c r="D1241" t="s">
        <v>89</v>
      </c>
      <c r="E1241" s="3">
        <v>4088324000</v>
      </c>
      <c r="F1241" s="3">
        <v>0</v>
      </c>
      <c r="G1241" s="3">
        <v>0</v>
      </c>
      <c r="H1241" s="3">
        <v>0</v>
      </c>
      <c r="I1241" s="3">
        <v>0</v>
      </c>
      <c r="J1241" s="3">
        <v>4088324000</v>
      </c>
      <c r="K1241">
        <v>0</v>
      </c>
      <c r="L1241">
        <v>0</v>
      </c>
      <c r="M1241">
        <v>0</v>
      </c>
      <c r="N1241">
        <v>0</v>
      </c>
      <c r="O1241">
        <f>VLOOKUP(A1241,CPI!$B$2:$E$63,4,FALSE)</f>
        <v>1.4697581416553145</v>
      </c>
      <c r="P1241" s="8">
        <f t="shared" si="67"/>
        <v>6008847484.724822</v>
      </c>
      <c r="Q1241" s="8">
        <f t="shared" si="67"/>
        <v>0</v>
      </c>
      <c r="R1241" s="8">
        <f t="shared" si="67"/>
        <v>0</v>
      </c>
      <c r="S1241" s="8">
        <f t="shared" si="67"/>
        <v>0</v>
      </c>
      <c r="T1241" s="8">
        <f t="shared" si="68"/>
        <v>0</v>
      </c>
      <c r="U1241" s="8">
        <f t="shared" si="69"/>
        <v>6008847484.724822</v>
      </c>
    </row>
    <row r="1242" spans="1:21" x14ac:dyDescent="0.3">
      <c r="A1242">
        <v>2543</v>
      </c>
      <c r="B1242" t="str">
        <f>VLOOKUP(C1242,name!$B$2:$C$62,2,FALSE)</f>
        <v>C15</v>
      </c>
      <c r="C1242" t="s">
        <v>35</v>
      </c>
      <c r="D1242" t="s">
        <v>90</v>
      </c>
      <c r="E1242" s="3">
        <v>33852951300</v>
      </c>
      <c r="F1242" s="3">
        <v>0</v>
      </c>
      <c r="G1242" s="3">
        <v>0</v>
      </c>
      <c r="H1242" s="3">
        <v>0</v>
      </c>
      <c r="I1242" s="3">
        <v>0</v>
      </c>
      <c r="J1242" s="3">
        <v>33852951300</v>
      </c>
      <c r="K1242">
        <v>0</v>
      </c>
      <c r="L1242">
        <v>0</v>
      </c>
      <c r="M1242">
        <v>0</v>
      </c>
      <c r="N1242">
        <v>0</v>
      </c>
      <c r="O1242">
        <f>VLOOKUP(A1242,CPI!$B$2:$E$63,4,FALSE)</f>
        <v>1.4697581416553145</v>
      </c>
      <c r="P1242" s="8">
        <f t="shared" si="67"/>
        <v>49755650792.235863</v>
      </c>
      <c r="Q1242" s="8">
        <f t="shared" si="67"/>
        <v>0</v>
      </c>
      <c r="R1242" s="8">
        <f t="shared" si="67"/>
        <v>0</v>
      </c>
      <c r="S1242" s="8">
        <f t="shared" si="67"/>
        <v>0</v>
      </c>
      <c r="T1242" s="8">
        <f t="shared" si="68"/>
        <v>0</v>
      </c>
      <c r="U1242" s="8">
        <f t="shared" si="69"/>
        <v>49755650792.235863</v>
      </c>
    </row>
    <row r="1243" spans="1:21" x14ac:dyDescent="0.3">
      <c r="A1243">
        <v>2543</v>
      </c>
      <c r="B1243" t="str">
        <f>VLOOKUP(C1243,name!$B$2:$C$62,2,FALSE)</f>
        <v>C18</v>
      </c>
      <c r="C1243" t="s">
        <v>54</v>
      </c>
      <c r="D1243" t="s">
        <v>91</v>
      </c>
      <c r="E1243" s="3">
        <v>1566564793</v>
      </c>
      <c r="F1243" s="3">
        <v>0</v>
      </c>
      <c r="G1243" s="3">
        <v>0</v>
      </c>
      <c r="H1243" s="3">
        <v>0</v>
      </c>
      <c r="I1243" s="3">
        <v>0</v>
      </c>
      <c r="J1243" s="3">
        <v>1566564793</v>
      </c>
      <c r="K1243">
        <v>0</v>
      </c>
      <c r="L1243">
        <v>1</v>
      </c>
      <c r="M1243">
        <v>0</v>
      </c>
      <c r="N1243">
        <v>0</v>
      </c>
      <c r="O1243">
        <f>VLOOKUP(A1243,CPI!$B$2:$E$63,4,FALSE)</f>
        <v>1.4697581416553145</v>
      </c>
      <c r="P1243" s="8">
        <f t="shared" si="67"/>
        <v>2302471358.9423223</v>
      </c>
      <c r="Q1243" s="8">
        <f t="shared" si="67"/>
        <v>0</v>
      </c>
      <c r="R1243" s="8">
        <f t="shared" si="67"/>
        <v>0</v>
      </c>
      <c r="S1243" s="8">
        <f t="shared" si="67"/>
        <v>0</v>
      </c>
      <c r="T1243" s="8">
        <f t="shared" si="68"/>
        <v>0</v>
      </c>
      <c r="U1243" s="8">
        <f t="shared" si="69"/>
        <v>2302471358.9423223</v>
      </c>
    </row>
    <row r="1244" spans="1:21" x14ac:dyDescent="0.3">
      <c r="A1244">
        <v>2543</v>
      </c>
      <c r="B1244" t="str">
        <f>VLOOKUP(C1244,name!$B$2:$C$62,2,FALSE)</f>
        <v>C18</v>
      </c>
      <c r="C1244" t="s">
        <v>52</v>
      </c>
      <c r="D1244" t="s">
        <v>106</v>
      </c>
      <c r="E1244" s="3"/>
      <c r="F1244" s="3">
        <v>0</v>
      </c>
      <c r="G1244" s="3">
        <v>0</v>
      </c>
      <c r="H1244" s="3">
        <v>0</v>
      </c>
      <c r="I1244" s="3">
        <v>0</v>
      </c>
      <c r="J1244" s="3"/>
      <c r="K1244">
        <v>0</v>
      </c>
      <c r="L1244">
        <v>1</v>
      </c>
      <c r="M1244">
        <v>0</v>
      </c>
      <c r="N1244">
        <v>0</v>
      </c>
      <c r="O1244">
        <f>VLOOKUP(A1244,CPI!$B$2:$E$63,4,FALSE)</f>
        <v>1.4697581416553145</v>
      </c>
      <c r="P1244" s="8">
        <f t="shared" si="67"/>
        <v>0</v>
      </c>
      <c r="Q1244" s="8">
        <f t="shared" si="67"/>
        <v>0</v>
      </c>
      <c r="R1244" s="8">
        <f t="shared" si="67"/>
        <v>0</v>
      </c>
      <c r="S1244" s="8">
        <f t="shared" si="67"/>
        <v>0</v>
      </c>
      <c r="T1244" s="8">
        <f t="shared" si="68"/>
        <v>0</v>
      </c>
      <c r="U1244" s="8">
        <f t="shared" si="69"/>
        <v>0</v>
      </c>
    </row>
    <row r="1245" spans="1:21" x14ac:dyDescent="0.3">
      <c r="A1245">
        <v>2543</v>
      </c>
      <c r="B1245" t="str">
        <f>VLOOKUP(C1245,name!$B$2:$C$62,2,FALSE)</f>
        <v>C02</v>
      </c>
      <c r="C1245" t="s">
        <v>37</v>
      </c>
      <c r="D1245" t="s">
        <v>92</v>
      </c>
      <c r="E1245" s="3">
        <v>39999200</v>
      </c>
      <c r="F1245" s="3">
        <v>0</v>
      </c>
      <c r="G1245" s="3">
        <v>0</v>
      </c>
      <c r="H1245" s="3">
        <v>0</v>
      </c>
      <c r="I1245" s="3">
        <v>0</v>
      </c>
      <c r="J1245" s="3">
        <v>39999200</v>
      </c>
      <c r="K1245">
        <v>0</v>
      </c>
      <c r="L1245">
        <v>0</v>
      </c>
      <c r="M1245">
        <v>0</v>
      </c>
      <c r="N1245">
        <v>0</v>
      </c>
      <c r="O1245">
        <f>VLOOKUP(A1245,CPI!$B$2:$E$63,4,FALSE)</f>
        <v>1.4697581416553145</v>
      </c>
      <c r="P1245" s="8">
        <f t="shared" si="67"/>
        <v>58789149.859699257</v>
      </c>
      <c r="Q1245" s="8">
        <f t="shared" si="67"/>
        <v>0</v>
      </c>
      <c r="R1245" s="8">
        <f t="shared" si="67"/>
        <v>0</v>
      </c>
      <c r="S1245" s="8">
        <f t="shared" si="67"/>
        <v>0</v>
      </c>
      <c r="T1245" s="8">
        <f t="shared" si="68"/>
        <v>0</v>
      </c>
      <c r="U1245" s="8">
        <f t="shared" si="69"/>
        <v>58789149.859699257</v>
      </c>
    </row>
    <row r="1246" spans="1:21" x14ac:dyDescent="0.3">
      <c r="A1246">
        <v>2543</v>
      </c>
      <c r="B1246" t="str">
        <f>VLOOKUP(C1246,name!$B$2:$C$62,2,FALSE)</f>
        <v>C12</v>
      </c>
      <c r="C1246" t="s">
        <v>38</v>
      </c>
      <c r="D1246" t="s">
        <v>93</v>
      </c>
      <c r="E1246" s="3">
        <v>0</v>
      </c>
      <c r="F1246" s="3">
        <v>0</v>
      </c>
      <c r="G1246" s="3">
        <v>0</v>
      </c>
      <c r="H1246" s="3">
        <v>0</v>
      </c>
      <c r="I1246" s="3">
        <v>0</v>
      </c>
      <c r="J1246" s="3">
        <v>0</v>
      </c>
      <c r="K1246">
        <v>0</v>
      </c>
      <c r="L1246">
        <v>0</v>
      </c>
      <c r="M1246">
        <v>0</v>
      </c>
      <c r="N1246">
        <v>0</v>
      </c>
      <c r="O1246">
        <f>VLOOKUP(A1246,CPI!$B$2:$E$63,4,FALSE)</f>
        <v>1.4697581416553145</v>
      </c>
      <c r="P1246" s="8">
        <f t="shared" si="67"/>
        <v>0</v>
      </c>
      <c r="Q1246" s="8">
        <f t="shared" si="67"/>
        <v>0</v>
      </c>
      <c r="R1246" s="8">
        <f t="shared" si="67"/>
        <v>0</v>
      </c>
      <c r="S1246" s="8">
        <f t="shared" si="67"/>
        <v>0</v>
      </c>
      <c r="T1246" s="8">
        <f t="shared" si="68"/>
        <v>0</v>
      </c>
      <c r="U1246" s="8">
        <f t="shared" si="69"/>
        <v>0</v>
      </c>
    </row>
    <row r="1247" spans="1:21" x14ac:dyDescent="0.3">
      <c r="A1247">
        <v>2543</v>
      </c>
      <c r="B1247" t="str">
        <f>VLOOKUP(C1247,name!$B$2:$C$62,2,FALSE)</f>
        <v>C18</v>
      </c>
      <c r="C1247" t="s">
        <v>39</v>
      </c>
      <c r="D1247" t="s">
        <v>94</v>
      </c>
      <c r="E1247" s="3">
        <v>1088539600</v>
      </c>
      <c r="F1247" s="3">
        <v>0</v>
      </c>
      <c r="G1247" s="3">
        <v>0</v>
      </c>
      <c r="H1247" s="3">
        <v>0</v>
      </c>
      <c r="I1247" s="3">
        <v>0</v>
      </c>
      <c r="J1247" s="3">
        <v>1088539600</v>
      </c>
      <c r="K1247">
        <v>0</v>
      </c>
      <c r="L1247">
        <v>0</v>
      </c>
      <c r="M1247">
        <v>0</v>
      </c>
      <c r="N1247">
        <v>0</v>
      </c>
      <c r="O1247">
        <f>VLOOKUP(A1247,CPI!$B$2:$E$63,4,FALSE)</f>
        <v>1.4697581416553145</v>
      </c>
      <c r="P1247" s="8">
        <f t="shared" si="67"/>
        <v>1599889939.6142194</v>
      </c>
      <c r="Q1247" s="8">
        <f t="shared" si="67"/>
        <v>0</v>
      </c>
      <c r="R1247" s="8">
        <f t="shared" si="67"/>
        <v>0</v>
      </c>
      <c r="S1247" s="8">
        <f t="shared" si="67"/>
        <v>0</v>
      </c>
      <c r="T1247" s="8">
        <f t="shared" si="68"/>
        <v>0</v>
      </c>
      <c r="U1247" s="8">
        <f t="shared" si="69"/>
        <v>1599889939.6142194</v>
      </c>
    </row>
    <row r="1248" spans="1:21" x14ac:dyDescent="0.3">
      <c r="A1248">
        <v>2543</v>
      </c>
      <c r="B1248" t="str">
        <f>VLOOKUP(C1248,name!$B$2:$C$62,2,FALSE)</f>
        <v>C18</v>
      </c>
      <c r="C1248" t="s">
        <v>51</v>
      </c>
      <c r="D1248" t="s">
        <v>51</v>
      </c>
      <c r="E1248" s="3">
        <v>270480000</v>
      </c>
      <c r="F1248" s="3">
        <v>0</v>
      </c>
      <c r="G1248" s="3">
        <v>0</v>
      </c>
      <c r="H1248" s="3">
        <v>0</v>
      </c>
      <c r="I1248" s="3">
        <v>0</v>
      </c>
      <c r="J1248" s="3">
        <v>270480000</v>
      </c>
      <c r="K1248">
        <v>0</v>
      </c>
      <c r="L1248">
        <v>0</v>
      </c>
      <c r="M1248">
        <v>0</v>
      </c>
      <c r="N1248">
        <v>0</v>
      </c>
      <c r="O1248">
        <f>VLOOKUP(A1248,CPI!$B$2:$E$63,4,FALSE)</f>
        <v>1.4697581416553145</v>
      </c>
      <c r="P1248" s="8">
        <f t="shared" si="67"/>
        <v>397540182.15492946</v>
      </c>
      <c r="Q1248" s="8">
        <f t="shared" si="67"/>
        <v>0</v>
      </c>
      <c r="R1248" s="8">
        <f t="shared" si="67"/>
        <v>0</v>
      </c>
      <c r="S1248" s="8">
        <f t="shared" si="67"/>
        <v>0</v>
      </c>
      <c r="T1248" s="8">
        <f t="shared" si="68"/>
        <v>0</v>
      </c>
      <c r="U1248" s="8">
        <f t="shared" si="69"/>
        <v>397540182.15492946</v>
      </c>
    </row>
    <row r="1249" spans="1:21" x14ac:dyDescent="0.3">
      <c r="A1249">
        <v>2543</v>
      </c>
      <c r="B1249" t="str">
        <f>VLOOKUP(C1249,name!$B$2:$C$62,2,FALSE)</f>
        <v>C02</v>
      </c>
      <c r="C1249" t="s">
        <v>40</v>
      </c>
      <c r="D1249" t="s">
        <v>95</v>
      </c>
      <c r="E1249" s="3">
        <v>1028315500</v>
      </c>
      <c r="F1249" s="3">
        <v>0</v>
      </c>
      <c r="G1249" s="3">
        <v>0</v>
      </c>
      <c r="H1249" s="3">
        <v>0</v>
      </c>
      <c r="I1249" s="3">
        <v>0</v>
      </c>
      <c r="J1249" s="3">
        <v>1028315500</v>
      </c>
      <c r="K1249">
        <v>0</v>
      </c>
      <c r="L1249">
        <v>0</v>
      </c>
      <c r="M1249">
        <v>0</v>
      </c>
      <c r="N1249">
        <v>0</v>
      </c>
      <c r="O1249">
        <f>VLOOKUP(A1249,CPI!$B$2:$E$63,4,FALSE)</f>
        <v>1.4697581416553145</v>
      </c>
      <c r="P1249" s="8">
        <f t="shared" si="67"/>
        <v>1511375078.3153555</v>
      </c>
      <c r="Q1249" s="8">
        <f t="shared" si="67"/>
        <v>0</v>
      </c>
      <c r="R1249" s="8">
        <f t="shared" si="67"/>
        <v>0</v>
      </c>
      <c r="S1249" s="8">
        <f t="shared" si="67"/>
        <v>0</v>
      </c>
      <c r="T1249" s="8">
        <f t="shared" si="68"/>
        <v>0</v>
      </c>
      <c r="U1249" s="8">
        <f t="shared" si="69"/>
        <v>1511375078.3153555</v>
      </c>
    </row>
    <row r="1250" spans="1:21" x14ac:dyDescent="0.3">
      <c r="A1250">
        <v>2543</v>
      </c>
      <c r="B1250" t="str">
        <f>VLOOKUP(C1250,name!$B$2:$C$62,2,FALSE)</f>
        <v>C02</v>
      </c>
      <c r="C1250" t="s">
        <v>41</v>
      </c>
      <c r="D1250" t="s">
        <v>96</v>
      </c>
      <c r="E1250" s="3">
        <v>251200800</v>
      </c>
      <c r="F1250" s="3">
        <v>0</v>
      </c>
      <c r="G1250" s="3">
        <v>0</v>
      </c>
      <c r="H1250" s="3">
        <v>0</v>
      </c>
      <c r="I1250" s="3">
        <v>0</v>
      </c>
      <c r="J1250" s="3">
        <v>251200800</v>
      </c>
      <c r="K1250">
        <v>0</v>
      </c>
      <c r="L1250">
        <v>0</v>
      </c>
      <c r="M1250">
        <v>0</v>
      </c>
      <c r="N1250">
        <v>0</v>
      </c>
      <c r="O1250">
        <f>VLOOKUP(A1250,CPI!$B$2:$E$63,4,FALSE)</f>
        <v>1.4697581416553145</v>
      </c>
      <c r="P1250" s="8">
        <f t="shared" si="67"/>
        <v>369204420.99032831</v>
      </c>
      <c r="Q1250" s="8">
        <f t="shared" si="67"/>
        <v>0</v>
      </c>
      <c r="R1250" s="8">
        <f t="shared" si="67"/>
        <v>0</v>
      </c>
      <c r="S1250" s="8">
        <f t="shared" si="67"/>
        <v>0</v>
      </c>
      <c r="T1250" s="8">
        <f t="shared" si="68"/>
        <v>0</v>
      </c>
      <c r="U1250" s="8">
        <f t="shared" si="69"/>
        <v>369204420.99032831</v>
      </c>
    </row>
    <row r="1251" spans="1:21" x14ac:dyDescent="0.3">
      <c r="A1251">
        <v>2543</v>
      </c>
      <c r="B1251" t="str">
        <f>VLOOKUP(C1251,name!$B$2:$C$62,2,FALSE)</f>
        <v>C18</v>
      </c>
      <c r="C1251" t="s">
        <v>47</v>
      </c>
      <c r="D1251" t="s">
        <v>102</v>
      </c>
      <c r="E1251" s="3">
        <v>549463200</v>
      </c>
      <c r="F1251" s="3">
        <v>0</v>
      </c>
      <c r="G1251" s="3">
        <v>0</v>
      </c>
      <c r="H1251" s="3">
        <v>0</v>
      </c>
      <c r="I1251" s="3">
        <v>0</v>
      </c>
      <c r="J1251" s="3">
        <v>549463200</v>
      </c>
      <c r="K1251">
        <v>0</v>
      </c>
      <c r="L1251">
        <v>0</v>
      </c>
      <c r="M1251">
        <v>0</v>
      </c>
      <c r="N1251">
        <v>0</v>
      </c>
      <c r="O1251">
        <f>VLOOKUP(A1251,CPI!$B$2:$E$63,4,FALSE)</f>
        <v>1.4697581416553145</v>
      </c>
      <c r="P1251" s="8">
        <f t="shared" si="67"/>
        <v>807578011.73998237</v>
      </c>
      <c r="Q1251" s="8">
        <f t="shared" si="67"/>
        <v>0</v>
      </c>
      <c r="R1251" s="8">
        <f t="shared" si="67"/>
        <v>0</v>
      </c>
      <c r="S1251" s="8">
        <f t="shared" si="67"/>
        <v>0</v>
      </c>
      <c r="T1251" s="8">
        <f t="shared" si="68"/>
        <v>0</v>
      </c>
      <c r="U1251" s="8">
        <f t="shared" si="69"/>
        <v>807578011.73998237</v>
      </c>
    </row>
    <row r="1252" spans="1:21" x14ac:dyDescent="0.3">
      <c r="A1252">
        <v>2543</v>
      </c>
      <c r="B1252" t="str">
        <f>VLOOKUP(C1252,name!$B$2:$C$62,2,FALSE)</f>
        <v>C18</v>
      </c>
      <c r="C1252" t="s">
        <v>49</v>
      </c>
      <c r="D1252" t="s">
        <v>104</v>
      </c>
      <c r="E1252" s="3">
        <v>1503818400</v>
      </c>
      <c r="F1252" s="3">
        <v>0</v>
      </c>
      <c r="G1252" s="3">
        <v>0</v>
      </c>
      <c r="H1252" s="3">
        <v>0</v>
      </c>
      <c r="I1252" s="3">
        <v>0</v>
      </c>
      <c r="J1252" s="3">
        <v>1503818400</v>
      </c>
      <c r="K1252">
        <v>0</v>
      </c>
      <c r="L1252">
        <v>0</v>
      </c>
      <c r="M1252">
        <v>0</v>
      </c>
      <c r="N1252">
        <v>0</v>
      </c>
      <c r="O1252">
        <f>VLOOKUP(A1252,CPI!$B$2:$E$63,4,FALSE)</f>
        <v>1.4697581416553145</v>
      </c>
      <c r="P1252" s="8">
        <f t="shared" si="67"/>
        <v>2210249336.9710684</v>
      </c>
      <c r="Q1252" s="8">
        <f t="shared" si="67"/>
        <v>0</v>
      </c>
      <c r="R1252" s="8">
        <f t="shared" si="67"/>
        <v>0</v>
      </c>
      <c r="S1252" s="8">
        <f t="shared" si="67"/>
        <v>0</v>
      </c>
      <c r="T1252" s="8">
        <f t="shared" si="68"/>
        <v>0</v>
      </c>
      <c r="U1252" s="8">
        <f t="shared" si="69"/>
        <v>2210249336.9710684</v>
      </c>
    </row>
    <row r="1253" spans="1:21" x14ac:dyDescent="0.3">
      <c r="A1253">
        <v>2543</v>
      </c>
      <c r="B1253" t="s">
        <v>197</v>
      </c>
      <c r="C1253" t="s">
        <v>216</v>
      </c>
      <c r="D1253" t="s">
        <v>217</v>
      </c>
      <c r="E1253" s="3">
        <v>42822339200</v>
      </c>
      <c r="F1253" s="3"/>
      <c r="G1253" s="3"/>
      <c r="H1253" s="3"/>
      <c r="I1253" s="3"/>
      <c r="J1253" s="3">
        <v>42822339200</v>
      </c>
      <c r="O1253">
        <f>VLOOKUP(A1253,CPI!$B$2:$E$63,4,FALSE)</f>
        <v>1.4697581416553145</v>
      </c>
      <c r="P1253" s="8">
        <f t="shared" si="67"/>
        <v>62938481683.925529</v>
      </c>
      <c r="Q1253" s="8"/>
      <c r="R1253" s="8"/>
      <c r="S1253" s="8"/>
      <c r="T1253" s="8"/>
      <c r="U1253" s="8">
        <f t="shared" si="69"/>
        <v>62938481683.925529</v>
      </c>
    </row>
    <row r="1254" spans="1:21" x14ac:dyDescent="0.3">
      <c r="A1254">
        <v>2543</v>
      </c>
      <c r="B1254" t="str">
        <f>VLOOKUP(C1254,name!$B$2:$C$62,2,FALSE)</f>
        <v>C20</v>
      </c>
      <c r="C1254" t="s">
        <v>44</v>
      </c>
      <c r="D1254" t="s">
        <v>99</v>
      </c>
      <c r="E1254" s="3">
        <v>24286926800</v>
      </c>
      <c r="F1254" s="3">
        <v>0</v>
      </c>
      <c r="G1254" s="3">
        <v>0</v>
      </c>
      <c r="H1254" s="3">
        <v>0</v>
      </c>
      <c r="I1254" s="3">
        <v>0</v>
      </c>
      <c r="J1254" s="3">
        <v>24286926800</v>
      </c>
      <c r="K1254">
        <v>0</v>
      </c>
      <c r="L1254">
        <v>0</v>
      </c>
      <c r="M1254">
        <v>0</v>
      </c>
      <c r="N1254">
        <v>0</v>
      </c>
      <c r="O1254">
        <f>VLOOKUP(A1254,CPI!$B$2:$E$63,4,FALSE)</f>
        <v>1.4697581416553145</v>
      </c>
      <c r="P1254" s="8">
        <f t="shared" si="67"/>
        <v>35695908400.086655</v>
      </c>
      <c r="Q1254" s="8">
        <f t="shared" si="67"/>
        <v>0</v>
      </c>
      <c r="R1254" s="8">
        <f t="shared" si="67"/>
        <v>0</v>
      </c>
      <c r="S1254" s="8">
        <f t="shared" si="67"/>
        <v>0</v>
      </c>
      <c r="T1254" s="8">
        <f t="shared" si="68"/>
        <v>0</v>
      </c>
      <c r="U1254" s="8">
        <f t="shared" si="69"/>
        <v>35695908400.086655</v>
      </c>
    </row>
    <row r="1255" spans="1:21" x14ac:dyDescent="0.3">
      <c r="A1255">
        <v>2543</v>
      </c>
      <c r="B1255" t="s">
        <v>192</v>
      </c>
      <c r="C1255" t="s">
        <v>48</v>
      </c>
      <c r="D1255" t="s">
        <v>103</v>
      </c>
      <c r="E1255" s="3">
        <v>33295542700</v>
      </c>
      <c r="F1255" s="3">
        <v>0</v>
      </c>
      <c r="G1255" s="3">
        <v>0</v>
      </c>
      <c r="H1255" s="3">
        <v>0</v>
      </c>
      <c r="I1255" s="3">
        <v>0</v>
      </c>
      <c r="J1255" s="3">
        <v>33295542700</v>
      </c>
      <c r="K1255">
        <v>0</v>
      </c>
      <c r="L1255">
        <v>0</v>
      </c>
      <c r="M1255">
        <v>0</v>
      </c>
      <c r="N1255">
        <v>0</v>
      </c>
      <c r="O1255">
        <f>VLOOKUP(A1255,CPI!$B$2:$E$63,4,FALSE)</f>
        <v>1.4697581416553145</v>
      </c>
      <c r="P1255" s="8">
        <f t="shared" si="67"/>
        <v>48936394964.157173</v>
      </c>
      <c r="Q1255" s="8">
        <f t="shared" si="67"/>
        <v>0</v>
      </c>
      <c r="R1255" s="8">
        <f t="shared" si="67"/>
        <v>0</v>
      </c>
      <c r="S1255" s="8">
        <f t="shared" si="67"/>
        <v>0</v>
      </c>
      <c r="T1255" s="8">
        <f t="shared" si="68"/>
        <v>0</v>
      </c>
      <c r="U1255" s="8">
        <f t="shared" si="69"/>
        <v>48936394964.157173</v>
      </c>
    </row>
    <row r="1256" spans="1:21" x14ac:dyDescent="0.3">
      <c r="A1256">
        <v>2544</v>
      </c>
      <c r="B1256" t="str">
        <f>VLOOKUP(C1256,name!$B$2:$C$62,2,FALSE)</f>
        <v>C01</v>
      </c>
      <c r="C1256" t="s">
        <v>13</v>
      </c>
      <c r="D1256" t="s">
        <v>73</v>
      </c>
      <c r="E1256" s="3">
        <v>910000000000</v>
      </c>
      <c r="F1256" s="3">
        <v>0</v>
      </c>
      <c r="G1256" s="3">
        <v>0</v>
      </c>
      <c r="H1256" s="3">
        <v>0</v>
      </c>
      <c r="I1256" s="3">
        <v>0</v>
      </c>
      <c r="J1256" s="3">
        <v>910000000000</v>
      </c>
      <c r="K1256">
        <v>0</v>
      </c>
      <c r="L1256">
        <v>0</v>
      </c>
      <c r="M1256">
        <v>0</v>
      </c>
      <c r="N1256">
        <v>0</v>
      </c>
      <c r="O1256">
        <f>VLOOKUP(A1256,CPI!$B$2:$E$63,4,FALSE)</f>
        <v>1.4462293087060119</v>
      </c>
      <c r="P1256" s="8">
        <f t="shared" si="67"/>
        <v>1316068670922.4707</v>
      </c>
      <c r="Q1256" s="8">
        <f t="shared" si="67"/>
        <v>0</v>
      </c>
      <c r="R1256" s="8">
        <f t="shared" si="67"/>
        <v>0</v>
      </c>
      <c r="S1256" s="8">
        <f t="shared" si="67"/>
        <v>0</v>
      </c>
      <c r="T1256" s="8">
        <f t="shared" si="68"/>
        <v>0</v>
      </c>
      <c r="U1256" s="8">
        <f t="shared" si="69"/>
        <v>1316068670922.4707</v>
      </c>
    </row>
    <row r="1257" spans="1:21" x14ac:dyDescent="0.3">
      <c r="A1257">
        <v>2544</v>
      </c>
      <c r="B1257" t="str">
        <f>VLOOKUP(C1257,name!$B$2:$C$62,2,FALSE)</f>
        <v>C02</v>
      </c>
      <c r="C1257" t="s">
        <v>43</v>
      </c>
      <c r="D1257" t="s">
        <v>98</v>
      </c>
      <c r="E1257" s="3">
        <v>86911966500</v>
      </c>
      <c r="F1257" s="3">
        <v>0</v>
      </c>
      <c r="G1257" s="3">
        <v>0</v>
      </c>
      <c r="H1257" s="3">
        <v>0</v>
      </c>
      <c r="I1257" s="3">
        <v>0</v>
      </c>
      <c r="J1257" s="3">
        <v>86911966500</v>
      </c>
      <c r="K1257">
        <v>0</v>
      </c>
      <c r="L1257">
        <v>0</v>
      </c>
      <c r="M1257">
        <v>0</v>
      </c>
      <c r="N1257">
        <v>0</v>
      </c>
      <c r="O1257">
        <f>VLOOKUP(A1257,CPI!$B$2:$E$63,4,FALSE)</f>
        <v>1.4462293087060119</v>
      </c>
      <c r="P1257" s="8">
        <f t="shared" si="67"/>
        <v>125694633229.57506</v>
      </c>
      <c r="Q1257" s="8">
        <f t="shared" si="67"/>
        <v>0</v>
      </c>
      <c r="R1257" s="8">
        <f t="shared" si="67"/>
        <v>0</v>
      </c>
      <c r="S1257" s="8">
        <f t="shared" si="67"/>
        <v>0</v>
      </c>
      <c r="T1257" s="8">
        <f t="shared" si="68"/>
        <v>0</v>
      </c>
      <c r="U1257" s="8">
        <f t="shared" si="69"/>
        <v>125694633229.57506</v>
      </c>
    </row>
    <row r="1258" spans="1:21" x14ac:dyDescent="0.3">
      <c r="A1258">
        <v>2544</v>
      </c>
      <c r="B1258" t="str">
        <f>VLOOKUP(C1258,name!$B$2:$C$62,2,FALSE)</f>
        <v>C04</v>
      </c>
      <c r="C1258" t="s">
        <v>19</v>
      </c>
      <c r="D1258" t="s">
        <v>74</v>
      </c>
      <c r="E1258" s="3">
        <v>7712830300</v>
      </c>
      <c r="F1258" s="3">
        <v>0</v>
      </c>
      <c r="G1258" s="3">
        <v>0</v>
      </c>
      <c r="H1258" s="3">
        <v>0</v>
      </c>
      <c r="I1258" s="3">
        <v>0</v>
      </c>
      <c r="J1258" s="3">
        <v>7712830300</v>
      </c>
      <c r="K1258">
        <v>0</v>
      </c>
      <c r="L1258">
        <v>0</v>
      </c>
      <c r="M1258">
        <v>0</v>
      </c>
      <c r="N1258">
        <v>0</v>
      </c>
      <c r="O1258">
        <f>VLOOKUP(A1258,CPI!$B$2:$E$63,4,FALSE)</f>
        <v>1.4462293087060119</v>
      </c>
      <c r="P1258" s="8">
        <f t="shared" si="67"/>
        <v>11154521232.935781</v>
      </c>
      <c r="Q1258" s="8">
        <f t="shared" si="67"/>
        <v>0</v>
      </c>
      <c r="R1258" s="8">
        <f t="shared" si="67"/>
        <v>0</v>
      </c>
      <c r="S1258" s="8">
        <f t="shared" si="67"/>
        <v>0</v>
      </c>
      <c r="T1258" s="8">
        <f t="shared" si="68"/>
        <v>0</v>
      </c>
      <c r="U1258" s="8">
        <f t="shared" si="69"/>
        <v>11154521232.935781</v>
      </c>
    </row>
    <row r="1259" spans="1:21" x14ac:dyDescent="0.3">
      <c r="A1259">
        <v>2544</v>
      </c>
      <c r="B1259" t="str">
        <f>VLOOKUP(C1259,name!$B$2:$C$62,2,FALSE)</f>
        <v>C05</v>
      </c>
      <c r="C1259" t="s">
        <v>20</v>
      </c>
      <c r="D1259" t="s">
        <v>75</v>
      </c>
      <c r="E1259" s="3">
        <v>77210552300</v>
      </c>
      <c r="F1259" s="3">
        <v>0</v>
      </c>
      <c r="G1259" s="3">
        <v>0</v>
      </c>
      <c r="H1259" s="3">
        <v>0</v>
      </c>
      <c r="I1259" s="3">
        <v>0</v>
      </c>
      <c r="J1259" s="3">
        <v>77210552300</v>
      </c>
      <c r="K1259">
        <v>0</v>
      </c>
      <c r="L1259">
        <v>0</v>
      </c>
      <c r="M1259">
        <v>0</v>
      </c>
      <c r="N1259">
        <v>0</v>
      </c>
      <c r="O1259">
        <f>VLOOKUP(A1259,CPI!$B$2:$E$63,4,FALSE)</f>
        <v>1.4462293087060119</v>
      </c>
      <c r="P1259" s="8">
        <f t="shared" si="67"/>
        <v>111664163677.63837</v>
      </c>
      <c r="Q1259" s="8">
        <f t="shared" si="67"/>
        <v>0</v>
      </c>
      <c r="R1259" s="8">
        <f t="shared" si="67"/>
        <v>0</v>
      </c>
      <c r="S1259" s="8">
        <f t="shared" si="67"/>
        <v>0</v>
      </c>
      <c r="T1259" s="8">
        <f t="shared" si="68"/>
        <v>0</v>
      </c>
      <c r="U1259" s="8">
        <f t="shared" si="69"/>
        <v>111664163677.63837</v>
      </c>
    </row>
    <row r="1260" spans="1:21" x14ac:dyDescent="0.3">
      <c r="A1260">
        <v>2544</v>
      </c>
      <c r="B1260" t="str">
        <f>VLOOKUP(C1260,name!$B$2:$C$62,2,FALSE)</f>
        <v>C06</v>
      </c>
      <c r="C1260" t="s">
        <v>21</v>
      </c>
      <c r="D1260" t="s">
        <v>76</v>
      </c>
      <c r="E1260" s="3">
        <v>96990840900</v>
      </c>
      <c r="F1260" s="3">
        <v>0</v>
      </c>
      <c r="G1260" s="3">
        <v>0</v>
      </c>
      <c r="H1260" s="3">
        <v>0</v>
      </c>
      <c r="I1260" s="3">
        <v>0</v>
      </c>
      <c r="J1260" s="3">
        <v>96990840900</v>
      </c>
      <c r="K1260">
        <v>0</v>
      </c>
      <c r="L1260">
        <v>0</v>
      </c>
      <c r="M1260">
        <v>0</v>
      </c>
      <c r="N1260">
        <v>0</v>
      </c>
      <c r="O1260">
        <f>VLOOKUP(A1260,CPI!$B$2:$E$63,4,FALSE)</f>
        <v>1.4462293087060119</v>
      </c>
      <c r="P1260" s="8">
        <f t="shared" si="67"/>
        <v>140270996785.62177</v>
      </c>
      <c r="Q1260" s="8">
        <f t="shared" si="67"/>
        <v>0</v>
      </c>
      <c r="R1260" s="8">
        <f t="shared" si="67"/>
        <v>0</v>
      </c>
      <c r="S1260" s="8">
        <f t="shared" si="67"/>
        <v>0</v>
      </c>
      <c r="T1260" s="8">
        <f t="shared" si="68"/>
        <v>0</v>
      </c>
      <c r="U1260" s="8">
        <f t="shared" si="69"/>
        <v>140270996785.62177</v>
      </c>
    </row>
    <row r="1261" spans="1:21" x14ac:dyDescent="0.3">
      <c r="A1261">
        <v>2544</v>
      </c>
      <c r="B1261" t="str">
        <f>VLOOKUP(C1261,name!$B$2:$C$62,2,FALSE)</f>
        <v>C07</v>
      </c>
      <c r="C1261" t="s">
        <v>22</v>
      </c>
      <c r="D1261" t="s">
        <v>77</v>
      </c>
      <c r="E1261" s="3">
        <v>3789982700</v>
      </c>
      <c r="F1261" s="3">
        <v>0</v>
      </c>
      <c r="G1261" s="3">
        <v>0</v>
      </c>
      <c r="H1261" s="3">
        <v>0</v>
      </c>
      <c r="I1261" s="3">
        <v>0</v>
      </c>
      <c r="J1261" s="3">
        <v>3789982700</v>
      </c>
      <c r="K1261">
        <v>0</v>
      </c>
      <c r="L1261">
        <v>0</v>
      </c>
      <c r="M1261">
        <v>0</v>
      </c>
      <c r="N1261">
        <v>0</v>
      </c>
      <c r="O1261">
        <f>VLOOKUP(A1261,CPI!$B$2:$E$63,4,FALSE)</f>
        <v>1.4462293087060119</v>
      </c>
      <c r="P1261" s="8">
        <f t="shared" si="67"/>
        <v>5481184060.2287445</v>
      </c>
      <c r="Q1261" s="8">
        <f t="shared" si="67"/>
        <v>0</v>
      </c>
      <c r="R1261" s="8">
        <f t="shared" si="67"/>
        <v>0</v>
      </c>
      <c r="S1261" s="8">
        <f t="shared" si="67"/>
        <v>0</v>
      </c>
      <c r="T1261" s="8">
        <f t="shared" si="68"/>
        <v>0</v>
      </c>
      <c r="U1261" s="8">
        <f t="shared" si="69"/>
        <v>5481184060.2287445</v>
      </c>
    </row>
    <row r="1262" spans="1:21" x14ac:dyDescent="0.3">
      <c r="A1262">
        <v>2544</v>
      </c>
      <c r="B1262" t="str">
        <f>VLOOKUP(C1262,name!$B$2:$C$62,2,FALSE)</f>
        <v>C08</v>
      </c>
      <c r="C1262" t="s">
        <v>46</v>
      </c>
      <c r="D1262" t="s">
        <v>101</v>
      </c>
      <c r="E1262" s="3">
        <v>67674796000</v>
      </c>
      <c r="F1262" s="3">
        <v>0</v>
      </c>
      <c r="G1262" s="3">
        <v>0</v>
      </c>
      <c r="H1262" s="3">
        <v>0</v>
      </c>
      <c r="I1262" s="3">
        <v>0</v>
      </c>
      <c r="J1262" s="3">
        <v>67674796000</v>
      </c>
      <c r="K1262">
        <v>0</v>
      </c>
      <c r="L1262">
        <v>0</v>
      </c>
      <c r="M1262">
        <v>0</v>
      </c>
      <c r="N1262">
        <v>0</v>
      </c>
      <c r="O1262">
        <f>VLOOKUP(A1262,CPI!$B$2:$E$63,4,FALSE)</f>
        <v>1.4462293087060119</v>
      </c>
      <c r="P1262" s="8">
        <f t="shared" si="67"/>
        <v>97873273435.900375</v>
      </c>
      <c r="Q1262" s="8">
        <f t="shared" si="67"/>
        <v>0</v>
      </c>
      <c r="R1262" s="8">
        <f t="shared" si="67"/>
        <v>0</v>
      </c>
      <c r="S1262" s="8">
        <f t="shared" si="67"/>
        <v>0</v>
      </c>
      <c r="T1262" s="8">
        <f t="shared" si="68"/>
        <v>0</v>
      </c>
      <c r="U1262" s="8">
        <f t="shared" si="69"/>
        <v>97873273435.900375</v>
      </c>
    </row>
    <row r="1263" spans="1:21" x14ac:dyDescent="0.3">
      <c r="A1263">
        <v>2544</v>
      </c>
      <c r="B1263" t="str">
        <f>VLOOKUP(C1263,name!$B$2:$C$62,2,FALSE)</f>
        <v>C09</v>
      </c>
      <c r="C1263" t="s">
        <v>25</v>
      </c>
      <c r="D1263" t="s">
        <v>80</v>
      </c>
      <c r="E1263" s="3">
        <v>46752221600</v>
      </c>
      <c r="F1263" s="3">
        <v>0</v>
      </c>
      <c r="G1263" s="3">
        <v>0</v>
      </c>
      <c r="H1263" s="3">
        <v>0</v>
      </c>
      <c r="I1263" s="3">
        <v>0</v>
      </c>
      <c r="J1263" s="3">
        <v>46752221600</v>
      </c>
      <c r="K1263">
        <v>0</v>
      </c>
      <c r="L1263">
        <v>0</v>
      </c>
      <c r="M1263">
        <v>0</v>
      </c>
      <c r="N1263">
        <v>0</v>
      </c>
      <c r="O1263">
        <f>VLOOKUP(A1263,CPI!$B$2:$E$63,4,FALSE)</f>
        <v>1.4462293087060119</v>
      </c>
      <c r="P1263" s="8">
        <f t="shared" si="67"/>
        <v>67614433125.038277</v>
      </c>
      <c r="Q1263" s="8">
        <f t="shared" si="67"/>
        <v>0</v>
      </c>
      <c r="R1263" s="8">
        <f t="shared" si="67"/>
        <v>0</v>
      </c>
      <c r="S1263" s="8">
        <f t="shared" si="67"/>
        <v>0</v>
      </c>
      <c r="T1263" s="8">
        <f t="shared" si="68"/>
        <v>0</v>
      </c>
      <c r="U1263" s="8">
        <f t="shared" si="69"/>
        <v>67614433125.038277</v>
      </c>
    </row>
    <row r="1264" spans="1:21" x14ac:dyDescent="0.3">
      <c r="A1264">
        <v>2544</v>
      </c>
      <c r="B1264" t="str">
        <f>VLOOKUP(C1264,name!$B$2:$C$62,2,FALSE)</f>
        <v>C10</v>
      </c>
      <c r="C1264" t="s">
        <v>26</v>
      </c>
      <c r="D1264" t="s">
        <v>81</v>
      </c>
      <c r="E1264" s="3">
        <v>4475495800</v>
      </c>
      <c r="F1264" s="3">
        <v>0</v>
      </c>
      <c r="G1264" s="3">
        <v>0</v>
      </c>
      <c r="H1264" s="3">
        <v>0</v>
      </c>
      <c r="I1264" s="3">
        <v>0</v>
      </c>
      <c r="J1264" s="3">
        <v>4475495800</v>
      </c>
      <c r="K1264">
        <v>0</v>
      </c>
      <c r="L1264">
        <v>0</v>
      </c>
      <c r="M1264">
        <v>0</v>
      </c>
      <c r="N1264">
        <v>0</v>
      </c>
      <c r="O1264">
        <f>VLOOKUP(A1264,CPI!$B$2:$E$63,4,FALSE)</f>
        <v>1.4462293087060119</v>
      </c>
      <c r="P1264" s="8">
        <f t="shared" si="67"/>
        <v>6472593196.9506598</v>
      </c>
      <c r="Q1264" s="8">
        <f t="shared" si="67"/>
        <v>0</v>
      </c>
      <c r="R1264" s="8">
        <f t="shared" si="67"/>
        <v>0</v>
      </c>
      <c r="S1264" s="8">
        <f t="shared" si="67"/>
        <v>0</v>
      </c>
      <c r="T1264" s="8">
        <f t="shared" si="68"/>
        <v>0</v>
      </c>
      <c r="U1264" s="8">
        <f t="shared" si="69"/>
        <v>6472593196.9506598</v>
      </c>
    </row>
    <row r="1265" spans="1:21" x14ac:dyDescent="0.3">
      <c r="A1265">
        <v>2544</v>
      </c>
      <c r="B1265" t="str">
        <f>VLOOKUP(C1265,name!$B$2:$C$62,2,FALSE)</f>
        <v>C11</v>
      </c>
      <c r="C1265" t="s">
        <v>27</v>
      </c>
      <c r="D1265" t="s">
        <v>82</v>
      </c>
      <c r="E1265" s="3">
        <v>107187442940</v>
      </c>
      <c r="F1265" s="3">
        <v>0</v>
      </c>
      <c r="G1265" s="3">
        <v>0</v>
      </c>
      <c r="H1265" s="3">
        <v>0</v>
      </c>
      <c r="I1265" s="3">
        <v>0</v>
      </c>
      <c r="J1265" s="3">
        <v>107187442940</v>
      </c>
      <c r="K1265">
        <v>0</v>
      </c>
      <c r="L1265">
        <v>0</v>
      </c>
      <c r="M1265">
        <v>0</v>
      </c>
      <c r="N1265">
        <v>0</v>
      </c>
      <c r="O1265">
        <f>VLOOKUP(A1265,CPI!$B$2:$E$63,4,FALSE)</f>
        <v>1.4462293087060119</v>
      </c>
      <c r="P1265" s="8">
        <f t="shared" si="67"/>
        <v>155017621505.0813</v>
      </c>
      <c r="Q1265" s="8">
        <f t="shared" si="67"/>
        <v>0</v>
      </c>
      <c r="R1265" s="8">
        <f t="shared" si="67"/>
        <v>0</v>
      </c>
      <c r="S1265" s="8">
        <f t="shared" si="67"/>
        <v>0</v>
      </c>
      <c r="T1265" s="8">
        <f t="shared" si="68"/>
        <v>0</v>
      </c>
      <c r="U1265" s="8">
        <f t="shared" si="69"/>
        <v>155017621505.0813</v>
      </c>
    </row>
    <row r="1266" spans="1:21" x14ac:dyDescent="0.3">
      <c r="A1266">
        <v>2544</v>
      </c>
      <c r="B1266" t="str">
        <f>VLOOKUP(C1266,name!$B$2:$C$62,2,FALSE)</f>
        <v>C11</v>
      </c>
      <c r="C1266" t="s">
        <v>28</v>
      </c>
      <c r="D1266" t="s">
        <v>83</v>
      </c>
      <c r="E1266" s="3">
        <v>6856977800</v>
      </c>
      <c r="F1266" s="3">
        <v>0</v>
      </c>
      <c r="G1266" s="3">
        <v>0</v>
      </c>
      <c r="H1266" s="3">
        <v>0</v>
      </c>
      <c r="I1266" s="3">
        <v>0</v>
      </c>
      <c r="J1266" s="3">
        <v>6856977800</v>
      </c>
      <c r="K1266">
        <v>0</v>
      </c>
      <c r="L1266">
        <v>0</v>
      </c>
      <c r="M1266">
        <v>0</v>
      </c>
      <c r="N1266">
        <v>0</v>
      </c>
      <c r="O1266">
        <f>VLOOKUP(A1266,CPI!$B$2:$E$63,4,FALSE)</f>
        <v>1.4462293087060119</v>
      </c>
      <c r="P1266" s="8">
        <f t="shared" si="67"/>
        <v>9916762263.5064697</v>
      </c>
      <c r="Q1266" s="8">
        <f t="shared" si="67"/>
        <v>0</v>
      </c>
      <c r="R1266" s="8">
        <f t="shared" si="67"/>
        <v>0</v>
      </c>
      <c r="S1266" s="8">
        <f t="shared" si="67"/>
        <v>0</v>
      </c>
      <c r="T1266" s="8">
        <f t="shared" si="68"/>
        <v>0</v>
      </c>
      <c r="U1266" s="8">
        <f t="shared" si="69"/>
        <v>9916762263.5064697</v>
      </c>
    </row>
    <row r="1267" spans="1:21" x14ac:dyDescent="0.3">
      <c r="A1267">
        <v>2544</v>
      </c>
      <c r="B1267" t="str">
        <f>VLOOKUP(C1267,name!$B$2:$C$62,2,FALSE)</f>
        <v>C12</v>
      </c>
      <c r="C1267" t="s">
        <v>29</v>
      </c>
      <c r="D1267" t="s">
        <v>84</v>
      </c>
      <c r="E1267" s="3">
        <v>0</v>
      </c>
      <c r="F1267" s="3">
        <v>0</v>
      </c>
      <c r="G1267" s="3">
        <v>0</v>
      </c>
      <c r="H1267" s="3">
        <v>0</v>
      </c>
      <c r="I1267" s="3">
        <v>0</v>
      </c>
      <c r="J1267" s="3">
        <v>0</v>
      </c>
      <c r="K1267">
        <v>0</v>
      </c>
      <c r="L1267">
        <v>0</v>
      </c>
      <c r="M1267">
        <v>0</v>
      </c>
      <c r="N1267">
        <v>0</v>
      </c>
      <c r="O1267">
        <f>VLOOKUP(A1267,CPI!$B$2:$E$63,4,FALSE)</f>
        <v>1.4462293087060119</v>
      </c>
      <c r="P1267" s="8">
        <f t="shared" si="67"/>
        <v>0</v>
      </c>
      <c r="Q1267" s="8">
        <f t="shared" si="67"/>
        <v>0</v>
      </c>
      <c r="R1267" s="8">
        <f t="shared" si="67"/>
        <v>0</v>
      </c>
      <c r="S1267" s="8">
        <f t="shared" si="67"/>
        <v>0</v>
      </c>
      <c r="T1267" s="8">
        <f t="shared" si="68"/>
        <v>0</v>
      </c>
      <c r="U1267" s="8">
        <f t="shared" si="69"/>
        <v>0</v>
      </c>
    </row>
    <row r="1268" spans="1:21" x14ac:dyDescent="0.3">
      <c r="A1268">
        <v>2544</v>
      </c>
      <c r="B1268" t="str">
        <f>VLOOKUP(C1268,name!$B$2:$C$62,2,FALSE)</f>
        <v>C13</v>
      </c>
      <c r="C1268" t="s">
        <v>30</v>
      </c>
      <c r="D1268" t="s">
        <v>85</v>
      </c>
      <c r="E1268" s="3">
        <v>16937093600</v>
      </c>
      <c r="F1268" s="3">
        <v>0</v>
      </c>
      <c r="G1268" s="3">
        <v>0</v>
      </c>
      <c r="H1268" s="3">
        <v>0</v>
      </c>
      <c r="I1268" s="3">
        <v>0</v>
      </c>
      <c r="J1268" s="3">
        <v>16937093600</v>
      </c>
      <c r="K1268">
        <v>0</v>
      </c>
      <c r="L1268">
        <v>0</v>
      </c>
      <c r="M1268">
        <v>0</v>
      </c>
      <c r="N1268">
        <v>0</v>
      </c>
      <c r="O1268">
        <f>VLOOKUP(A1268,CPI!$B$2:$E$63,4,FALSE)</f>
        <v>1.4462293087060119</v>
      </c>
      <c r="P1268" s="8">
        <f t="shared" si="67"/>
        <v>24494921168.617016</v>
      </c>
      <c r="Q1268" s="8">
        <f t="shared" si="67"/>
        <v>0</v>
      </c>
      <c r="R1268" s="8">
        <f t="shared" si="67"/>
        <v>0</v>
      </c>
      <c r="S1268" s="8">
        <f t="shared" si="67"/>
        <v>0</v>
      </c>
      <c r="T1268" s="8">
        <f t="shared" si="68"/>
        <v>0</v>
      </c>
      <c r="U1268" s="8">
        <f t="shared" si="69"/>
        <v>24494921168.617016</v>
      </c>
    </row>
    <row r="1269" spans="1:21" x14ac:dyDescent="0.3">
      <c r="A1269">
        <v>2544</v>
      </c>
      <c r="B1269" t="str">
        <f>VLOOKUP(C1269,name!$B$2:$C$62,2,FALSE)</f>
        <v>C14</v>
      </c>
      <c r="C1269" t="s">
        <v>50</v>
      </c>
      <c r="D1269" t="s">
        <v>105</v>
      </c>
      <c r="E1269" s="3">
        <v>12579151800</v>
      </c>
      <c r="F1269" s="3">
        <v>0</v>
      </c>
      <c r="G1269" s="3">
        <v>0</v>
      </c>
      <c r="H1269" s="3">
        <v>0</v>
      </c>
      <c r="I1269" s="3">
        <v>0</v>
      </c>
      <c r="J1269" s="3">
        <v>12579151800</v>
      </c>
      <c r="K1269">
        <v>0</v>
      </c>
      <c r="L1269">
        <v>0</v>
      </c>
      <c r="M1269">
        <v>0</v>
      </c>
      <c r="N1269">
        <v>0</v>
      </c>
      <c r="O1269">
        <f>VLOOKUP(A1269,CPI!$B$2:$E$63,4,FALSE)</f>
        <v>1.4462293087060119</v>
      </c>
      <c r="P1269" s="8">
        <f t="shared" si="67"/>
        <v>18192338011.821983</v>
      </c>
      <c r="Q1269" s="8">
        <f t="shared" si="67"/>
        <v>0</v>
      </c>
      <c r="R1269" s="8">
        <f t="shared" si="67"/>
        <v>0</v>
      </c>
      <c r="S1269" s="8">
        <f t="shared" si="67"/>
        <v>0</v>
      </c>
      <c r="T1269" s="8">
        <f t="shared" si="68"/>
        <v>0</v>
      </c>
      <c r="U1269" s="8">
        <f t="shared" si="69"/>
        <v>18192338011.821983</v>
      </c>
    </row>
    <row r="1270" spans="1:21" x14ac:dyDescent="0.3">
      <c r="A1270">
        <v>2544</v>
      </c>
      <c r="B1270" t="str">
        <f>VLOOKUP(C1270,name!$B$2:$C$62,2,FALSE)</f>
        <v>C15</v>
      </c>
      <c r="C1270" t="s">
        <v>32</v>
      </c>
      <c r="D1270" t="s">
        <v>87</v>
      </c>
      <c r="E1270" s="3">
        <v>160853772560</v>
      </c>
      <c r="F1270" s="3">
        <v>0</v>
      </c>
      <c r="G1270" s="3">
        <v>0</v>
      </c>
      <c r="H1270" s="3">
        <v>0</v>
      </c>
      <c r="I1270" s="3">
        <v>0</v>
      </c>
      <c r="J1270" s="3">
        <v>160853772560</v>
      </c>
      <c r="K1270">
        <v>0</v>
      </c>
      <c r="L1270">
        <v>0</v>
      </c>
      <c r="M1270">
        <v>0</v>
      </c>
      <c r="N1270">
        <v>0</v>
      </c>
      <c r="O1270">
        <f>VLOOKUP(A1270,CPI!$B$2:$E$63,4,FALSE)</f>
        <v>1.4462293087060119</v>
      </c>
      <c r="P1270" s="8">
        <f t="shared" si="67"/>
        <v>232631440292.20285</v>
      </c>
      <c r="Q1270" s="8">
        <f t="shared" si="67"/>
        <v>0</v>
      </c>
      <c r="R1270" s="8">
        <f t="shared" si="67"/>
        <v>0</v>
      </c>
      <c r="S1270" s="8">
        <f t="shared" si="67"/>
        <v>0</v>
      </c>
      <c r="T1270" s="8">
        <f t="shared" si="68"/>
        <v>0</v>
      </c>
      <c r="U1270" s="8">
        <f t="shared" si="69"/>
        <v>232631440292.20285</v>
      </c>
    </row>
    <row r="1271" spans="1:21" x14ac:dyDescent="0.3">
      <c r="A1271">
        <v>2544</v>
      </c>
      <c r="B1271" t="str">
        <f>VLOOKUP(C1271,name!$B$2:$C$62,2,FALSE)</f>
        <v>C16</v>
      </c>
      <c r="C1271" t="s">
        <v>33</v>
      </c>
      <c r="D1271" t="s">
        <v>88</v>
      </c>
      <c r="E1271" s="3">
        <v>58697199700</v>
      </c>
      <c r="F1271" s="3">
        <v>0</v>
      </c>
      <c r="G1271" s="3">
        <v>0</v>
      </c>
      <c r="H1271" s="3">
        <v>0</v>
      </c>
      <c r="I1271" s="3">
        <v>0</v>
      </c>
      <c r="J1271" s="3">
        <v>58697199700</v>
      </c>
      <c r="K1271">
        <v>0</v>
      </c>
      <c r="L1271">
        <v>0</v>
      </c>
      <c r="M1271">
        <v>0</v>
      </c>
      <c r="N1271">
        <v>0</v>
      </c>
      <c r="O1271">
        <f>VLOOKUP(A1271,CPI!$B$2:$E$63,4,FALSE)</f>
        <v>1.4462293087060119</v>
      </c>
      <c r="P1271" s="8">
        <f t="shared" si="67"/>
        <v>84889610545.109726</v>
      </c>
      <c r="Q1271" s="8">
        <f t="shared" si="67"/>
        <v>0</v>
      </c>
      <c r="R1271" s="8">
        <f t="shared" si="67"/>
        <v>0</v>
      </c>
      <c r="S1271" s="8">
        <f t="shared" si="67"/>
        <v>0</v>
      </c>
      <c r="T1271" s="8">
        <f t="shared" si="68"/>
        <v>0</v>
      </c>
      <c r="U1271" s="8">
        <f t="shared" si="69"/>
        <v>84889610545.109726</v>
      </c>
    </row>
    <row r="1272" spans="1:21" x14ac:dyDescent="0.3">
      <c r="A1272">
        <v>2544</v>
      </c>
      <c r="B1272" t="str">
        <f>VLOOKUP(C1272,name!$B$2:$C$62,2,FALSE)</f>
        <v>C17</v>
      </c>
      <c r="C1272" t="s">
        <v>34</v>
      </c>
      <c r="D1272" t="s">
        <v>89</v>
      </c>
      <c r="E1272" s="3">
        <v>4015351900</v>
      </c>
      <c r="F1272" s="3">
        <v>0</v>
      </c>
      <c r="G1272" s="3">
        <v>0</v>
      </c>
      <c r="H1272" s="3">
        <v>0</v>
      </c>
      <c r="I1272" s="3">
        <v>0</v>
      </c>
      <c r="J1272" s="3">
        <v>4015351900</v>
      </c>
      <c r="K1272">
        <v>0</v>
      </c>
      <c r="L1272">
        <v>0</v>
      </c>
      <c r="M1272">
        <v>0</v>
      </c>
      <c r="N1272">
        <v>0</v>
      </c>
      <c r="O1272">
        <f>VLOOKUP(A1272,CPI!$B$2:$E$63,4,FALSE)</f>
        <v>1.4462293087060119</v>
      </c>
      <c r="P1272" s="8">
        <f t="shared" si="67"/>
        <v>5807119602.5483713</v>
      </c>
      <c r="Q1272" s="8">
        <f t="shared" si="67"/>
        <v>0</v>
      </c>
      <c r="R1272" s="8">
        <f t="shared" si="67"/>
        <v>0</v>
      </c>
      <c r="S1272" s="8">
        <f t="shared" si="67"/>
        <v>0</v>
      </c>
      <c r="T1272" s="8">
        <f t="shared" si="68"/>
        <v>0</v>
      </c>
      <c r="U1272" s="8">
        <f t="shared" si="69"/>
        <v>5807119602.5483713</v>
      </c>
    </row>
    <row r="1273" spans="1:21" x14ac:dyDescent="0.3">
      <c r="A1273">
        <v>2544</v>
      </c>
      <c r="B1273" t="str">
        <f>VLOOKUP(C1273,name!$B$2:$C$62,2,FALSE)</f>
        <v>C15</v>
      </c>
      <c r="C1273" t="s">
        <v>35</v>
      </c>
      <c r="D1273" t="s">
        <v>90</v>
      </c>
      <c r="E1273" s="3">
        <v>32278207500</v>
      </c>
      <c r="F1273" s="3">
        <v>0</v>
      </c>
      <c r="G1273" s="3">
        <v>0</v>
      </c>
      <c r="H1273" s="3">
        <v>0</v>
      </c>
      <c r="I1273" s="3">
        <v>0</v>
      </c>
      <c r="J1273" s="3">
        <v>32278207500</v>
      </c>
      <c r="K1273">
        <v>0</v>
      </c>
      <c r="L1273">
        <v>0</v>
      </c>
      <c r="M1273">
        <v>0</v>
      </c>
      <c r="N1273">
        <v>0</v>
      </c>
      <c r="O1273">
        <f>VLOOKUP(A1273,CPI!$B$2:$E$63,4,FALSE)</f>
        <v>1.4462293087060119</v>
      </c>
      <c r="P1273" s="8">
        <f t="shared" si="67"/>
        <v>46681689718.994209</v>
      </c>
      <c r="Q1273" s="8">
        <f t="shared" si="67"/>
        <v>0</v>
      </c>
      <c r="R1273" s="8">
        <f t="shared" si="67"/>
        <v>0</v>
      </c>
      <c r="S1273" s="8">
        <f t="shared" si="67"/>
        <v>0</v>
      </c>
      <c r="T1273" s="8">
        <f t="shared" si="68"/>
        <v>0</v>
      </c>
      <c r="U1273" s="8">
        <f t="shared" si="69"/>
        <v>46681689718.994209</v>
      </c>
    </row>
    <row r="1274" spans="1:21" x14ac:dyDescent="0.3">
      <c r="A1274">
        <v>2544</v>
      </c>
      <c r="B1274" t="str">
        <f>VLOOKUP(C1274,name!$B$2:$C$62,2,FALSE)</f>
        <v>C18</v>
      </c>
      <c r="C1274" t="s">
        <v>54</v>
      </c>
      <c r="D1274" t="s">
        <v>91</v>
      </c>
      <c r="E1274" s="3">
        <v>3806915600</v>
      </c>
      <c r="F1274" s="3">
        <v>0</v>
      </c>
      <c r="G1274" s="3">
        <v>0</v>
      </c>
      <c r="H1274" s="3">
        <v>0</v>
      </c>
      <c r="I1274" s="3">
        <v>0</v>
      </c>
      <c r="J1274" s="3">
        <v>3806915600</v>
      </c>
      <c r="K1274">
        <v>0</v>
      </c>
      <c r="L1274">
        <v>0</v>
      </c>
      <c r="M1274">
        <v>0</v>
      </c>
      <c r="N1274">
        <v>0</v>
      </c>
      <c r="O1274">
        <f>VLOOKUP(A1274,CPI!$B$2:$E$63,4,FALSE)</f>
        <v>1.4462293087060119</v>
      </c>
      <c r="P1274" s="8">
        <f t="shared" si="67"/>
        <v>5505672916.4901323</v>
      </c>
      <c r="Q1274" s="8">
        <f t="shared" si="67"/>
        <v>0</v>
      </c>
      <c r="R1274" s="8">
        <f t="shared" si="67"/>
        <v>0</v>
      </c>
      <c r="S1274" s="8">
        <f t="shared" si="67"/>
        <v>0</v>
      </c>
      <c r="T1274" s="8">
        <f t="shared" si="68"/>
        <v>0</v>
      </c>
      <c r="U1274" s="8">
        <f t="shared" si="69"/>
        <v>5505672916.4901323</v>
      </c>
    </row>
    <row r="1275" spans="1:21" x14ac:dyDescent="0.3">
      <c r="A1275">
        <v>2544</v>
      </c>
      <c r="B1275" t="str">
        <f>VLOOKUP(C1275,name!$B$2:$C$62,2,FALSE)</f>
        <v>C18</v>
      </c>
      <c r="C1275" t="s">
        <v>52</v>
      </c>
      <c r="D1275" t="s">
        <v>106</v>
      </c>
      <c r="E1275" s="3"/>
      <c r="F1275" s="3">
        <v>0</v>
      </c>
      <c r="G1275" s="3">
        <v>0</v>
      </c>
      <c r="H1275" s="3">
        <v>0</v>
      </c>
      <c r="I1275" s="3">
        <v>0</v>
      </c>
      <c r="J1275" s="3"/>
      <c r="K1275">
        <v>0</v>
      </c>
      <c r="L1275">
        <v>0</v>
      </c>
      <c r="M1275">
        <v>0</v>
      </c>
      <c r="N1275">
        <v>0</v>
      </c>
      <c r="O1275">
        <f>VLOOKUP(A1275,CPI!$B$2:$E$63,4,FALSE)</f>
        <v>1.4462293087060119</v>
      </c>
      <c r="P1275" s="8">
        <f t="shared" si="67"/>
        <v>0</v>
      </c>
      <c r="Q1275" s="8">
        <f t="shared" si="67"/>
        <v>0</v>
      </c>
      <c r="R1275" s="8">
        <f t="shared" si="67"/>
        <v>0</v>
      </c>
      <c r="S1275" s="8">
        <f t="shared" si="67"/>
        <v>0</v>
      </c>
      <c r="T1275" s="8">
        <f t="shared" si="68"/>
        <v>0</v>
      </c>
      <c r="U1275" s="8">
        <f t="shared" si="69"/>
        <v>0</v>
      </c>
    </row>
    <row r="1276" spans="1:21" x14ac:dyDescent="0.3">
      <c r="A1276">
        <v>2544</v>
      </c>
      <c r="B1276" t="str">
        <f>VLOOKUP(C1276,name!$B$2:$C$62,2,FALSE)</f>
        <v>C02</v>
      </c>
      <c r="C1276" t="s">
        <v>37</v>
      </c>
      <c r="D1276" t="s">
        <v>92</v>
      </c>
      <c r="E1276" s="3">
        <v>40300700</v>
      </c>
      <c r="F1276" s="3"/>
      <c r="G1276" s="3"/>
      <c r="H1276" s="3"/>
      <c r="I1276" s="3"/>
      <c r="J1276" s="3">
        <v>40300700</v>
      </c>
      <c r="K1276">
        <v>0</v>
      </c>
      <c r="L1276">
        <v>0</v>
      </c>
      <c r="M1276">
        <v>0</v>
      </c>
      <c r="N1276">
        <v>0</v>
      </c>
      <c r="O1276">
        <f>VLOOKUP(A1276,CPI!$B$2:$E$63,4,FALSE)</f>
        <v>1.4462293087060119</v>
      </c>
      <c r="P1276" s="8">
        <f t="shared" si="67"/>
        <v>58284053.501368374</v>
      </c>
      <c r="Q1276" s="8">
        <f t="shared" si="67"/>
        <v>0</v>
      </c>
      <c r="R1276" s="8"/>
      <c r="S1276" s="8"/>
      <c r="T1276" s="8"/>
      <c r="U1276" s="8">
        <f t="shared" si="69"/>
        <v>58284053.501368374</v>
      </c>
    </row>
    <row r="1277" spans="1:21" x14ac:dyDescent="0.3">
      <c r="A1277">
        <v>2544</v>
      </c>
      <c r="B1277" t="str">
        <f>VLOOKUP(C1277,name!$B$2:$C$62,2,FALSE)</f>
        <v>C12</v>
      </c>
      <c r="C1277" t="s">
        <v>38</v>
      </c>
      <c r="D1277" t="s">
        <v>93</v>
      </c>
      <c r="E1277" s="3"/>
      <c r="F1277" s="3"/>
      <c r="G1277" s="3"/>
      <c r="H1277" s="3"/>
      <c r="I1277" s="3"/>
      <c r="J1277" s="3"/>
      <c r="K1277">
        <v>0</v>
      </c>
      <c r="L1277">
        <v>0</v>
      </c>
      <c r="M1277">
        <v>0</v>
      </c>
      <c r="N1277">
        <v>0</v>
      </c>
      <c r="O1277">
        <f>VLOOKUP(A1277,CPI!$B$2:$E$63,4,FALSE)</f>
        <v>1.4462293087060119</v>
      </c>
      <c r="P1277" s="8">
        <f t="shared" si="67"/>
        <v>0</v>
      </c>
      <c r="Q1277" s="8">
        <f t="shared" si="67"/>
        <v>0</v>
      </c>
      <c r="R1277" s="8"/>
      <c r="S1277" s="8"/>
      <c r="T1277" s="8"/>
      <c r="U1277" s="8">
        <f t="shared" si="69"/>
        <v>0</v>
      </c>
    </row>
    <row r="1278" spans="1:21" x14ac:dyDescent="0.3">
      <c r="A1278">
        <v>2544</v>
      </c>
      <c r="B1278" t="str">
        <f>VLOOKUP(C1278,name!$B$2:$C$62,2,FALSE)</f>
        <v>C18</v>
      </c>
      <c r="C1278" t="s">
        <v>39</v>
      </c>
      <c r="D1278" t="s">
        <v>94</v>
      </c>
      <c r="E1278" s="3">
        <v>1140409800</v>
      </c>
      <c r="F1278" s="3"/>
      <c r="G1278" s="3"/>
      <c r="H1278" s="3"/>
      <c r="I1278" s="3"/>
      <c r="J1278" s="3">
        <v>1140409800</v>
      </c>
      <c r="K1278">
        <v>0</v>
      </c>
      <c r="L1278">
        <v>0</v>
      </c>
      <c r="M1278">
        <v>0</v>
      </c>
      <c r="N1278">
        <v>0</v>
      </c>
      <c r="O1278">
        <f>VLOOKUP(A1278,CPI!$B$2:$E$63,4,FALSE)</f>
        <v>1.4462293087060119</v>
      </c>
      <c r="P1278" s="8">
        <f t="shared" si="67"/>
        <v>1649294076.6955612</v>
      </c>
      <c r="Q1278" s="8">
        <f t="shared" si="67"/>
        <v>0</v>
      </c>
      <c r="R1278" s="8"/>
      <c r="S1278" s="8"/>
      <c r="T1278" s="8"/>
      <c r="U1278" s="8">
        <f t="shared" si="69"/>
        <v>1649294076.6955612</v>
      </c>
    </row>
    <row r="1279" spans="1:21" x14ac:dyDescent="0.3">
      <c r="A1279">
        <v>2544</v>
      </c>
      <c r="B1279" t="str">
        <f>VLOOKUP(C1279,name!$B$2:$C$62,2,FALSE)</f>
        <v>C18</v>
      </c>
      <c r="C1279" t="s">
        <v>51</v>
      </c>
      <c r="D1279" t="s">
        <v>51</v>
      </c>
      <c r="E1279" s="3">
        <v>368111000</v>
      </c>
      <c r="F1279" s="3"/>
      <c r="G1279" s="3"/>
      <c r="H1279" s="3"/>
      <c r="I1279" s="3"/>
      <c r="J1279" s="3">
        <v>368111000</v>
      </c>
      <c r="K1279">
        <v>0</v>
      </c>
      <c r="L1279">
        <v>0</v>
      </c>
      <c r="M1279">
        <v>0</v>
      </c>
      <c r="N1279">
        <v>0</v>
      </c>
      <c r="O1279">
        <f>VLOOKUP(A1279,CPI!$B$2:$E$63,4,FALSE)</f>
        <v>1.4462293087060119</v>
      </c>
      <c r="P1279" s="8">
        <f t="shared" si="67"/>
        <v>532372917.05707872</v>
      </c>
      <c r="Q1279" s="8">
        <f t="shared" si="67"/>
        <v>0</v>
      </c>
      <c r="R1279" s="8"/>
      <c r="S1279" s="8"/>
      <c r="T1279" s="8"/>
      <c r="U1279" s="8">
        <f t="shared" si="69"/>
        <v>532372917.05707872</v>
      </c>
    </row>
    <row r="1280" spans="1:21" x14ac:dyDescent="0.3">
      <c r="A1280">
        <v>2544</v>
      </c>
      <c r="B1280" t="str">
        <f>VLOOKUP(C1280,name!$B$2:$C$62,2,FALSE)</f>
        <v>C02</v>
      </c>
      <c r="C1280" t="s">
        <v>40</v>
      </c>
      <c r="D1280" t="s">
        <v>95</v>
      </c>
      <c r="E1280" s="3">
        <v>1058540000</v>
      </c>
      <c r="F1280" s="3"/>
      <c r="G1280" s="3"/>
      <c r="H1280" s="3"/>
      <c r="I1280" s="3"/>
      <c r="J1280" s="3">
        <v>1058540000</v>
      </c>
      <c r="K1280">
        <v>0</v>
      </c>
      <c r="L1280">
        <v>0</v>
      </c>
      <c r="M1280">
        <v>0</v>
      </c>
      <c r="N1280">
        <v>0</v>
      </c>
      <c r="O1280">
        <f>VLOOKUP(A1280,CPI!$B$2:$E$63,4,FALSE)</f>
        <v>1.4462293087060119</v>
      </c>
      <c r="P1280" s="8">
        <f t="shared" si="67"/>
        <v>1530891572.4376619</v>
      </c>
      <c r="Q1280" s="8">
        <f t="shared" si="67"/>
        <v>0</v>
      </c>
      <c r="R1280" s="8"/>
      <c r="S1280" s="8"/>
      <c r="T1280" s="8"/>
      <c r="U1280" s="8">
        <f t="shared" si="69"/>
        <v>1530891572.4376619</v>
      </c>
    </row>
    <row r="1281" spans="1:21" x14ac:dyDescent="0.3">
      <c r="A1281">
        <v>2544</v>
      </c>
      <c r="B1281" t="str">
        <f>VLOOKUP(C1281,name!$B$2:$C$62,2,FALSE)</f>
        <v>C02</v>
      </c>
      <c r="C1281" t="s">
        <v>41</v>
      </c>
      <c r="D1281" t="s">
        <v>96</v>
      </c>
      <c r="E1281" s="3">
        <v>263368400</v>
      </c>
      <c r="F1281" s="3"/>
      <c r="G1281" s="3"/>
      <c r="H1281" s="3"/>
      <c r="I1281" s="3"/>
      <c r="J1281" s="3">
        <v>263368400</v>
      </c>
      <c r="K1281">
        <v>0</v>
      </c>
      <c r="L1281">
        <v>0</v>
      </c>
      <c r="M1281">
        <v>0</v>
      </c>
      <c r="N1281">
        <v>0</v>
      </c>
      <c r="O1281">
        <f>VLOOKUP(A1281,CPI!$B$2:$E$63,4,FALSE)</f>
        <v>1.4462293087060119</v>
      </c>
      <c r="P1281" s="8">
        <f t="shared" si="67"/>
        <v>380891099.06700844</v>
      </c>
      <c r="Q1281" s="8">
        <f t="shared" si="67"/>
        <v>0</v>
      </c>
      <c r="R1281" s="8"/>
      <c r="S1281" s="8"/>
      <c r="T1281" s="8"/>
      <c r="U1281" s="8">
        <f t="shared" si="69"/>
        <v>380891099.06700844</v>
      </c>
    </row>
    <row r="1282" spans="1:21" x14ac:dyDescent="0.3">
      <c r="A1282">
        <v>2544</v>
      </c>
      <c r="B1282" t="str">
        <f>VLOOKUP(C1282,name!$B$2:$C$62,2,FALSE)</f>
        <v>C18</v>
      </c>
      <c r="C1282" t="s">
        <v>47</v>
      </c>
      <c r="D1282" t="s">
        <v>102</v>
      </c>
      <c r="E1282" s="3"/>
      <c r="F1282" s="3"/>
      <c r="G1282" s="3"/>
      <c r="H1282" s="3"/>
      <c r="I1282" s="3"/>
      <c r="J1282" s="3"/>
      <c r="K1282">
        <v>0</v>
      </c>
      <c r="L1282">
        <v>0</v>
      </c>
      <c r="M1282">
        <v>1</v>
      </c>
      <c r="N1282">
        <v>0</v>
      </c>
      <c r="O1282">
        <f>VLOOKUP(A1282,CPI!$B$2:$E$63,4,FALSE)</f>
        <v>1.4462293087060119</v>
      </c>
      <c r="P1282" s="8">
        <f t="shared" si="67"/>
        <v>0</v>
      </c>
      <c r="Q1282" s="8">
        <f t="shared" si="67"/>
        <v>0</v>
      </c>
      <c r="R1282" s="8"/>
      <c r="S1282" s="8"/>
      <c r="T1282" s="8"/>
      <c r="U1282" s="8">
        <f t="shared" si="69"/>
        <v>0</v>
      </c>
    </row>
    <row r="1283" spans="1:21" x14ac:dyDescent="0.3">
      <c r="A1283">
        <v>2544</v>
      </c>
      <c r="B1283" t="str">
        <f>VLOOKUP(C1283,name!$B$2:$C$62,2,FALSE)</f>
        <v>C18</v>
      </c>
      <c r="C1283" t="s">
        <v>49</v>
      </c>
      <c r="D1283" t="s">
        <v>104</v>
      </c>
      <c r="E1283" s="3">
        <v>2073463400</v>
      </c>
      <c r="F1283" s="3"/>
      <c r="G1283" s="3"/>
      <c r="H1283" s="3"/>
      <c r="I1283" s="3"/>
      <c r="J1283" s="3">
        <v>2073463400</v>
      </c>
      <c r="K1283">
        <v>0</v>
      </c>
      <c r="L1283">
        <v>0</v>
      </c>
      <c r="M1283" s="3">
        <v>0</v>
      </c>
      <c r="N1283">
        <v>0</v>
      </c>
      <c r="O1283">
        <f>VLOOKUP(A1283,CPI!$B$2:$E$63,4,FALSE)</f>
        <v>1.4462293087060119</v>
      </c>
      <c r="P1283" s="8">
        <f t="shared" si="67"/>
        <v>2998703539.6092172</v>
      </c>
      <c r="Q1283" s="8">
        <f t="shared" si="67"/>
        <v>0</v>
      </c>
      <c r="R1283" s="8"/>
      <c r="S1283" s="8"/>
      <c r="T1283" s="8"/>
      <c r="U1283" s="8">
        <f t="shared" si="69"/>
        <v>2998703539.6092172</v>
      </c>
    </row>
    <row r="1284" spans="1:21" x14ac:dyDescent="0.3">
      <c r="A1284">
        <v>2544</v>
      </c>
      <c r="B1284" t="s">
        <v>197</v>
      </c>
      <c r="C1284" t="s">
        <v>216</v>
      </c>
      <c r="D1284" t="s">
        <v>217</v>
      </c>
      <c r="E1284" s="3">
        <v>42554490800</v>
      </c>
      <c r="F1284" s="3"/>
      <c r="G1284" s="3"/>
      <c r="H1284" s="3"/>
      <c r="I1284" s="3"/>
      <c r="J1284" s="3">
        <v>42554490800</v>
      </c>
      <c r="K1284">
        <v>0</v>
      </c>
      <c r="L1284">
        <v>0</v>
      </c>
      <c r="M1284" s="3">
        <v>0</v>
      </c>
      <c r="N1284">
        <v>0</v>
      </c>
      <c r="O1284">
        <f>VLOOKUP(A1284,CPI!$B$2:$E$63,4,FALSE)</f>
        <v>1.4462293087060119</v>
      </c>
      <c r="P1284" s="8">
        <f t="shared" si="67"/>
        <v>61543551812.02034</v>
      </c>
      <c r="Q1284" s="8">
        <f t="shared" si="67"/>
        <v>0</v>
      </c>
      <c r="R1284" s="8"/>
      <c r="S1284" s="8"/>
      <c r="T1284" s="8"/>
      <c r="U1284" s="8">
        <f t="shared" si="69"/>
        <v>61543551812.02034</v>
      </c>
    </row>
    <row r="1285" spans="1:21" x14ac:dyDescent="0.3">
      <c r="A1285">
        <v>2544</v>
      </c>
      <c r="B1285" t="str">
        <f>VLOOKUP(C1285,name!$B$2:$C$62,2,FALSE)</f>
        <v>C20</v>
      </c>
      <c r="C1285" t="s">
        <v>44</v>
      </c>
      <c r="D1285" t="s">
        <v>99</v>
      </c>
      <c r="E1285" s="3">
        <v>32274306400</v>
      </c>
      <c r="F1285" s="3">
        <v>0</v>
      </c>
      <c r="G1285" s="3">
        <v>0</v>
      </c>
      <c r="H1285" s="3">
        <v>0</v>
      </c>
      <c r="I1285" s="3">
        <v>0</v>
      </c>
      <c r="J1285" s="3">
        <v>32274306400</v>
      </c>
      <c r="K1285">
        <v>0</v>
      </c>
      <c r="L1285">
        <v>0</v>
      </c>
      <c r="M1285">
        <v>0</v>
      </c>
      <c r="N1285">
        <v>0</v>
      </c>
      <c r="O1285">
        <f>VLOOKUP(A1285,CPI!$B$2:$E$63,4,FALSE)</f>
        <v>1.4462293087060119</v>
      </c>
      <c r="P1285" s="8">
        <f t="shared" si="67"/>
        <v>46676047833.838013</v>
      </c>
      <c r="Q1285" s="8">
        <f t="shared" si="67"/>
        <v>0</v>
      </c>
      <c r="R1285" s="8">
        <f t="shared" si="67"/>
        <v>0</v>
      </c>
      <c r="S1285" s="8">
        <f t="shared" si="67"/>
        <v>0</v>
      </c>
      <c r="T1285" s="8">
        <f t="shared" si="68"/>
        <v>0</v>
      </c>
      <c r="U1285" s="8">
        <f t="shared" si="69"/>
        <v>46676047833.838013</v>
      </c>
    </row>
    <row r="1286" spans="1:21" x14ac:dyDescent="0.3">
      <c r="A1286">
        <v>2544</v>
      </c>
      <c r="B1286" t="s">
        <v>192</v>
      </c>
      <c r="C1286" t="s">
        <v>48</v>
      </c>
      <c r="D1286" t="s">
        <v>103</v>
      </c>
      <c r="E1286" s="3">
        <v>35496210000</v>
      </c>
      <c r="F1286" s="3">
        <v>0</v>
      </c>
      <c r="G1286" s="3">
        <v>0</v>
      </c>
      <c r="H1286" s="3">
        <v>0</v>
      </c>
      <c r="I1286" s="3">
        <v>0</v>
      </c>
      <c r="J1286" s="3">
        <v>35496210000</v>
      </c>
      <c r="K1286">
        <v>0</v>
      </c>
      <c r="L1286">
        <v>0</v>
      </c>
      <c r="M1286">
        <v>0</v>
      </c>
      <c r="N1286">
        <v>0</v>
      </c>
      <c r="O1286">
        <f>VLOOKUP(A1286,CPI!$B$2:$E$63,4,FALSE)</f>
        <v>1.4462293087060119</v>
      </c>
      <c r="P1286" s="8">
        <f t="shared" si="67"/>
        <v>51335659249.983421</v>
      </c>
      <c r="Q1286" s="8">
        <f t="shared" si="67"/>
        <v>0</v>
      </c>
      <c r="R1286" s="8">
        <f t="shared" si="67"/>
        <v>0</v>
      </c>
      <c r="S1286" s="8">
        <f t="shared" si="67"/>
        <v>0</v>
      </c>
      <c r="T1286" s="8">
        <f t="shared" si="68"/>
        <v>0</v>
      </c>
      <c r="U1286" s="8">
        <f t="shared" si="69"/>
        <v>51335659249.983421</v>
      </c>
    </row>
    <row r="1287" spans="1:21" x14ac:dyDescent="0.3">
      <c r="A1287">
        <v>2545</v>
      </c>
      <c r="B1287" t="str">
        <f>VLOOKUP(C1287,name!$B$2:$C$62,2,FALSE)</f>
        <v>C01</v>
      </c>
      <c r="C1287" t="s">
        <v>13</v>
      </c>
      <c r="D1287" t="s">
        <v>73</v>
      </c>
      <c r="E1287" s="3">
        <v>1023000000000</v>
      </c>
      <c r="F1287" s="3">
        <v>0</v>
      </c>
      <c r="G1287" s="3">
        <v>0</v>
      </c>
      <c r="H1287" s="3">
        <v>0</v>
      </c>
      <c r="I1287" s="3">
        <v>0</v>
      </c>
      <c r="J1287" s="3">
        <v>1023000000000</v>
      </c>
      <c r="K1287">
        <v>0</v>
      </c>
      <c r="L1287">
        <v>0</v>
      </c>
      <c r="M1287">
        <v>0</v>
      </c>
      <c r="N1287">
        <v>0</v>
      </c>
      <c r="O1287">
        <f>VLOOKUP(A1287,CPI!$B$2:$E$63,4,FALSE)</f>
        <v>1.436214456378095</v>
      </c>
      <c r="P1287" s="8">
        <f t="shared" si="67"/>
        <v>1469247388874.7913</v>
      </c>
      <c r="Q1287" s="8">
        <f t="shared" si="67"/>
        <v>0</v>
      </c>
      <c r="R1287" s="8">
        <f t="shared" si="67"/>
        <v>0</v>
      </c>
      <c r="S1287" s="8">
        <f t="shared" si="67"/>
        <v>0</v>
      </c>
      <c r="T1287" s="8">
        <f t="shared" si="68"/>
        <v>0</v>
      </c>
      <c r="U1287" s="8">
        <f t="shared" si="69"/>
        <v>1469247388874.7913</v>
      </c>
    </row>
    <row r="1288" spans="1:21" x14ac:dyDescent="0.3">
      <c r="A1288">
        <v>2545</v>
      </c>
      <c r="B1288" t="str">
        <f>VLOOKUP(C1288,name!$B$2:$C$62,2,FALSE)</f>
        <v>C02</v>
      </c>
      <c r="C1288" t="s">
        <v>43</v>
      </c>
      <c r="D1288" t="s">
        <v>98</v>
      </c>
      <c r="E1288" s="3">
        <v>183940520000</v>
      </c>
      <c r="F1288" s="3">
        <v>0</v>
      </c>
      <c r="G1288" s="3">
        <v>0</v>
      </c>
      <c r="H1288" s="3">
        <v>0</v>
      </c>
      <c r="I1288" s="3">
        <v>0</v>
      </c>
      <c r="J1288" s="3">
        <v>183940520000</v>
      </c>
      <c r="K1288">
        <v>0</v>
      </c>
      <c r="L1288">
        <v>0</v>
      </c>
      <c r="M1288">
        <v>0</v>
      </c>
      <c r="N1288">
        <v>0</v>
      </c>
      <c r="O1288">
        <f>VLOOKUP(A1288,CPI!$B$2:$E$63,4,FALSE)</f>
        <v>1.436214456378095</v>
      </c>
      <c r="P1288" s="8">
        <f t="shared" ref="P1288:S1361" si="70">E1288*$O1288</f>
        <v>264178033937.7041</v>
      </c>
      <c r="Q1288" s="8">
        <f t="shared" si="70"/>
        <v>0</v>
      </c>
      <c r="R1288" s="8">
        <f t="shared" si="70"/>
        <v>0</v>
      </c>
      <c r="S1288" s="8">
        <f t="shared" si="70"/>
        <v>0</v>
      </c>
      <c r="T1288" s="8">
        <f t="shared" si="68"/>
        <v>0</v>
      </c>
      <c r="U1288" s="8">
        <f t="shared" si="69"/>
        <v>264178033937.7041</v>
      </c>
    </row>
    <row r="1289" spans="1:21" x14ac:dyDescent="0.3">
      <c r="A1289">
        <v>2545</v>
      </c>
      <c r="B1289" t="str">
        <f>VLOOKUP(C1289,name!$B$2:$C$62,2,FALSE)</f>
        <v>C04</v>
      </c>
      <c r="C1289" t="s">
        <v>19</v>
      </c>
      <c r="D1289" t="s">
        <v>74</v>
      </c>
      <c r="E1289" s="3">
        <v>10009038900</v>
      </c>
      <c r="F1289" s="3">
        <v>0</v>
      </c>
      <c r="G1289" s="3">
        <v>0</v>
      </c>
      <c r="H1289" s="3">
        <v>0</v>
      </c>
      <c r="I1289" s="3">
        <v>0</v>
      </c>
      <c r="J1289" s="3">
        <v>10009038900</v>
      </c>
      <c r="K1289">
        <v>0</v>
      </c>
      <c r="L1289">
        <v>0</v>
      </c>
      <c r="M1289">
        <v>0</v>
      </c>
      <c r="N1289">
        <v>0</v>
      </c>
      <c r="O1289">
        <f>VLOOKUP(A1289,CPI!$B$2:$E$63,4,FALSE)</f>
        <v>1.436214456378095</v>
      </c>
      <c r="P1289" s="8">
        <f t="shared" si="70"/>
        <v>14375126362.630705</v>
      </c>
      <c r="Q1289" s="8">
        <f t="shared" si="70"/>
        <v>0</v>
      </c>
      <c r="R1289" s="8">
        <f t="shared" si="70"/>
        <v>0</v>
      </c>
      <c r="S1289" s="8">
        <f t="shared" si="70"/>
        <v>0</v>
      </c>
      <c r="T1289" s="8">
        <f t="shared" si="68"/>
        <v>0</v>
      </c>
      <c r="U1289" s="8">
        <f t="shared" si="69"/>
        <v>14375126362.630705</v>
      </c>
    </row>
    <row r="1290" spans="1:21" x14ac:dyDescent="0.3">
      <c r="A1290">
        <v>2545</v>
      </c>
      <c r="B1290" t="str">
        <f>VLOOKUP(C1290,name!$B$2:$C$62,2,FALSE)</f>
        <v>C05</v>
      </c>
      <c r="C1290" t="s">
        <v>20</v>
      </c>
      <c r="D1290" t="s">
        <v>75</v>
      </c>
      <c r="E1290" s="3">
        <v>78584183600</v>
      </c>
      <c r="F1290" s="3">
        <v>0</v>
      </c>
      <c r="G1290" s="3">
        <v>0</v>
      </c>
      <c r="H1290" s="3">
        <v>0</v>
      </c>
      <c r="I1290" s="3">
        <v>0</v>
      </c>
      <c r="J1290" s="3">
        <v>78584183600</v>
      </c>
      <c r="K1290">
        <v>0</v>
      </c>
      <c r="L1290">
        <v>0</v>
      </c>
      <c r="M1290">
        <v>0</v>
      </c>
      <c r="N1290">
        <v>0</v>
      </c>
      <c r="O1290">
        <f>VLOOKUP(A1290,CPI!$B$2:$E$63,4,FALSE)</f>
        <v>1.436214456378095</v>
      </c>
      <c r="P1290" s="8">
        <f t="shared" si="70"/>
        <v>112863740528.9904</v>
      </c>
      <c r="Q1290" s="8">
        <f t="shared" si="70"/>
        <v>0</v>
      </c>
      <c r="R1290" s="8">
        <f t="shared" si="70"/>
        <v>0</v>
      </c>
      <c r="S1290" s="8">
        <f t="shared" si="70"/>
        <v>0</v>
      </c>
      <c r="T1290" s="8">
        <f t="shared" si="68"/>
        <v>0</v>
      </c>
      <c r="U1290" s="8">
        <f t="shared" si="69"/>
        <v>112863740528.9904</v>
      </c>
    </row>
    <row r="1291" spans="1:21" x14ac:dyDescent="0.3">
      <c r="A1291">
        <v>2545</v>
      </c>
      <c r="B1291" t="str">
        <f>VLOOKUP(C1291,name!$B$2:$C$62,2,FALSE)</f>
        <v>C06</v>
      </c>
      <c r="C1291" t="s">
        <v>21</v>
      </c>
      <c r="D1291" t="s">
        <v>76</v>
      </c>
      <c r="E1291" s="3">
        <v>114917727400</v>
      </c>
      <c r="F1291" s="3">
        <v>0</v>
      </c>
      <c r="G1291" s="3">
        <v>0</v>
      </c>
      <c r="H1291" s="3">
        <v>0</v>
      </c>
      <c r="I1291" s="3">
        <v>0</v>
      </c>
      <c r="J1291" s="3">
        <v>114917727400</v>
      </c>
      <c r="K1291">
        <v>0</v>
      </c>
      <c r="L1291">
        <v>0</v>
      </c>
      <c r="M1291">
        <v>0</v>
      </c>
      <c r="N1291">
        <v>0</v>
      </c>
      <c r="O1291">
        <f>VLOOKUP(A1291,CPI!$B$2:$E$63,4,FALSE)</f>
        <v>1.436214456378095</v>
      </c>
      <c r="P1291" s="8">
        <f t="shared" si="70"/>
        <v>165046501385.9971</v>
      </c>
      <c r="Q1291" s="8">
        <f t="shared" si="70"/>
        <v>0</v>
      </c>
      <c r="R1291" s="8">
        <f t="shared" si="70"/>
        <v>0</v>
      </c>
      <c r="S1291" s="8">
        <f t="shared" si="70"/>
        <v>0</v>
      </c>
      <c r="T1291" s="8">
        <f t="shared" si="68"/>
        <v>0</v>
      </c>
      <c r="U1291" s="8">
        <f t="shared" si="69"/>
        <v>165046501385.9971</v>
      </c>
    </row>
    <row r="1292" spans="1:21" x14ac:dyDescent="0.3">
      <c r="A1292">
        <v>2545</v>
      </c>
      <c r="B1292" t="str">
        <f>VLOOKUP(C1292,name!$B$2:$C$62,2,FALSE)</f>
        <v>C07</v>
      </c>
      <c r="C1292" t="s">
        <v>22</v>
      </c>
      <c r="D1292" t="s">
        <v>77</v>
      </c>
      <c r="E1292" s="3">
        <v>4378544700</v>
      </c>
      <c r="F1292" s="3">
        <v>0</v>
      </c>
      <c r="G1292" s="3">
        <v>0</v>
      </c>
      <c r="H1292" s="3">
        <v>0</v>
      </c>
      <c r="I1292" s="3">
        <v>0</v>
      </c>
      <c r="J1292" s="3">
        <v>4378544700</v>
      </c>
      <c r="K1292">
        <v>0</v>
      </c>
      <c r="L1292">
        <v>0</v>
      </c>
      <c r="M1292">
        <v>0</v>
      </c>
      <c r="N1292">
        <v>0</v>
      </c>
      <c r="O1292">
        <f>VLOOKUP(A1292,CPI!$B$2:$E$63,4,FALSE)</f>
        <v>1.436214456378095</v>
      </c>
      <c r="P1292" s="8">
        <f t="shared" si="70"/>
        <v>6288529196.0376892</v>
      </c>
      <c r="Q1292" s="8">
        <f t="shared" si="70"/>
        <v>0</v>
      </c>
      <c r="R1292" s="8">
        <f t="shared" si="70"/>
        <v>0</v>
      </c>
      <c r="S1292" s="8">
        <f t="shared" si="70"/>
        <v>0</v>
      </c>
      <c r="T1292" s="8">
        <f t="shared" si="68"/>
        <v>0</v>
      </c>
      <c r="U1292" s="8">
        <f t="shared" si="69"/>
        <v>6288529196.0376892</v>
      </c>
    </row>
    <row r="1293" spans="1:21" x14ac:dyDescent="0.3">
      <c r="A1293">
        <v>2545</v>
      </c>
      <c r="B1293" t="str">
        <f>VLOOKUP(C1293,name!$B$2:$C$62,2,FALSE)</f>
        <v>C08</v>
      </c>
      <c r="C1293" t="s">
        <v>46</v>
      </c>
      <c r="D1293" t="s">
        <v>101</v>
      </c>
      <c r="E1293" s="3">
        <v>63435559100</v>
      </c>
      <c r="F1293" s="3">
        <v>0</v>
      </c>
      <c r="G1293" s="3">
        <v>0</v>
      </c>
      <c r="H1293" s="3">
        <v>0</v>
      </c>
      <c r="I1293" s="3">
        <v>0</v>
      </c>
      <c r="J1293" s="3">
        <v>63435559100</v>
      </c>
      <c r="K1293">
        <v>0</v>
      </c>
      <c r="L1293">
        <v>0</v>
      </c>
      <c r="M1293">
        <v>0</v>
      </c>
      <c r="N1293">
        <v>0</v>
      </c>
      <c r="O1293">
        <f>VLOOKUP(A1293,CPI!$B$2:$E$63,4,FALSE)</f>
        <v>1.436214456378095</v>
      </c>
      <c r="P1293" s="8">
        <f t="shared" si="70"/>
        <v>91107067027.847015</v>
      </c>
      <c r="Q1293" s="8">
        <f t="shared" si="70"/>
        <v>0</v>
      </c>
      <c r="R1293" s="8">
        <f t="shared" si="70"/>
        <v>0</v>
      </c>
      <c r="S1293" s="8">
        <f t="shared" si="70"/>
        <v>0</v>
      </c>
      <c r="T1293" s="8">
        <f t="shared" ref="T1293:T1392" si="71">I1293*O1293</f>
        <v>0</v>
      </c>
      <c r="U1293" s="8">
        <f t="shared" ref="U1293:U1392" si="72">J1293*$O1293</f>
        <v>91107067027.847015</v>
      </c>
    </row>
    <row r="1294" spans="1:21" x14ac:dyDescent="0.3">
      <c r="A1294">
        <v>2545</v>
      </c>
      <c r="B1294" t="str">
        <f>VLOOKUP(C1294,name!$B$2:$C$62,2,FALSE)</f>
        <v>C09</v>
      </c>
      <c r="C1294" t="s">
        <v>25</v>
      </c>
      <c r="D1294" t="s">
        <v>80</v>
      </c>
      <c r="E1294" s="3">
        <v>35810536800</v>
      </c>
      <c r="F1294" s="3">
        <v>0</v>
      </c>
      <c r="G1294" s="3">
        <v>0</v>
      </c>
      <c r="H1294" s="3">
        <v>0</v>
      </c>
      <c r="I1294" s="3">
        <v>0</v>
      </c>
      <c r="J1294" s="3">
        <v>35810536800</v>
      </c>
      <c r="K1294">
        <v>0</v>
      </c>
      <c r="L1294">
        <v>0</v>
      </c>
      <c r="M1294">
        <v>0</v>
      </c>
      <c r="N1294">
        <v>0</v>
      </c>
      <c r="O1294">
        <f>VLOOKUP(A1294,CPI!$B$2:$E$63,4,FALSE)</f>
        <v>1.436214456378095</v>
      </c>
      <c r="P1294" s="8">
        <f t="shared" si="70"/>
        <v>51431610642.819763</v>
      </c>
      <c r="Q1294" s="8">
        <f t="shared" si="70"/>
        <v>0</v>
      </c>
      <c r="R1294" s="8">
        <f t="shared" si="70"/>
        <v>0</v>
      </c>
      <c r="S1294" s="8">
        <f t="shared" si="70"/>
        <v>0</v>
      </c>
      <c r="T1294" s="8">
        <f t="shared" si="71"/>
        <v>0</v>
      </c>
      <c r="U1294" s="8">
        <f t="shared" si="72"/>
        <v>51431610642.819763</v>
      </c>
    </row>
    <row r="1295" spans="1:21" x14ac:dyDescent="0.3">
      <c r="A1295">
        <v>2545</v>
      </c>
      <c r="B1295" t="str">
        <f>VLOOKUP(C1295,name!$B$2:$C$62,2,FALSE)</f>
        <v>C10</v>
      </c>
      <c r="C1295" t="s">
        <v>26</v>
      </c>
      <c r="D1295" t="s">
        <v>81</v>
      </c>
      <c r="E1295" s="3">
        <v>4700309500</v>
      </c>
      <c r="F1295" s="3">
        <v>0</v>
      </c>
      <c r="G1295" s="3">
        <v>0</v>
      </c>
      <c r="H1295" s="3">
        <v>0</v>
      </c>
      <c r="I1295" s="3">
        <v>0</v>
      </c>
      <c r="J1295" s="3">
        <v>4700309500</v>
      </c>
      <c r="K1295">
        <v>0</v>
      </c>
      <c r="L1295">
        <v>0</v>
      </c>
      <c r="M1295">
        <v>0</v>
      </c>
      <c r="N1295">
        <v>0</v>
      </c>
      <c r="O1295">
        <f>VLOOKUP(A1295,CPI!$B$2:$E$63,4,FALSE)</f>
        <v>1.436214456378095</v>
      </c>
      <c r="P1295" s="8">
        <f t="shared" si="70"/>
        <v>6750652453.3512955</v>
      </c>
      <c r="Q1295" s="8">
        <f t="shared" si="70"/>
        <v>0</v>
      </c>
      <c r="R1295" s="8">
        <f t="shared" si="70"/>
        <v>0</v>
      </c>
      <c r="S1295" s="8">
        <f t="shared" si="70"/>
        <v>0</v>
      </c>
      <c r="T1295" s="8">
        <f t="shared" si="71"/>
        <v>0</v>
      </c>
      <c r="U1295" s="8">
        <f t="shared" si="72"/>
        <v>6750652453.3512955</v>
      </c>
    </row>
    <row r="1296" spans="1:21" x14ac:dyDescent="0.3">
      <c r="A1296">
        <v>2545</v>
      </c>
      <c r="B1296" t="str">
        <f>VLOOKUP(C1296,name!$B$2:$C$62,2,FALSE)</f>
        <v>C11</v>
      </c>
      <c r="C1296" t="s">
        <v>27</v>
      </c>
      <c r="D1296" t="s">
        <v>82</v>
      </c>
      <c r="E1296" s="3">
        <v>109631254500</v>
      </c>
      <c r="F1296" s="3">
        <v>0</v>
      </c>
      <c r="G1296" s="3">
        <v>0</v>
      </c>
      <c r="H1296" s="3">
        <v>0</v>
      </c>
      <c r="I1296" s="3">
        <v>0</v>
      </c>
      <c r="J1296" s="3">
        <v>109631254500</v>
      </c>
      <c r="K1296">
        <v>0</v>
      </c>
      <c r="L1296">
        <v>0</v>
      </c>
      <c r="M1296">
        <v>0</v>
      </c>
      <c r="N1296">
        <v>0</v>
      </c>
      <c r="O1296">
        <f>VLOOKUP(A1296,CPI!$B$2:$E$63,4,FALSE)</f>
        <v>1.436214456378095</v>
      </c>
      <c r="P1296" s="8">
        <f t="shared" si="70"/>
        <v>157453992583.76608</v>
      </c>
      <c r="Q1296" s="8">
        <f t="shared" si="70"/>
        <v>0</v>
      </c>
      <c r="R1296" s="8">
        <f t="shared" si="70"/>
        <v>0</v>
      </c>
      <c r="S1296" s="8">
        <f t="shared" si="70"/>
        <v>0</v>
      </c>
      <c r="T1296" s="8">
        <f t="shared" si="71"/>
        <v>0</v>
      </c>
      <c r="U1296" s="8">
        <f t="shared" si="72"/>
        <v>157453992583.76608</v>
      </c>
    </row>
    <row r="1297" spans="1:21" x14ac:dyDescent="0.3">
      <c r="A1297">
        <v>2545</v>
      </c>
      <c r="B1297" t="str">
        <f>VLOOKUP(C1297,name!$B$2:$C$62,2,FALSE)</f>
        <v>C11</v>
      </c>
      <c r="C1297" t="s">
        <v>28</v>
      </c>
      <c r="D1297" t="s">
        <v>83</v>
      </c>
      <c r="E1297" s="3">
        <v>1610991000</v>
      </c>
      <c r="F1297" s="3">
        <v>0</v>
      </c>
      <c r="G1297" s="3">
        <v>0</v>
      </c>
      <c r="H1297" s="3">
        <v>0</v>
      </c>
      <c r="I1297" s="3">
        <v>0</v>
      </c>
      <c r="J1297" s="3">
        <v>1610991000</v>
      </c>
      <c r="K1297">
        <v>0</v>
      </c>
      <c r="L1297">
        <v>0</v>
      </c>
      <c r="M1297">
        <v>0</v>
      </c>
      <c r="N1297">
        <v>0</v>
      </c>
      <c r="O1297">
        <f>VLOOKUP(A1297,CPI!$B$2:$E$63,4,FALSE)</f>
        <v>1.436214456378095</v>
      </c>
      <c r="P1297" s="8">
        <f t="shared" si="70"/>
        <v>2313728563.2950034</v>
      </c>
      <c r="Q1297" s="8">
        <f t="shared" si="70"/>
        <v>0</v>
      </c>
      <c r="R1297" s="8">
        <f t="shared" si="70"/>
        <v>0</v>
      </c>
      <c r="S1297" s="8">
        <f t="shared" si="70"/>
        <v>0</v>
      </c>
      <c r="T1297" s="8">
        <f t="shared" si="71"/>
        <v>0</v>
      </c>
      <c r="U1297" s="8">
        <f t="shared" si="72"/>
        <v>2313728563.2950034</v>
      </c>
    </row>
    <row r="1298" spans="1:21" x14ac:dyDescent="0.3">
      <c r="A1298">
        <v>2545</v>
      </c>
      <c r="B1298" t="str">
        <f>VLOOKUP(C1298,name!$B$2:$C$62,2,FALSE)</f>
        <v>C12</v>
      </c>
      <c r="C1298" t="s">
        <v>29</v>
      </c>
      <c r="D1298" t="s">
        <v>84</v>
      </c>
      <c r="E1298" s="3">
        <v>0</v>
      </c>
      <c r="F1298" s="3">
        <v>0</v>
      </c>
      <c r="G1298" s="3">
        <v>0</v>
      </c>
      <c r="H1298" s="3">
        <v>0</v>
      </c>
      <c r="I1298" s="3">
        <v>0</v>
      </c>
      <c r="J1298" s="3">
        <v>0</v>
      </c>
      <c r="K1298">
        <v>0</v>
      </c>
      <c r="L1298">
        <v>0</v>
      </c>
      <c r="M1298">
        <v>0</v>
      </c>
      <c r="N1298">
        <v>0</v>
      </c>
      <c r="O1298">
        <f>VLOOKUP(A1298,CPI!$B$2:$E$63,4,FALSE)</f>
        <v>1.436214456378095</v>
      </c>
      <c r="P1298" s="8">
        <f t="shared" si="70"/>
        <v>0</v>
      </c>
      <c r="Q1298" s="8">
        <f t="shared" si="70"/>
        <v>0</v>
      </c>
      <c r="R1298" s="8">
        <f t="shared" si="70"/>
        <v>0</v>
      </c>
      <c r="S1298" s="8">
        <f t="shared" si="70"/>
        <v>0</v>
      </c>
      <c r="T1298" s="8">
        <f t="shared" si="71"/>
        <v>0</v>
      </c>
      <c r="U1298" s="8">
        <f t="shared" si="72"/>
        <v>0</v>
      </c>
    </row>
    <row r="1299" spans="1:21" x14ac:dyDescent="0.3">
      <c r="A1299">
        <v>2545</v>
      </c>
      <c r="B1299" t="str">
        <f>VLOOKUP(C1299,name!$B$2:$C$62,2,FALSE)</f>
        <v>C13</v>
      </c>
      <c r="C1299" t="s">
        <v>30</v>
      </c>
      <c r="D1299" t="s">
        <v>85</v>
      </c>
      <c r="E1299" s="3">
        <v>16082273600</v>
      </c>
      <c r="F1299" s="3">
        <v>0</v>
      </c>
      <c r="G1299" s="3">
        <v>0</v>
      </c>
      <c r="H1299" s="3">
        <v>0</v>
      </c>
      <c r="I1299" s="3">
        <v>0</v>
      </c>
      <c r="J1299" s="3">
        <v>16082273600</v>
      </c>
      <c r="K1299">
        <v>0</v>
      </c>
      <c r="L1299">
        <v>0</v>
      </c>
      <c r="M1299">
        <v>0</v>
      </c>
      <c r="N1299">
        <v>0</v>
      </c>
      <c r="O1299">
        <f>VLOOKUP(A1299,CPI!$B$2:$E$63,4,FALSE)</f>
        <v>1.436214456378095</v>
      </c>
      <c r="P1299" s="8">
        <f t="shared" si="70"/>
        <v>23097593835.747787</v>
      </c>
      <c r="Q1299" s="8">
        <f t="shared" si="70"/>
        <v>0</v>
      </c>
      <c r="R1299" s="8">
        <f t="shared" si="70"/>
        <v>0</v>
      </c>
      <c r="S1299" s="8">
        <f t="shared" si="70"/>
        <v>0</v>
      </c>
      <c r="T1299" s="8">
        <f t="shared" si="71"/>
        <v>0</v>
      </c>
      <c r="U1299" s="8">
        <f t="shared" si="72"/>
        <v>23097593835.747787</v>
      </c>
    </row>
    <row r="1300" spans="1:21" x14ac:dyDescent="0.3">
      <c r="A1300">
        <v>2545</v>
      </c>
      <c r="B1300" t="str">
        <f>VLOOKUP(C1300,name!$B$2:$C$62,2,FALSE)</f>
        <v>C14</v>
      </c>
      <c r="C1300" t="s">
        <v>50</v>
      </c>
      <c r="D1300" t="s">
        <v>105</v>
      </c>
      <c r="E1300" s="3">
        <v>12095693000</v>
      </c>
      <c r="F1300" s="3">
        <v>0</v>
      </c>
      <c r="G1300" s="3">
        <v>0</v>
      </c>
      <c r="H1300" s="3">
        <v>0</v>
      </c>
      <c r="I1300" s="3">
        <v>0</v>
      </c>
      <c r="J1300" s="3">
        <v>12095693000</v>
      </c>
      <c r="K1300">
        <v>0</v>
      </c>
      <c r="L1300">
        <v>0</v>
      </c>
      <c r="M1300">
        <v>0</v>
      </c>
      <c r="N1300">
        <v>0</v>
      </c>
      <c r="O1300">
        <f>VLOOKUP(A1300,CPI!$B$2:$E$63,4,FALSE)</f>
        <v>1.436214456378095</v>
      </c>
      <c r="P1300" s="8">
        <f t="shared" si="70"/>
        <v>17372009146.51133</v>
      </c>
      <c r="Q1300" s="8">
        <f t="shared" si="70"/>
        <v>0</v>
      </c>
      <c r="R1300" s="8">
        <f t="shared" si="70"/>
        <v>0</v>
      </c>
      <c r="S1300" s="8">
        <f t="shared" si="70"/>
        <v>0</v>
      </c>
      <c r="T1300" s="8">
        <f t="shared" si="71"/>
        <v>0</v>
      </c>
      <c r="U1300" s="8">
        <f t="shared" si="72"/>
        <v>17372009146.51133</v>
      </c>
    </row>
    <row r="1301" spans="1:21" x14ac:dyDescent="0.3">
      <c r="A1301">
        <v>2545</v>
      </c>
      <c r="B1301" t="str">
        <f>VLOOKUP(C1301,name!$B$2:$C$62,2,FALSE)</f>
        <v>C15</v>
      </c>
      <c r="C1301" t="s">
        <v>32</v>
      </c>
      <c r="D1301" t="s">
        <v>87</v>
      </c>
      <c r="E1301" s="3">
        <v>162427999500</v>
      </c>
      <c r="F1301" s="3">
        <v>0</v>
      </c>
      <c r="G1301" s="3">
        <v>0</v>
      </c>
      <c r="H1301" s="3">
        <v>0</v>
      </c>
      <c r="I1301" s="3">
        <v>0</v>
      </c>
      <c r="J1301" s="3">
        <v>162427999500</v>
      </c>
      <c r="K1301">
        <v>0</v>
      </c>
      <c r="L1301">
        <v>0</v>
      </c>
      <c r="M1301">
        <v>0</v>
      </c>
      <c r="N1301">
        <v>0</v>
      </c>
      <c r="O1301">
        <f>VLOOKUP(A1301,CPI!$B$2:$E$63,4,FALSE)</f>
        <v>1.436214456378095</v>
      </c>
      <c r="P1301" s="8">
        <f t="shared" si="70"/>
        <v>233281441002.47397</v>
      </c>
      <c r="Q1301" s="8">
        <f t="shared" si="70"/>
        <v>0</v>
      </c>
      <c r="R1301" s="8">
        <f t="shared" si="70"/>
        <v>0</v>
      </c>
      <c r="S1301" s="8">
        <f t="shared" si="70"/>
        <v>0</v>
      </c>
      <c r="T1301" s="8">
        <f t="shared" si="71"/>
        <v>0</v>
      </c>
      <c r="U1301" s="8">
        <f t="shared" si="72"/>
        <v>233281441002.47397</v>
      </c>
    </row>
    <row r="1302" spans="1:21" x14ac:dyDescent="0.3">
      <c r="A1302">
        <v>2545</v>
      </c>
      <c r="B1302" t="str">
        <f>VLOOKUP(C1302,name!$B$2:$C$62,2,FALSE)</f>
        <v>C16</v>
      </c>
      <c r="C1302" t="s">
        <v>33</v>
      </c>
      <c r="D1302" t="s">
        <v>88</v>
      </c>
      <c r="E1302" s="3">
        <v>41500620600</v>
      </c>
      <c r="F1302" s="3">
        <v>0</v>
      </c>
      <c r="G1302" s="3">
        <v>0</v>
      </c>
      <c r="H1302" s="3">
        <v>0</v>
      </c>
      <c r="I1302" s="3">
        <v>0</v>
      </c>
      <c r="J1302" s="3">
        <v>41500620600</v>
      </c>
      <c r="K1302">
        <v>0</v>
      </c>
      <c r="L1302">
        <v>0</v>
      </c>
      <c r="M1302">
        <v>0</v>
      </c>
      <c r="N1302">
        <v>0</v>
      </c>
      <c r="O1302">
        <f>VLOOKUP(A1302,CPI!$B$2:$E$63,4,FALSE)</f>
        <v>1.436214456378095</v>
      </c>
      <c r="P1302" s="8">
        <f t="shared" si="70"/>
        <v>59603791254.382568</v>
      </c>
      <c r="Q1302" s="8">
        <f t="shared" si="70"/>
        <v>0</v>
      </c>
      <c r="R1302" s="8">
        <f t="shared" si="70"/>
        <v>0</v>
      </c>
      <c r="S1302" s="8">
        <f t="shared" si="70"/>
        <v>0</v>
      </c>
      <c r="T1302" s="8">
        <f t="shared" si="71"/>
        <v>0</v>
      </c>
      <c r="U1302" s="8">
        <f t="shared" si="72"/>
        <v>59603791254.382568</v>
      </c>
    </row>
    <row r="1303" spans="1:21" x14ac:dyDescent="0.3">
      <c r="A1303">
        <v>2545</v>
      </c>
      <c r="B1303" t="str">
        <f>VLOOKUP(C1303,name!$B$2:$C$62,2,FALSE)</f>
        <v>C17</v>
      </c>
      <c r="C1303" t="s">
        <v>34</v>
      </c>
      <c r="D1303" t="s">
        <v>89</v>
      </c>
      <c r="E1303" s="3">
        <v>4213796500</v>
      </c>
      <c r="F1303" s="3">
        <v>0</v>
      </c>
      <c r="G1303" s="3">
        <v>0</v>
      </c>
      <c r="H1303" s="3">
        <v>0</v>
      </c>
      <c r="I1303" s="3">
        <v>0</v>
      </c>
      <c r="J1303" s="3">
        <v>4213796500</v>
      </c>
      <c r="K1303">
        <v>0</v>
      </c>
      <c r="L1303">
        <v>0</v>
      </c>
      <c r="M1303">
        <v>0</v>
      </c>
      <c r="N1303">
        <v>0</v>
      </c>
      <c r="O1303">
        <f>VLOOKUP(A1303,CPI!$B$2:$E$63,4,FALSE)</f>
        <v>1.436214456378095</v>
      </c>
      <c r="P1303" s="8">
        <f t="shared" si="70"/>
        <v>6051915449.5354195</v>
      </c>
      <c r="Q1303" s="8">
        <f t="shared" si="70"/>
        <v>0</v>
      </c>
      <c r="R1303" s="8">
        <f t="shared" si="70"/>
        <v>0</v>
      </c>
      <c r="S1303" s="8">
        <f t="shared" si="70"/>
        <v>0</v>
      </c>
      <c r="T1303" s="8">
        <f t="shared" si="71"/>
        <v>0</v>
      </c>
      <c r="U1303" s="8">
        <f t="shared" si="72"/>
        <v>6051915449.5354195</v>
      </c>
    </row>
    <row r="1304" spans="1:21" x14ac:dyDescent="0.3">
      <c r="A1304">
        <v>2545</v>
      </c>
      <c r="B1304" t="str">
        <f>VLOOKUP(C1304,name!$B$2:$C$62,2,FALSE)</f>
        <v>C15</v>
      </c>
      <c r="C1304" t="s">
        <v>35</v>
      </c>
      <c r="D1304" t="s">
        <v>90</v>
      </c>
      <c r="E1304" s="3">
        <v>32035502300</v>
      </c>
      <c r="F1304" s="3">
        <v>0</v>
      </c>
      <c r="G1304" s="3">
        <v>0</v>
      </c>
      <c r="H1304" s="3">
        <v>0</v>
      </c>
      <c r="I1304" s="3">
        <v>0</v>
      </c>
      <c r="J1304" s="3">
        <v>32035502300</v>
      </c>
      <c r="K1304">
        <v>0</v>
      </c>
      <c r="L1304">
        <v>0</v>
      </c>
      <c r="M1304">
        <v>0</v>
      </c>
      <c r="N1304">
        <v>0</v>
      </c>
      <c r="O1304">
        <f>VLOOKUP(A1304,CPI!$B$2:$E$63,4,FALSE)</f>
        <v>1.436214456378095</v>
      </c>
      <c r="P1304" s="8">
        <f t="shared" si="70"/>
        <v>46009851520.593712</v>
      </c>
      <c r="Q1304" s="8">
        <f t="shared" si="70"/>
        <v>0</v>
      </c>
      <c r="R1304" s="8">
        <f t="shared" si="70"/>
        <v>0</v>
      </c>
      <c r="S1304" s="8">
        <f t="shared" si="70"/>
        <v>0</v>
      </c>
      <c r="T1304" s="8">
        <f t="shared" si="71"/>
        <v>0</v>
      </c>
      <c r="U1304" s="8">
        <f t="shared" si="72"/>
        <v>46009851520.593712</v>
      </c>
    </row>
    <row r="1305" spans="1:21" x14ac:dyDescent="0.3">
      <c r="A1305">
        <v>2545</v>
      </c>
      <c r="B1305" t="str">
        <f>VLOOKUP(C1305,name!$B$2:$C$62,2,FALSE)</f>
        <v>C18</v>
      </c>
      <c r="C1305" t="s">
        <v>54</v>
      </c>
      <c r="D1305" t="s">
        <v>91</v>
      </c>
      <c r="E1305" s="3">
        <v>7972829300</v>
      </c>
      <c r="F1305" s="3">
        <v>0</v>
      </c>
      <c r="G1305" s="3">
        <v>0</v>
      </c>
      <c r="H1305" s="3">
        <v>0</v>
      </c>
      <c r="I1305" s="3">
        <v>0</v>
      </c>
      <c r="J1305" s="3">
        <v>7972829300</v>
      </c>
      <c r="K1305">
        <v>0</v>
      </c>
      <c r="L1305">
        <v>0</v>
      </c>
      <c r="M1305">
        <v>0</v>
      </c>
      <c r="N1305">
        <v>0</v>
      </c>
      <c r="O1305">
        <f>VLOOKUP(A1305,CPI!$B$2:$E$63,4,FALSE)</f>
        <v>1.436214456378095</v>
      </c>
      <c r="P1305" s="8">
        <f t="shared" si="70"/>
        <v>11450692698.894848</v>
      </c>
      <c r="Q1305" s="8">
        <f t="shared" si="70"/>
        <v>0</v>
      </c>
      <c r="R1305" s="8">
        <f t="shared" si="70"/>
        <v>0</v>
      </c>
      <c r="S1305" s="8">
        <f t="shared" si="70"/>
        <v>0</v>
      </c>
      <c r="T1305" s="8">
        <f t="shared" si="71"/>
        <v>0</v>
      </c>
      <c r="U1305" s="8">
        <f t="shared" si="72"/>
        <v>11450692698.894848</v>
      </c>
    </row>
    <row r="1306" spans="1:21" x14ac:dyDescent="0.3">
      <c r="A1306">
        <v>2545</v>
      </c>
      <c r="B1306" t="str">
        <f>VLOOKUP(C1306,name!$B$2:$C$62,2,FALSE)</f>
        <v>C18</v>
      </c>
      <c r="C1306" t="s">
        <v>52</v>
      </c>
      <c r="D1306" t="s">
        <v>106</v>
      </c>
      <c r="E1306" s="3"/>
      <c r="F1306" s="3">
        <v>0</v>
      </c>
      <c r="G1306" s="3">
        <v>0</v>
      </c>
      <c r="H1306" s="3">
        <v>0</v>
      </c>
      <c r="I1306" s="3">
        <v>0</v>
      </c>
      <c r="J1306" s="3"/>
      <c r="K1306">
        <v>0</v>
      </c>
      <c r="L1306">
        <v>0</v>
      </c>
      <c r="M1306">
        <v>0</v>
      </c>
      <c r="N1306">
        <v>0</v>
      </c>
      <c r="O1306">
        <f>VLOOKUP(A1306,CPI!$B$2:$E$63,4,FALSE)</f>
        <v>1.436214456378095</v>
      </c>
      <c r="P1306" s="8">
        <f t="shared" si="70"/>
        <v>0</v>
      </c>
      <c r="Q1306" s="8">
        <f t="shared" si="70"/>
        <v>0</v>
      </c>
      <c r="R1306" s="8">
        <f t="shared" si="70"/>
        <v>0</v>
      </c>
      <c r="S1306" s="8">
        <f t="shared" si="70"/>
        <v>0</v>
      </c>
      <c r="T1306" s="8">
        <f t="shared" si="71"/>
        <v>0</v>
      </c>
      <c r="U1306" s="8">
        <f t="shared" si="72"/>
        <v>0</v>
      </c>
    </row>
    <row r="1307" spans="1:21" x14ac:dyDescent="0.3">
      <c r="A1307">
        <v>2545</v>
      </c>
      <c r="B1307" t="str">
        <f>VLOOKUP(C1307,name!$B$2:$C$62,2,FALSE)</f>
        <v>C02</v>
      </c>
      <c r="C1307" t="s">
        <v>37</v>
      </c>
      <c r="D1307" t="s">
        <v>92</v>
      </c>
      <c r="E1307" s="3">
        <v>41859000</v>
      </c>
      <c r="F1307" s="3">
        <v>0</v>
      </c>
      <c r="G1307" s="3">
        <v>0</v>
      </c>
      <c r="H1307" s="3">
        <v>0</v>
      </c>
      <c r="I1307" s="3">
        <v>0</v>
      </c>
      <c r="J1307" s="3">
        <v>41859000</v>
      </c>
      <c r="K1307">
        <v>0</v>
      </c>
      <c r="L1307">
        <v>0</v>
      </c>
      <c r="M1307">
        <v>0</v>
      </c>
      <c r="N1307">
        <v>0</v>
      </c>
      <c r="O1307">
        <f>VLOOKUP(A1307,CPI!$B$2:$E$63,4,FALSE)</f>
        <v>1.436214456378095</v>
      </c>
      <c r="P1307" s="8">
        <f t="shared" si="70"/>
        <v>60118500.92953068</v>
      </c>
      <c r="Q1307" s="8">
        <f t="shared" si="70"/>
        <v>0</v>
      </c>
      <c r="R1307" s="8">
        <f t="shared" si="70"/>
        <v>0</v>
      </c>
      <c r="S1307" s="8">
        <f t="shared" si="70"/>
        <v>0</v>
      </c>
      <c r="T1307" s="8">
        <f t="shared" si="71"/>
        <v>0</v>
      </c>
      <c r="U1307" s="8">
        <f t="shared" si="72"/>
        <v>60118500.92953068</v>
      </c>
    </row>
    <row r="1308" spans="1:21" x14ac:dyDescent="0.3">
      <c r="A1308">
        <v>2545</v>
      </c>
      <c r="B1308" t="str">
        <f>VLOOKUP(C1308,name!$B$2:$C$62,2,FALSE)</f>
        <v>C12</v>
      </c>
      <c r="C1308" t="s">
        <v>38</v>
      </c>
      <c r="D1308" t="s">
        <v>93</v>
      </c>
      <c r="E1308" s="3"/>
      <c r="F1308" s="3">
        <v>0</v>
      </c>
      <c r="G1308" s="3">
        <v>0</v>
      </c>
      <c r="H1308" s="3">
        <v>0</v>
      </c>
      <c r="I1308" s="3">
        <v>0</v>
      </c>
      <c r="J1308" s="3"/>
      <c r="K1308">
        <v>0</v>
      </c>
      <c r="L1308">
        <v>0</v>
      </c>
      <c r="M1308">
        <v>0</v>
      </c>
      <c r="N1308">
        <v>0</v>
      </c>
      <c r="O1308">
        <f>VLOOKUP(A1308,CPI!$B$2:$E$63,4,FALSE)</f>
        <v>1.436214456378095</v>
      </c>
      <c r="P1308" s="8">
        <f t="shared" si="70"/>
        <v>0</v>
      </c>
      <c r="Q1308" s="8">
        <f t="shared" si="70"/>
        <v>0</v>
      </c>
      <c r="R1308" s="8">
        <f t="shared" si="70"/>
        <v>0</v>
      </c>
      <c r="S1308" s="8">
        <f t="shared" si="70"/>
        <v>0</v>
      </c>
      <c r="T1308" s="8">
        <f t="shared" si="71"/>
        <v>0</v>
      </c>
      <c r="U1308" s="8">
        <f t="shared" si="72"/>
        <v>0</v>
      </c>
    </row>
    <row r="1309" spans="1:21" x14ac:dyDescent="0.3">
      <c r="A1309">
        <v>2545</v>
      </c>
      <c r="B1309" t="str">
        <f>VLOOKUP(C1309,name!$B$2:$C$62,2,FALSE)</f>
        <v>C18</v>
      </c>
      <c r="C1309" t="s">
        <v>39</v>
      </c>
      <c r="D1309" t="s">
        <v>94</v>
      </c>
      <c r="E1309" s="3">
        <v>1841585000</v>
      </c>
      <c r="F1309" s="3">
        <v>0</v>
      </c>
      <c r="G1309" s="3">
        <v>0</v>
      </c>
      <c r="H1309" s="3">
        <v>0</v>
      </c>
      <c r="I1309" s="3">
        <v>0</v>
      </c>
      <c r="J1309" s="3">
        <v>1841585000</v>
      </c>
      <c r="K1309">
        <v>0</v>
      </c>
      <c r="L1309">
        <v>0</v>
      </c>
      <c r="M1309">
        <v>0</v>
      </c>
      <c r="N1309">
        <v>0</v>
      </c>
      <c r="O1309">
        <f>VLOOKUP(A1309,CPI!$B$2:$E$63,4,FALSE)</f>
        <v>1.436214456378095</v>
      </c>
      <c r="P1309" s="8">
        <f t="shared" si="70"/>
        <v>2644910999.6490541</v>
      </c>
      <c r="Q1309" s="8">
        <f t="shared" si="70"/>
        <v>0</v>
      </c>
      <c r="R1309" s="8">
        <f t="shared" si="70"/>
        <v>0</v>
      </c>
      <c r="S1309" s="8">
        <f t="shared" si="70"/>
        <v>0</v>
      </c>
      <c r="T1309" s="8">
        <f t="shared" si="71"/>
        <v>0</v>
      </c>
      <c r="U1309" s="8">
        <f t="shared" si="72"/>
        <v>2644910999.6490541</v>
      </c>
    </row>
    <row r="1310" spans="1:21" x14ac:dyDescent="0.3">
      <c r="A1310">
        <v>2545</v>
      </c>
      <c r="B1310" t="str">
        <f>VLOOKUP(C1310,name!$B$2:$C$62,2,FALSE)</f>
        <v>C18</v>
      </c>
      <c r="C1310" t="s">
        <v>51</v>
      </c>
      <c r="D1310" t="s">
        <v>51</v>
      </c>
      <c r="E1310" s="3">
        <v>700887000</v>
      </c>
      <c r="F1310" s="3">
        <v>0</v>
      </c>
      <c r="G1310" s="3">
        <v>0</v>
      </c>
      <c r="H1310" s="3">
        <v>0</v>
      </c>
      <c r="I1310" s="3">
        <v>0</v>
      </c>
      <c r="J1310" s="3">
        <v>700887000</v>
      </c>
      <c r="K1310">
        <v>0</v>
      </c>
      <c r="L1310">
        <v>0</v>
      </c>
      <c r="M1310">
        <v>0</v>
      </c>
      <c r="N1310">
        <v>0</v>
      </c>
      <c r="O1310">
        <f>VLOOKUP(A1310,CPI!$B$2:$E$63,4,FALSE)</f>
        <v>1.436214456378095</v>
      </c>
      <c r="P1310" s="8">
        <f t="shared" si="70"/>
        <v>1006624041.6874739</v>
      </c>
      <c r="Q1310" s="8">
        <f t="shared" si="70"/>
        <v>0</v>
      </c>
      <c r="R1310" s="8">
        <f t="shared" si="70"/>
        <v>0</v>
      </c>
      <c r="S1310" s="8">
        <f t="shared" si="70"/>
        <v>0</v>
      </c>
      <c r="T1310" s="8">
        <f t="shared" si="71"/>
        <v>0</v>
      </c>
      <c r="U1310" s="8">
        <f t="shared" si="72"/>
        <v>1006624041.6874739</v>
      </c>
    </row>
    <row r="1311" spans="1:21" x14ac:dyDescent="0.3">
      <c r="A1311">
        <v>2545</v>
      </c>
      <c r="B1311" t="str">
        <f>VLOOKUP(C1311,name!$B$2:$C$62,2,FALSE)</f>
        <v>C02</v>
      </c>
      <c r="C1311" t="s">
        <v>40</v>
      </c>
      <c r="D1311" t="s">
        <v>95</v>
      </c>
      <c r="E1311" s="3">
        <v>1136536600</v>
      </c>
      <c r="F1311" s="3">
        <v>0</v>
      </c>
      <c r="G1311" s="3">
        <v>0</v>
      </c>
      <c r="H1311" s="3">
        <v>0</v>
      </c>
      <c r="I1311" s="3">
        <v>0</v>
      </c>
      <c r="J1311" s="3">
        <v>1136536600</v>
      </c>
      <c r="K1311">
        <v>0</v>
      </c>
      <c r="L1311">
        <v>0</v>
      </c>
      <c r="M1311">
        <v>0</v>
      </c>
      <c r="N1311">
        <v>0</v>
      </c>
      <c r="O1311">
        <f>VLOOKUP(A1311,CPI!$B$2:$E$63,4,FALSE)</f>
        <v>1.436214456378095</v>
      </c>
      <c r="P1311" s="8">
        <f t="shared" si="70"/>
        <v>1632310295.1228085</v>
      </c>
      <c r="Q1311" s="8">
        <f t="shared" si="70"/>
        <v>0</v>
      </c>
      <c r="R1311" s="8">
        <f t="shared" si="70"/>
        <v>0</v>
      </c>
      <c r="S1311" s="8">
        <f t="shared" si="70"/>
        <v>0</v>
      </c>
      <c r="T1311" s="8">
        <f t="shared" si="71"/>
        <v>0</v>
      </c>
      <c r="U1311" s="8">
        <f t="shared" si="72"/>
        <v>1632310295.1228085</v>
      </c>
    </row>
    <row r="1312" spans="1:21" x14ac:dyDescent="0.3">
      <c r="A1312">
        <v>2545</v>
      </c>
      <c r="B1312" t="str">
        <f>VLOOKUP(C1312,name!$B$2:$C$62,2,FALSE)</f>
        <v>C02</v>
      </c>
      <c r="C1312" t="s">
        <v>41</v>
      </c>
      <c r="D1312" t="s">
        <v>96</v>
      </c>
      <c r="E1312" s="3">
        <v>286404200</v>
      </c>
      <c r="F1312" s="3">
        <v>0</v>
      </c>
      <c r="G1312" s="3">
        <v>0</v>
      </c>
      <c r="H1312" s="3">
        <v>0</v>
      </c>
      <c r="I1312" s="3">
        <v>0</v>
      </c>
      <c r="J1312" s="3">
        <v>286404200</v>
      </c>
      <c r="K1312">
        <v>0</v>
      </c>
      <c r="L1312">
        <v>0</v>
      </c>
      <c r="M1312">
        <v>0</v>
      </c>
      <c r="N1312">
        <v>0</v>
      </c>
      <c r="O1312">
        <f>VLOOKUP(A1312,CPI!$B$2:$E$63,4,FALSE)</f>
        <v>1.436214456378095</v>
      </c>
      <c r="P1312" s="8">
        <f t="shared" si="70"/>
        <v>411337852.40740317</v>
      </c>
      <c r="Q1312" s="8">
        <f t="shared" si="70"/>
        <v>0</v>
      </c>
      <c r="R1312" s="8">
        <f t="shared" si="70"/>
        <v>0</v>
      </c>
      <c r="S1312" s="8">
        <f t="shared" si="70"/>
        <v>0</v>
      </c>
      <c r="T1312" s="8">
        <f t="shared" si="71"/>
        <v>0</v>
      </c>
      <c r="U1312" s="8">
        <f t="shared" si="72"/>
        <v>411337852.40740317</v>
      </c>
    </row>
    <row r="1313" spans="1:21" x14ac:dyDescent="0.3">
      <c r="A1313">
        <v>2545</v>
      </c>
      <c r="B1313" t="str">
        <f>VLOOKUP(C1313,name!$B$2:$C$62,2,FALSE)</f>
        <v>C18</v>
      </c>
      <c r="C1313" t="s">
        <v>47</v>
      </c>
      <c r="D1313" t="s">
        <v>102</v>
      </c>
      <c r="E1313" s="3"/>
      <c r="F1313" s="3">
        <v>0</v>
      </c>
      <c r="G1313" s="3">
        <v>0</v>
      </c>
      <c r="H1313" s="3">
        <v>0</v>
      </c>
      <c r="I1313" s="3">
        <v>0</v>
      </c>
      <c r="J1313" s="3"/>
      <c r="K1313">
        <v>0</v>
      </c>
      <c r="L1313">
        <v>0</v>
      </c>
      <c r="M1313">
        <v>0</v>
      </c>
      <c r="N1313">
        <v>0</v>
      </c>
      <c r="O1313">
        <f>VLOOKUP(A1313,CPI!$B$2:$E$63,4,FALSE)</f>
        <v>1.436214456378095</v>
      </c>
      <c r="P1313" s="8">
        <f t="shared" si="70"/>
        <v>0</v>
      </c>
      <c r="Q1313" s="8">
        <f t="shared" si="70"/>
        <v>0</v>
      </c>
      <c r="R1313" s="8">
        <f t="shared" si="70"/>
        <v>0</v>
      </c>
      <c r="S1313" s="8">
        <f t="shared" si="70"/>
        <v>0</v>
      </c>
      <c r="T1313" s="8">
        <f t="shared" si="71"/>
        <v>0</v>
      </c>
      <c r="U1313" s="8">
        <f t="shared" si="72"/>
        <v>0</v>
      </c>
    </row>
    <row r="1314" spans="1:21" x14ac:dyDescent="0.3">
      <c r="A1314">
        <v>2545</v>
      </c>
      <c r="B1314" t="str">
        <f>VLOOKUP(C1314,name!$B$2:$C$62,2,FALSE)</f>
        <v>C18</v>
      </c>
      <c r="C1314" t="s">
        <v>49</v>
      </c>
      <c r="D1314" t="s">
        <v>104</v>
      </c>
      <c r="E1314" s="3">
        <v>2729311600</v>
      </c>
      <c r="F1314" s="3">
        <v>0</v>
      </c>
      <c r="G1314" s="3">
        <v>0</v>
      </c>
      <c r="H1314" s="3">
        <v>0</v>
      </c>
      <c r="I1314" s="3">
        <v>0</v>
      </c>
      <c r="J1314" s="3">
        <v>2729311600</v>
      </c>
      <c r="K1314">
        <v>0</v>
      </c>
      <c r="L1314">
        <v>0</v>
      </c>
      <c r="M1314">
        <v>0</v>
      </c>
      <c r="N1314">
        <v>0</v>
      </c>
      <c r="O1314">
        <f>VLOOKUP(A1314,CPI!$B$2:$E$63,4,FALSE)</f>
        <v>1.436214456378095</v>
      </c>
      <c r="P1314" s="8">
        <f t="shared" si="70"/>
        <v>3919876775.8804288</v>
      </c>
      <c r="Q1314" s="8">
        <f t="shared" si="70"/>
        <v>0</v>
      </c>
      <c r="R1314" s="8">
        <f t="shared" si="70"/>
        <v>0</v>
      </c>
      <c r="S1314" s="8">
        <f t="shared" si="70"/>
        <v>0</v>
      </c>
      <c r="T1314" s="8">
        <f t="shared" si="71"/>
        <v>0</v>
      </c>
      <c r="U1314" s="8">
        <f t="shared" si="72"/>
        <v>3919876775.8804288</v>
      </c>
    </row>
    <row r="1315" spans="1:21" x14ac:dyDescent="0.3">
      <c r="A1315">
        <v>2545</v>
      </c>
      <c r="B1315" t="s">
        <v>197</v>
      </c>
      <c r="C1315" t="s">
        <v>216</v>
      </c>
      <c r="D1315" t="s">
        <v>217</v>
      </c>
      <c r="E1315" s="3">
        <v>40447614600</v>
      </c>
      <c r="F1315" s="3">
        <v>0</v>
      </c>
      <c r="G1315" s="3">
        <v>0</v>
      </c>
      <c r="H1315" s="3">
        <v>0</v>
      </c>
      <c r="I1315" s="3">
        <v>0</v>
      </c>
      <c r="J1315" s="3">
        <v>40447614600</v>
      </c>
      <c r="K1315">
        <v>0</v>
      </c>
      <c r="L1315">
        <v>0</v>
      </c>
      <c r="M1315">
        <v>0</v>
      </c>
      <c r="N1315">
        <v>0</v>
      </c>
      <c r="O1315">
        <f>VLOOKUP(A1315,CPI!$B$2:$E$63,4,FALSE)</f>
        <v>1.436214456378095</v>
      </c>
      <c r="P1315" s="8">
        <f t="shared" si="70"/>
        <v>58091448814.529694</v>
      </c>
      <c r="Q1315" s="8">
        <f t="shared" si="70"/>
        <v>0</v>
      </c>
      <c r="R1315" s="8">
        <f t="shared" si="70"/>
        <v>0</v>
      </c>
      <c r="S1315" s="8">
        <f t="shared" si="70"/>
        <v>0</v>
      </c>
      <c r="T1315" s="8">
        <f t="shared" si="71"/>
        <v>0</v>
      </c>
      <c r="U1315" s="8">
        <f t="shared" si="72"/>
        <v>58091448814.529694</v>
      </c>
    </row>
    <row r="1316" spans="1:21" x14ac:dyDescent="0.3">
      <c r="A1316">
        <v>2545</v>
      </c>
      <c r="B1316" t="s">
        <v>201</v>
      </c>
      <c r="C1316" t="s">
        <v>221</v>
      </c>
      <c r="D1316" t="s">
        <v>219</v>
      </c>
      <c r="E1316" s="3">
        <v>465132700</v>
      </c>
      <c r="F1316" s="3">
        <v>0</v>
      </c>
      <c r="G1316" s="3">
        <v>0</v>
      </c>
      <c r="H1316" s="3">
        <v>0</v>
      </c>
      <c r="I1316" s="3">
        <v>0</v>
      </c>
      <c r="J1316" s="3">
        <v>465132700</v>
      </c>
      <c r="K1316">
        <v>0</v>
      </c>
      <c r="L1316">
        <v>1</v>
      </c>
      <c r="M1316">
        <v>0</v>
      </c>
      <c r="N1316">
        <v>0</v>
      </c>
      <c r="O1316">
        <f>VLOOKUP(A1316,CPI!$B$2:$E$63,4,FALSE)</f>
        <v>1.436214456378095</v>
      </c>
      <c r="P1316" s="8">
        <f t="shared" si="70"/>
        <v>668030307.87417555</v>
      </c>
      <c r="Q1316" s="8">
        <f t="shared" si="70"/>
        <v>0</v>
      </c>
      <c r="R1316" s="8">
        <f t="shared" si="70"/>
        <v>0</v>
      </c>
      <c r="S1316" s="8">
        <f t="shared" si="70"/>
        <v>0</v>
      </c>
      <c r="T1316" s="8">
        <f t="shared" si="71"/>
        <v>0</v>
      </c>
      <c r="U1316" s="8">
        <f t="shared" si="72"/>
        <v>668030307.87417555</v>
      </c>
    </row>
    <row r="1317" spans="1:21" x14ac:dyDescent="0.3">
      <c r="A1317">
        <v>2545</v>
      </c>
      <c r="B1317" t="s">
        <v>201</v>
      </c>
      <c r="C1317" t="s">
        <v>222</v>
      </c>
      <c r="D1317" t="s">
        <v>224</v>
      </c>
      <c r="E1317" s="3">
        <v>265000000</v>
      </c>
      <c r="F1317" s="3">
        <v>0</v>
      </c>
      <c r="G1317" s="3">
        <v>0</v>
      </c>
      <c r="H1317" s="3">
        <v>0</v>
      </c>
      <c r="I1317" s="3">
        <v>0</v>
      </c>
      <c r="J1317" s="3">
        <v>265000000</v>
      </c>
      <c r="K1317">
        <v>0</v>
      </c>
      <c r="L1317">
        <v>1</v>
      </c>
      <c r="M1317">
        <v>0</v>
      </c>
      <c r="N1317">
        <v>0</v>
      </c>
      <c r="O1317">
        <f>VLOOKUP(A1317,CPI!$B$2:$E$63,4,FALSE)</f>
        <v>1.436214456378095</v>
      </c>
      <c r="P1317" s="8">
        <f t="shared" si="70"/>
        <v>380596830.94019514</v>
      </c>
      <c r="Q1317" s="8">
        <f t="shared" si="70"/>
        <v>0</v>
      </c>
      <c r="R1317" s="8">
        <f t="shared" si="70"/>
        <v>0</v>
      </c>
      <c r="S1317" s="8">
        <f t="shared" si="70"/>
        <v>0</v>
      </c>
      <c r="T1317" s="8">
        <f t="shared" si="71"/>
        <v>0</v>
      </c>
      <c r="U1317" s="8">
        <f t="shared" si="72"/>
        <v>380596830.94019514</v>
      </c>
    </row>
    <row r="1318" spans="1:21" x14ac:dyDescent="0.3">
      <c r="A1318">
        <v>2545</v>
      </c>
      <c r="B1318" t="str">
        <f>VLOOKUP(C1318,name!$B$2:$C$62,2,FALSE)</f>
        <v>C20</v>
      </c>
      <c r="C1318" t="s">
        <v>44</v>
      </c>
      <c r="D1318" t="s">
        <v>99</v>
      </c>
      <c r="E1318" s="3">
        <v>37181839700</v>
      </c>
      <c r="F1318" s="3">
        <v>0</v>
      </c>
      <c r="G1318" s="3">
        <v>0</v>
      </c>
      <c r="H1318" s="3">
        <v>0</v>
      </c>
      <c r="I1318" s="3">
        <v>0</v>
      </c>
      <c r="J1318" s="3">
        <v>37181839700</v>
      </c>
      <c r="K1318">
        <v>0</v>
      </c>
      <c r="L1318">
        <v>0</v>
      </c>
      <c r="M1318">
        <v>0</v>
      </c>
      <c r="N1318">
        <v>0</v>
      </c>
      <c r="O1318">
        <f>VLOOKUP(A1318,CPI!$B$2:$E$63,4,FALSE)</f>
        <v>1.436214456378095</v>
      </c>
      <c r="P1318" s="8">
        <f t="shared" si="70"/>
        <v>53401095691.872971</v>
      </c>
      <c r="Q1318" s="8">
        <f t="shared" si="70"/>
        <v>0</v>
      </c>
      <c r="R1318" s="8">
        <f t="shared" si="70"/>
        <v>0</v>
      </c>
      <c r="S1318" s="8">
        <f t="shared" si="70"/>
        <v>0</v>
      </c>
      <c r="T1318" s="8">
        <f t="shared" si="71"/>
        <v>0</v>
      </c>
      <c r="U1318" s="8">
        <f t="shared" si="72"/>
        <v>53401095691.872971</v>
      </c>
    </row>
    <row r="1319" spans="1:21" x14ac:dyDescent="0.3">
      <c r="A1319">
        <v>2545</v>
      </c>
      <c r="B1319" t="s">
        <v>192</v>
      </c>
      <c r="C1319" t="s">
        <v>48</v>
      </c>
      <c r="D1319" t="s">
        <v>103</v>
      </c>
      <c r="E1319" s="3">
        <v>54556449300</v>
      </c>
      <c r="F1319" s="3">
        <v>0</v>
      </c>
      <c r="G1319" s="3">
        <v>0</v>
      </c>
      <c r="H1319" s="3">
        <v>0</v>
      </c>
      <c r="I1319" s="3">
        <v>0</v>
      </c>
      <c r="J1319" s="3">
        <v>54556449300</v>
      </c>
      <c r="K1319">
        <v>0</v>
      </c>
      <c r="L1319">
        <v>0</v>
      </c>
      <c r="M1319">
        <v>0</v>
      </c>
      <c r="N1319">
        <v>0</v>
      </c>
      <c r="O1319">
        <f>VLOOKUP(A1319,CPI!$B$2:$E$63,4,FALSE)</f>
        <v>1.436214456378095</v>
      </c>
      <c r="P1319" s="8">
        <f t="shared" si="70"/>
        <v>78354761173.318604</v>
      </c>
      <c r="Q1319" s="8">
        <f t="shared" si="70"/>
        <v>0</v>
      </c>
      <c r="R1319" s="8">
        <f t="shared" si="70"/>
        <v>0</v>
      </c>
      <c r="S1319" s="8">
        <f t="shared" si="70"/>
        <v>0</v>
      </c>
      <c r="T1319" s="8">
        <f t="shared" si="71"/>
        <v>0</v>
      </c>
      <c r="U1319" s="8">
        <f t="shared" si="72"/>
        <v>78354761173.318604</v>
      </c>
    </row>
    <row r="1320" spans="1:21" x14ac:dyDescent="0.3">
      <c r="A1320">
        <v>2546</v>
      </c>
      <c r="B1320" t="str">
        <f>VLOOKUP(C1320,name!$B$2:$C$62,2,FALSE)</f>
        <v>C01</v>
      </c>
      <c r="C1320" t="s">
        <v>13</v>
      </c>
      <c r="D1320" t="s">
        <v>73</v>
      </c>
      <c r="E1320" s="3">
        <v>999900000000</v>
      </c>
      <c r="F1320" s="3">
        <v>0</v>
      </c>
      <c r="G1320" s="3">
        <v>0</v>
      </c>
      <c r="H1320" s="3">
        <v>0</v>
      </c>
      <c r="I1320" s="3">
        <v>0</v>
      </c>
      <c r="J1320" s="3">
        <v>999900000000</v>
      </c>
      <c r="K1320">
        <v>0</v>
      </c>
      <c r="L1320">
        <v>0</v>
      </c>
      <c r="M1320">
        <v>0</v>
      </c>
      <c r="N1320">
        <v>0</v>
      </c>
      <c r="O1320">
        <f>VLOOKUP(A1320,CPI!$B$2:$E$63,4,FALSE)</f>
        <v>1.4107594195482471</v>
      </c>
      <c r="P1320" s="8">
        <f t="shared" si="70"/>
        <v>1410618343606.2922</v>
      </c>
      <c r="Q1320" s="8">
        <f t="shared" si="70"/>
        <v>0</v>
      </c>
      <c r="R1320" s="8">
        <f t="shared" si="70"/>
        <v>0</v>
      </c>
      <c r="S1320" s="8">
        <f t="shared" si="70"/>
        <v>0</v>
      </c>
      <c r="T1320" s="8">
        <f t="shared" si="71"/>
        <v>0</v>
      </c>
      <c r="U1320" s="8">
        <f t="shared" si="72"/>
        <v>1410618343606.2922</v>
      </c>
    </row>
    <row r="1321" spans="1:21" x14ac:dyDescent="0.3">
      <c r="A1321">
        <v>2546</v>
      </c>
      <c r="B1321" t="str">
        <f>VLOOKUP(C1321,name!$B$2:$C$62,2,FALSE)</f>
        <v>C02</v>
      </c>
      <c r="C1321" t="s">
        <v>43</v>
      </c>
      <c r="D1321" t="s">
        <v>98</v>
      </c>
      <c r="E1321" s="3">
        <v>147633925200</v>
      </c>
      <c r="F1321" s="3">
        <v>0</v>
      </c>
      <c r="G1321" s="3">
        <v>0</v>
      </c>
      <c r="H1321" s="3">
        <v>0</v>
      </c>
      <c r="I1321" s="3">
        <v>0</v>
      </c>
      <c r="J1321" s="3">
        <v>147633925200</v>
      </c>
      <c r="K1321">
        <v>0</v>
      </c>
      <c r="L1321">
        <v>0</v>
      </c>
      <c r="M1321">
        <v>0</v>
      </c>
      <c r="N1321">
        <v>0</v>
      </c>
      <c r="O1321">
        <f>VLOOKUP(A1321,CPI!$B$2:$E$63,4,FALSE)</f>
        <v>1.4107594195482471</v>
      </c>
      <c r="P1321" s="8">
        <f t="shared" si="70"/>
        <v>208275950620.78134</v>
      </c>
      <c r="Q1321" s="8">
        <f t="shared" si="70"/>
        <v>0</v>
      </c>
      <c r="R1321" s="8">
        <f t="shared" si="70"/>
        <v>0</v>
      </c>
      <c r="S1321" s="8">
        <f t="shared" si="70"/>
        <v>0</v>
      </c>
      <c r="T1321" s="8">
        <f t="shared" si="71"/>
        <v>0</v>
      </c>
      <c r="U1321" s="8">
        <f t="shared" si="72"/>
        <v>208275950620.78134</v>
      </c>
    </row>
    <row r="1322" spans="1:21" x14ac:dyDescent="0.3">
      <c r="A1322">
        <v>2546</v>
      </c>
      <c r="B1322" t="str">
        <f>VLOOKUP(C1322,name!$B$2:$C$62,2,FALSE)</f>
        <v>C04</v>
      </c>
      <c r="C1322" t="s">
        <v>19</v>
      </c>
      <c r="D1322" t="s">
        <v>74</v>
      </c>
      <c r="E1322" s="3">
        <v>35638562300</v>
      </c>
      <c r="F1322" s="3">
        <v>0</v>
      </c>
      <c r="G1322" s="3">
        <v>0</v>
      </c>
      <c r="H1322" s="3">
        <v>0</v>
      </c>
      <c r="I1322" s="3">
        <v>0</v>
      </c>
      <c r="J1322" s="3">
        <v>35638562300</v>
      </c>
      <c r="K1322">
        <v>0</v>
      </c>
      <c r="L1322">
        <v>0</v>
      </c>
      <c r="M1322">
        <v>0</v>
      </c>
      <c r="N1322">
        <v>0</v>
      </c>
      <c r="O1322">
        <f>VLOOKUP(A1322,CPI!$B$2:$E$63,4,FALSE)</f>
        <v>1.4107594195482471</v>
      </c>
      <c r="P1322" s="8">
        <f t="shared" si="70"/>
        <v>50277437463.882042</v>
      </c>
      <c r="Q1322" s="8">
        <f t="shared" si="70"/>
        <v>0</v>
      </c>
      <c r="R1322" s="8">
        <f t="shared" si="70"/>
        <v>0</v>
      </c>
      <c r="S1322" s="8">
        <f t="shared" si="70"/>
        <v>0</v>
      </c>
      <c r="T1322" s="8">
        <f t="shared" si="71"/>
        <v>0</v>
      </c>
      <c r="U1322" s="8">
        <f t="shared" si="72"/>
        <v>50277437463.882042</v>
      </c>
    </row>
    <row r="1323" spans="1:21" x14ac:dyDescent="0.3">
      <c r="A1323">
        <v>2546</v>
      </c>
      <c r="B1323" t="str">
        <f>VLOOKUP(C1323,name!$B$2:$C$62,2,FALSE)</f>
        <v>C05</v>
      </c>
      <c r="C1323" t="s">
        <v>20</v>
      </c>
      <c r="D1323" t="s">
        <v>75</v>
      </c>
      <c r="E1323" s="3">
        <v>79923271800</v>
      </c>
      <c r="F1323" s="3">
        <v>0</v>
      </c>
      <c r="G1323" s="3">
        <v>0</v>
      </c>
      <c r="H1323" s="3">
        <v>0</v>
      </c>
      <c r="I1323" s="3">
        <v>0</v>
      </c>
      <c r="J1323" s="3">
        <v>79923271800</v>
      </c>
      <c r="K1323">
        <v>0</v>
      </c>
      <c r="L1323">
        <v>0</v>
      </c>
      <c r="M1323">
        <v>0</v>
      </c>
      <c r="N1323">
        <v>0</v>
      </c>
      <c r="O1323">
        <f>VLOOKUP(A1323,CPI!$B$2:$E$63,4,FALSE)</f>
        <v>1.4107594195482471</v>
      </c>
      <c r="P1323" s="8">
        <f t="shared" si="70"/>
        <v>112752508532.96478</v>
      </c>
      <c r="Q1323" s="8">
        <f t="shared" si="70"/>
        <v>0</v>
      </c>
      <c r="R1323" s="8">
        <f t="shared" si="70"/>
        <v>0</v>
      </c>
      <c r="S1323" s="8">
        <f t="shared" si="70"/>
        <v>0</v>
      </c>
      <c r="T1323" s="8">
        <f t="shared" si="71"/>
        <v>0</v>
      </c>
      <c r="U1323" s="8">
        <f t="shared" si="72"/>
        <v>112752508532.96478</v>
      </c>
    </row>
    <row r="1324" spans="1:21" x14ac:dyDescent="0.3">
      <c r="A1324">
        <v>2546</v>
      </c>
      <c r="B1324" t="str">
        <f>VLOOKUP(C1324,name!$B$2:$C$62,2,FALSE)</f>
        <v>C06</v>
      </c>
      <c r="C1324" t="s">
        <v>21</v>
      </c>
      <c r="D1324" t="s">
        <v>76</v>
      </c>
      <c r="E1324" s="3">
        <v>116370191700</v>
      </c>
      <c r="F1324" s="3">
        <v>0</v>
      </c>
      <c r="G1324" s="3">
        <v>0</v>
      </c>
      <c r="H1324" s="3">
        <v>0</v>
      </c>
      <c r="I1324" s="3">
        <v>0</v>
      </c>
      <c r="J1324" s="3">
        <v>116370191700</v>
      </c>
      <c r="K1324">
        <v>0</v>
      </c>
      <c r="L1324">
        <v>0</v>
      </c>
      <c r="M1324">
        <v>0</v>
      </c>
      <c r="N1324">
        <v>0</v>
      </c>
      <c r="O1324">
        <f>VLOOKUP(A1324,CPI!$B$2:$E$63,4,FALSE)</f>
        <v>1.4107594195482471</v>
      </c>
      <c r="P1324" s="8">
        <f t="shared" si="70"/>
        <v>164170344095.41025</v>
      </c>
      <c r="Q1324" s="8">
        <f t="shared" si="70"/>
        <v>0</v>
      </c>
      <c r="R1324" s="8">
        <f t="shared" si="70"/>
        <v>0</v>
      </c>
      <c r="S1324" s="8">
        <f t="shared" si="70"/>
        <v>0</v>
      </c>
      <c r="T1324" s="8">
        <f t="shared" si="71"/>
        <v>0</v>
      </c>
      <c r="U1324" s="8">
        <f t="shared" si="72"/>
        <v>164170344095.41025</v>
      </c>
    </row>
    <row r="1325" spans="1:21" x14ac:dyDescent="0.3">
      <c r="A1325">
        <v>2546</v>
      </c>
      <c r="B1325" t="str">
        <f>VLOOKUP(C1325,name!$B$2:$C$62,2,FALSE)</f>
        <v>C07</v>
      </c>
      <c r="C1325" t="s">
        <v>22</v>
      </c>
      <c r="D1325" t="s">
        <v>77</v>
      </c>
      <c r="E1325" s="3">
        <v>4710953000</v>
      </c>
      <c r="F1325" s="3">
        <v>0</v>
      </c>
      <c r="G1325" s="3">
        <v>0</v>
      </c>
      <c r="H1325" s="3">
        <v>0</v>
      </c>
      <c r="I1325" s="3">
        <v>0</v>
      </c>
      <c r="J1325" s="3">
        <v>4710953000</v>
      </c>
      <c r="K1325">
        <v>0</v>
      </c>
      <c r="L1325">
        <v>0</v>
      </c>
      <c r="M1325">
        <v>0</v>
      </c>
      <c r="N1325">
        <v>0</v>
      </c>
      <c r="O1325">
        <f>VLOOKUP(A1325,CPI!$B$2:$E$63,4,FALSE)</f>
        <v>1.4107594195482471</v>
      </c>
      <c r="P1325" s="8">
        <f t="shared" si="70"/>
        <v>6646021319.7990732</v>
      </c>
      <c r="Q1325" s="8">
        <f t="shared" si="70"/>
        <v>0</v>
      </c>
      <c r="R1325" s="8">
        <f t="shared" si="70"/>
        <v>0</v>
      </c>
      <c r="S1325" s="8">
        <f t="shared" si="70"/>
        <v>0</v>
      </c>
      <c r="T1325" s="8">
        <f t="shared" si="71"/>
        <v>0</v>
      </c>
      <c r="U1325" s="8">
        <f t="shared" si="72"/>
        <v>6646021319.7990732</v>
      </c>
    </row>
    <row r="1326" spans="1:21" x14ac:dyDescent="0.3">
      <c r="A1326">
        <v>2546</v>
      </c>
      <c r="B1326" t="str">
        <f>VLOOKUP(C1326,name!$B$2:$C$62,2,FALSE)</f>
        <v>C08</v>
      </c>
      <c r="C1326" t="s">
        <v>46</v>
      </c>
      <c r="D1326" t="s">
        <v>101</v>
      </c>
      <c r="E1326" s="3">
        <v>61896263400</v>
      </c>
      <c r="F1326" s="3">
        <v>0</v>
      </c>
      <c r="G1326" s="3">
        <v>0</v>
      </c>
      <c r="H1326" s="3">
        <v>0</v>
      </c>
      <c r="I1326" s="3">
        <v>0</v>
      </c>
      <c r="J1326" s="3">
        <v>61896263400</v>
      </c>
      <c r="K1326">
        <v>0</v>
      </c>
      <c r="L1326">
        <v>0</v>
      </c>
      <c r="M1326">
        <v>0</v>
      </c>
      <c r="N1326">
        <v>0</v>
      </c>
      <c r="O1326">
        <f>VLOOKUP(A1326,CPI!$B$2:$E$63,4,FALSE)</f>
        <v>1.4107594195482471</v>
      </c>
      <c r="P1326" s="8">
        <f t="shared" si="70"/>
        <v>87320736626.38942</v>
      </c>
      <c r="Q1326" s="8">
        <f t="shared" si="70"/>
        <v>0</v>
      </c>
      <c r="R1326" s="8">
        <f t="shared" si="70"/>
        <v>0</v>
      </c>
      <c r="S1326" s="8">
        <f t="shared" si="70"/>
        <v>0</v>
      </c>
      <c r="T1326" s="8">
        <f t="shared" si="71"/>
        <v>0</v>
      </c>
      <c r="U1326" s="8">
        <f t="shared" si="72"/>
        <v>87320736626.38942</v>
      </c>
    </row>
    <row r="1327" spans="1:21" x14ac:dyDescent="0.3">
      <c r="A1327">
        <v>2546</v>
      </c>
      <c r="B1327" t="str">
        <f>VLOOKUP(C1327,name!$B$2:$C$62,2,FALSE)</f>
        <v>C09</v>
      </c>
      <c r="C1327" t="s">
        <v>25</v>
      </c>
      <c r="D1327" t="s">
        <v>80</v>
      </c>
      <c r="E1327" s="3">
        <v>34436258000</v>
      </c>
      <c r="F1327" s="3">
        <v>0</v>
      </c>
      <c r="G1327" s="3">
        <v>0</v>
      </c>
      <c r="H1327" s="3">
        <v>0</v>
      </c>
      <c r="I1327" s="3">
        <v>0</v>
      </c>
      <c r="J1327" s="3">
        <v>34436258000</v>
      </c>
      <c r="K1327">
        <v>0</v>
      </c>
      <c r="L1327">
        <v>0</v>
      </c>
      <c r="M1327">
        <v>0</v>
      </c>
      <c r="N1327">
        <v>0</v>
      </c>
      <c r="O1327">
        <f>VLOOKUP(A1327,CPI!$B$2:$E$63,4,FALSE)</f>
        <v>1.4107594195482471</v>
      </c>
      <c r="P1327" s="8">
        <f t="shared" si="70"/>
        <v>48581275347.493683</v>
      </c>
      <c r="Q1327" s="8">
        <f t="shared" si="70"/>
        <v>0</v>
      </c>
      <c r="R1327" s="8">
        <f t="shared" si="70"/>
        <v>0</v>
      </c>
      <c r="S1327" s="8">
        <f t="shared" si="70"/>
        <v>0</v>
      </c>
      <c r="T1327" s="8">
        <f t="shared" si="71"/>
        <v>0</v>
      </c>
      <c r="U1327" s="8">
        <f t="shared" si="72"/>
        <v>48581275347.493683</v>
      </c>
    </row>
    <row r="1328" spans="1:21" x14ac:dyDescent="0.3">
      <c r="A1328">
        <v>2546</v>
      </c>
      <c r="B1328" t="str">
        <f>VLOOKUP(C1328,name!$B$2:$C$62,2,FALSE)</f>
        <v>C10</v>
      </c>
      <c r="C1328" t="s">
        <v>26</v>
      </c>
      <c r="D1328" t="s">
        <v>81</v>
      </c>
      <c r="E1328" s="3">
        <v>5224028600</v>
      </c>
      <c r="F1328" s="3">
        <v>0</v>
      </c>
      <c r="G1328" s="3">
        <v>0</v>
      </c>
      <c r="H1328" s="3">
        <v>0</v>
      </c>
      <c r="I1328" s="3">
        <v>0</v>
      </c>
      <c r="J1328" s="3">
        <v>5224028600</v>
      </c>
      <c r="K1328">
        <v>0</v>
      </c>
      <c r="L1328">
        <v>0</v>
      </c>
      <c r="M1328">
        <v>0</v>
      </c>
      <c r="N1328">
        <v>0</v>
      </c>
      <c r="O1328">
        <f>VLOOKUP(A1328,CPI!$B$2:$E$63,4,FALSE)</f>
        <v>1.4107594195482471</v>
      </c>
      <c r="P1328" s="8">
        <f t="shared" si="70"/>
        <v>7369847555.4394417</v>
      </c>
      <c r="Q1328" s="8">
        <f t="shared" si="70"/>
        <v>0</v>
      </c>
      <c r="R1328" s="8">
        <f t="shared" si="70"/>
        <v>0</v>
      </c>
      <c r="S1328" s="8">
        <f t="shared" si="70"/>
        <v>0</v>
      </c>
      <c r="T1328" s="8">
        <f t="shared" si="71"/>
        <v>0</v>
      </c>
      <c r="U1328" s="8">
        <f t="shared" si="72"/>
        <v>7369847555.4394417</v>
      </c>
    </row>
    <row r="1329" spans="1:21" x14ac:dyDescent="0.3">
      <c r="A1329">
        <v>2546</v>
      </c>
      <c r="B1329" t="str">
        <f>VLOOKUP(C1329,name!$B$2:$C$62,2,FALSE)</f>
        <v>C11</v>
      </c>
      <c r="C1329" t="s">
        <v>27</v>
      </c>
      <c r="D1329" t="s">
        <v>82</v>
      </c>
      <c r="E1329" s="3">
        <v>84859112600</v>
      </c>
      <c r="F1329" s="3">
        <v>0</v>
      </c>
      <c r="G1329" s="3">
        <v>0</v>
      </c>
      <c r="H1329" s="3">
        <v>0</v>
      </c>
      <c r="I1329" s="3">
        <v>0</v>
      </c>
      <c r="J1329" s="3">
        <v>84859112600</v>
      </c>
      <c r="K1329">
        <v>0</v>
      </c>
      <c r="L1329">
        <v>0</v>
      </c>
      <c r="M1329">
        <v>0</v>
      </c>
      <c r="N1329">
        <v>0</v>
      </c>
      <c r="O1329">
        <f>VLOOKUP(A1329,CPI!$B$2:$E$63,4,FALSE)</f>
        <v>1.4107594195482471</v>
      </c>
      <c r="P1329" s="8">
        <f t="shared" si="70"/>
        <v>119715792434.95534</v>
      </c>
      <c r="Q1329" s="8">
        <f t="shared" si="70"/>
        <v>0</v>
      </c>
      <c r="R1329" s="8">
        <f t="shared" si="70"/>
        <v>0</v>
      </c>
      <c r="S1329" s="8">
        <f t="shared" si="70"/>
        <v>0</v>
      </c>
      <c r="T1329" s="8">
        <f t="shared" si="71"/>
        <v>0</v>
      </c>
      <c r="U1329" s="8">
        <f t="shared" si="72"/>
        <v>119715792434.95534</v>
      </c>
    </row>
    <row r="1330" spans="1:21" x14ac:dyDescent="0.3">
      <c r="A1330">
        <v>2546</v>
      </c>
      <c r="B1330" t="str">
        <f>VLOOKUP(C1330,name!$B$2:$C$62,2,FALSE)</f>
        <v>C11</v>
      </c>
      <c r="C1330" t="s">
        <v>28</v>
      </c>
      <c r="D1330" t="s">
        <v>83</v>
      </c>
      <c r="E1330" s="3">
        <v>2087425700</v>
      </c>
      <c r="F1330" s="3">
        <v>0</v>
      </c>
      <c r="G1330" s="3">
        <v>0</v>
      </c>
      <c r="H1330" s="3">
        <v>0</v>
      </c>
      <c r="I1330" s="3">
        <v>0</v>
      </c>
      <c r="J1330" s="3">
        <v>2087425700</v>
      </c>
      <c r="K1330">
        <v>0</v>
      </c>
      <c r="L1330">
        <v>0</v>
      </c>
      <c r="M1330">
        <v>0</v>
      </c>
      <c r="N1330">
        <v>0</v>
      </c>
      <c r="O1330">
        <f>VLOOKUP(A1330,CPI!$B$2:$E$63,4,FALSE)</f>
        <v>1.4107594195482471</v>
      </c>
      <c r="P1330" s="8">
        <f t="shared" si="70"/>
        <v>2944855468.8820934</v>
      </c>
      <c r="Q1330" s="8">
        <f t="shared" si="70"/>
        <v>0</v>
      </c>
      <c r="R1330" s="8">
        <f t="shared" si="70"/>
        <v>0</v>
      </c>
      <c r="S1330" s="8">
        <f t="shared" si="70"/>
        <v>0</v>
      </c>
      <c r="T1330" s="8">
        <f t="shared" si="71"/>
        <v>0</v>
      </c>
      <c r="U1330" s="8">
        <f t="shared" si="72"/>
        <v>2944855468.8820934</v>
      </c>
    </row>
    <row r="1331" spans="1:21" x14ac:dyDescent="0.3">
      <c r="A1331">
        <v>2546</v>
      </c>
      <c r="B1331" t="str">
        <f>VLOOKUP(C1331,name!$B$2:$C$62,2,FALSE)</f>
        <v>C12</v>
      </c>
      <c r="C1331" t="s">
        <v>29</v>
      </c>
      <c r="D1331" t="s">
        <v>84</v>
      </c>
      <c r="E1331" s="3">
        <v>0</v>
      </c>
      <c r="F1331" s="3">
        <v>0</v>
      </c>
      <c r="G1331" s="3">
        <v>0</v>
      </c>
      <c r="H1331" s="3">
        <v>0</v>
      </c>
      <c r="I1331" s="3">
        <v>0</v>
      </c>
      <c r="J1331" s="3">
        <v>0</v>
      </c>
      <c r="K1331">
        <v>0</v>
      </c>
      <c r="L1331">
        <v>0</v>
      </c>
      <c r="M1331">
        <v>0</v>
      </c>
      <c r="N1331">
        <v>0</v>
      </c>
      <c r="O1331">
        <f>VLOOKUP(A1331,CPI!$B$2:$E$63,4,FALSE)</f>
        <v>1.4107594195482471</v>
      </c>
      <c r="P1331" s="8">
        <f t="shared" si="70"/>
        <v>0</v>
      </c>
      <c r="Q1331" s="8">
        <f t="shared" si="70"/>
        <v>0</v>
      </c>
      <c r="R1331" s="8">
        <f t="shared" si="70"/>
        <v>0</v>
      </c>
      <c r="S1331" s="8">
        <f t="shared" si="70"/>
        <v>0</v>
      </c>
      <c r="T1331" s="8">
        <f t="shared" si="71"/>
        <v>0</v>
      </c>
      <c r="U1331" s="8">
        <f t="shared" si="72"/>
        <v>0</v>
      </c>
    </row>
    <row r="1332" spans="1:21" x14ac:dyDescent="0.3">
      <c r="A1332">
        <v>2546</v>
      </c>
      <c r="B1332" t="str">
        <f>VLOOKUP(C1332,name!$B$2:$C$62,2,FALSE)</f>
        <v>C13</v>
      </c>
      <c r="C1332" t="s">
        <v>30</v>
      </c>
      <c r="D1332" t="s">
        <v>85</v>
      </c>
      <c r="E1332" s="3">
        <v>16112248200</v>
      </c>
      <c r="F1332" s="3">
        <v>0</v>
      </c>
      <c r="G1332" s="3">
        <v>0</v>
      </c>
      <c r="H1332" s="3">
        <v>0</v>
      </c>
      <c r="I1332" s="3">
        <v>0</v>
      </c>
      <c r="J1332" s="3">
        <v>16112248200</v>
      </c>
      <c r="K1332">
        <v>0</v>
      </c>
      <c r="L1332">
        <v>0</v>
      </c>
      <c r="M1332">
        <v>0</v>
      </c>
      <c r="N1332">
        <v>0</v>
      </c>
      <c r="O1332">
        <f>VLOOKUP(A1332,CPI!$B$2:$E$63,4,FALSE)</f>
        <v>1.4107594195482471</v>
      </c>
      <c r="P1332" s="8">
        <f t="shared" si="70"/>
        <v>22730505918.24929</v>
      </c>
      <c r="Q1332" s="8">
        <f t="shared" si="70"/>
        <v>0</v>
      </c>
      <c r="R1332" s="8">
        <f t="shared" si="70"/>
        <v>0</v>
      </c>
      <c r="S1332" s="8">
        <f t="shared" si="70"/>
        <v>0</v>
      </c>
      <c r="T1332" s="8">
        <f t="shared" si="71"/>
        <v>0</v>
      </c>
      <c r="U1332" s="8">
        <f t="shared" si="72"/>
        <v>22730505918.24929</v>
      </c>
    </row>
    <row r="1333" spans="1:21" x14ac:dyDescent="0.3">
      <c r="A1333">
        <v>2546</v>
      </c>
      <c r="B1333" t="str">
        <f>VLOOKUP(C1333,name!$B$2:$C$62,2,FALSE)</f>
        <v>C14</v>
      </c>
      <c r="C1333" t="s">
        <v>50</v>
      </c>
      <c r="D1333" t="s">
        <v>105</v>
      </c>
      <c r="E1333" s="3">
        <v>13843483700</v>
      </c>
      <c r="F1333" s="3">
        <v>0</v>
      </c>
      <c r="G1333" s="3">
        <v>0</v>
      </c>
      <c r="H1333" s="3">
        <v>0</v>
      </c>
      <c r="I1333" s="3">
        <v>0</v>
      </c>
      <c r="J1333" s="3">
        <v>13843483700</v>
      </c>
      <c r="K1333">
        <v>0</v>
      </c>
      <c r="L1333">
        <v>0</v>
      </c>
      <c r="M1333">
        <v>0</v>
      </c>
      <c r="N1333">
        <v>0</v>
      </c>
      <c r="O1333">
        <f>VLOOKUP(A1333,CPI!$B$2:$E$63,4,FALSE)</f>
        <v>1.4107594195482471</v>
      </c>
      <c r="P1333" s="8">
        <f t="shared" si="70"/>
        <v>19529825029.137619</v>
      </c>
      <c r="Q1333" s="8">
        <f t="shared" si="70"/>
        <v>0</v>
      </c>
      <c r="R1333" s="8">
        <f t="shared" si="70"/>
        <v>0</v>
      </c>
      <c r="S1333" s="8">
        <f t="shared" si="70"/>
        <v>0</v>
      </c>
      <c r="T1333" s="8">
        <f t="shared" si="71"/>
        <v>0</v>
      </c>
      <c r="U1333" s="8">
        <f t="shared" si="72"/>
        <v>19529825029.137619</v>
      </c>
    </row>
    <row r="1334" spans="1:21" x14ac:dyDescent="0.3">
      <c r="A1334">
        <v>2546</v>
      </c>
      <c r="B1334" t="str">
        <f>VLOOKUP(C1334,name!$B$2:$C$62,2,FALSE)</f>
        <v>C15</v>
      </c>
      <c r="C1334" t="s">
        <v>32</v>
      </c>
      <c r="D1334" t="s">
        <v>87</v>
      </c>
      <c r="E1334" s="3">
        <v>158425510800</v>
      </c>
      <c r="F1334" s="3">
        <v>0</v>
      </c>
      <c r="G1334" s="3">
        <v>0</v>
      </c>
      <c r="H1334" s="3">
        <v>0</v>
      </c>
      <c r="I1334" s="3">
        <v>0</v>
      </c>
      <c r="J1334" s="3">
        <v>158425510800</v>
      </c>
      <c r="K1334">
        <v>0</v>
      </c>
      <c r="L1334">
        <v>0</v>
      </c>
      <c r="M1334">
        <v>0</v>
      </c>
      <c r="N1334">
        <v>0</v>
      </c>
      <c r="O1334">
        <f>VLOOKUP(A1334,CPI!$B$2:$E$63,4,FALSE)</f>
        <v>1.4107594195482471</v>
      </c>
      <c r="P1334" s="8">
        <f t="shared" si="70"/>
        <v>223500281657.84256</v>
      </c>
      <c r="Q1334" s="8">
        <f t="shared" si="70"/>
        <v>0</v>
      </c>
      <c r="R1334" s="8">
        <f t="shared" si="70"/>
        <v>0</v>
      </c>
      <c r="S1334" s="8">
        <f t="shared" si="70"/>
        <v>0</v>
      </c>
      <c r="T1334" s="8">
        <f t="shared" si="71"/>
        <v>0</v>
      </c>
      <c r="U1334" s="8">
        <f t="shared" si="72"/>
        <v>223500281657.84256</v>
      </c>
    </row>
    <row r="1335" spans="1:21" x14ac:dyDescent="0.3">
      <c r="A1335">
        <v>2546</v>
      </c>
      <c r="B1335" t="str">
        <f>VLOOKUP(C1335,name!$B$2:$C$62,2,FALSE)</f>
        <v>C16</v>
      </c>
      <c r="C1335" t="s">
        <v>33</v>
      </c>
      <c r="D1335" t="s">
        <v>88</v>
      </c>
      <c r="E1335" s="3">
        <v>42090370300</v>
      </c>
      <c r="F1335" s="3">
        <v>0</v>
      </c>
      <c r="G1335" s="3">
        <v>0</v>
      </c>
      <c r="H1335" s="3">
        <v>0</v>
      </c>
      <c r="I1335" s="3">
        <v>0</v>
      </c>
      <c r="J1335" s="3">
        <v>42090370300</v>
      </c>
      <c r="K1335">
        <v>0</v>
      </c>
      <c r="L1335">
        <v>0</v>
      </c>
      <c r="M1335">
        <v>0</v>
      </c>
      <c r="N1335">
        <v>0</v>
      </c>
      <c r="O1335">
        <f>VLOOKUP(A1335,CPI!$B$2:$E$63,4,FALSE)</f>
        <v>1.4107594195482471</v>
      </c>
      <c r="P1335" s="8">
        <f t="shared" si="70"/>
        <v>59379386372.998779</v>
      </c>
      <c r="Q1335" s="8">
        <f t="shared" si="70"/>
        <v>0</v>
      </c>
      <c r="R1335" s="8">
        <f t="shared" si="70"/>
        <v>0</v>
      </c>
      <c r="S1335" s="8">
        <f t="shared" si="70"/>
        <v>0</v>
      </c>
      <c r="T1335" s="8">
        <f t="shared" si="71"/>
        <v>0</v>
      </c>
      <c r="U1335" s="8">
        <f t="shared" si="72"/>
        <v>59379386372.998779</v>
      </c>
    </row>
    <row r="1336" spans="1:21" x14ac:dyDescent="0.3">
      <c r="A1336">
        <v>2546</v>
      </c>
      <c r="B1336" t="str">
        <f>VLOOKUP(C1336,name!$B$2:$C$62,2,FALSE)</f>
        <v>C17</v>
      </c>
      <c r="C1336" t="s">
        <v>34</v>
      </c>
      <c r="D1336" t="s">
        <v>89</v>
      </c>
      <c r="E1336" s="3">
        <v>4240964400</v>
      </c>
      <c r="F1336" s="3">
        <v>0</v>
      </c>
      <c r="G1336" s="3">
        <v>0</v>
      </c>
      <c r="H1336" s="3">
        <v>0</v>
      </c>
      <c r="I1336" s="3">
        <v>0</v>
      </c>
      <c r="J1336" s="3">
        <v>4240964400</v>
      </c>
      <c r="K1336">
        <v>0</v>
      </c>
      <c r="L1336">
        <v>0</v>
      </c>
      <c r="M1336">
        <v>0</v>
      </c>
      <c r="N1336">
        <v>0</v>
      </c>
      <c r="O1336">
        <f>VLOOKUP(A1336,CPI!$B$2:$E$63,4,FALSE)</f>
        <v>1.4107594195482471</v>
      </c>
      <c r="P1336" s="8">
        <f t="shared" si="70"/>
        <v>5982980475.2687798</v>
      </c>
      <c r="Q1336" s="8">
        <f t="shared" si="70"/>
        <v>0</v>
      </c>
      <c r="R1336" s="8">
        <f t="shared" si="70"/>
        <v>0</v>
      </c>
      <c r="S1336" s="8">
        <f t="shared" si="70"/>
        <v>0</v>
      </c>
      <c r="T1336" s="8">
        <f t="shared" si="71"/>
        <v>0</v>
      </c>
      <c r="U1336" s="8">
        <f t="shared" si="72"/>
        <v>5982980475.2687798</v>
      </c>
    </row>
    <row r="1337" spans="1:21" x14ac:dyDescent="0.3">
      <c r="A1337">
        <v>2546</v>
      </c>
      <c r="B1337" t="str">
        <f>VLOOKUP(C1337,name!$B$2:$C$62,2,FALSE)</f>
        <v>C15</v>
      </c>
      <c r="C1337" t="s">
        <v>35</v>
      </c>
      <c r="D1337" t="s">
        <v>90</v>
      </c>
      <c r="E1337" s="3">
        <v>32598750300</v>
      </c>
      <c r="F1337" s="3">
        <v>0</v>
      </c>
      <c r="G1337" s="3">
        <v>0</v>
      </c>
      <c r="H1337" s="3">
        <v>0</v>
      </c>
      <c r="I1337" s="3">
        <v>0</v>
      </c>
      <c r="J1337" s="3">
        <v>32598750300</v>
      </c>
      <c r="K1337">
        <v>0</v>
      </c>
      <c r="L1337">
        <v>0</v>
      </c>
      <c r="M1337">
        <v>0</v>
      </c>
      <c r="N1337">
        <v>0</v>
      </c>
      <c r="O1337">
        <f>VLOOKUP(A1337,CPI!$B$2:$E$63,4,FALSE)</f>
        <v>1.4107594195482471</v>
      </c>
      <c r="P1337" s="8">
        <f t="shared" si="70"/>
        <v>45988994051.22625</v>
      </c>
      <c r="Q1337" s="8">
        <f t="shared" si="70"/>
        <v>0</v>
      </c>
      <c r="R1337" s="8">
        <f t="shared" si="70"/>
        <v>0</v>
      </c>
      <c r="S1337" s="8">
        <f t="shared" si="70"/>
        <v>0</v>
      </c>
      <c r="T1337" s="8">
        <f t="shared" si="71"/>
        <v>0</v>
      </c>
      <c r="U1337" s="8">
        <f t="shared" si="72"/>
        <v>45988994051.22625</v>
      </c>
    </row>
    <row r="1338" spans="1:21" x14ac:dyDescent="0.3">
      <c r="A1338">
        <v>2546</v>
      </c>
      <c r="B1338" t="str">
        <f>VLOOKUP(C1338,name!$B$2:$C$62,2,FALSE)</f>
        <v>C18</v>
      </c>
      <c r="C1338" t="s">
        <v>54</v>
      </c>
      <c r="D1338" t="s">
        <v>91</v>
      </c>
      <c r="E1338" s="3">
        <v>8448846500</v>
      </c>
      <c r="F1338" s="3">
        <v>0</v>
      </c>
      <c r="G1338" s="3">
        <v>0</v>
      </c>
      <c r="H1338" s="3">
        <v>0</v>
      </c>
      <c r="I1338" s="3">
        <v>0</v>
      </c>
      <c r="J1338" s="3">
        <v>8448846500</v>
      </c>
      <c r="K1338">
        <v>0</v>
      </c>
      <c r="L1338">
        <v>0</v>
      </c>
      <c r="M1338">
        <v>0</v>
      </c>
      <c r="N1338">
        <v>0</v>
      </c>
      <c r="O1338">
        <f>VLOOKUP(A1338,CPI!$B$2:$E$63,4,FALSE)</f>
        <v>1.4107594195482471</v>
      </c>
      <c r="P1338" s="8">
        <f t="shared" si="70"/>
        <v>11919289784.19224</v>
      </c>
      <c r="Q1338" s="8">
        <f t="shared" si="70"/>
        <v>0</v>
      </c>
      <c r="R1338" s="8">
        <f t="shared" si="70"/>
        <v>0</v>
      </c>
      <c r="S1338" s="8">
        <f t="shared" si="70"/>
        <v>0</v>
      </c>
      <c r="T1338" s="8">
        <f t="shared" si="71"/>
        <v>0</v>
      </c>
      <c r="U1338" s="8">
        <f t="shared" si="72"/>
        <v>11919289784.19224</v>
      </c>
    </row>
    <row r="1339" spans="1:21" x14ac:dyDescent="0.3">
      <c r="A1339">
        <v>2546</v>
      </c>
      <c r="B1339" t="str">
        <f>VLOOKUP(C1339,name!$B$2:$C$62,2,FALSE)</f>
        <v>C18</v>
      </c>
      <c r="C1339" t="s">
        <v>52</v>
      </c>
      <c r="D1339" t="s">
        <v>106</v>
      </c>
      <c r="E1339" s="3"/>
      <c r="F1339" s="3"/>
      <c r="G1339" s="3"/>
      <c r="H1339" s="3"/>
      <c r="I1339" s="3"/>
      <c r="J1339" s="3"/>
      <c r="K1339">
        <v>0</v>
      </c>
      <c r="L1339">
        <v>0</v>
      </c>
      <c r="M1339">
        <v>0</v>
      </c>
      <c r="N1339">
        <v>0</v>
      </c>
      <c r="O1339">
        <f>VLOOKUP(A1339,CPI!$B$2:$E$63,4,FALSE)</f>
        <v>1.4107594195482471</v>
      </c>
      <c r="P1339" s="8">
        <f t="shared" si="70"/>
        <v>0</v>
      </c>
      <c r="Q1339" s="8">
        <f t="shared" si="70"/>
        <v>0</v>
      </c>
      <c r="R1339" s="8">
        <f t="shared" si="70"/>
        <v>0</v>
      </c>
      <c r="S1339" s="8">
        <f t="shared" si="70"/>
        <v>0</v>
      </c>
      <c r="T1339" s="8">
        <f t="shared" si="71"/>
        <v>0</v>
      </c>
      <c r="U1339" s="8">
        <f t="shared" si="72"/>
        <v>0</v>
      </c>
    </row>
    <row r="1340" spans="1:21" x14ac:dyDescent="0.3">
      <c r="A1340">
        <v>2546</v>
      </c>
      <c r="B1340" t="str">
        <f>VLOOKUP(C1340,name!$B$2:$C$62,2,FALSE)</f>
        <v>C02</v>
      </c>
      <c r="C1340" t="s">
        <v>37</v>
      </c>
      <c r="D1340" t="s">
        <v>92</v>
      </c>
      <c r="E1340" s="3">
        <v>45322400</v>
      </c>
      <c r="F1340" s="3"/>
      <c r="G1340" s="3"/>
      <c r="H1340" s="3"/>
      <c r="I1340" s="3"/>
      <c r="J1340" s="3">
        <v>45322400</v>
      </c>
      <c r="K1340">
        <v>0</v>
      </c>
      <c r="L1340">
        <v>0</v>
      </c>
      <c r="M1340">
        <v>0</v>
      </c>
      <c r="N1340">
        <v>0</v>
      </c>
      <c r="O1340">
        <f>VLOOKUP(A1340,CPI!$B$2:$E$63,4,FALSE)</f>
        <v>1.4107594195482471</v>
      </c>
      <c r="P1340" s="8">
        <f t="shared" si="70"/>
        <v>63939002.716533475</v>
      </c>
      <c r="Q1340" s="8">
        <f t="shared" si="70"/>
        <v>0</v>
      </c>
      <c r="R1340" s="8">
        <f t="shared" si="70"/>
        <v>0</v>
      </c>
      <c r="S1340" s="8">
        <f t="shared" si="70"/>
        <v>0</v>
      </c>
      <c r="T1340" s="8">
        <f t="shared" si="71"/>
        <v>0</v>
      </c>
      <c r="U1340" s="8">
        <f t="shared" si="72"/>
        <v>63939002.716533475</v>
      </c>
    </row>
    <row r="1341" spans="1:21" x14ac:dyDescent="0.3">
      <c r="A1341">
        <v>2546</v>
      </c>
      <c r="B1341" t="str">
        <f>VLOOKUP(C1341,name!$B$2:$C$62,2,FALSE)</f>
        <v>C12</v>
      </c>
      <c r="C1341" t="s">
        <v>38</v>
      </c>
      <c r="D1341" t="s">
        <v>93</v>
      </c>
      <c r="E1341" s="3"/>
      <c r="F1341" s="3"/>
      <c r="G1341" s="3"/>
      <c r="H1341" s="3"/>
      <c r="I1341" s="3"/>
      <c r="J1341" s="3"/>
      <c r="K1341">
        <v>0</v>
      </c>
      <c r="L1341">
        <v>0</v>
      </c>
      <c r="M1341">
        <v>0</v>
      </c>
      <c r="N1341">
        <v>0</v>
      </c>
      <c r="O1341">
        <f>VLOOKUP(A1341,CPI!$B$2:$E$63,4,FALSE)</f>
        <v>1.4107594195482471</v>
      </c>
      <c r="P1341" s="8">
        <f t="shared" si="70"/>
        <v>0</v>
      </c>
      <c r="Q1341" s="8">
        <f t="shared" si="70"/>
        <v>0</v>
      </c>
      <c r="R1341" s="8">
        <f t="shared" si="70"/>
        <v>0</v>
      </c>
      <c r="S1341" s="8">
        <f t="shared" si="70"/>
        <v>0</v>
      </c>
      <c r="T1341" s="8">
        <f t="shared" si="71"/>
        <v>0</v>
      </c>
      <c r="U1341" s="8">
        <f t="shared" si="72"/>
        <v>0</v>
      </c>
    </row>
    <row r="1342" spans="1:21" x14ac:dyDescent="0.3">
      <c r="A1342">
        <v>2546</v>
      </c>
      <c r="B1342" t="str">
        <f>VLOOKUP(C1342,name!$B$2:$C$62,2,FALSE)</f>
        <v>C18</v>
      </c>
      <c r="C1342" t="s">
        <v>39</v>
      </c>
      <c r="D1342" t="s">
        <v>94</v>
      </c>
      <c r="E1342" s="3">
        <v>1949614300</v>
      </c>
      <c r="F1342" s="3"/>
      <c r="G1342" s="3"/>
      <c r="H1342" s="3"/>
      <c r="I1342" s="3"/>
      <c r="J1342" s="3">
        <v>1949614300</v>
      </c>
      <c r="K1342">
        <v>0</v>
      </c>
      <c r="L1342">
        <v>0</v>
      </c>
      <c r="M1342">
        <v>0</v>
      </c>
      <c r="N1342">
        <v>0</v>
      </c>
      <c r="O1342">
        <f>VLOOKUP(A1342,CPI!$B$2:$E$63,4,FALSE)</f>
        <v>1.4107594195482471</v>
      </c>
      <c r="P1342" s="8">
        <f t="shared" si="70"/>
        <v>2750436738.2109623</v>
      </c>
      <c r="Q1342" s="8">
        <f t="shared" si="70"/>
        <v>0</v>
      </c>
      <c r="R1342" s="8">
        <f t="shared" si="70"/>
        <v>0</v>
      </c>
      <c r="S1342" s="8">
        <f t="shared" si="70"/>
        <v>0</v>
      </c>
      <c r="T1342" s="8">
        <f t="shared" si="71"/>
        <v>0</v>
      </c>
      <c r="U1342" s="8">
        <f t="shared" si="72"/>
        <v>2750436738.2109623</v>
      </c>
    </row>
    <row r="1343" spans="1:21" x14ac:dyDescent="0.3">
      <c r="A1343">
        <v>2546</v>
      </c>
      <c r="B1343" t="str">
        <f>VLOOKUP(C1343,name!$B$2:$C$62,2,FALSE)</f>
        <v>C18</v>
      </c>
      <c r="C1343" t="s">
        <v>51</v>
      </c>
      <c r="D1343" t="s">
        <v>51</v>
      </c>
      <c r="E1343" s="3">
        <v>819846700</v>
      </c>
      <c r="F1343" s="3"/>
      <c r="G1343" s="3"/>
      <c r="H1343" s="3"/>
      <c r="I1343" s="3"/>
      <c r="J1343" s="3">
        <v>819846700</v>
      </c>
      <c r="K1343">
        <v>0</v>
      </c>
      <c r="L1343">
        <v>0</v>
      </c>
      <c r="M1343">
        <v>0</v>
      </c>
      <c r="N1343">
        <v>0</v>
      </c>
      <c r="O1343">
        <f>VLOOKUP(A1343,CPI!$B$2:$E$63,4,FALSE)</f>
        <v>1.4107594195482471</v>
      </c>
      <c r="P1343" s="8">
        <f t="shared" si="70"/>
        <v>1156606454.6105459</v>
      </c>
      <c r="Q1343" s="8">
        <f t="shared" si="70"/>
        <v>0</v>
      </c>
      <c r="R1343" s="8">
        <f t="shared" si="70"/>
        <v>0</v>
      </c>
      <c r="S1343" s="8">
        <f t="shared" si="70"/>
        <v>0</v>
      </c>
      <c r="T1343" s="8">
        <f t="shared" si="71"/>
        <v>0</v>
      </c>
      <c r="U1343" s="8">
        <f t="shared" si="72"/>
        <v>1156606454.6105459</v>
      </c>
    </row>
    <row r="1344" spans="1:21" x14ac:dyDescent="0.3">
      <c r="A1344">
        <v>2546</v>
      </c>
      <c r="B1344" t="str">
        <f>VLOOKUP(C1344,name!$B$2:$C$62,2,FALSE)</f>
        <v>C02</v>
      </c>
      <c r="C1344" t="s">
        <v>40</v>
      </c>
      <c r="D1344" t="s">
        <v>95</v>
      </c>
      <c r="E1344" s="3">
        <v>1209861700</v>
      </c>
      <c r="F1344" s="3"/>
      <c r="G1344" s="3"/>
      <c r="H1344" s="3"/>
      <c r="I1344" s="3"/>
      <c r="J1344" s="3">
        <v>1209861700</v>
      </c>
      <c r="K1344">
        <v>0</v>
      </c>
      <c r="L1344">
        <v>0</v>
      </c>
      <c r="M1344">
        <v>0</v>
      </c>
      <c r="N1344">
        <v>0</v>
      </c>
      <c r="O1344">
        <f>VLOOKUP(A1344,CPI!$B$2:$E$63,4,FALSE)</f>
        <v>1.4107594195482471</v>
      </c>
      <c r="P1344" s="8">
        <f t="shared" si="70"/>
        <v>1706823789.6256554</v>
      </c>
      <c r="Q1344" s="8">
        <f t="shared" si="70"/>
        <v>0</v>
      </c>
      <c r="R1344" s="8">
        <f t="shared" si="70"/>
        <v>0</v>
      </c>
      <c r="S1344" s="8">
        <f t="shared" si="70"/>
        <v>0</v>
      </c>
      <c r="T1344" s="8">
        <f t="shared" si="71"/>
        <v>0</v>
      </c>
      <c r="U1344" s="8">
        <f t="shared" si="72"/>
        <v>1706823789.6256554</v>
      </c>
    </row>
    <row r="1345" spans="1:21" x14ac:dyDescent="0.3">
      <c r="A1345">
        <v>2546</v>
      </c>
      <c r="B1345" t="str">
        <f>VLOOKUP(C1345,name!$B$2:$C$62,2,FALSE)</f>
        <v>C02</v>
      </c>
      <c r="C1345" t="s">
        <v>41</v>
      </c>
      <c r="D1345" t="s">
        <v>96</v>
      </c>
      <c r="E1345" s="3">
        <v>399449700</v>
      </c>
      <c r="F1345" s="3"/>
      <c r="G1345" s="3"/>
      <c r="H1345" s="3"/>
      <c r="I1345" s="3"/>
      <c r="J1345" s="3">
        <v>399449700</v>
      </c>
      <c r="K1345">
        <v>0</v>
      </c>
      <c r="L1345">
        <v>0</v>
      </c>
      <c r="M1345">
        <v>0</v>
      </c>
      <c r="N1345">
        <v>0</v>
      </c>
      <c r="O1345">
        <f>VLOOKUP(A1345,CPI!$B$2:$E$63,4,FALSE)</f>
        <v>1.4107594195482471</v>
      </c>
      <c r="P1345" s="8">
        <f t="shared" si="70"/>
        <v>563527426.91072142</v>
      </c>
      <c r="Q1345" s="8">
        <f t="shared" si="70"/>
        <v>0</v>
      </c>
      <c r="R1345" s="8">
        <f t="shared" si="70"/>
        <v>0</v>
      </c>
      <c r="S1345" s="8">
        <f t="shared" si="70"/>
        <v>0</v>
      </c>
      <c r="T1345" s="8">
        <f t="shared" si="71"/>
        <v>0</v>
      </c>
      <c r="U1345" s="8">
        <f t="shared" si="72"/>
        <v>563527426.91072142</v>
      </c>
    </row>
    <row r="1346" spans="1:21" x14ac:dyDescent="0.3">
      <c r="A1346">
        <v>2546</v>
      </c>
      <c r="B1346" t="str">
        <f>VLOOKUP(C1346,name!$B$2:$C$62,2,FALSE)</f>
        <v>C18</v>
      </c>
      <c r="C1346" t="s">
        <v>47</v>
      </c>
      <c r="D1346" t="s">
        <v>102</v>
      </c>
      <c r="E1346" s="3"/>
      <c r="F1346" s="3"/>
      <c r="G1346" s="3"/>
      <c r="H1346" s="3"/>
      <c r="I1346" s="3"/>
      <c r="J1346" s="3"/>
      <c r="K1346">
        <v>0</v>
      </c>
      <c r="L1346">
        <v>0</v>
      </c>
      <c r="M1346">
        <v>0</v>
      </c>
      <c r="N1346">
        <v>0</v>
      </c>
      <c r="O1346">
        <f>VLOOKUP(A1346,CPI!$B$2:$E$63,4,FALSE)</f>
        <v>1.4107594195482471</v>
      </c>
      <c r="P1346" s="8">
        <f t="shared" si="70"/>
        <v>0</v>
      </c>
      <c r="Q1346" s="8">
        <f t="shared" si="70"/>
        <v>0</v>
      </c>
      <c r="R1346" s="8">
        <f t="shared" si="70"/>
        <v>0</v>
      </c>
      <c r="S1346" s="8">
        <f t="shared" si="70"/>
        <v>0</v>
      </c>
      <c r="T1346" s="8">
        <f t="shared" si="71"/>
        <v>0</v>
      </c>
      <c r="U1346" s="8">
        <f t="shared" si="72"/>
        <v>0</v>
      </c>
    </row>
    <row r="1347" spans="1:21" x14ac:dyDescent="0.3">
      <c r="A1347">
        <v>2546</v>
      </c>
      <c r="B1347" t="str">
        <f>VLOOKUP(C1347,name!$B$2:$C$62,2,FALSE)</f>
        <v>C18</v>
      </c>
      <c r="C1347" t="s">
        <v>49</v>
      </c>
      <c r="D1347" t="s">
        <v>104</v>
      </c>
      <c r="E1347" s="3">
        <v>2988797100</v>
      </c>
      <c r="F1347" s="3"/>
      <c r="G1347" s="3"/>
      <c r="H1347" s="3"/>
      <c r="I1347" s="3"/>
      <c r="J1347" s="3">
        <v>2988797100</v>
      </c>
      <c r="K1347">
        <v>0</v>
      </c>
      <c r="L1347">
        <v>0</v>
      </c>
      <c r="M1347">
        <v>0</v>
      </c>
      <c r="N1347">
        <v>0</v>
      </c>
      <c r="O1347">
        <f>VLOOKUP(A1347,CPI!$B$2:$E$63,4,FALSE)</f>
        <v>1.4107594195482471</v>
      </c>
      <c r="P1347" s="8">
        <f t="shared" si="70"/>
        <v>4216473661.9434843</v>
      </c>
      <c r="Q1347" s="8">
        <f t="shared" si="70"/>
        <v>0</v>
      </c>
      <c r="R1347" s="8">
        <f t="shared" si="70"/>
        <v>0</v>
      </c>
      <c r="S1347" s="8">
        <f t="shared" si="70"/>
        <v>0</v>
      </c>
      <c r="T1347" s="8">
        <f t="shared" si="71"/>
        <v>0</v>
      </c>
      <c r="U1347" s="8">
        <f t="shared" si="72"/>
        <v>4216473661.9434843</v>
      </c>
    </row>
    <row r="1348" spans="1:21" x14ac:dyDescent="0.3">
      <c r="A1348">
        <v>2546</v>
      </c>
      <c r="B1348" t="s">
        <v>197</v>
      </c>
      <c r="C1348" t="s">
        <v>216</v>
      </c>
      <c r="D1348" t="s">
        <v>217</v>
      </c>
      <c r="E1348" s="3">
        <v>41457410700</v>
      </c>
      <c r="F1348" s="3"/>
      <c r="G1348" s="3"/>
      <c r="H1348" s="3"/>
      <c r="I1348" s="3"/>
      <c r="J1348" s="3">
        <v>41457410700</v>
      </c>
      <c r="K1348">
        <v>0</v>
      </c>
      <c r="L1348">
        <v>0</v>
      </c>
      <c r="M1348">
        <v>0</v>
      </c>
      <c r="N1348">
        <v>0</v>
      </c>
      <c r="O1348">
        <f>VLOOKUP(A1348,CPI!$B$2:$E$63,4,FALSE)</f>
        <v>1.4107594195482471</v>
      </c>
      <c r="P1348" s="8">
        <f t="shared" si="70"/>
        <v>58486432655.105293</v>
      </c>
      <c r="Q1348" s="8">
        <f t="shared" si="70"/>
        <v>0</v>
      </c>
      <c r="R1348" s="8">
        <f t="shared" si="70"/>
        <v>0</v>
      </c>
      <c r="S1348" s="8">
        <f t="shared" si="70"/>
        <v>0</v>
      </c>
      <c r="T1348" s="8">
        <f t="shared" si="71"/>
        <v>0</v>
      </c>
      <c r="U1348" s="8">
        <f t="shared" si="72"/>
        <v>58486432655.105293</v>
      </c>
    </row>
    <row r="1349" spans="1:21" x14ac:dyDescent="0.3">
      <c r="A1349">
        <v>2546</v>
      </c>
      <c r="B1349" t="s">
        <v>201</v>
      </c>
      <c r="C1349" t="s">
        <v>221</v>
      </c>
      <c r="D1349" t="s">
        <v>219</v>
      </c>
      <c r="E1349" s="3">
        <v>487303900</v>
      </c>
      <c r="F1349" s="3"/>
      <c r="G1349" s="3"/>
      <c r="H1349" s="3"/>
      <c r="I1349" s="3"/>
      <c r="J1349" s="3">
        <v>487303900</v>
      </c>
      <c r="K1349">
        <v>0</v>
      </c>
      <c r="L1349">
        <v>0</v>
      </c>
      <c r="M1349">
        <v>0</v>
      </c>
      <c r="N1349">
        <v>0</v>
      </c>
      <c r="O1349">
        <f>VLOOKUP(A1349,CPI!$B$2:$E$63,4,FALSE)</f>
        <v>1.4107594195482471</v>
      </c>
      <c r="P1349" s="8">
        <f t="shared" si="70"/>
        <v>687468567.10759711</v>
      </c>
      <c r="Q1349" s="8">
        <f t="shared" si="70"/>
        <v>0</v>
      </c>
      <c r="R1349" s="8">
        <f t="shared" si="70"/>
        <v>0</v>
      </c>
      <c r="S1349" s="8">
        <f t="shared" si="70"/>
        <v>0</v>
      </c>
      <c r="T1349" s="8">
        <f t="shared" si="71"/>
        <v>0</v>
      </c>
      <c r="U1349" s="8">
        <f t="shared" si="72"/>
        <v>687468567.10759711</v>
      </c>
    </row>
    <row r="1350" spans="1:21" x14ac:dyDescent="0.3">
      <c r="A1350">
        <v>2546</v>
      </c>
      <c r="B1350" t="s">
        <v>201</v>
      </c>
      <c r="C1350" t="s">
        <v>222</v>
      </c>
      <c r="D1350" t="s">
        <v>224</v>
      </c>
      <c r="E1350" s="3">
        <v>220000000</v>
      </c>
      <c r="F1350" s="3"/>
      <c r="G1350" s="3"/>
      <c r="H1350" s="3"/>
      <c r="I1350" s="3"/>
      <c r="J1350" s="3">
        <v>220000000</v>
      </c>
      <c r="K1350">
        <v>0</v>
      </c>
      <c r="L1350">
        <v>0</v>
      </c>
      <c r="M1350">
        <v>0</v>
      </c>
      <c r="N1350">
        <v>0</v>
      </c>
      <c r="O1350">
        <f>VLOOKUP(A1350,CPI!$B$2:$E$63,4,FALSE)</f>
        <v>1.4107594195482471</v>
      </c>
      <c r="P1350" s="8">
        <f t="shared" si="70"/>
        <v>310367072.30061436</v>
      </c>
      <c r="Q1350" s="8">
        <f t="shared" si="70"/>
        <v>0</v>
      </c>
      <c r="R1350" s="8">
        <f t="shared" si="70"/>
        <v>0</v>
      </c>
      <c r="S1350" s="8">
        <f t="shared" si="70"/>
        <v>0</v>
      </c>
      <c r="T1350" s="8">
        <f t="shared" si="71"/>
        <v>0</v>
      </c>
      <c r="U1350" s="8">
        <f t="shared" si="72"/>
        <v>310367072.30061436</v>
      </c>
    </row>
    <row r="1351" spans="1:21" x14ac:dyDescent="0.3">
      <c r="A1351">
        <v>2546</v>
      </c>
      <c r="B1351" t="str">
        <f>VLOOKUP(C1351,name!$B$2:$C$62,2,FALSE)</f>
        <v>C20</v>
      </c>
      <c r="C1351" t="s">
        <v>44</v>
      </c>
      <c r="D1351" t="s">
        <v>99</v>
      </c>
      <c r="E1351" s="3">
        <v>42453777700</v>
      </c>
      <c r="F1351" s="3">
        <v>0</v>
      </c>
      <c r="G1351" s="3">
        <v>0</v>
      </c>
      <c r="H1351" s="3">
        <v>0</v>
      </c>
      <c r="I1351" s="3">
        <v>0</v>
      </c>
      <c r="J1351" s="3">
        <v>42453777700</v>
      </c>
      <c r="K1351">
        <v>0</v>
      </c>
      <c r="L1351">
        <v>0</v>
      </c>
      <c r="M1351">
        <v>0</v>
      </c>
      <c r="N1351">
        <v>0</v>
      </c>
      <c r="O1351">
        <f>VLOOKUP(A1351,CPI!$B$2:$E$63,4,FALSE)</f>
        <v>1.4107594195482471</v>
      </c>
      <c r="P1351" s="8">
        <f t="shared" si="70"/>
        <v>59892066785.68232</v>
      </c>
      <c r="Q1351" s="8">
        <f t="shared" si="70"/>
        <v>0</v>
      </c>
      <c r="R1351" s="8">
        <f t="shared" si="70"/>
        <v>0</v>
      </c>
      <c r="S1351" s="8">
        <f t="shared" ref="S1351:S1450" si="73">H1351*$O1351</f>
        <v>0</v>
      </c>
      <c r="T1351" s="8">
        <f t="shared" si="71"/>
        <v>0</v>
      </c>
      <c r="U1351" s="8">
        <f t="shared" si="72"/>
        <v>59892066785.68232</v>
      </c>
    </row>
    <row r="1352" spans="1:21" x14ac:dyDescent="0.3">
      <c r="A1352">
        <v>2546</v>
      </c>
      <c r="B1352" t="s">
        <v>192</v>
      </c>
      <c r="C1352" t="s">
        <v>48</v>
      </c>
      <c r="D1352" t="s">
        <v>103</v>
      </c>
      <c r="E1352" s="3">
        <v>59328449300</v>
      </c>
      <c r="F1352" s="3">
        <v>0</v>
      </c>
      <c r="G1352" s="3">
        <v>0</v>
      </c>
      <c r="H1352" s="3">
        <v>0</v>
      </c>
      <c r="I1352" s="3">
        <v>0</v>
      </c>
      <c r="J1352" s="3">
        <v>59328449300</v>
      </c>
      <c r="K1352">
        <v>0</v>
      </c>
      <c r="L1352">
        <v>0</v>
      </c>
      <c r="M1352">
        <v>0</v>
      </c>
      <c r="N1352">
        <v>0</v>
      </c>
      <c r="O1352">
        <f>VLOOKUP(A1352,CPI!$B$2:$E$63,4,FALSE)</f>
        <v>1.4107594195482471</v>
      </c>
      <c r="P1352" s="8">
        <f t="shared" ref="P1352:R1451" si="74">E1352*$O1352</f>
        <v>83698168697.165604</v>
      </c>
      <c r="Q1352" s="8">
        <f t="shared" si="74"/>
        <v>0</v>
      </c>
      <c r="R1352" s="8">
        <f t="shared" si="74"/>
        <v>0</v>
      </c>
      <c r="S1352" s="8">
        <f t="shared" si="73"/>
        <v>0</v>
      </c>
      <c r="T1352" s="8">
        <f t="shared" si="71"/>
        <v>0</v>
      </c>
      <c r="U1352" s="8">
        <f t="shared" si="72"/>
        <v>83698168697.165604</v>
      </c>
    </row>
    <row r="1353" spans="1:21" x14ac:dyDescent="0.3">
      <c r="A1353">
        <v>2547</v>
      </c>
      <c r="B1353" t="str">
        <f>VLOOKUP(C1353,name!$B$2:$C$62,2,FALSE)</f>
        <v>C01</v>
      </c>
      <c r="C1353" t="s">
        <v>13</v>
      </c>
      <c r="D1353" t="s">
        <v>73</v>
      </c>
      <c r="E1353" s="3">
        <v>1028000000000</v>
      </c>
      <c r="F1353" s="3">
        <v>0</v>
      </c>
      <c r="G1353" s="3">
        <v>135500000000</v>
      </c>
      <c r="H1353" s="3">
        <v>0</v>
      </c>
      <c r="I1353" s="3">
        <v>0</v>
      </c>
      <c r="J1353" s="3">
        <v>1163500000000</v>
      </c>
      <c r="K1353">
        <v>0</v>
      </c>
      <c r="L1353">
        <v>0</v>
      </c>
      <c r="M1353">
        <v>0</v>
      </c>
      <c r="N1353">
        <v>0</v>
      </c>
      <c r="O1353">
        <f>VLOOKUP(A1353,CPI!$B$2:$E$63,4,FALSE)</f>
        <v>1.3728796215965504</v>
      </c>
      <c r="P1353" s="8">
        <f t="shared" si="74"/>
        <v>1411320251001.2539</v>
      </c>
      <c r="Q1353" s="8">
        <f t="shared" si="74"/>
        <v>0</v>
      </c>
      <c r="R1353" s="8">
        <f t="shared" si="74"/>
        <v>186025188726.33258</v>
      </c>
      <c r="S1353" s="8">
        <f t="shared" si="73"/>
        <v>0</v>
      </c>
      <c r="T1353" s="8">
        <f t="shared" si="71"/>
        <v>0</v>
      </c>
      <c r="U1353" s="8">
        <f t="shared" si="72"/>
        <v>1597345439727.5864</v>
      </c>
    </row>
    <row r="1354" spans="1:21" x14ac:dyDescent="0.3">
      <c r="A1354">
        <v>2547</v>
      </c>
      <c r="B1354" t="str">
        <f>VLOOKUP(C1354,name!$B$2:$C$62,2,FALSE)</f>
        <v>C02</v>
      </c>
      <c r="C1354" t="s">
        <v>43</v>
      </c>
      <c r="D1354" t="s">
        <v>98</v>
      </c>
      <c r="E1354" s="3">
        <v>130325698200</v>
      </c>
      <c r="F1354" s="3">
        <v>0</v>
      </c>
      <c r="G1354" s="3">
        <v>135500000000</v>
      </c>
      <c r="H1354" s="3">
        <v>0</v>
      </c>
      <c r="I1354" s="3">
        <v>0</v>
      </c>
      <c r="J1354" s="3">
        <v>265825698200</v>
      </c>
      <c r="K1354">
        <v>0</v>
      </c>
      <c r="L1354">
        <v>0</v>
      </c>
      <c r="M1354">
        <v>0</v>
      </c>
      <c r="N1354">
        <v>0</v>
      </c>
      <c r="O1354">
        <f>VLOOKUP(A1354,CPI!$B$2:$E$63,4,FALSE)</f>
        <v>1.3728796215965504</v>
      </c>
      <c r="P1354" s="8">
        <f t="shared" si="74"/>
        <v>178921495229.12222</v>
      </c>
      <c r="Q1354" s="8">
        <f t="shared" si="74"/>
        <v>0</v>
      </c>
      <c r="R1354" s="8">
        <f t="shared" si="74"/>
        <v>186025188726.33258</v>
      </c>
      <c r="S1354" s="8">
        <f t="shared" si="73"/>
        <v>0</v>
      </c>
      <c r="T1354" s="8">
        <f t="shared" si="71"/>
        <v>0</v>
      </c>
      <c r="U1354" s="8">
        <f t="shared" si="72"/>
        <v>364946683955.45483</v>
      </c>
    </row>
    <row r="1355" spans="1:21" x14ac:dyDescent="0.3">
      <c r="A1355">
        <v>2547</v>
      </c>
      <c r="B1355" t="str">
        <f>VLOOKUP(C1355,name!$B$2:$C$62,2,FALSE)</f>
        <v>C04</v>
      </c>
      <c r="C1355" t="s">
        <v>19</v>
      </c>
      <c r="D1355" t="s">
        <v>74</v>
      </c>
      <c r="E1355" s="3">
        <v>7437523900</v>
      </c>
      <c r="F1355" s="3">
        <v>0</v>
      </c>
      <c r="G1355" s="3">
        <v>0</v>
      </c>
      <c r="H1355" s="3">
        <v>0</v>
      </c>
      <c r="I1355" s="3">
        <v>0</v>
      </c>
      <c r="J1355" s="3">
        <v>7437523900</v>
      </c>
      <c r="K1355">
        <v>0</v>
      </c>
      <c r="L1355">
        <v>0</v>
      </c>
      <c r="M1355">
        <v>0</v>
      </c>
      <c r="N1355">
        <v>0</v>
      </c>
      <c r="O1355">
        <f>VLOOKUP(A1355,CPI!$B$2:$E$63,4,FALSE)</f>
        <v>1.3728796215965504</v>
      </c>
      <c r="P1355" s="8">
        <f t="shared" si="74"/>
        <v>10210824997.4473</v>
      </c>
      <c r="Q1355" s="8">
        <f t="shared" si="74"/>
        <v>0</v>
      </c>
      <c r="R1355" s="8">
        <f t="shared" si="74"/>
        <v>0</v>
      </c>
      <c r="S1355" s="8">
        <f t="shared" si="73"/>
        <v>0</v>
      </c>
      <c r="T1355" s="8">
        <f t="shared" si="71"/>
        <v>0</v>
      </c>
      <c r="U1355" s="8">
        <f t="shared" si="72"/>
        <v>10210824997.4473</v>
      </c>
    </row>
    <row r="1356" spans="1:21" x14ac:dyDescent="0.3">
      <c r="A1356">
        <v>2547</v>
      </c>
      <c r="B1356" t="str">
        <f>VLOOKUP(C1356,name!$B$2:$C$62,2,FALSE)</f>
        <v>C05</v>
      </c>
      <c r="C1356" t="s">
        <v>20</v>
      </c>
      <c r="D1356" t="s">
        <v>75</v>
      </c>
      <c r="E1356" s="3">
        <v>78551324500</v>
      </c>
      <c r="F1356" s="3">
        <v>0</v>
      </c>
      <c r="G1356" s="3">
        <v>0</v>
      </c>
      <c r="H1356" s="3">
        <v>0</v>
      </c>
      <c r="I1356" s="3">
        <v>0</v>
      </c>
      <c r="J1356" s="3">
        <v>78551324500</v>
      </c>
      <c r="K1356">
        <v>0</v>
      </c>
      <c r="L1356">
        <v>0</v>
      </c>
      <c r="M1356">
        <v>0</v>
      </c>
      <c r="N1356">
        <v>0</v>
      </c>
      <c r="O1356">
        <f>VLOOKUP(A1356,CPI!$B$2:$E$63,4,FALSE)</f>
        <v>1.3728796215965504</v>
      </c>
      <c r="P1356" s="8">
        <f t="shared" si="74"/>
        <v>107841512655.46783</v>
      </c>
      <c r="Q1356" s="8">
        <f t="shared" si="74"/>
        <v>0</v>
      </c>
      <c r="R1356" s="8">
        <f t="shared" si="74"/>
        <v>0</v>
      </c>
      <c r="S1356" s="8">
        <f t="shared" si="73"/>
        <v>0</v>
      </c>
      <c r="T1356" s="8">
        <f t="shared" si="71"/>
        <v>0</v>
      </c>
      <c r="U1356" s="8">
        <f t="shared" si="72"/>
        <v>107841512655.46783</v>
      </c>
    </row>
    <row r="1357" spans="1:21" x14ac:dyDescent="0.3">
      <c r="A1357">
        <v>2547</v>
      </c>
      <c r="B1357" t="str">
        <f>VLOOKUP(C1357,name!$B$2:$C$62,2,FALSE)</f>
        <v>C06</v>
      </c>
      <c r="C1357" t="s">
        <v>21</v>
      </c>
      <c r="D1357" t="s">
        <v>76</v>
      </c>
      <c r="E1357" s="3">
        <v>131532350900</v>
      </c>
      <c r="F1357" s="3">
        <v>0</v>
      </c>
      <c r="G1357" s="3">
        <v>0</v>
      </c>
      <c r="H1357" s="3">
        <v>0</v>
      </c>
      <c r="I1357" s="3">
        <v>0</v>
      </c>
      <c r="J1357" s="3">
        <v>131532350900</v>
      </c>
      <c r="K1357">
        <v>0</v>
      </c>
      <c r="L1357">
        <v>0</v>
      </c>
      <c r="M1357">
        <v>0</v>
      </c>
      <c r="N1357">
        <v>0</v>
      </c>
      <c r="O1357">
        <f>VLOOKUP(A1357,CPI!$B$2:$E$63,4,FALSE)</f>
        <v>1.3728796215965504</v>
      </c>
      <c r="P1357" s="8">
        <f t="shared" si="74"/>
        <v>180578084131.29669</v>
      </c>
      <c r="Q1357" s="8">
        <f t="shared" si="74"/>
        <v>0</v>
      </c>
      <c r="R1357" s="8">
        <f t="shared" si="74"/>
        <v>0</v>
      </c>
      <c r="S1357" s="8">
        <f t="shared" si="73"/>
        <v>0</v>
      </c>
      <c r="T1357" s="8">
        <f t="shared" si="71"/>
        <v>0</v>
      </c>
      <c r="U1357" s="8">
        <f t="shared" si="72"/>
        <v>180578084131.29669</v>
      </c>
    </row>
    <row r="1358" spans="1:21" x14ac:dyDescent="0.3">
      <c r="A1358">
        <v>2547</v>
      </c>
      <c r="B1358" t="str">
        <f>VLOOKUP(C1358,name!$B$2:$C$62,2,FALSE)</f>
        <v>C07</v>
      </c>
      <c r="C1358" t="s">
        <v>22</v>
      </c>
      <c r="D1358" t="s">
        <v>77</v>
      </c>
      <c r="E1358" s="3">
        <v>5401181300</v>
      </c>
      <c r="F1358" s="3">
        <v>0</v>
      </c>
      <c r="G1358" s="3">
        <v>0</v>
      </c>
      <c r="H1358" s="3">
        <v>0</v>
      </c>
      <c r="I1358" s="3">
        <v>0</v>
      </c>
      <c r="J1358" s="3">
        <v>5401181300</v>
      </c>
      <c r="K1358">
        <v>0</v>
      </c>
      <c r="L1358">
        <v>0</v>
      </c>
      <c r="M1358">
        <v>0</v>
      </c>
      <c r="N1358">
        <v>0</v>
      </c>
      <c r="O1358">
        <f>VLOOKUP(A1358,CPI!$B$2:$E$63,4,FALSE)</f>
        <v>1.3728796215965504</v>
      </c>
      <c r="P1358" s="8">
        <f t="shared" si="74"/>
        <v>7415171739.3183641</v>
      </c>
      <c r="Q1358" s="8">
        <f t="shared" si="74"/>
        <v>0</v>
      </c>
      <c r="R1358" s="8">
        <f t="shared" si="74"/>
        <v>0</v>
      </c>
      <c r="S1358" s="8">
        <f t="shared" si="73"/>
        <v>0</v>
      </c>
      <c r="T1358" s="8">
        <f t="shared" si="71"/>
        <v>0</v>
      </c>
      <c r="U1358" s="8">
        <f t="shared" si="72"/>
        <v>7415171739.3183641</v>
      </c>
    </row>
    <row r="1359" spans="1:21" x14ac:dyDescent="0.3">
      <c r="A1359">
        <v>2547</v>
      </c>
      <c r="B1359" t="str">
        <f>VLOOKUP(C1359,name!$B$2:$C$62,2,FALSE)</f>
        <v>C10</v>
      </c>
      <c r="C1359" t="s">
        <v>55</v>
      </c>
      <c r="D1359" t="s">
        <v>108</v>
      </c>
      <c r="E1359" s="3">
        <v>2572600800</v>
      </c>
      <c r="F1359" s="3">
        <v>0</v>
      </c>
      <c r="G1359" s="3">
        <v>0</v>
      </c>
      <c r="H1359" s="3">
        <v>0</v>
      </c>
      <c r="I1359" s="3">
        <v>0</v>
      </c>
      <c r="J1359" s="3">
        <v>2572600800</v>
      </c>
      <c r="K1359">
        <v>0</v>
      </c>
      <c r="L1359">
        <v>1</v>
      </c>
      <c r="M1359">
        <v>0</v>
      </c>
      <c r="N1359">
        <v>1</v>
      </c>
      <c r="O1359">
        <f>VLOOKUP(A1359,CPI!$B$2:$E$63,4,FALSE)</f>
        <v>1.3728796215965504</v>
      </c>
      <c r="P1359" s="8">
        <f t="shared" si="74"/>
        <v>3531871212.8229828</v>
      </c>
      <c r="Q1359" s="8">
        <f t="shared" si="74"/>
        <v>0</v>
      </c>
      <c r="R1359" s="8">
        <f t="shared" si="74"/>
        <v>0</v>
      </c>
      <c r="S1359" s="8">
        <f t="shared" si="73"/>
        <v>0</v>
      </c>
      <c r="T1359" s="8">
        <f t="shared" si="71"/>
        <v>0</v>
      </c>
      <c r="U1359" s="8">
        <f t="shared" si="72"/>
        <v>3531871212.8229828</v>
      </c>
    </row>
    <row r="1360" spans="1:21" x14ac:dyDescent="0.3">
      <c r="A1360">
        <v>2547</v>
      </c>
      <c r="B1360" t="str">
        <f>VLOOKUP(C1360,name!$B$2:$C$62,2,FALSE)</f>
        <v>C13</v>
      </c>
      <c r="C1360" t="s">
        <v>56</v>
      </c>
      <c r="D1360" t="s">
        <v>109</v>
      </c>
      <c r="E1360" s="3">
        <v>4026513100</v>
      </c>
      <c r="F1360" s="3">
        <v>0</v>
      </c>
      <c r="G1360" s="3">
        <v>0</v>
      </c>
      <c r="H1360" s="3">
        <v>0</v>
      </c>
      <c r="I1360" s="3">
        <v>0</v>
      </c>
      <c r="J1360" s="3">
        <v>4026513100</v>
      </c>
      <c r="K1360">
        <v>0</v>
      </c>
      <c r="L1360">
        <v>1</v>
      </c>
      <c r="M1360">
        <v>0</v>
      </c>
      <c r="N1360">
        <v>1</v>
      </c>
      <c r="O1360">
        <f>VLOOKUP(A1360,CPI!$B$2:$E$63,4,FALSE)</f>
        <v>1.3728796215965504</v>
      </c>
      <c r="P1360" s="8">
        <f t="shared" si="74"/>
        <v>5527917781.0815535</v>
      </c>
      <c r="Q1360" s="8">
        <f t="shared" si="74"/>
        <v>0</v>
      </c>
      <c r="R1360" s="8">
        <f t="shared" si="74"/>
        <v>0</v>
      </c>
      <c r="S1360" s="8">
        <f t="shared" si="73"/>
        <v>0</v>
      </c>
      <c r="T1360" s="8">
        <f t="shared" si="71"/>
        <v>0</v>
      </c>
      <c r="U1360" s="8">
        <f t="shared" si="72"/>
        <v>5527917781.0815535</v>
      </c>
    </row>
    <row r="1361" spans="1:21" x14ac:dyDescent="0.3">
      <c r="A1361">
        <v>2547</v>
      </c>
      <c r="B1361" t="str">
        <f>VLOOKUP(C1361,name!$B$2:$C$62,2,FALSE)</f>
        <v>C08</v>
      </c>
      <c r="C1361" t="s">
        <v>46</v>
      </c>
      <c r="D1361" t="s">
        <v>101</v>
      </c>
      <c r="E1361" s="3">
        <v>53084804300</v>
      </c>
      <c r="F1361" s="3">
        <v>0</v>
      </c>
      <c r="G1361" s="3">
        <v>0</v>
      </c>
      <c r="H1361" s="3">
        <v>0</v>
      </c>
      <c r="I1361" s="3">
        <v>0</v>
      </c>
      <c r="J1361" s="3">
        <v>53084804300</v>
      </c>
      <c r="K1361">
        <v>0</v>
      </c>
      <c r="L1361">
        <v>0</v>
      </c>
      <c r="M1361">
        <v>0</v>
      </c>
      <c r="N1361">
        <v>0</v>
      </c>
      <c r="O1361">
        <f>VLOOKUP(A1361,CPI!$B$2:$E$63,4,FALSE)</f>
        <v>1.3728796215965504</v>
      </c>
      <c r="P1361" s="8">
        <f t="shared" si="74"/>
        <v>72879046039.910934</v>
      </c>
      <c r="Q1361" s="8">
        <f t="shared" si="74"/>
        <v>0</v>
      </c>
      <c r="R1361" s="8">
        <f t="shared" si="74"/>
        <v>0</v>
      </c>
      <c r="S1361" s="8">
        <f t="shared" si="73"/>
        <v>0</v>
      </c>
      <c r="T1361" s="8">
        <f t="shared" si="71"/>
        <v>0</v>
      </c>
      <c r="U1361" s="8">
        <f t="shared" si="72"/>
        <v>72879046039.910934</v>
      </c>
    </row>
    <row r="1362" spans="1:21" x14ac:dyDescent="0.3">
      <c r="A1362">
        <v>2547</v>
      </c>
      <c r="B1362" t="str">
        <f>VLOOKUP(C1362,name!$B$2:$C$62,2,FALSE)</f>
        <v>C09</v>
      </c>
      <c r="C1362" t="s">
        <v>25</v>
      </c>
      <c r="D1362" t="s">
        <v>80</v>
      </c>
      <c r="E1362" s="3">
        <v>51642218800</v>
      </c>
      <c r="F1362" s="3">
        <v>0</v>
      </c>
      <c r="G1362" s="3">
        <v>0</v>
      </c>
      <c r="H1362" s="3">
        <v>0</v>
      </c>
      <c r="I1362" s="3">
        <v>0</v>
      </c>
      <c r="J1362" s="3">
        <v>51642218800</v>
      </c>
      <c r="K1362">
        <v>0</v>
      </c>
      <c r="L1362">
        <v>0</v>
      </c>
      <c r="M1362">
        <v>0</v>
      </c>
      <c r="N1362">
        <v>0</v>
      </c>
      <c r="O1362">
        <f>VLOOKUP(A1362,CPI!$B$2:$E$63,4,FALSE)</f>
        <v>1.3728796215965504</v>
      </c>
      <c r="P1362" s="8">
        <f t="shared" si="74"/>
        <v>70898549804.550262</v>
      </c>
      <c r="Q1362" s="8">
        <f t="shared" si="74"/>
        <v>0</v>
      </c>
      <c r="R1362" s="8">
        <f t="shared" si="74"/>
        <v>0</v>
      </c>
      <c r="S1362" s="8">
        <f t="shared" si="73"/>
        <v>0</v>
      </c>
      <c r="T1362" s="8">
        <f t="shared" si="71"/>
        <v>0</v>
      </c>
      <c r="U1362" s="8">
        <f t="shared" si="72"/>
        <v>70898549804.550262</v>
      </c>
    </row>
    <row r="1363" spans="1:21" x14ac:dyDescent="0.3">
      <c r="A1363">
        <v>2547</v>
      </c>
      <c r="B1363" t="str">
        <f>VLOOKUP(C1363,name!$B$2:$C$62,2,FALSE)</f>
        <v>C14</v>
      </c>
      <c r="C1363" t="s">
        <v>57</v>
      </c>
      <c r="D1363" t="s">
        <v>110</v>
      </c>
      <c r="E1363" s="3">
        <v>14883208200</v>
      </c>
      <c r="F1363" s="3">
        <v>0</v>
      </c>
      <c r="G1363" s="3">
        <v>0</v>
      </c>
      <c r="H1363" s="3">
        <v>0</v>
      </c>
      <c r="I1363" s="3">
        <v>0</v>
      </c>
      <c r="J1363" s="3">
        <v>14883208200</v>
      </c>
      <c r="K1363">
        <v>0</v>
      </c>
      <c r="L1363">
        <v>1</v>
      </c>
      <c r="M1363">
        <v>0</v>
      </c>
      <c r="N1363">
        <v>1</v>
      </c>
      <c r="O1363">
        <f>VLOOKUP(A1363,CPI!$B$2:$E$63,4,FALSE)</f>
        <v>1.3728796215965504</v>
      </c>
      <c r="P1363" s="8">
        <f t="shared" si="74"/>
        <v>20432853241.758675</v>
      </c>
      <c r="Q1363" s="8">
        <f t="shared" si="74"/>
        <v>0</v>
      </c>
      <c r="R1363" s="8">
        <f t="shared" si="74"/>
        <v>0</v>
      </c>
      <c r="S1363" s="8">
        <f t="shared" si="73"/>
        <v>0</v>
      </c>
      <c r="T1363" s="8">
        <f t="shared" si="71"/>
        <v>0</v>
      </c>
      <c r="U1363" s="8">
        <f t="shared" si="72"/>
        <v>20432853241.758675</v>
      </c>
    </row>
    <row r="1364" spans="1:21" x14ac:dyDescent="0.3">
      <c r="A1364">
        <v>2547</v>
      </c>
      <c r="B1364" t="str">
        <f>VLOOKUP(C1364,name!$B$2:$C$62,2,FALSE)</f>
        <v>C14</v>
      </c>
      <c r="C1364" t="s">
        <v>58</v>
      </c>
      <c r="D1364" t="s">
        <v>111</v>
      </c>
      <c r="E1364" s="3">
        <v>2187299600</v>
      </c>
      <c r="F1364" s="3">
        <v>0</v>
      </c>
      <c r="G1364" s="3">
        <v>0</v>
      </c>
      <c r="H1364" s="3">
        <v>0</v>
      </c>
      <c r="I1364" s="3">
        <v>0</v>
      </c>
      <c r="J1364" s="3">
        <v>2187299600</v>
      </c>
      <c r="K1364">
        <v>0</v>
      </c>
      <c r="L1364">
        <v>1</v>
      </c>
      <c r="M1364">
        <v>0</v>
      </c>
      <c r="N1364">
        <v>1</v>
      </c>
      <c r="O1364">
        <f>VLOOKUP(A1364,CPI!$B$2:$E$63,4,FALSE)</f>
        <v>1.3728796215965504</v>
      </c>
      <c r="P1364" s="8">
        <f t="shared" si="74"/>
        <v>3002899047.166286</v>
      </c>
      <c r="Q1364" s="8">
        <f t="shared" si="74"/>
        <v>0</v>
      </c>
      <c r="R1364" s="8">
        <f t="shared" si="74"/>
        <v>0</v>
      </c>
      <c r="S1364" s="8">
        <f t="shared" si="73"/>
        <v>0</v>
      </c>
      <c r="T1364" s="8">
        <f t="shared" si="71"/>
        <v>0</v>
      </c>
      <c r="U1364" s="8">
        <f t="shared" si="72"/>
        <v>3002899047.166286</v>
      </c>
    </row>
    <row r="1365" spans="1:21" x14ac:dyDescent="0.3">
      <c r="A1365">
        <v>2547</v>
      </c>
      <c r="B1365" t="str">
        <f>VLOOKUP(C1365,name!$B$2:$C$62,2,FALSE)</f>
        <v>C14</v>
      </c>
      <c r="C1365" t="s">
        <v>59</v>
      </c>
      <c r="D1365" t="s">
        <v>112</v>
      </c>
      <c r="E1365" s="3">
        <v>1555170300</v>
      </c>
      <c r="F1365" s="3">
        <v>0</v>
      </c>
      <c r="G1365" s="3">
        <v>0</v>
      </c>
      <c r="H1365" s="3">
        <v>0</v>
      </c>
      <c r="I1365" s="3">
        <v>0</v>
      </c>
      <c r="J1365" s="3">
        <v>1555170300</v>
      </c>
      <c r="K1365">
        <v>0</v>
      </c>
      <c r="L1365">
        <v>1</v>
      </c>
      <c r="M1365">
        <v>0</v>
      </c>
      <c r="N1365">
        <v>1</v>
      </c>
      <c r="O1365">
        <f>VLOOKUP(A1365,CPI!$B$2:$E$63,4,FALSE)</f>
        <v>1.3728796215965504</v>
      </c>
      <c r="P1365" s="8">
        <f t="shared" si="74"/>
        <v>2135061612.9821937</v>
      </c>
      <c r="Q1365" s="8">
        <f t="shared" si="74"/>
        <v>0</v>
      </c>
      <c r="R1365" s="8">
        <f t="shared" si="74"/>
        <v>0</v>
      </c>
      <c r="S1365" s="8">
        <f t="shared" si="73"/>
        <v>0</v>
      </c>
      <c r="T1365" s="8">
        <f t="shared" si="71"/>
        <v>0</v>
      </c>
      <c r="U1365" s="8">
        <f t="shared" si="72"/>
        <v>2135061612.9821937</v>
      </c>
    </row>
    <row r="1366" spans="1:21" x14ac:dyDescent="0.3">
      <c r="A1366">
        <v>2547</v>
      </c>
      <c r="B1366" t="str">
        <f>VLOOKUP(C1366,name!$B$2:$C$62,2,FALSE)</f>
        <v>C10</v>
      </c>
      <c r="C1366" t="s">
        <v>26</v>
      </c>
      <c r="D1366" t="s">
        <v>81</v>
      </c>
      <c r="E1366" s="3">
        <v>4620853800</v>
      </c>
      <c r="F1366" s="3">
        <v>0</v>
      </c>
      <c r="G1366" s="3">
        <v>0</v>
      </c>
      <c r="H1366" s="3">
        <v>0</v>
      </c>
      <c r="I1366" s="3">
        <v>0</v>
      </c>
      <c r="J1366" s="3">
        <v>4620853800</v>
      </c>
      <c r="K1366">
        <v>0</v>
      </c>
      <c r="L1366">
        <v>0</v>
      </c>
      <c r="M1366">
        <v>0</v>
      </c>
      <c r="N1366">
        <v>0</v>
      </c>
      <c r="O1366">
        <f>VLOOKUP(A1366,CPI!$B$2:$E$63,4,FALSE)</f>
        <v>1.3728796215965504</v>
      </c>
      <c r="P1366" s="8">
        <f t="shared" si="74"/>
        <v>6343876016.3969822</v>
      </c>
      <c r="Q1366" s="8">
        <f t="shared" si="74"/>
        <v>0</v>
      </c>
      <c r="R1366" s="8">
        <f t="shared" si="74"/>
        <v>0</v>
      </c>
      <c r="S1366" s="8">
        <f t="shared" si="73"/>
        <v>0</v>
      </c>
      <c r="T1366" s="8">
        <f t="shared" si="71"/>
        <v>0</v>
      </c>
      <c r="U1366" s="8">
        <f t="shared" si="72"/>
        <v>6343876016.3969822</v>
      </c>
    </row>
    <row r="1367" spans="1:21" x14ac:dyDescent="0.3">
      <c r="A1367">
        <v>2547</v>
      </c>
      <c r="B1367" t="str">
        <f>VLOOKUP(C1367,name!$B$2:$C$62,2,FALSE)</f>
        <v>C11</v>
      </c>
      <c r="C1367" t="s">
        <v>27</v>
      </c>
      <c r="D1367" t="s">
        <v>82</v>
      </c>
      <c r="E1367" s="3">
        <v>102793918100</v>
      </c>
      <c r="F1367" s="3">
        <v>0</v>
      </c>
      <c r="G1367" s="3">
        <v>0</v>
      </c>
      <c r="H1367" s="3">
        <v>0</v>
      </c>
      <c r="I1367" s="3">
        <v>0</v>
      </c>
      <c r="J1367" s="3">
        <v>102793918100</v>
      </c>
      <c r="K1367">
        <v>0</v>
      </c>
      <c r="L1367">
        <v>0</v>
      </c>
      <c r="M1367">
        <v>0</v>
      </c>
      <c r="N1367">
        <v>0</v>
      </c>
      <c r="O1367">
        <f>VLOOKUP(A1367,CPI!$B$2:$E$63,4,FALSE)</f>
        <v>1.3728796215965504</v>
      </c>
      <c r="P1367" s="8">
        <f t="shared" si="74"/>
        <v>141123675383.55481</v>
      </c>
      <c r="Q1367" s="8">
        <f t="shared" si="74"/>
        <v>0</v>
      </c>
      <c r="R1367" s="8">
        <f t="shared" si="74"/>
        <v>0</v>
      </c>
      <c r="S1367" s="8">
        <f t="shared" si="73"/>
        <v>0</v>
      </c>
      <c r="T1367" s="8">
        <f t="shared" si="71"/>
        <v>0</v>
      </c>
      <c r="U1367" s="8">
        <f t="shared" si="72"/>
        <v>141123675383.55481</v>
      </c>
    </row>
    <row r="1368" spans="1:21" x14ac:dyDescent="0.3">
      <c r="A1368">
        <v>2547</v>
      </c>
      <c r="B1368" t="str">
        <f>VLOOKUP(C1368,name!$B$2:$C$62,2,FALSE)</f>
        <v>C11</v>
      </c>
      <c r="C1368" t="s">
        <v>28</v>
      </c>
      <c r="D1368" t="s">
        <v>83</v>
      </c>
      <c r="E1368" s="3">
        <v>11305315000</v>
      </c>
      <c r="F1368" s="3">
        <v>0</v>
      </c>
      <c r="G1368" s="3">
        <v>0</v>
      </c>
      <c r="H1368" s="3">
        <v>0</v>
      </c>
      <c r="I1368" s="3">
        <v>0</v>
      </c>
      <c r="J1368" s="3">
        <v>11305315000</v>
      </c>
      <c r="K1368">
        <v>0</v>
      </c>
      <c r="L1368">
        <v>0</v>
      </c>
      <c r="M1368">
        <v>0</v>
      </c>
      <c r="N1368">
        <v>0</v>
      </c>
      <c r="O1368">
        <f>VLOOKUP(A1368,CPI!$B$2:$E$63,4,FALSE)</f>
        <v>1.3728796215965504</v>
      </c>
      <c r="P1368" s="8">
        <f t="shared" si="74"/>
        <v>15520836579.229805</v>
      </c>
      <c r="Q1368" s="8">
        <f t="shared" si="74"/>
        <v>0</v>
      </c>
      <c r="R1368" s="8">
        <f t="shared" si="74"/>
        <v>0</v>
      </c>
      <c r="S1368" s="8">
        <f t="shared" si="73"/>
        <v>0</v>
      </c>
      <c r="T1368" s="8">
        <f t="shared" si="71"/>
        <v>0</v>
      </c>
      <c r="U1368" s="8">
        <f t="shared" si="72"/>
        <v>15520836579.229805</v>
      </c>
    </row>
    <row r="1369" spans="1:21" x14ac:dyDescent="0.3">
      <c r="A1369">
        <v>2547</v>
      </c>
      <c r="B1369" t="str">
        <f>VLOOKUP(C1369,name!$B$2:$C$62,2,FALSE)</f>
        <v>C12</v>
      </c>
      <c r="C1369" t="s">
        <v>29</v>
      </c>
      <c r="D1369" t="s">
        <v>84</v>
      </c>
      <c r="E1369" s="3">
        <v>2239642800</v>
      </c>
      <c r="F1369" s="3">
        <v>0</v>
      </c>
      <c r="G1369" s="3">
        <v>0</v>
      </c>
      <c r="H1369" s="3">
        <v>0</v>
      </c>
      <c r="I1369" s="3">
        <v>0</v>
      </c>
      <c r="J1369" s="3">
        <v>2239642800</v>
      </c>
      <c r="K1369">
        <v>0</v>
      </c>
      <c r="L1369">
        <v>1</v>
      </c>
      <c r="M1369">
        <v>0</v>
      </c>
      <c r="N1369">
        <v>1</v>
      </c>
      <c r="O1369">
        <f>VLOOKUP(A1369,CPI!$B$2:$E$63,4,FALSE)</f>
        <v>1.3728796215965504</v>
      </c>
      <c r="P1369" s="8">
        <f t="shared" si="74"/>
        <v>3074759959.7754388</v>
      </c>
      <c r="Q1369" s="8">
        <f t="shared" si="74"/>
        <v>0</v>
      </c>
      <c r="R1369" s="8">
        <f t="shared" si="74"/>
        <v>0</v>
      </c>
      <c r="S1369" s="8">
        <f t="shared" si="73"/>
        <v>0</v>
      </c>
      <c r="T1369" s="8">
        <f t="shared" si="71"/>
        <v>0</v>
      </c>
      <c r="U1369" s="8">
        <f t="shared" si="72"/>
        <v>3074759959.7754388</v>
      </c>
    </row>
    <row r="1370" spans="1:21" x14ac:dyDescent="0.3">
      <c r="A1370">
        <v>2547</v>
      </c>
      <c r="B1370" t="str">
        <f>VLOOKUP(C1370,name!$B$2:$C$62,2,FALSE)</f>
        <v>C13</v>
      </c>
      <c r="C1370" t="s">
        <v>60</v>
      </c>
      <c r="D1370" t="s">
        <v>113</v>
      </c>
      <c r="E1370" s="3">
        <v>12958581300</v>
      </c>
      <c r="F1370" s="3">
        <v>0</v>
      </c>
      <c r="G1370" s="3">
        <v>0</v>
      </c>
      <c r="H1370" s="3">
        <v>0</v>
      </c>
      <c r="I1370" s="3">
        <v>0</v>
      </c>
      <c r="J1370" s="3">
        <v>12958581300</v>
      </c>
      <c r="K1370">
        <v>1</v>
      </c>
      <c r="L1370">
        <v>0</v>
      </c>
      <c r="M1370">
        <v>0</v>
      </c>
      <c r="N1370">
        <v>0</v>
      </c>
      <c r="O1370">
        <f>VLOOKUP(A1370,CPI!$B$2:$E$63,4,FALSE)</f>
        <v>1.3728796215965504</v>
      </c>
      <c r="P1370" s="8">
        <f t="shared" si="74"/>
        <v>17790572191.572136</v>
      </c>
      <c r="Q1370" s="8">
        <f t="shared" si="74"/>
        <v>0</v>
      </c>
      <c r="R1370" s="8">
        <f t="shared" si="74"/>
        <v>0</v>
      </c>
      <c r="S1370" s="8">
        <f t="shared" si="73"/>
        <v>0</v>
      </c>
      <c r="T1370" s="8">
        <f t="shared" si="71"/>
        <v>0</v>
      </c>
      <c r="U1370" s="8">
        <f t="shared" si="72"/>
        <v>17790572191.572136</v>
      </c>
    </row>
    <row r="1371" spans="1:21" x14ac:dyDescent="0.3">
      <c r="A1371">
        <v>2547</v>
      </c>
      <c r="B1371" t="str">
        <f>VLOOKUP(C1371,name!$B$2:$C$62,2,FALSE)</f>
        <v>C14</v>
      </c>
      <c r="C1371" t="s">
        <v>61</v>
      </c>
      <c r="D1371" t="s">
        <v>114</v>
      </c>
      <c r="E1371" s="3">
        <v>5130559100</v>
      </c>
      <c r="F1371" s="3">
        <v>0</v>
      </c>
      <c r="G1371" s="3">
        <v>0</v>
      </c>
      <c r="H1371" s="3">
        <v>0</v>
      </c>
      <c r="I1371" s="3">
        <v>0</v>
      </c>
      <c r="J1371" s="3">
        <v>5130559100</v>
      </c>
      <c r="K1371">
        <v>1</v>
      </c>
      <c r="L1371">
        <v>0</v>
      </c>
      <c r="M1371">
        <v>0</v>
      </c>
      <c r="N1371">
        <v>0</v>
      </c>
      <c r="O1371">
        <f>VLOOKUP(A1371,CPI!$B$2:$E$63,4,FALSE)</f>
        <v>1.3728796215965504</v>
      </c>
      <c r="P1371" s="8">
        <f t="shared" si="74"/>
        <v>7043640035.7867384</v>
      </c>
      <c r="Q1371" s="8">
        <f t="shared" si="74"/>
        <v>0</v>
      </c>
      <c r="R1371" s="8">
        <f t="shared" si="74"/>
        <v>0</v>
      </c>
      <c r="S1371" s="8">
        <f t="shared" si="73"/>
        <v>0</v>
      </c>
      <c r="T1371" s="8">
        <f t="shared" si="71"/>
        <v>0</v>
      </c>
      <c r="U1371" s="8">
        <f t="shared" si="72"/>
        <v>7043640035.7867384</v>
      </c>
    </row>
    <row r="1372" spans="1:21" x14ac:dyDescent="0.3">
      <c r="A1372">
        <v>2547</v>
      </c>
      <c r="B1372" t="str">
        <f>VLOOKUP(C1372,name!$B$2:$C$62,2,FALSE)</f>
        <v>C15</v>
      </c>
      <c r="C1372" t="s">
        <v>32</v>
      </c>
      <c r="D1372" t="s">
        <v>87</v>
      </c>
      <c r="E1372" s="3">
        <v>190262836200</v>
      </c>
      <c r="F1372" s="3">
        <v>0</v>
      </c>
      <c r="G1372" s="3">
        <v>0</v>
      </c>
      <c r="H1372" s="3">
        <v>0</v>
      </c>
      <c r="I1372" s="3">
        <v>0</v>
      </c>
      <c r="J1372" s="3">
        <v>190262836200</v>
      </c>
      <c r="K1372">
        <v>0</v>
      </c>
      <c r="L1372">
        <v>0</v>
      </c>
      <c r="M1372">
        <v>0</v>
      </c>
      <c r="N1372">
        <v>0</v>
      </c>
      <c r="O1372">
        <f>VLOOKUP(A1372,CPI!$B$2:$E$63,4,FALSE)</f>
        <v>1.3728796215965504</v>
      </c>
      <c r="P1372" s="8">
        <f t="shared" si="74"/>
        <v>261207970566.14246</v>
      </c>
      <c r="Q1372" s="8">
        <f t="shared" si="74"/>
        <v>0</v>
      </c>
      <c r="R1372" s="8">
        <f t="shared" si="74"/>
        <v>0</v>
      </c>
      <c r="S1372" s="8">
        <f t="shared" si="73"/>
        <v>0</v>
      </c>
      <c r="T1372" s="8">
        <f t="shared" si="71"/>
        <v>0</v>
      </c>
      <c r="U1372" s="8">
        <f t="shared" si="72"/>
        <v>261207970566.14246</v>
      </c>
    </row>
    <row r="1373" spans="1:21" x14ac:dyDescent="0.3">
      <c r="A1373">
        <v>2547</v>
      </c>
      <c r="B1373" t="str">
        <f>VLOOKUP(C1373,name!$B$2:$C$62,2,FALSE)</f>
        <v>C16</v>
      </c>
      <c r="C1373" t="s">
        <v>33</v>
      </c>
      <c r="D1373" t="s">
        <v>88</v>
      </c>
      <c r="E1373" s="3">
        <v>45147891200</v>
      </c>
      <c r="F1373" s="3">
        <v>0</v>
      </c>
      <c r="G1373" s="3">
        <v>0</v>
      </c>
      <c r="H1373" s="3">
        <v>0</v>
      </c>
      <c r="I1373" s="3">
        <v>0</v>
      </c>
      <c r="J1373" s="3">
        <v>45147891200</v>
      </c>
      <c r="K1373">
        <v>0</v>
      </c>
      <c r="L1373">
        <v>0</v>
      </c>
      <c r="M1373">
        <v>0</v>
      </c>
      <c r="N1373">
        <v>0</v>
      </c>
      <c r="O1373">
        <f>VLOOKUP(A1373,CPI!$B$2:$E$63,4,FALSE)</f>
        <v>1.3728796215965504</v>
      </c>
      <c r="P1373" s="8">
        <f t="shared" si="74"/>
        <v>61982619786.538231</v>
      </c>
      <c r="Q1373" s="8">
        <f t="shared" si="74"/>
        <v>0</v>
      </c>
      <c r="R1373" s="8">
        <f t="shared" si="74"/>
        <v>0</v>
      </c>
      <c r="S1373" s="8">
        <f t="shared" si="73"/>
        <v>0</v>
      </c>
      <c r="T1373" s="8">
        <f t="shared" si="71"/>
        <v>0</v>
      </c>
      <c r="U1373" s="8">
        <f t="shared" si="72"/>
        <v>61982619786.538231</v>
      </c>
    </row>
    <row r="1374" spans="1:21" x14ac:dyDescent="0.3">
      <c r="A1374">
        <v>2547</v>
      </c>
      <c r="B1374" t="str">
        <f>VLOOKUP(C1374,name!$B$2:$C$62,2,FALSE)</f>
        <v>C17</v>
      </c>
      <c r="C1374" t="s">
        <v>34</v>
      </c>
      <c r="D1374" t="s">
        <v>89</v>
      </c>
      <c r="E1374" s="3">
        <v>3037954900</v>
      </c>
      <c r="F1374" s="3">
        <v>0</v>
      </c>
      <c r="G1374" s="3">
        <v>0</v>
      </c>
      <c r="H1374" s="3">
        <v>0</v>
      </c>
      <c r="I1374" s="3">
        <v>0</v>
      </c>
      <c r="J1374" s="3">
        <v>3037954900</v>
      </c>
      <c r="K1374">
        <v>0</v>
      </c>
      <c r="L1374">
        <v>0</v>
      </c>
      <c r="M1374">
        <v>0</v>
      </c>
      <c r="N1374">
        <v>0</v>
      </c>
      <c r="O1374">
        <f>VLOOKUP(A1374,CPI!$B$2:$E$63,4,FALSE)</f>
        <v>1.3728796215965504</v>
      </c>
      <c r="P1374" s="8">
        <f t="shared" si="74"/>
        <v>4170746373.5393863</v>
      </c>
      <c r="Q1374" s="8">
        <f t="shared" si="74"/>
        <v>0</v>
      </c>
      <c r="R1374" s="8">
        <f t="shared" si="74"/>
        <v>0</v>
      </c>
      <c r="S1374" s="8">
        <f t="shared" si="73"/>
        <v>0</v>
      </c>
      <c r="T1374" s="8">
        <f t="shared" si="71"/>
        <v>0</v>
      </c>
      <c r="U1374" s="8">
        <f t="shared" si="72"/>
        <v>4170746373.5393863</v>
      </c>
    </row>
    <row r="1375" spans="1:21" x14ac:dyDescent="0.3">
      <c r="A1375">
        <v>2547</v>
      </c>
      <c r="B1375" t="str">
        <f>VLOOKUP(C1375,name!$B$2:$C$62,2,FALSE)</f>
        <v>C15</v>
      </c>
      <c r="C1375" t="s">
        <v>35</v>
      </c>
      <c r="D1375" t="s">
        <v>90</v>
      </c>
      <c r="E1375" s="3">
        <v>0</v>
      </c>
      <c r="F1375" s="3">
        <v>0</v>
      </c>
      <c r="G1375" s="3">
        <v>0</v>
      </c>
      <c r="H1375" s="3">
        <v>0</v>
      </c>
      <c r="I1375" s="3">
        <v>0</v>
      </c>
      <c r="J1375" s="3">
        <v>0</v>
      </c>
      <c r="K1375">
        <v>0</v>
      </c>
      <c r="L1375">
        <v>0</v>
      </c>
      <c r="M1375">
        <v>1</v>
      </c>
      <c r="N1375">
        <v>0</v>
      </c>
      <c r="O1375">
        <f>VLOOKUP(A1375,CPI!$B$2:$E$63,4,FALSE)</f>
        <v>1.3728796215965504</v>
      </c>
      <c r="P1375" s="8">
        <f t="shared" si="74"/>
        <v>0</v>
      </c>
      <c r="Q1375" s="8">
        <f t="shared" si="74"/>
        <v>0</v>
      </c>
      <c r="R1375" s="8">
        <f t="shared" si="74"/>
        <v>0</v>
      </c>
      <c r="S1375" s="8">
        <f t="shared" si="73"/>
        <v>0</v>
      </c>
      <c r="T1375" s="8">
        <f t="shared" si="71"/>
        <v>0</v>
      </c>
      <c r="U1375" s="8">
        <f t="shared" si="72"/>
        <v>0</v>
      </c>
    </row>
    <row r="1376" spans="1:21" x14ac:dyDescent="0.3">
      <c r="A1376">
        <v>2547</v>
      </c>
      <c r="B1376" t="str">
        <f>VLOOKUP(C1376,name!$B$2:$C$62,2,FALSE)</f>
        <v>C18</v>
      </c>
      <c r="C1376" t="s">
        <v>54</v>
      </c>
      <c r="D1376" t="s">
        <v>91</v>
      </c>
      <c r="E1376" s="3">
        <v>9768464400</v>
      </c>
      <c r="F1376" s="3">
        <v>0</v>
      </c>
      <c r="G1376" s="3">
        <v>0</v>
      </c>
      <c r="H1376" s="3">
        <v>0</v>
      </c>
      <c r="I1376" s="3">
        <v>0</v>
      </c>
      <c r="J1376" s="3">
        <v>9768464400</v>
      </c>
      <c r="K1376">
        <v>0</v>
      </c>
      <c r="L1376">
        <v>0</v>
      </c>
      <c r="M1376">
        <v>0</v>
      </c>
      <c r="N1376">
        <v>0</v>
      </c>
      <c r="O1376">
        <f>VLOOKUP(A1376,CPI!$B$2:$E$63,4,FALSE)</f>
        <v>1.3728796215965504</v>
      </c>
      <c r="P1376" s="8">
        <f t="shared" si="74"/>
        <v>13410925709.051374</v>
      </c>
      <c r="Q1376" s="8">
        <f t="shared" si="74"/>
        <v>0</v>
      </c>
      <c r="R1376" s="8">
        <f t="shared" si="74"/>
        <v>0</v>
      </c>
      <c r="S1376" s="8">
        <f t="shared" si="73"/>
        <v>0</v>
      </c>
      <c r="T1376" s="8">
        <f t="shared" si="71"/>
        <v>0</v>
      </c>
      <c r="U1376" s="8">
        <f t="shared" si="72"/>
        <v>13410925709.051374</v>
      </c>
    </row>
    <row r="1377" spans="1:21" x14ac:dyDescent="0.3">
      <c r="A1377">
        <v>2547</v>
      </c>
      <c r="B1377" t="str">
        <f>VLOOKUP(C1377,name!$B$2:$C$62,2,FALSE)</f>
        <v>C18</v>
      </c>
      <c r="C1377" t="s">
        <v>52</v>
      </c>
      <c r="D1377" t="s">
        <v>106</v>
      </c>
      <c r="E1377" s="3"/>
      <c r="F1377" s="3">
        <v>0</v>
      </c>
      <c r="G1377" s="3">
        <v>0</v>
      </c>
      <c r="H1377" s="3">
        <v>0</v>
      </c>
      <c r="I1377" s="3">
        <v>0</v>
      </c>
      <c r="J1377" s="3"/>
      <c r="K1377">
        <v>0</v>
      </c>
      <c r="L1377">
        <v>0</v>
      </c>
      <c r="M1377">
        <v>0</v>
      </c>
      <c r="N1377">
        <v>0</v>
      </c>
      <c r="O1377">
        <f>VLOOKUP(A1377,CPI!$B$2:$E$63,4,FALSE)</f>
        <v>1.3728796215965504</v>
      </c>
      <c r="P1377" s="8">
        <f t="shared" si="74"/>
        <v>0</v>
      </c>
      <c r="Q1377" s="8">
        <f t="shared" si="74"/>
        <v>0</v>
      </c>
      <c r="R1377" s="8">
        <f t="shared" si="74"/>
        <v>0</v>
      </c>
      <c r="S1377" s="8">
        <f t="shared" si="73"/>
        <v>0</v>
      </c>
      <c r="T1377" s="8">
        <f t="shared" si="71"/>
        <v>0</v>
      </c>
      <c r="U1377" s="8">
        <f t="shared" si="72"/>
        <v>0</v>
      </c>
    </row>
    <row r="1378" spans="1:21" x14ac:dyDescent="0.3">
      <c r="A1378">
        <v>2547</v>
      </c>
      <c r="B1378" t="str">
        <f>VLOOKUP(C1378,name!$B$2:$C$62,2,FALSE)</f>
        <v>C02</v>
      </c>
      <c r="C1378" t="s">
        <v>37</v>
      </c>
      <c r="D1378" t="s">
        <v>92</v>
      </c>
      <c r="E1378" s="3">
        <v>66436000</v>
      </c>
      <c r="F1378" s="3">
        <v>0</v>
      </c>
      <c r="G1378" s="3">
        <v>0</v>
      </c>
      <c r="H1378" s="3">
        <v>0</v>
      </c>
      <c r="I1378" s="3">
        <v>0</v>
      </c>
      <c r="J1378" s="3">
        <v>66436000</v>
      </c>
      <c r="K1378">
        <v>0</v>
      </c>
      <c r="L1378">
        <v>0</v>
      </c>
      <c r="M1378">
        <v>0</v>
      </c>
      <c r="N1378">
        <v>0</v>
      </c>
      <c r="O1378">
        <f>VLOOKUP(A1378,CPI!$B$2:$E$63,4,FALSE)</f>
        <v>1.3728796215965504</v>
      </c>
      <c r="P1378" s="8">
        <f t="shared" si="74"/>
        <v>91208630.54038842</v>
      </c>
      <c r="Q1378" s="8">
        <f t="shared" si="74"/>
        <v>0</v>
      </c>
      <c r="R1378" s="8">
        <f t="shared" si="74"/>
        <v>0</v>
      </c>
      <c r="S1378" s="8">
        <f t="shared" si="73"/>
        <v>0</v>
      </c>
      <c r="T1378" s="8">
        <f t="shared" si="71"/>
        <v>0</v>
      </c>
      <c r="U1378" s="8">
        <f t="shared" si="72"/>
        <v>91208630.54038842</v>
      </c>
    </row>
    <row r="1379" spans="1:21" x14ac:dyDescent="0.3">
      <c r="A1379">
        <v>2547</v>
      </c>
      <c r="B1379" t="str">
        <f>VLOOKUP(C1379,name!$B$2:$C$62,2,FALSE)</f>
        <v>C12</v>
      </c>
      <c r="C1379" t="s">
        <v>38</v>
      </c>
      <c r="D1379" t="s">
        <v>93</v>
      </c>
      <c r="E1379" s="3"/>
      <c r="F1379" s="3">
        <v>0</v>
      </c>
      <c r="G1379" s="3">
        <v>0</v>
      </c>
      <c r="H1379" s="3">
        <v>0</v>
      </c>
      <c r="I1379" s="3">
        <v>0</v>
      </c>
      <c r="J1379" s="3"/>
      <c r="K1379">
        <v>0</v>
      </c>
      <c r="L1379">
        <v>0</v>
      </c>
      <c r="M1379">
        <v>0</v>
      </c>
      <c r="N1379">
        <v>0</v>
      </c>
      <c r="O1379">
        <f>VLOOKUP(A1379,CPI!$B$2:$E$63,4,FALSE)</f>
        <v>1.3728796215965504</v>
      </c>
      <c r="P1379" s="8">
        <f t="shared" si="74"/>
        <v>0</v>
      </c>
      <c r="Q1379" s="8">
        <f t="shared" si="74"/>
        <v>0</v>
      </c>
      <c r="R1379" s="8">
        <f t="shared" si="74"/>
        <v>0</v>
      </c>
      <c r="S1379" s="8">
        <f t="shared" si="73"/>
        <v>0</v>
      </c>
      <c r="T1379" s="8">
        <f t="shared" si="71"/>
        <v>0</v>
      </c>
      <c r="U1379" s="8">
        <f t="shared" si="72"/>
        <v>0</v>
      </c>
    </row>
    <row r="1380" spans="1:21" x14ac:dyDescent="0.3">
      <c r="A1380">
        <v>2547</v>
      </c>
      <c r="B1380" t="str">
        <f>VLOOKUP(C1380,name!$B$2:$C$62,2,FALSE)</f>
        <v>C18</v>
      </c>
      <c r="C1380" t="s">
        <v>39</v>
      </c>
      <c r="D1380" t="s">
        <v>94</v>
      </c>
      <c r="E1380" s="3">
        <v>2128233900</v>
      </c>
      <c r="F1380" s="3">
        <v>0</v>
      </c>
      <c r="G1380" s="3">
        <v>0</v>
      </c>
      <c r="H1380" s="3">
        <v>0</v>
      </c>
      <c r="I1380" s="3">
        <v>0</v>
      </c>
      <c r="J1380" s="3">
        <v>2128233900</v>
      </c>
      <c r="K1380">
        <v>0</v>
      </c>
      <c r="L1380">
        <v>0</v>
      </c>
      <c r="M1380">
        <v>0</v>
      </c>
      <c r="N1380">
        <v>0</v>
      </c>
      <c r="O1380">
        <f>VLOOKUP(A1380,CPI!$B$2:$E$63,4,FALSE)</f>
        <v>1.3728796215965504</v>
      </c>
      <c r="P1380" s="8">
        <f t="shared" si="74"/>
        <v>2921808951.3009505</v>
      </c>
      <c r="Q1380" s="8">
        <f t="shared" si="74"/>
        <v>0</v>
      </c>
      <c r="R1380" s="8">
        <f t="shared" si="74"/>
        <v>0</v>
      </c>
      <c r="S1380" s="8">
        <f t="shared" si="73"/>
        <v>0</v>
      </c>
      <c r="T1380" s="8">
        <f t="shared" si="71"/>
        <v>0</v>
      </c>
      <c r="U1380" s="8">
        <f t="shared" si="72"/>
        <v>2921808951.3009505</v>
      </c>
    </row>
    <row r="1381" spans="1:21" x14ac:dyDescent="0.3">
      <c r="A1381">
        <v>2547</v>
      </c>
      <c r="B1381" t="str">
        <f>VLOOKUP(C1381,name!$B$2:$C$62,2,FALSE)</f>
        <v>C18</v>
      </c>
      <c r="C1381" t="s">
        <v>51</v>
      </c>
      <c r="D1381" t="s">
        <v>51</v>
      </c>
      <c r="E1381" s="3">
        <v>784946700</v>
      </c>
      <c r="F1381" s="3">
        <v>0</v>
      </c>
      <c r="G1381" s="3">
        <v>0</v>
      </c>
      <c r="H1381" s="3">
        <v>0</v>
      </c>
      <c r="I1381" s="3">
        <v>0</v>
      </c>
      <c r="J1381" s="3">
        <v>784946700</v>
      </c>
      <c r="K1381">
        <v>0</v>
      </c>
      <c r="L1381">
        <v>0</v>
      </c>
      <c r="M1381">
        <v>0</v>
      </c>
      <c r="N1381">
        <v>0</v>
      </c>
      <c r="O1381">
        <f>VLOOKUP(A1381,CPI!$B$2:$E$63,4,FALSE)</f>
        <v>1.3728796215965504</v>
      </c>
      <c r="P1381" s="8">
        <f t="shared" si="74"/>
        <v>1077637328.469461</v>
      </c>
      <c r="Q1381" s="8">
        <f t="shared" si="74"/>
        <v>0</v>
      </c>
      <c r="R1381" s="8">
        <f t="shared" si="74"/>
        <v>0</v>
      </c>
      <c r="S1381" s="8">
        <f t="shared" si="73"/>
        <v>0</v>
      </c>
      <c r="T1381" s="8">
        <f t="shared" si="71"/>
        <v>0</v>
      </c>
      <c r="U1381" s="8">
        <f t="shared" si="72"/>
        <v>1077637328.469461</v>
      </c>
    </row>
    <row r="1382" spans="1:21" x14ac:dyDescent="0.3">
      <c r="A1382">
        <v>2547</v>
      </c>
      <c r="B1382" t="str">
        <f>VLOOKUP(C1382,name!$B$2:$C$62,2,FALSE)</f>
        <v>C02</v>
      </c>
      <c r="C1382" t="s">
        <v>40</v>
      </c>
      <c r="D1382" t="s">
        <v>95</v>
      </c>
      <c r="E1382" s="3">
        <v>1275948400</v>
      </c>
      <c r="F1382" s="3">
        <v>0</v>
      </c>
      <c r="G1382" s="3">
        <v>0</v>
      </c>
      <c r="H1382" s="3">
        <v>0</v>
      </c>
      <c r="I1382" s="3">
        <v>0</v>
      </c>
      <c r="J1382" s="3">
        <v>1275948400</v>
      </c>
      <c r="K1382">
        <v>0</v>
      </c>
      <c r="L1382">
        <v>0</v>
      </c>
      <c r="M1382">
        <v>0</v>
      </c>
      <c r="N1382">
        <v>0</v>
      </c>
      <c r="O1382">
        <f>VLOOKUP(A1382,CPI!$B$2:$E$63,4,FALSE)</f>
        <v>1.3728796215965504</v>
      </c>
      <c r="P1382" s="8">
        <f t="shared" si="74"/>
        <v>1751723556.5687239</v>
      </c>
      <c r="Q1382" s="8">
        <f t="shared" si="74"/>
        <v>0</v>
      </c>
      <c r="R1382" s="8">
        <f t="shared" si="74"/>
        <v>0</v>
      </c>
      <c r="S1382" s="8">
        <f t="shared" si="73"/>
        <v>0</v>
      </c>
      <c r="T1382" s="8">
        <f t="shared" si="71"/>
        <v>0</v>
      </c>
      <c r="U1382" s="8">
        <f t="shared" si="72"/>
        <v>1751723556.5687239</v>
      </c>
    </row>
    <row r="1383" spans="1:21" x14ac:dyDescent="0.3">
      <c r="A1383">
        <v>2547</v>
      </c>
      <c r="B1383" t="str">
        <f>VLOOKUP(C1383,name!$B$2:$C$62,2,FALSE)</f>
        <v>C02</v>
      </c>
      <c r="C1383" t="s">
        <v>41</v>
      </c>
      <c r="D1383" t="s">
        <v>96</v>
      </c>
      <c r="E1383" s="3">
        <v>572647300</v>
      </c>
      <c r="F1383" s="3">
        <v>0</v>
      </c>
      <c r="G1383" s="3">
        <v>0</v>
      </c>
      <c r="H1383" s="3">
        <v>0</v>
      </c>
      <c r="I1383" s="3">
        <v>0</v>
      </c>
      <c r="J1383" s="3">
        <v>572647300</v>
      </c>
      <c r="K1383">
        <v>0</v>
      </c>
      <c r="L1383">
        <v>0</v>
      </c>
      <c r="M1383">
        <v>0</v>
      </c>
      <c r="N1383">
        <v>0</v>
      </c>
      <c r="O1383">
        <f>VLOOKUP(A1383,CPI!$B$2:$E$63,4,FALSE)</f>
        <v>1.3728796215965504</v>
      </c>
      <c r="P1383" s="8">
        <f t="shared" si="74"/>
        <v>786175808.53228629</v>
      </c>
      <c r="Q1383" s="8">
        <f t="shared" si="74"/>
        <v>0</v>
      </c>
      <c r="R1383" s="8">
        <f t="shared" si="74"/>
        <v>0</v>
      </c>
      <c r="S1383" s="8">
        <f t="shared" si="73"/>
        <v>0</v>
      </c>
      <c r="T1383" s="8">
        <f t="shared" si="71"/>
        <v>0</v>
      </c>
      <c r="U1383" s="8">
        <f t="shared" si="72"/>
        <v>786175808.53228629</v>
      </c>
    </row>
    <row r="1384" spans="1:21" x14ac:dyDescent="0.3">
      <c r="A1384">
        <v>2547</v>
      </c>
      <c r="B1384" t="str">
        <f>VLOOKUP(C1384,name!$B$2:$C$62,2,FALSE)</f>
        <v>C18</v>
      </c>
      <c r="C1384" t="s">
        <v>47</v>
      </c>
      <c r="D1384" t="s">
        <v>102</v>
      </c>
      <c r="E1384" s="3"/>
      <c r="F1384" s="3">
        <v>0</v>
      </c>
      <c r="G1384" s="3">
        <v>0</v>
      </c>
      <c r="H1384" s="3">
        <v>0</v>
      </c>
      <c r="I1384" s="3">
        <v>0</v>
      </c>
      <c r="J1384" s="3"/>
      <c r="K1384">
        <v>0</v>
      </c>
      <c r="L1384">
        <v>0</v>
      </c>
      <c r="M1384">
        <v>0</v>
      </c>
      <c r="N1384">
        <v>0</v>
      </c>
      <c r="O1384">
        <f>VLOOKUP(A1384,CPI!$B$2:$E$63,4,FALSE)</f>
        <v>1.3728796215965504</v>
      </c>
      <c r="P1384" s="8">
        <f t="shared" si="74"/>
        <v>0</v>
      </c>
      <c r="Q1384" s="8">
        <f t="shared" si="74"/>
        <v>0</v>
      </c>
      <c r="R1384" s="8">
        <f t="shared" si="74"/>
        <v>0</v>
      </c>
      <c r="S1384" s="8">
        <f t="shared" si="73"/>
        <v>0</v>
      </c>
      <c r="T1384" s="8">
        <f t="shared" si="71"/>
        <v>0</v>
      </c>
      <c r="U1384" s="8">
        <f t="shared" si="72"/>
        <v>0</v>
      </c>
    </row>
    <row r="1385" spans="1:21" x14ac:dyDescent="0.3">
      <c r="A1385">
        <v>2547</v>
      </c>
      <c r="B1385" t="str">
        <f>VLOOKUP(C1385,name!$B$2:$C$62,2,FALSE)</f>
        <v>C18</v>
      </c>
      <c r="C1385" t="s">
        <v>49</v>
      </c>
      <c r="D1385" t="s">
        <v>104</v>
      </c>
      <c r="E1385" s="3">
        <v>3325674600</v>
      </c>
      <c r="F1385" s="3">
        <v>0</v>
      </c>
      <c r="G1385" s="3">
        <v>0</v>
      </c>
      <c r="H1385" s="3">
        <v>0</v>
      </c>
      <c r="I1385" s="3">
        <v>0</v>
      </c>
      <c r="J1385" s="3">
        <v>3325674600</v>
      </c>
      <c r="K1385">
        <v>0</v>
      </c>
      <c r="L1385">
        <v>0</v>
      </c>
      <c r="M1385">
        <v>0</v>
      </c>
      <c r="N1385">
        <v>0</v>
      </c>
      <c r="O1385">
        <f>VLOOKUP(A1385,CPI!$B$2:$E$63,4,FALSE)</f>
        <v>1.3728796215965504</v>
      </c>
      <c r="P1385" s="8">
        <f t="shared" si="74"/>
        <v>4565750886.4012594</v>
      </c>
      <c r="Q1385" s="8">
        <f t="shared" si="74"/>
        <v>0</v>
      </c>
      <c r="R1385" s="8">
        <f t="shared" si="74"/>
        <v>0</v>
      </c>
      <c r="S1385" s="8">
        <f t="shared" si="73"/>
        <v>0</v>
      </c>
      <c r="T1385" s="8">
        <f t="shared" si="71"/>
        <v>0</v>
      </c>
      <c r="U1385" s="8">
        <f t="shared" si="72"/>
        <v>4565750886.4012594</v>
      </c>
    </row>
    <row r="1386" spans="1:21" x14ac:dyDescent="0.3">
      <c r="A1386">
        <v>2547</v>
      </c>
      <c r="B1386" t="s">
        <v>197</v>
      </c>
      <c r="C1386" t="s">
        <v>216</v>
      </c>
      <c r="D1386" t="s">
        <v>217</v>
      </c>
      <c r="E1386" s="3">
        <v>44201537000</v>
      </c>
      <c r="F1386" s="3">
        <v>0</v>
      </c>
      <c r="G1386" s="3">
        <v>0</v>
      </c>
      <c r="H1386" s="3">
        <v>0</v>
      </c>
      <c r="I1386" s="3">
        <v>0</v>
      </c>
      <c r="J1386" s="3">
        <v>44201537000</v>
      </c>
      <c r="K1386">
        <v>0</v>
      </c>
      <c r="L1386">
        <v>0</v>
      </c>
      <c r="M1386">
        <v>0</v>
      </c>
      <c r="N1386">
        <v>0</v>
      </c>
      <c r="O1386">
        <f>VLOOKUP(A1386,CPI!$B$2:$E$63,4,FALSE)</f>
        <v>1.3728796215965504</v>
      </c>
      <c r="P1386" s="8">
        <f t="shared" si="74"/>
        <v>60683389390.545921</v>
      </c>
      <c r="Q1386" s="8">
        <f t="shared" si="74"/>
        <v>0</v>
      </c>
      <c r="R1386" s="8">
        <f t="shared" si="74"/>
        <v>0</v>
      </c>
      <c r="S1386" s="8">
        <f t="shared" si="73"/>
        <v>0</v>
      </c>
      <c r="T1386" s="8">
        <f t="shared" si="71"/>
        <v>0</v>
      </c>
      <c r="U1386" s="8">
        <f t="shared" si="72"/>
        <v>60683389390.545921</v>
      </c>
    </row>
    <row r="1387" spans="1:21" x14ac:dyDescent="0.3">
      <c r="A1387">
        <v>2547</v>
      </c>
      <c r="B1387" t="s">
        <v>201</v>
      </c>
      <c r="C1387" t="s">
        <v>221</v>
      </c>
      <c r="D1387" t="s">
        <v>219</v>
      </c>
      <c r="E1387" s="3"/>
      <c r="F1387" s="3">
        <v>0</v>
      </c>
      <c r="G1387" s="3">
        <v>0</v>
      </c>
      <c r="H1387" s="3">
        <v>0</v>
      </c>
      <c r="I1387" s="3">
        <v>0</v>
      </c>
      <c r="J1387" s="3"/>
      <c r="K1387">
        <v>0</v>
      </c>
      <c r="L1387">
        <v>0</v>
      </c>
      <c r="M1387">
        <v>0</v>
      </c>
      <c r="N1387">
        <v>0</v>
      </c>
      <c r="O1387">
        <f>VLOOKUP(A1387,CPI!$B$2:$E$63,4,FALSE)</f>
        <v>1.3728796215965504</v>
      </c>
      <c r="P1387" s="8">
        <f t="shared" si="74"/>
        <v>0</v>
      </c>
      <c r="Q1387" s="8">
        <f t="shared" si="74"/>
        <v>0</v>
      </c>
      <c r="R1387" s="8">
        <f t="shared" si="74"/>
        <v>0</v>
      </c>
      <c r="S1387" s="8">
        <f t="shared" si="73"/>
        <v>0</v>
      </c>
      <c r="T1387" s="8">
        <f t="shared" si="71"/>
        <v>0</v>
      </c>
      <c r="U1387" s="8">
        <f t="shared" si="72"/>
        <v>0</v>
      </c>
    </row>
    <row r="1388" spans="1:21" x14ac:dyDescent="0.3">
      <c r="A1388">
        <v>2547</v>
      </c>
      <c r="B1388" t="s">
        <v>201</v>
      </c>
      <c r="C1388" t="s">
        <v>222</v>
      </c>
      <c r="D1388" t="s">
        <v>224</v>
      </c>
      <c r="E1388" s="3">
        <v>238114900</v>
      </c>
      <c r="F1388" s="3">
        <v>0</v>
      </c>
      <c r="G1388" s="3">
        <v>0</v>
      </c>
      <c r="H1388" s="3">
        <v>0</v>
      </c>
      <c r="I1388" s="3">
        <v>0</v>
      </c>
      <c r="J1388" s="3">
        <v>238114900</v>
      </c>
      <c r="K1388">
        <v>0</v>
      </c>
      <c r="L1388">
        <v>0</v>
      </c>
      <c r="M1388">
        <v>0</v>
      </c>
      <c r="N1388">
        <v>0</v>
      </c>
      <c r="O1388">
        <f>VLOOKUP(A1388,CPI!$B$2:$E$63,4,FALSE)</f>
        <v>1.3728796215965504</v>
      </c>
      <c r="P1388" s="8">
        <f t="shared" si="74"/>
        <v>326903093.80850047</v>
      </c>
      <c r="Q1388" s="8">
        <f t="shared" si="74"/>
        <v>0</v>
      </c>
      <c r="R1388" s="8">
        <f t="shared" si="74"/>
        <v>0</v>
      </c>
      <c r="S1388" s="8">
        <f t="shared" si="73"/>
        <v>0</v>
      </c>
      <c r="T1388" s="8">
        <f t="shared" si="71"/>
        <v>0</v>
      </c>
      <c r="U1388" s="8">
        <f t="shared" si="72"/>
        <v>326903093.80850047</v>
      </c>
    </row>
    <row r="1389" spans="1:21" x14ac:dyDescent="0.3">
      <c r="A1389">
        <v>2547</v>
      </c>
      <c r="B1389" t="s">
        <v>197</v>
      </c>
      <c r="C1389" t="s">
        <v>229</v>
      </c>
      <c r="D1389" t="s">
        <v>228</v>
      </c>
      <c r="E1389" s="3">
        <v>96262200</v>
      </c>
      <c r="F1389" s="3">
        <v>0</v>
      </c>
      <c r="G1389" s="3">
        <v>0</v>
      </c>
      <c r="H1389" s="3">
        <v>0</v>
      </c>
      <c r="I1389" s="3">
        <v>0</v>
      </c>
      <c r="J1389" s="3">
        <v>96262200</v>
      </c>
      <c r="K1389">
        <v>0</v>
      </c>
      <c r="L1389" s="3">
        <v>1</v>
      </c>
      <c r="M1389">
        <v>0</v>
      </c>
      <c r="N1389">
        <v>0</v>
      </c>
      <c r="O1389">
        <f>VLOOKUP(A1389,CPI!$B$2:$E$63,4,FALSE)</f>
        <v>1.3728796215965504</v>
      </c>
      <c r="P1389" s="8">
        <f t="shared" si="74"/>
        <v>132156412.71005146</v>
      </c>
      <c r="Q1389" s="8">
        <f t="shared" si="74"/>
        <v>0</v>
      </c>
      <c r="R1389" s="8">
        <f t="shared" si="74"/>
        <v>0</v>
      </c>
      <c r="S1389" s="8">
        <f t="shared" si="73"/>
        <v>0</v>
      </c>
      <c r="T1389" s="8">
        <f t="shared" si="71"/>
        <v>0</v>
      </c>
      <c r="U1389" s="8">
        <f t="shared" si="72"/>
        <v>132156412.71005146</v>
      </c>
    </row>
    <row r="1390" spans="1:21" x14ac:dyDescent="0.3">
      <c r="A1390">
        <v>2547</v>
      </c>
      <c r="B1390" t="s">
        <v>198</v>
      </c>
      <c r="C1390" t="s">
        <v>231</v>
      </c>
      <c r="D1390" t="s">
        <v>230</v>
      </c>
      <c r="E1390" s="3">
        <v>1698542200</v>
      </c>
      <c r="F1390" s="3">
        <v>0</v>
      </c>
      <c r="G1390" s="3">
        <v>0</v>
      </c>
      <c r="H1390" s="3">
        <v>0</v>
      </c>
      <c r="I1390" s="3">
        <v>0</v>
      </c>
      <c r="J1390" s="3">
        <v>1698542200</v>
      </c>
      <c r="K1390">
        <v>0</v>
      </c>
      <c r="L1390" s="3">
        <v>1</v>
      </c>
      <c r="M1390">
        <v>0</v>
      </c>
      <c r="N1390">
        <v>0</v>
      </c>
      <c r="O1390">
        <f>VLOOKUP(A1390,CPI!$B$2:$E$63,4,FALSE)</f>
        <v>1.3728796215965504</v>
      </c>
      <c r="P1390" s="8">
        <f t="shared" si="74"/>
        <v>2331893972.8017721</v>
      </c>
      <c r="Q1390" s="8">
        <f t="shared" si="74"/>
        <v>0</v>
      </c>
      <c r="R1390" s="8">
        <f t="shared" si="74"/>
        <v>0</v>
      </c>
      <c r="S1390" s="8">
        <f t="shared" si="73"/>
        <v>0</v>
      </c>
      <c r="T1390" s="8">
        <f t="shared" si="71"/>
        <v>0</v>
      </c>
      <c r="U1390" s="8">
        <f t="shared" si="72"/>
        <v>2331893972.8017721</v>
      </c>
    </row>
    <row r="1391" spans="1:21" x14ac:dyDescent="0.3">
      <c r="A1391">
        <v>2547</v>
      </c>
      <c r="B1391" t="s">
        <v>188</v>
      </c>
      <c r="C1391" t="s">
        <v>233</v>
      </c>
      <c r="D1391" t="s">
        <v>232</v>
      </c>
      <c r="E1391" s="3">
        <v>28786600</v>
      </c>
      <c r="F1391" s="3">
        <v>0</v>
      </c>
      <c r="G1391" s="3">
        <v>0</v>
      </c>
      <c r="H1391" s="3">
        <v>0</v>
      </c>
      <c r="I1391" s="3">
        <v>0</v>
      </c>
      <c r="J1391" s="3">
        <v>28786600</v>
      </c>
      <c r="K1391">
        <v>0</v>
      </c>
      <c r="L1391" s="3">
        <v>1</v>
      </c>
      <c r="M1391">
        <v>0</v>
      </c>
      <c r="N1391">
        <v>0</v>
      </c>
      <c r="O1391">
        <f>VLOOKUP(A1391,CPI!$B$2:$E$63,4,FALSE)</f>
        <v>1.3728796215965504</v>
      </c>
      <c r="P1391" s="8">
        <f t="shared" si="74"/>
        <v>39520536.515051261</v>
      </c>
      <c r="Q1391" s="8">
        <f t="shared" si="74"/>
        <v>0</v>
      </c>
      <c r="R1391" s="8">
        <f t="shared" si="74"/>
        <v>0</v>
      </c>
      <c r="S1391" s="8">
        <f t="shared" si="73"/>
        <v>0</v>
      </c>
      <c r="T1391" s="8">
        <f t="shared" si="71"/>
        <v>0</v>
      </c>
      <c r="U1391" s="8">
        <f t="shared" si="72"/>
        <v>39520536.515051261</v>
      </c>
    </row>
    <row r="1392" spans="1:21" x14ac:dyDescent="0.3">
      <c r="A1392">
        <v>2547</v>
      </c>
      <c r="B1392" t="str">
        <f>VLOOKUP(C1392,name!$B$2:$C$62,2,FALSE)</f>
        <v>C20</v>
      </c>
      <c r="C1392" t="s">
        <v>44</v>
      </c>
      <c r="D1392" t="s">
        <v>99</v>
      </c>
      <c r="E1392" s="3">
        <v>39933298500</v>
      </c>
      <c r="F1392" s="3">
        <v>0</v>
      </c>
      <c r="G1392" s="3">
        <v>0</v>
      </c>
      <c r="H1392" s="3">
        <v>0</v>
      </c>
      <c r="I1392" s="3">
        <v>0</v>
      </c>
      <c r="J1392" s="3">
        <v>39933298500</v>
      </c>
      <c r="K1392">
        <v>0</v>
      </c>
      <c r="L1392">
        <v>0</v>
      </c>
      <c r="M1392">
        <v>0</v>
      </c>
      <c r="N1392">
        <v>0</v>
      </c>
      <c r="O1392">
        <f>VLOOKUP(A1392,CPI!$B$2:$E$63,4,FALSE)</f>
        <v>1.3728796215965504</v>
      </c>
      <c r="P1392" s="8">
        <f t="shared" si="74"/>
        <v>54823611733.782097</v>
      </c>
      <c r="Q1392" s="8">
        <f t="shared" si="74"/>
        <v>0</v>
      </c>
      <c r="R1392" s="8">
        <f t="shared" si="74"/>
        <v>0</v>
      </c>
      <c r="S1392" s="8">
        <f t="shared" si="73"/>
        <v>0</v>
      </c>
      <c r="T1392" s="8">
        <f t="shared" si="71"/>
        <v>0</v>
      </c>
      <c r="U1392" s="8">
        <f t="shared" si="72"/>
        <v>54823611733.782097</v>
      </c>
    </row>
    <row r="1393" spans="1:21" x14ac:dyDescent="0.3">
      <c r="A1393">
        <v>2547</v>
      </c>
      <c r="B1393" t="s">
        <v>192</v>
      </c>
      <c r="C1393" t="s">
        <v>48</v>
      </c>
      <c r="D1393" t="s">
        <v>103</v>
      </c>
      <c r="E1393" s="3">
        <v>62199822400</v>
      </c>
      <c r="F1393" s="3">
        <v>0</v>
      </c>
      <c r="G1393" s="3">
        <v>0</v>
      </c>
      <c r="H1393" s="3">
        <v>0</v>
      </c>
      <c r="I1393" s="3">
        <v>0</v>
      </c>
      <c r="J1393" s="3">
        <v>62199822400</v>
      </c>
      <c r="K1393">
        <v>0</v>
      </c>
      <c r="L1393">
        <v>0</v>
      </c>
      <c r="M1393">
        <v>0</v>
      </c>
      <c r="N1393">
        <v>0</v>
      </c>
      <c r="O1393">
        <f>VLOOKUP(A1393,CPI!$B$2:$E$63,4,FALSE)</f>
        <v>1.3728796215965504</v>
      </c>
      <c r="P1393" s="8">
        <f t="shared" si="74"/>
        <v>85392868639.884644</v>
      </c>
      <c r="Q1393" s="8">
        <f t="shared" si="74"/>
        <v>0</v>
      </c>
      <c r="R1393" s="8">
        <f t="shared" si="74"/>
        <v>0</v>
      </c>
      <c r="S1393" s="8">
        <f t="shared" si="73"/>
        <v>0</v>
      </c>
      <c r="T1393" s="8">
        <f t="shared" ref="T1393:T1485" si="75">I1393*O1393</f>
        <v>0</v>
      </c>
      <c r="U1393" s="8">
        <f t="shared" ref="U1393:U1485" si="76">J1393*$O1393</f>
        <v>85392868639.884644</v>
      </c>
    </row>
    <row r="1394" spans="1:21" x14ac:dyDescent="0.3">
      <c r="A1394">
        <v>2548</v>
      </c>
      <c r="B1394" t="str">
        <f>VLOOKUP(C1394,name!$B$2:$C$62,2,FALSE)</f>
        <v>C01</v>
      </c>
      <c r="C1394" t="s">
        <v>13</v>
      </c>
      <c r="D1394" t="s">
        <v>73</v>
      </c>
      <c r="E1394" s="3">
        <v>1200000000000</v>
      </c>
      <c r="F1394" s="3">
        <v>0</v>
      </c>
      <c r="G1394" s="3">
        <v>50000000000</v>
      </c>
      <c r="H1394" s="3">
        <v>0</v>
      </c>
      <c r="I1394" s="3">
        <v>0</v>
      </c>
      <c r="J1394" s="3">
        <v>1250000000000</v>
      </c>
      <c r="K1394">
        <v>0</v>
      </c>
      <c r="L1394">
        <v>0</v>
      </c>
      <c r="M1394">
        <v>0</v>
      </c>
      <c r="N1394">
        <v>0</v>
      </c>
      <c r="O1394">
        <f>VLOOKUP(A1394,CPI!$B$2:$E$63,4,FALSE)</f>
        <v>1.3132530831396236</v>
      </c>
      <c r="P1394" s="8">
        <f t="shared" si="74"/>
        <v>1575903699767.5483</v>
      </c>
      <c r="Q1394" s="8">
        <f t="shared" si="74"/>
        <v>0</v>
      </c>
      <c r="R1394" s="8">
        <f t="shared" si="74"/>
        <v>65662654156.981178</v>
      </c>
      <c r="S1394" s="8">
        <f t="shared" si="73"/>
        <v>0</v>
      </c>
      <c r="T1394" s="8">
        <f t="shared" si="75"/>
        <v>0</v>
      </c>
      <c r="U1394" s="8">
        <f t="shared" si="76"/>
        <v>1641566353924.5295</v>
      </c>
    </row>
    <row r="1395" spans="1:21" x14ac:dyDescent="0.3">
      <c r="A1395">
        <v>2548</v>
      </c>
      <c r="B1395" t="str">
        <f>VLOOKUP(C1395,name!$B$2:$C$62,2,FALSE)</f>
        <v>C02</v>
      </c>
      <c r="C1395" t="s">
        <v>43</v>
      </c>
      <c r="D1395" t="s">
        <v>98</v>
      </c>
      <c r="E1395" s="3">
        <v>200189983800</v>
      </c>
      <c r="F1395" s="3">
        <v>0</v>
      </c>
      <c r="G1395" s="3">
        <v>50000000000</v>
      </c>
      <c r="H1395" s="3">
        <v>0</v>
      </c>
      <c r="I1395" s="3">
        <v>0</v>
      </c>
      <c r="J1395" s="3">
        <v>250189983800</v>
      </c>
      <c r="K1395">
        <v>0</v>
      </c>
      <c r="L1395">
        <v>0</v>
      </c>
      <c r="M1395">
        <v>0</v>
      </c>
      <c r="N1395">
        <v>0</v>
      </c>
      <c r="O1395">
        <f>VLOOKUP(A1395,CPI!$B$2:$E$63,4,FALSE)</f>
        <v>1.3132530831396236</v>
      </c>
      <c r="P1395" s="8">
        <f t="shared" si="74"/>
        <v>262900113439.0213</v>
      </c>
      <c r="Q1395" s="8">
        <f t="shared" si="74"/>
        <v>0</v>
      </c>
      <c r="R1395" s="8">
        <f t="shared" si="74"/>
        <v>65662654156.981178</v>
      </c>
      <c r="S1395" s="8">
        <f t="shared" si="73"/>
        <v>0</v>
      </c>
      <c r="T1395" s="8">
        <f t="shared" si="75"/>
        <v>0</v>
      </c>
      <c r="U1395" s="8">
        <f t="shared" si="76"/>
        <v>328562767596.0025</v>
      </c>
    </row>
    <row r="1396" spans="1:21" x14ac:dyDescent="0.3">
      <c r="A1396">
        <v>2548</v>
      </c>
      <c r="B1396" t="str">
        <f>VLOOKUP(C1396,name!$B$2:$C$62,2,FALSE)</f>
        <v>C04</v>
      </c>
      <c r="C1396" t="s">
        <v>19</v>
      </c>
      <c r="D1396" t="s">
        <v>74</v>
      </c>
      <c r="E1396" s="3">
        <v>9465828000</v>
      </c>
      <c r="F1396" s="3">
        <v>0</v>
      </c>
      <c r="G1396" s="3">
        <v>0</v>
      </c>
      <c r="H1396" s="3">
        <v>0</v>
      </c>
      <c r="I1396" s="3">
        <v>0</v>
      </c>
      <c r="J1396" s="3">
        <v>9465828000</v>
      </c>
      <c r="K1396">
        <v>0</v>
      </c>
      <c r="L1396">
        <v>0</v>
      </c>
      <c r="M1396">
        <v>0</v>
      </c>
      <c r="N1396">
        <v>0</v>
      </c>
      <c r="O1396">
        <f>VLOOKUP(A1396,CPI!$B$2:$E$63,4,FALSE)</f>
        <v>1.3132530831396236</v>
      </c>
      <c r="P1396" s="8">
        <f t="shared" si="74"/>
        <v>12431027805.469378</v>
      </c>
      <c r="Q1396" s="8">
        <f t="shared" si="74"/>
        <v>0</v>
      </c>
      <c r="R1396" s="8">
        <f t="shared" si="74"/>
        <v>0</v>
      </c>
      <c r="S1396" s="8">
        <f t="shared" si="73"/>
        <v>0</v>
      </c>
      <c r="T1396" s="8">
        <f t="shared" si="75"/>
        <v>0</v>
      </c>
      <c r="U1396" s="8">
        <f t="shared" si="76"/>
        <v>12431027805.469378</v>
      </c>
    </row>
    <row r="1397" spans="1:21" x14ac:dyDescent="0.3">
      <c r="A1397">
        <v>2548</v>
      </c>
      <c r="B1397" t="str">
        <f>VLOOKUP(C1397,name!$B$2:$C$62,2,FALSE)</f>
        <v>C05</v>
      </c>
      <c r="C1397" t="s">
        <v>20</v>
      </c>
      <c r="D1397" t="s">
        <v>75</v>
      </c>
      <c r="E1397" s="3">
        <v>81241389900</v>
      </c>
      <c r="F1397" s="3">
        <v>0</v>
      </c>
      <c r="G1397" s="3">
        <v>0</v>
      </c>
      <c r="H1397" s="3">
        <v>0</v>
      </c>
      <c r="I1397" s="3">
        <v>0</v>
      </c>
      <c r="J1397" s="3">
        <v>81241389900</v>
      </c>
      <c r="K1397">
        <v>0</v>
      </c>
      <c r="L1397">
        <v>0</v>
      </c>
      <c r="M1397">
        <v>0</v>
      </c>
      <c r="N1397">
        <v>0</v>
      </c>
      <c r="O1397">
        <f>VLOOKUP(A1397,CPI!$B$2:$E$63,4,FALSE)</f>
        <v>1.3132530831396236</v>
      </c>
      <c r="P1397" s="8">
        <f t="shared" si="74"/>
        <v>106690505764.72328</v>
      </c>
      <c r="Q1397" s="8">
        <f t="shared" si="74"/>
        <v>0</v>
      </c>
      <c r="R1397" s="8">
        <f t="shared" si="74"/>
        <v>0</v>
      </c>
      <c r="S1397" s="8">
        <f t="shared" si="73"/>
        <v>0</v>
      </c>
      <c r="T1397" s="8">
        <f t="shared" si="75"/>
        <v>0</v>
      </c>
      <c r="U1397" s="8">
        <f t="shared" si="76"/>
        <v>106690505764.72328</v>
      </c>
    </row>
    <row r="1398" spans="1:21" x14ac:dyDescent="0.3">
      <c r="A1398">
        <v>2548</v>
      </c>
      <c r="B1398" t="str">
        <f>VLOOKUP(C1398,name!$B$2:$C$62,2,FALSE)</f>
        <v>C06</v>
      </c>
      <c r="C1398" t="s">
        <v>21</v>
      </c>
      <c r="D1398" t="s">
        <v>76</v>
      </c>
      <c r="E1398" s="3">
        <v>140176601800</v>
      </c>
      <c r="F1398" s="3">
        <v>0</v>
      </c>
      <c r="G1398" s="3">
        <v>0</v>
      </c>
      <c r="H1398" s="3">
        <v>0</v>
      </c>
      <c r="I1398" s="3">
        <v>0</v>
      </c>
      <c r="J1398" s="3">
        <v>140176601800</v>
      </c>
      <c r="K1398">
        <v>0</v>
      </c>
      <c r="L1398">
        <v>0</v>
      </c>
      <c r="M1398">
        <v>0</v>
      </c>
      <c r="N1398">
        <v>0</v>
      </c>
      <c r="O1398">
        <f>VLOOKUP(A1398,CPI!$B$2:$E$63,4,FALSE)</f>
        <v>1.3132530831396236</v>
      </c>
      <c r="P1398" s="8">
        <f t="shared" si="74"/>
        <v>184087354497.88531</v>
      </c>
      <c r="Q1398" s="8">
        <f t="shared" si="74"/>
        <v>0</v>
      </c>
      <c r="R1398" s="8">
        <f t="shared" si="74"/>
        <v>0</v>
      </c>
      <c r="S1398" s="8">
        <f t="shared" si="73"/>
        <v>0</v>
      </c>
      <c r="T1398" s="8">
        <f t="shared" si="75"/>
        <v>0</v>
      </c>
      <c r="U1398" s="8">
        <f t="shared" si="76"/>
        <v>184087354497.88531</v>
      </c>
    </row>
    <row r="1399" spans="1:21" x14ac:dyDescent="0.3">
      <c r="A1399">
        <v>2548</v>
      </c>
      <c r="B1399" t="str">
        <f>VLOOKUP(C1399,name!$B$2:$C$62,2,FALSE)</f>
        <v>C07</v>
      </c>
      <c r="C1399" t="s">
        <v>22</v>
      </c>
      <c r="D1399" t="s">
        <v>77</v>
      </c>
      <c r="E1399" s="3">
        <v>5648478000</v>
      </c>
      <c r="F1399" s="3">
        <v>0</v>
      </c>
      <c r="G1399" s="3">
        <v>0</v>
      </c>
      <c r="H1399" s="3">
        <v>0</v>
      </c>
      <c r="I1399" s="3">
        <v>0</v>
      </c>
      <c r="J1399" s="3">
        <v>5648478000</v>
      </c>
      <c r="K1399">
        <v>0</v>
      </c>
      <c r="L1399">
        <v>0</v>
      </c>
      <c r="M1399">
        <v>0</v>
      </c>
      <c r="N1399">
        <v>0</v>
      </c>
      <c r="O1399">
        <f>VLOOKUP(A1399,CPI!$B$2:$E$63,4,FALSE)</f>
        <v>1.3132530831396236</v>
      </c>
      <c r="P1399" s="8">
        <f t="shared" si="74"/>
        <v>7417881148.5463352</v>
      </c>
      <c r="Q1399" s="8">
        <f t="shared" si="74"/>
        <v>0</v>
      </c>
      <c r="R1399" s="8">
        <f t="shared" si="74"/>
        <v>0</v>
      </c>
      <c r="S1399" s="8">
        <f t="shared" si="73"/>
        <v>0</v>
      </c>
      <c r="T1399" s="8">
        <f t="shared" si="75"/>
        <v>0</v>
      </c>
      <c r="U1399" s="8">
        <f t="shared" si="76"/>
        <v>7417881148.5463352</v>
      </c>
    </row>
    <row r="1400" spans="1:21" x14ac:dyDescent="0.3">
      <c r="A1400">
        <v>2548</v>
      </c>
      <c r="B1400" t="str">
        <f>VLOOKUP(C1400,name!$B$2:$C$62,2,FALSE)</f>
        <v>C10</v>
      </c>
      <c r="C1400" t="s">
        <v>55</v>
      </c>
      <c r="D1400" t="s">
        <v>108</v>
      </c>
      <c r="E1400" s="3">
        <v>2403006900</v>
      </c>
      <c r="F1400" s="3">
        <v>0</v>
      </c>
      <c r="G1400" s="3">
        <v>0</v>
      </c>
      <c r="H1400" s="3">
        <v>0</v>
      </c>
      <c r="I1400" s="3">
        <v>0</v>
      </c>
      <c r="J1400" s="3">
        <v>2403006900</v>
      </c>
      <c r="K1400">
        <v>0</v>
      </c>
      <c r="L1400">
        <v>0</v>
      </c>
      <c r="M1400">
        <v>0</v>
      </c>
      <c r="N1400">
        <v>0</v>
      </c>
      <c r="O1400">
        <f>VLOOKUP(A1400,CPI!$B$2:$E$63,4,FALSE)</f>
        <v>1.3132530831396236</v>
      </c>
      <c r="P1400" s="8">
        <f t="shared" si="74"/>
        <v>3155756220.2307892</v>
      </c>
      <c r="Q1400" s="8">
        <f t="shared" si="74"/>
        <v>0</v>
      </c>
      <c r="R1400" s="8">
        <f t="shared" si="74"/>
        <v>0</v>
      </c>
      <c r="S1400" s="8">
        <f t="shared" si="73"/>
        <v>0</v>
      </c>
      <c r="T1400" s="8">
        <f t="shared" si="75"/>
        <v>0</v>
      </c>
      <c r="U1400" s="8">
        <f t="shared" si="76"/>
        <v>3155756220.2307892</v>
      </c>
    </row>
    <row r="1401" spans="1:21" x14ac:dyDescent="0.3">
      <c r="A1401">
        <v>2548</v>
      </c>
      <c r="B1401" t="str">
        <f>VLOOKUP(C1401,name!$B$2:$C$62,2,FALSE)</f>
        <v>C13</v>
      </c>
      <c r="C1401" t="s">
        <v>56</v>
      </c>
      <c r="D1401" t="s">
        <v>109</v>
      </c>
      <c r="E1401" s="3">
        <v>4755385800</v>
      </c>
      <c r="F1401" s="3">
        <v>0</v>
      </c>
      <c r="G1401" s="3">
        <v>0</v>
      </c>
      <c r="H1401" s="3">
        <v>0</v>
      </c>
      <c r="I1401" s="3">
        <v>0</v>
      </c>
      <c r="J1401" s="3">
        <v>4755385800</v>
      </c>
      <c r="K1401">
        <v>0</v>
      </c>
      <c r="L1401">
        <v>0</v>
      </c>
      <c r="M1401">
        <v>0</v>
      </c>
      <c r="N1401">
        <v>0</v>
      </c>
      <c r="O1401">
        <f>VLOOKUP(A1401,CPI!$B$2:$E$63,4,FALSE)</f>
        <v>1.3132530831396236</v>
      </c>
      <c r="P1401" s="8">
        <f t="shared" si="74"/>
        <v>6245025063.3683853</v>
      </c>
      <c r="Q1401" s="8">
        <f t="shared" si="74"/>
        <v>0</v>
      </c>
      <c r="R1401" s="8">
        <f t="shared" si="74"/>
        <v>0</v>
      </c>
      <c r="S1401" s="8">
        <f t="shared" si="73"/>
        <v>0</v>
      </c>
      <c r="T1401" s="8">
        <f t="shared" si="75"/>
        <v>0</v>
      </c>
      <c r="U1401" s="8">
        <f t="shared" si="76"/>
        <v>6245025063.3683853</v>
      </c>
    </row>
    <row r="1402" spans="1:21" x14ac:dyDescent="0.3">
      <c r="A1402">
        <v>2548</v>
      </c>
      <c r="B1402" t="str">
        <f>VLOOKUP(C1402,name!$B$2:$C$62,2,FALSE)</f>
        <v>C08</v>
      </c>
      <c r="C1402" t="s">
        <v>46</v>
      </c>
      <c r="D1402" t="s">
        <v>101</v>
      </c>
      <c r="E1402" s="3">
        <v>52131136700</v>
      </c>
      <c r="F1402" s="3">
        <v>0</v>
      </c>
      <c r="G1402" s="3">
        <v>0</v>
      </c>
      <c r="H1402" s="3">
        <v>0</v>
      </c>
      <c r="I1402" s="3">
        <v>0</v>
      </c>
      <c r="J1402" s="3">
        <v>52131136700</v>
      </c>
      <c r="K1402">
        <v>0</v>
      </c>
      <c r="L1402">
        <v>0</v>
      </c>
      <c r="M1402">
        <v>0</v>
      </c>
      <c r="N1402">
        <v>0</v>
      </c>
      <c r="O1402">
        <f>VLOOKUP(A1402,CPI!$B$2:$E$63,4,FALSE)</f>
        <v>1.3132530831396236</v>
      </c>
      <c r="P1402" s="8">
        <f t="shared" si="74"/>
        <v>68461375998.848183</v>
      </c>
      <c r="Q1402" s="8">
        <f t="shared" si="74"/>
        <v>0</v>
      </c>
      <c r="R1402" s="8">
        <f t="shared" si="74"/>
        <v>0</v>
      </c>
      <c r="S1402" s="8">
        <f t="shared" si="73"/>
        <v>0</v>
      </c>
      <c r="T1402" s="8">
        <f t="shared" si="75"/>
        <v>0</v>
      </c>
      <c r="U1402" s="8">
        <f t="shared" si="76"/>
        <v>68461375998.848183</v>
      </c>
    </row>
    <row r="1403" spans="1:21" x14ac:dyDescent="0.3">
      <c r="A1403">
        <v>2548</v>
      </c>
      <c r="B1403" t="str">
        <f>VLOOKUP(C1403,name!$B$2:$C$62,2,FALSE)</f>
        <v>C09</v>
      </c>
      <c r="C1403" t="s">
        <v>25</v>
      </c>
      <c r="D1403" t="s">
        <v>80</v>
      </c>
      <c r="E1403" s="3">
        <v>66443370800</v>
      </c>
      <c r="F1403" s="3">
        <v>0</v>
      </c>
      <c r="G1403" s="3">
        <v>0</v>
      </c>
      <c r="H1403" s="3">
        <v>0</v>
      </c>
      <c r="I1403" s="3">
        <v>0</v>
      </c>
      <c r="J1403" s="3">
        <v>66443370800</v>
      </c>
      <c r="K1403">
        <v>0</v>
      </c>
      <c r="L1403">
        <v>0</v>
      </c>
      <c r="M1403">
        <v>0</v>
      </c>
      <c r="N1403">
        <v>0</v>
      </c>
      <c r="O1403">
        <f>VLOOKUP(A1403,CPI!$B$2:$E$63,4,FALSE)</f>
        <v>1.3132530831396236</v>
      </c>
      <c r="P1403" s="8">
        <f t="shared" si="74"/>
        <v>87256961557.289246</v>
      </c>
      <c r="Q1403" s="8">
        <f t="shared" si="74"/>
        <v>0</v>
      </c>
      <c r="R1403" s="8">
        <f t="shared" si="74"/>
        <v>0</v>
      </c>
      <c r="S1403" s="8">
        <f t="shared" si="73"/>
        <v>0</v>
      </c>
      <c r="T1403" s="8">
        <f t="shared" si="75"/>
        <v>0</v>
      </c>
      <c r="U1403" s="8">
        <f t="shared" si="76"/>
        <v>87256961557.289246</v>
      </c>
    </row>
    <row r="1404" spans="1:21" x14ac:dyDescent="0.3">
      <c r="A1404">
        <v>2548</v>
      </c>
      <c r="B1404" t="str">
        <f>VLOOKUP(C1404,name!$B$2:$C$62,2,FALSE)</f>
        <v>C14</v>
      </c>
      <c r="C1404" t="s">
        <v>57</v>
      </c>
      <c r="D1404" t="s">
        <v>110</v>
      </c>
      <c r="E1404" s="3">
        <v>1609755600</v>
      </c>
      <c r="F1404" s="3">
        <v>0</v>
      </c>
      <c r="G1404" s="3">
        <v>0</v>
      </c>
      <c r="H1404" s="3">
        <v>0</v>
      </c>
      <c r="I1404" s="3">
        <v>0</v>
      </c>
      <c r="J1404" s="3">
        <v>1609755600</v>
      </c>
      <c r="K1404">
        <v>0</v>
      </c>
      <c r="L1404">
        <v>0</v>
      </c>
      <c r="M1404">
        <v>0</v>
      </c>
      <c r="N1404">
        <v>0</v>
      </c>
      <c r="O1404">
        <f>VLOOKUP(A1404,CPI!$B$2:$E$63,4,FALSE)</f>
        <v>1.3132530831396236</v>
      </c>
      <c r="P1404" s="8">
        <f t="shared" si="74"/>
        <v>2114016504.8012748</v>
      </c>
      <c r="Q1404" s="8">
        <f t="shared" si="74"/>
        <v>0</v>
      </c>
      <c r="R1404" s="8">
        <f t="shared" si="74"/>
        <v>0</v>
      </c>
      <c r="S1404" s="8">
        <f t="shared" si="73"/>
        <v>0</v>
      </c>
      <c r="T1404" s="8">
        <f t="shared" si="75"/>
        <v>0</v>
      </c>
      <c r="U1404" s="8">
        <f t="shared" si="76"/>
        <v>2114016504.8012748</v>
      </c>
    </row>
    <row r="1405" spans="1:21" x14ac:dyDescent="0.3">
      <c r="A1405">
        <v>2548</v>
      </c>
      <c r="B1405" t="str">
        <f>VLOOKUP(C1405,name!$B$2:$C$62,2,FALSE)</f>
        <v>C14</v>
      </c>
      <c r="C1405" t="s">
        <v>58</v>
      </c>
      <c r="D1405" t="s">
        <v>111</v>
      </c>
      <c r="E1405" s="3">
        <v>5021221800</v>
      </c>
      <c r="F1405" s="3">
        <v>0</v>
      </c>
      <c r="G1405" s="3">
        <v>0</v>
      </c>
      <c r="H1405" s="3">
        <v>0</v>
      </c>
      <c r="I1405" s="3">
        <v>0</v>
      </c>
      <c r="J1405" s="3">
        <v>5021221800</v>
      </c>
      <c r="K1405">
        <v>0</v>
      </c>
      <c r="L1405">
        <v>0</v>
      </c>
      <c r="M1405">
        <v>0</v>
      </c>
      <c r="N1405">
        <v>0</v>
      </c>
      <c r="O1405">
        <f>VLOOKUP(A1405,CPI!$B$2:$E$63,4,FALSE)</f>
        <v>1.3132530831396236</v>
      </c>
      <c r="P1405" s="8">
        <f t="shared" si="74"/>
        <v>6594135009.977891</v>
      </c>
      <c r="Q1405" s="8">
        <f t="shared" si="74"/>
        <v>0</v>
      </c>
      <c r="R1405" s="8">
        <f t="shared" si="74"/>
        <v>0</v>
      </c>
      <c r="S1405" s="8">
        <f t="shared" si="73"/>
        <v>0</v>
      </c>
      <c r="T1405" s="8">
        <f t="shared" si="75"/>
        <v>0</v>
      </c>
      <c r="U1405" s="8">
        <f t="shared" si="76"/>
        <v>6594135009.977891</v>
      </c>
    </row>
    <row r="1406" spans="1:21" x14ac:dyDescent="0.3">
      <c r="A1406">
        <v>2548</v>
      </c>
      <c r="B1406" t="str">
        <f>VLOOKUP(C1406,name!$B$2:$C$62,2,FALSE)</f>
        <v>C14</v>
      </c>
      <c r="C1406" t="s">
        <v>59</v>
      </c>
      <c r="D1406" t="s">
        <v>112</v>
      </c>
      <c r="E1406" s="3">
        <v>1609755600</v>
      </c>
      <c r="F1406" s="3">
        <v>0</v>
      </c>
      <c r="G1406" s="3">
        <v>0</v>
      </c>
      <c r="H1406" s="3">
        <v>0</v>
      </c>
      <c r="I1406" s="3">
        <v>0</v>
      </c>
      <c r="J1406" s="3">
        <v>1609755600</v>
      </c>
      <c r="K1406">
        <v>0</v>
      </c>
      <c r="L1406">
        <v>0</v>
      </c>
      <c r="M1406">
        <v>0</v>
      </c>
      <c r="N1406">
        <v>0</v>
      </c>
      <c r="O1406">
        <f>VLOOKUP(A1406,CPI!$B$2:$E$63,4,FALSE)</f>
        <v>1.3132530831396236</v>
      </c>
      <c r="P1406" s="8">
        <f t="shared" si="74"/>
        <v>2114016504.8012748</v>
      </c>
      <c r="Q1406" s="8">
        <f t="shared" si="74"/>
        <v>0</v>
      </c>
      <c r="R1406" s="8">
        <f t="shared" si="74"/>
        <v>0</v>
      </c>
      <c r="S1406" s="8">
        <f t="shared" si="73"/>
        <v>0</v>
      </c>
      <c r="T1406" s="8">
        <f t="shared" si="75"/>
        <v>0</v>
      </c>
      <c r="U1406" s="8">
        <f t="shared" si="76"/>
        <v>2114016504.8012748</v>
      </c>
    </row>
    <row r="1407" spans="1:21" x14ac:dyDescent="0.3">
      <c r="A1407">
        <v>2548</v>
      </c>
      <c r="B1407" t="str">
        <f>VLOOKUP(C1407,name!$B$2:$C$62,2,FALSE)</f>
        <v>C10</v>
      </c>
      <c r="C1407" t="s">
        <v>26</v>
      </c>
      <c r="D1407" t="s">
        <v>81</v>
      </c>
      <c r="E1407" s="3">
        <v>4658002100</v>
      </c>
      <c r="F1407" s="3">
        <v>0</v>
      </c>
      <c r="G1407" s="3">
        <v>0</v>
      </c>
      <c r="H1407" s="3">
        <v>0</v>
      </c>
      <c r="I1407" s="3">
        <v>0</v>
      </c>
      <c r="J1407" s="3">
        <v>4658002100</v>
      </c>
      <c r="K1407">
        <v>0</v>
      </c>
      <c r="L1407">
        <v>0</v>
      </c>
      <c r="M1407">
        <v>0</v>
      </c>
      <c r="N1407">
        <v>0</v>
      </c>
      <c r="O1407">
        <f>VLOOKUP(A1407,CPI!$B$2:$E$63,4,FALSE)</f>
        <v>1.3132530831396236</v>
      </c>
      <c r="P1407" s="8">
        <f t="shared" si="74"/>
        <v>6117135619.0958414</v>
      </c>
      <c r="Q1407" s="8">
        <f t="shared" si="74"/>
        <v>0</v>
      </c>
      <c r="R1407" s="8">
        <f t="shared" si="74"/>
        <v>0</v>
      </c>
      <c r="S1407" s="8">
        <f t="shared" si="73"/>
        <v>0</v>
      </c>
      <c r="T1407" s="8">
        <f t="shared" si="75"/>
        <v>0</v>
      </c>
      <c r="U1407" s="8">
        <f t="shared" si="76"/>
        <v>6117135619.0958414</v>
      </c>
    </row>
    <row r="1408" spans="1:21" x14ac:dyDescent="0.3">
      <c r="A1408">
        <v>2548</v>
      </c>
      <c r="B1408" t="str">
        <f>VLOOKUP(C1408,name!$B$2:$C$62,2,FALSE)</f>
        <v>C11</v>
      </c>
      <c r="C1408" t="s">
        <v>27</v>
      </c>
      <c r="D1408" t="s">
        <v>82</v>
      </c>
      <c r="E1408" s="3">
        <v>139800179100</v>
      </c>
      <c r="F1408" s="3">
        <v>0</v>
      </c>
      <c r="G1408" s="3">
        <v>0</v>
      </c>
      <c r="H1408" s="3">
        <v>0</v>
      </c>
      <c r="I1408" s="3">
        <v>0</v>
      </c>
      <c r="J1408" s="3">
        <v>139800179100</v>
      </c>
      <c r="K1408">
        <v>0</v>
      </c>
      <c r="L1408">
        <v>0</v>
      </c>
      <c r="M1408">
        <v>0</v>
      </c>
      <c r="N1408">
        <v>0</v>
      </c>
      <c r="O1408">
        <f>VLOOKUP(A1408,CPI!$B$2:$E$63,4,FALSE)</f>
        <v>1.3132530831396236</v>
      </c>
      <c r="P1408" s="8">
        <f t="shared" si="74"/>
        <v>183593016226.54657</v>
      </c>
      <c r="Q1408" s="8">
        <f t="shared" si="74"/>
        <v>0</v>
      </c>
      <c r="R1408" s="8">
        <f t="shared" si="74"/>
        <v>0</v>
      </c>
      <c r="S1408" s="8">
        <f t="shared" si="73"/>
        <v>0</v>
      </c>
      <c r="T1408" s="8">
        <f t="shared" si="75"/>
        <v>0</v>
      </c>
      <c r="U1408" s="8">
        <f t="shared" si="76"/>
        <v>183593016226.54657</v>
      </c>
    </row>
    <row r="1409" spans="1:21" x14ac:dyDescent="0.3">
      <c r="A1409">
        <v>2548</v>
      </c>
      <c r="B1409" t="str">
        <f>VLOOKUP(C1409,name!$B$2:$C$62,2,FALSE)</f>
        <v>C11</v>
      </c>
      <c r="C1409" t="s">
        <v>28</v>
      </c>
      <c r="D1409" t="s">
        <v>83</v>
      </c>
      <c r="E1409" s="3">
        <v>11753779400</v>
      </c>
      <c r="F1409" s="3">
        <v>0</v>
      </c>
      <c r="G1409" s="3">
        <v>0</v>
      </c>
      <c r="H1409" s="3">
        <v>0</v>
      </c>
      <c r="I1409" s="3">
        <v>0</v>
      </c>
      <c r="J1409" s="3">
        <v>11753779400</v>
      </c>
      <c r="K1409">
        <v>0</v>
      </c>
      <c r="L1409">
        <v>0</v>
      </c>
      <c r="M1409">
        <v>0</v>
      </c>
      <c r="N1409">
        <v>0</v>
      </c>
      <c r="O1409">
        <f>VLOOKUP(A1409,CPI!$B$2:$E$63,4,FALSE)</f>
        <v>1.3132530831396236</v>
      </c>
      <c r="P1409" s="8">
        <f t="shared" si="74"/>
        <v>15435687035.592995</v>
      </c>
      <c r="Q1409" s="8">
        <f t="shared" si="74"/>
        <v>0</v>
      </c>
      <c r="R1409" s="8">
        <f t="shared" si="74"/>
        <v>0</v>
      </c>
      <c r="S1409" s="8">
        <f t="shared" si="73"/>
        <v>0</v>
      </c>
      <c r="T1409" s="8">
        <f t="shared" si="75"/>
        <v>0</v>
      </c>
      <c r="U1409" s="8">
        <f t="shared" si="76"/>
        <v>15435687035.592995</v>
      </c>
    </row>
    <row r="1410" spans="1:21" x14ac:dyDescent="0.3">
      <c r="A1410">
        <v>2548</v>
      </c>
      <c r="B1410" t="str">
        <f>VLOOKUP(C1410,name!$B$2:$C$62,2,FALSE)</f>
        <v>C12</v>
      </c>
      <c r="C1410" t="s">
        <v>29</v>
      </c>
      <c r="D1410" t="s">
        <v>84</v>
      </c>
      <c r="E1410" s="3">
        <v>2480859700</v>
      </c>
      <c r="F1410" s="3">
        <v>0</v>
      </c>
      <c r="G1410" s="3">
        <v>0</v>
      </c>
      <c r="H1410" s="3">
        <v>0</v>
      </c>
      <c r="I1410" s="3">
        <v>0</v>
      </c>
      <c r="J1410" s="3">
        <v>2480859700</v>
      </c>
      <c r="K1410">
        <v>0</v>
      </c>
      <c r="L1410">
        <v>0</v>
      </c>
      <c r="M1410">
        <v>0</v>
      </c>
      <c r="N1410">
        <v>0</v>
      </c>
      <c r="O1410">
        <f>VLOOKUP(A1410,CPI!$B$2:$E$63,4,FALSE)</f>
        <v>1.3132530831396236</v>
      </c>
      <c r="P1410" s="8">
        <f t="shared" si="74"/>
        <v>3257996649.8618417</v>
      </c>
      <c r="Q1410" s="8">
        <f t="shared" si="74"/>
        <v>0</v>
      </c>
      <c r="R1410" s="8">
        <f t="shared" si="74"/>
        <v>0</v>
      </c>
      <c r="S1410" s="8">
        <f t="shared" si="73"/>
        <v>0</v>
      </c>
      <c r="T1410" s="8">
        <f t="shared" si="75"/>
        <v>0</v>
      </c>
      <c r="U1410" s="8">
        <f t="shared" si="76"/>
        <v>3257996649.8618417</v>
      </c>
    </row>
    <row r="1411" spans="1:21" x14ac:dyDescent="0.3">
      <c r="A1411">
        <v>2548</v>
      </c>
      <c r="B1411" t="str">
        <f>VLOOKUP(C1411,name!$B$2:$C$62,2,FALSE)</f>
        <v>C13</v>
      </c>
      <c r="C1411" t="s">
        <v>60</v>
      </c>
      <c r="D1411" t="s">
        <v>113</v>
      </c>
      <c r="E1411" s="3">
        <v>17679253400</v>
      </c>
      <c r="F1411" s="3">
        <v>0</v>
      </c>
      <c r="G1411" s="3">
        <v>0</v>
      </c>
      <c r="H1411" s="3">
        <v>0</v>
      </c>
      <c r="I1411" s="3">
        <v>0</v>
      </c>
      <c r="J1411" s="3">
        <v>17679253400</v>
      </c>
      <c r="K1411">
        <v>0</v>
      </c>
      <c r="L1411">
        <v>0</v>
      </c>
      <c r="M1411">
        <v>0</v>
      </c>
      <c r="N1411">
        <v>0</v>
      </c>
      <c r="O1411">
        <f>VLOOKUP(A1411,CPI!$B$2:$E$63,4,FALSE)</f>
        <v>1.3132530831396236</v>
      </c>
      <c r="P1411" s="8">
        <f t="shared" si="74"/>
        <v>23217334035.156673</v>
      </c>
      <c r="Q1411" s="8">
        <f t="shared" si="74"/>
        <v>0</v>
      </c>
      <c r="R1411" s="8">
        <f t="shared" si="74"/>
        <v>0</v>
      </c>
      <c r="S1411" s="8">
        <f t="shared" si="73"/>
        <v>0</v>
      </c>
      <c r="T1411" s="8">
        <f t="shared" si="75"/>
        <v>0</v>
      </c>
      <c r="U1411" s="8">
        <f t="shared" si="76"/>
        <v>23217334035.156673</v>
      </c>
    </row>
    <row r="1412" spans="1:21" x14ac:dyDescent="0.3">
      <c r="A1412">
        <v>2548</v>
      </c>
      <c r="B1412" t="str">
        <f>VLOOKUP(C1412,name!$B$2:$C$62,2,FALSE)</f>
        <v>C14</v>
      </c>
      <c r="C1412" t="s">
        <v>61</v>
      </c>
      <c r="D1412" t="s">
        <v>114</v>
      </c>
      <c r="E1412" s="3">
        <v>6671860900</v>
      </c>
      <c r="F1412" s="3">
        <v>0</v>
      </c>
      <c r="G1412" s="3">
        <v>0</v>
      </c>
      <c r="H1412" s="3">
        <v>0</v>
      </c>
      <c r="I1412" s="3">
        <v>0</v>
      </c>
      <c r="J1412" s="3">
        <v>6671860900</v>
      </c>
      <c r="K1412">
        <v>0</v>
      </c>
      <c r="L1412">
        <v>0</v>
      </c>
      <c r="M1412">
        <v>0</v>
      </c>
      <c r="N1412">
        <v>0</v>
      </c>
      <c r="O1412">
        <f>VLOOKUP(A1412,CPI!$B$2:$E$63,4,FALSE)</f>
        <v>1.3132530831396236</v>
      </c>
      <c r="P1412" s="8">
        <f t="shared" si="74"/>
        <v>8761841897.2037048</v>
      </c>
      <c r="Q1412" s="8">
        <f t="shared" si="74"/>
        <v>0</v>
      </c>
      <c r="R1412" s="8">
        <f t="shared" si="74"/>
        <v>0</v>
      </c>
      <c r="S1412" s="8">
        <f t="shared" si="73"/>
        <v>0</v>
      </c>
      <c r="T1412" s="8">
        <f t="shared" si="75"/>
        <v>0</v>
      </c>
      <c r="U1412" s="8">
        <f t="shared" si="76"/>
        <v>8761841897.2037048</v>
      </c>
    </row>
    <row r="1413" spans="1:21" x14ac:dyDescent="0.3">
      <c r="A1413">
        <v>2548</v>
      </c>
      <c r="B1413" t="str">
        <f>VLOOKUP(C1413,name!$B$2:$C$62,2,FALSE)</f>
        <v>C15</v>
      </c>
      <c r="C1413" t="s">
        <v>32</v>
      </c>
      <c r="D1413" t="s">
        <v>87</v>
      </c>
      <c r="E1413" s="3">
        <v>203752386700</v>
      </c>
      <c r="F1413" s="3">
        <v>0</v>
      </c>
      <c r="G1413" s="3">
        <v>0</v>
      </c>
      <c r="H1413" s="3">
        <v>0</v>
      </c>
      <c r="I1413" s="3">
        <v>0</v>
      </c>
      <c r="J1413" s="3">
        <v>203752386700</v>
      </c>
      <c r="K1413">
        <v>0</v>
      </c>
      <c r="L1413">
        <v>0</v>
      </c>
      <c r="M1413">
        <v>0</v>
      </c>
      <c r="N1413">
        <v>0</v>
      </c>
      <c r="O1413">
        <f>VLOOKUP(A1413,CPI!$B$2:$E$63,4,FALSE)</f>
        <v>1.3132530831396236</v>
      </c>
      <c r="P1413" s="8">
        <f t="shared" si="74"/>
        <v>267578450030.83185</v>
      </c>
      <c r="Q1413" s="8">
        <f t="shared" si="74"/>
        <v>0</v>
      </c>
      <c r="R1413" s="8">
        <f t="shared" si="74"/>
        <v>0</v>
      </c>
      <c r="S1413" s="8">
        <f t="shared" si="73"/>
        <v>0</v>
      </c>
      <c r="T1413" s="8">
        <f t="shared" si="75"/>
        <v>0</v>
      </c>
      <c r="U1413" s="8">
        <f t="shared" si="76"/>
        <v>267578450030.83185</v>
      </c>
    </row>
    <row r="1414" spans="1:21" x14ac:dyDescent="0.3">
      <c r="A1414">
        <v>2548</v>
      </c>
      <c r="B1414" t="str">
        <f>VLOOKUP(C1414,name!$B$2:$C$62,2,FALSE)</f>
        <v>C16</v>
      </c>
      <c r="C1414" t="s">
        <v>33</v>
      </c>
      <c r="D1414" t="s">
        <v>88</v>
      </c>
      <c r="E1414" s="3">
        <v>45014404800</v>
      </c>
      <c r="F1414" s="3">
        <v>0</v>
      </c>
      <c r="G1414" s="3">
        <v>0</v>
      </c>
      <c r="H1414" s="3">
        <v>0</v>
      </c>
      <c r="I1414" s="3">
        <v>0</v>
      </c>
      <c r="J1414" s="3">
        <v>45014404800</v>
      </c>
      <c r="K1414">
        <v>0</v>
      </c>
      <c r="L1414">
        <v>0</v>
      </c>
      <c r="M1414">
        <v>0</v>
      </c>
      <c r="N1414">
        <v>0</v>
      </c>
      <c r="O1414">
        <f>VLOOKUP(A1414,CPI!$B$2:$E$63,4,FALSE)</f>
        <v>1.3132530831396236</v>
      </c>
      <c r="P1414" s="8">
        <f t="shared" si="74"/>
        <v>59115305889.295074</v>
      </c>
      <c r="Q1414" s="8">
        <f t="shared" si="74"/>
        <v>0</v>
      </c>
      <c r="R1414" s="8">
        <f t="shared" si="74"/>
        <v>0</v>
      </c>
      <c r="S1414" s="8">
        <f t="shared" si="73"/>
        <v>0</v>
      </c>
      <c r="T1414" s="8">
        <f t="shared" si="75"/>
        <v>0</v>
      </c>
      <c r="U1414" s="8">
        <f t="shared" si="76"/>
        <v>59115305889.295074</v>
      </c>
    </row>
    <row r="1415" spans="1:21" x14ac:dyDescent="0.3">
      <c r="A1415">
        <v>2548</v>
      </c>
      <c r="B1415" t="str">
        <f>VLOOKUP(C1415,name!$B$2:$C$62,2,FALSE)</f>
        <v>C17</v>
      </c>
      <c r="C1415" t="s">
        <v>34</v>
      </c>
      <c r="D1415" t="s">
        <v>89</v>
      </c>
      <c r="E1415" s="3">
        <v>3697878500</v>
      </c>
      <c r="F1415" s="3">
        <v>0</v>
      </c>
      <c r="G1415" s="3">
        <v>0</v>
      </c>
      <c r="H1415" s="3">
        <v>0</v>
      </c>
      <c r="I1415" s="3">
        <v>0</v>
      </c>
      <c r="J1415" s="3">
        <v>3697878500</v>
      </c>
      <c r="K1415">
        <v>0</v>
      </c>
      <c r="L1415">
        <v>0</v>
      </c>
      <c r="M1415">
        <v>0</v>
      </c>
      <c r="N1415">
        <v>0</v>
      </c>
      <c r="O1415">
        <f>VLOOKUP(A1415,CPI!$B$2:$E$63,4,FALSE)</f>
        <v>1.3132530831396236</v>
      </c>
      <c r="P1415" s="8">
        <f t="shared" si="74"/>
        <v>4856250341.2007265</v>
      </c>
      <c r="Q1415" s="8">
        <f t="shared" si="74"/>
        <v>0</v>
      </c>
      <c r="R1415" s="8">
        <f t="shared" si="74"/>
        <v>0</v>
      </c>
      <c r="S1415" s="8">
        <f t="shared" si="73"/>
        <v>0</v>
      </c>
      <c r="T1415" s="8">
        <f t="shared" si="75"/>
        <v>0</v>
      </c>
      <c r="U1415" s="8">
        <f t="shared" si="76"/>
        <v>4856250341.2007265</v>
      </c>
    </row>
    <row r="1416" spans="1:21" x14ac:dyDescent="0.3">
      <c r="A1416">
        <v>2548</v>
      </c>
      <c r="B1416" t="str">
        <f>VLOOKUP(C1416,name!$B$2:$C$62,2,FALSE)</f>
        <v>C15</v>
      </c>
      <c r="C1416" t="s">
        <v>35</v>
      </c>
      <c r="D1416" t="s">
        <v>90</v>
      </c>
      <c r="E1416" s="3">
        <v>0</v>
      </c>
      <c r="F1416" s="3">
        <v>0</v>
      </c>
      <c r="G1416" s="3">
        <v>0</v>
      </c>
      <c r="H1416" s="3">
        <v>0</v>
      </c>
      <c r="I1416" s="3">
        <v>0</v>
      </c>
      <c r="J1416" s="3">
        <v>0</v>
      </c>
      <c r="K1416">
        <v>0</v>
      </c>
      <c r="L1416">
        <v>0</v>
      </c>
      <c r="M1416">
        <v>0</v>
      </c>
      <c r="N1416">
        <v>0</v>
      </c>
      <c r="O1416">
        <f>VLOOKUP(A1416,CPI!$B$2:$E$63,4,FALSE)</f>
        <v>1.3132530831396236</v>
      </c>
      <c r="P1416" s="8">
        <f t="shared" si="74"/>
        <v>0</v>
      </c>
      <c r="Q1416" s="8">
        <f t="shared" si="74"/>
        <v>0</v>
      </c>
      <c r="R1416" s="8">
        <f t="shared" si="74"/>
        <v>0</v>
      </c>
      <c r="S1416" s="8">
        <f t="shared" si="73"/>
        <v>0</v>
      </c>
      <c r="T1416" s="8">
        <f t="shared" si="75"/>
        <v>0</v>
      </c>
      <c r="U1416" s="8">
        <f t="shared" si="76"/>
        <v>0</v>
      </c>
    </row>
    <row r="1417" spans="1:21" x14ac:dyDescent="0.3">
      <c r="A1417">
        <v>2548</v>
      </c>
      <c r="B1417" t="str">
        <f>VLOOKUP(C1417,name!$B$2:$C$62,2,FALSE)</f>
        <v>C18</v>
      </c>
      <c r="C1417" t="s">
        <v>54</v>
      </c>
      <c r="D1417" t="s">
        <v>91</v>
      </c>
      <c r="E1417" s="3">
        <v>13617568600</v>
      </c>
      <c r="F1417" s="3">
        <v>0</v>
      </c>
      <c r="G1417" s="3">
        <v>0</v>
      </c>
      <c r="H1417" s="3">
        <v>0</v>
      </c>
      <c r="I1417" s="3">
        <v>0</v>
      </c>
      <c r="J1417" s="3">
        <v>13617568600</v>
      </c>
      <c r="K1417">
        <v>0</v>
      </c>
      <c r="L1417">
        <v>0</v>
      </c>
      <c r="M1417">
        <v>0</v>
      </c>
      <c r="N1417">
        <v>0</v>
      </c>
      <c r="O1417">
        <f>VLOOKUP(A1417,CPI!$B$2:$E$63,4,FALSE)</f>
        <v>1.3132530831396236</v>
      </c>
      <c r="P1417" s="8">
        <f t="shared" si="74"/>
        <v>17883313948.815327</v>
      </c>
      <c r="Q1417" s="8">
        <f t="shared" si="74"/>
        <v>0</v>
      </c>
      <c r="R1417" s="8">
        <f t="shared" si="74"/>
        <v>0</v>
      </c>
      <c r="S1417" s="8">
        <f t="shared" si="73"/>
        <v>0</v>
      </c>
      <c r="T1417" s="8">
        <f t="shared" si="75"/>
        <v>0</v>
      </c>
      <c r="U1417" s="8">
        <f t="shared" si="76"/>
        <v>17883313948.815327</v>
      </c>
    </row>
    <row r="1418" spans="1:21" x14ac:dyDescent="0.3">
      <c r="A1418">
        <v>2548</v>
      </c>
      <c r="B1418" t="str">
        <f>VLOOKUP(C1418,name!$B$2:$C$62,2,FALSE)</f>
        <v>C18</v>
      </c>
      <c r="C1418" t="s">
        <v>52</v>
      </c>
      <c r="D1418" t="s">
        <v>106</v>
      </c>
      <c r="E1418" s="3"/>
      <c r="F1418" s="3">
        <v>0</v>
      </c>
      <c r="G1418" s="3">
        <v>0</v>
      </c>
      <c r="H1418" s="3">
        <v>0</v>
      </c>
      <c r="I1418" s="3">
        <v>0</v>
      </c>
      <c r="J1418" s="3"/>
      <c r="K1418">
        <v>0</v>
      </c>
      <c r="L1418">
        <v>0</v>
      </c>
      <c r="M1418">
        <v>0</v>
      </c>
      <c r="N1418">
        <v>0</v>
      </c>
      <c r="O1418">
        <f>VLOOKUP(A1418,CPI!$B$2:$E$63,4,FALSE)</f>
        <v>1.3132530831396236</v>
      </c>
      <c r="P1418" s="8">
        <f t="shared" si="74"/>
        <v>0</v>
      </c>
      <c r="Q1418" s="8">
        <f t="shared" si="74"/>
        <v>0</v>
      </c>
      <c r="R1418" s="8">
        <f t="shared" si="74"/>
        <v>0</v>
      </c>
      <c r="S1418" s="8">
        <f t="shared" si="73"/>
        <v>0</v>
      </c>
      <c r="T1418" s="8">
        <f t="shared" si="75"/>
        <v>0</v>
      </c>
      <c r="U1418" s="8">
        <f t="shared" si="76"/>
        <v>0</v>
      </c>
    </row>
    <row r="1419" spans="1:21" x14ac:dyDescent="0.3">
      <c r="A1419">
        <v>2548</v>
      </c>
      <c r="B1419" t="str">
        <f>VLOOKUP(C1419,name!$B$2:$C$62,2,FALSE)</f>
        <v>C02</v>
      </c>
      <c r="C1419" t="s">
        <v>37</v>
      </c>
      <c r="D1419" t="s">
        <v>92</v>
      </c>
      <c r="E1419" s="3">
        <v>73635300</v>
      </c>
      <c r="F1419" s="3">
        <v>0</v>
      </c>
      <c r="G1419" s="3">
        <v>0</v>
      </c>
      <c r="H1419" s="3">
        <v>0</v>
      </c>
      <c r="I1419" s="3">
        <v>0</v>
      </c>
      <c r="J1419" s="3">
        <v>73635300</v>
      </c>
      <c r="K1419">
        <v>0</v>
      </c>
      <c r="L1419">
        <v>0</v>
      </c>
      <c r="M1419">
        <v>0</v>
      </c>
      <c r="N1419">
        <v>0</v>
      </c>
      <c r="O1419">
        <f>VLOOKUP(A1419,CPI!$B$2:$E$63,4,FALSE)</f>
        <v>1.3132530831396236</v>
      </c>
      <c r="P1419" s="8">
        <f t="shared" si="74"/>
        <v>96701784.752911136</v>
      </c>
      <c r="Q1419" s="8">
        <f t="shared" si="74"/>
        <v>0</v>
      </c>
      <c r="R1419" s="8">
        <f t="shared" si="74"/>
        <v>0</v>
      </c>
      <c r="S1419" s="8">
        <f t="shared" si="73"/>
        <v>0</v>
      </c>
      <c r="T1419" s="8">
        <f t="shared" si="75"/>
        <v>0</v>
      </c>
      <c r="U1419" s="8">
        <f t="shared" si="76"/>
        <v>96701784.752911136</v>
      </c>
    </row>
    <row r="1420" spans="1:21" x14ac:dyDescent="0.3">
      <c r="A1420">
        <v>2548</v>
      </c>
      <c r="B1420" t="str">
        <f>VLOOKUP(C1420,name!$B$2:$C$62,2,FALSE)</f>
        <v>C12</v>
      </c>
      <c r="C1420" t="s">
        <v>38</v>
      </c>
      <c r="D1420" t="s">
        <v>93</v>
      </c>
      <c r="E1420" s="3"/>
      <c r="F1420" s="3">
        <v>0</v>
      </c>
      <c r="G1420" s="3">
        <v>0</v>
      </c>
      <c r="H1420" s="3">
        <v>0</v>
      </c>
      <c r="I1420" s="3">
        <v>0</v>
      </c>
      <c r="J1420" s="3"/>
      <c r="K1420">
        <v>0</v>
      </c>
      <c r="L1420">
        <v>0</v>
      </c>
      <c r="M1420">
        <v>0</v>
      </c>
      <c r="N1420">
        <v>0</v>
      </c>
      <c r="O1420">
        <f>VLOOKUP(A1420,CPI!$B$2:$E$63,4,FALSE)</f>
        <v>1.3132530831396236</v>
      </c>
      <c r="P1420" s="8">
        <f t="shared" si="74"/>
        <v>0</v>
      </c>
      <c r="Q1420" s="8">
        <f t="shared" si="74"/>
        <v>0</v>
      </c>
      <c r="R1420" s="8">
        <f t="shared" si="74"/>
        <v>0</v>
      </c>
      <c r="S1420" s="8">
        <f t="shared" si="73"/>
        <v>0</v>
      </c>
      <c r="T1420" s="8">
        <f t="shared" si="75"/>
        <v>0</v>
      </c>
      <c r="U1420" s="8">
        <f t="shared" si="76"/>
        <v>0</v>
      </c>
    </row>
    <row r="1421" spans="1:21" x14ac:dyDescent="0.3">
      <c r="A1421">
        <v>2548</v>
      </c>
      <c r="B1421" t="str">
        <f>VLOOKUP(C1421,name!$B$2:$C$62,2,FALSE)</f>
        <v>C18</v>
      </c>
      <c r="C1421" t="s">
        <v>39</v>
      </c>
      <c r="D1421" t="s">
        <v>94</v>
      </c>
      <c r="E1421" s="3">
        <v>1948020000</v>
      </c>
      <c r="F1421" s="3">
        <v>0</v>
      </c>
      <c r="G1421" s="3">
        <v>0</v>
      </c>
      <c r="H1421" s="3">
        <v>0</v>
      </c>
      <c r="I1421" s="3">
        <v>0</v>
      </c>
      <c r="J1421" s="3">
        <v>1948020000</v>
      </c>
      <c r="K1421">
        <v>0</v>
      </c>
      <c r="L1421">
        <v>0</v>
      </c>
      <c r="M1421">
        <v>0</v>
      </c>
      <c r="N1421">
        <v>0</v>
      </c>
      <c r="O1421">
        <f>VLOOKUP(A1421,CPI!$B$2:$E$63,4,FALSE)</f>
        <v>1.3132530831396236</v>
      </c>
      <c r="P1421" s="8">
        <f t="shared" si="74"/>
        <v>2558243271.0176497</v>
      </c>
      <c r="Q1421" s="8">
        <f t="shared" si="74"/>
        <v>0</v>
      </c>
      <c r="R1421" s="8">
        <f t="shared" si="74"/>
        <v>0</v>
      </c>
      <c r="S1421" s="8">
        <f t="shared" si="73"/>
        <v>0</v>
      </c>
      <c r="T1421" s="8">
        <f t="shared" si="75"/>
        <v>0</v>
      </c>
      <c r="U1421" s="8">
        <f t="shared" si="76"/>
        <v>2558243271.0176497</v>
      </c>
    </row>
    <row r="1422" spans="1:21" x14ac:dyDescent="0.3">
      <c r="A1422">
        <v>2548</v>
      </c>
      <c r="B1422" t="str">
        <f>VLOOKUP(C1422,name!$B$2:$C$62,2,FALSE)</f>
        <v>C18</v>
      </c>
      <c r="C1422" t="s">
        <v>51</v>
      </c>
      <c r="D1422" t="s">
        <v>51</v>
      </c>
      <c r="E1422" s="3">
        <v>848925800</v>
      </c>
      <c r="F1422" s="3">
        <v>0</v>
      </c>
      <c r="G1422" s="3">
        <v>0</v>
      </c>
      <c r="H1422" s="3">
        <v>0</v>
      </c>
      <c r="I1422" s="3">
        <v>0</v>
      </c>
      <c r="J1422" s="3">
        <v>848925800</v>
      </c>
      <c r="K1422">
        <v>0</v>
      </c>
      <c r="L1422">
        <v>0</v>
      </c>
      <c r="M1422">
        <v>0</v>
      </c>
      <c r="N1422">
        <v>0</v>
      </c>
      <c r="O1422">
        <f>VLOOKUP(A1422,CPI!$B$2:$E$63,4,FALSE)</f>
        <v>1.3132530831396236</v>
      </c>
      <c r="P1422" s="8">
        <f t="shared" si="74"/>
        <v>1114854424.2067716</v>
      </c>
      <c r="Q1422" s="8">
        <f t="shared" si="74"/>
        <v>0</v>
      </c>
      <c r="R1422" s="8">
        <f t="shared" si="74"/>
        <v>0</v>
      </c>
      <c r="S1422" s="8">
        <f t="shared" si="73"/>
        <v>0</v>
      </c>
      <c r="T1422" s="8">
        <f t="shared" si="75"/>
        <v>0</v>
      </c>
      <c r="U1422" s="8">
        <f t="shared" si="76"/>
        <v>1114854424.2067716</v>
      </c>
    </row>
    <row r="1423" spans="1:21" x14ac:dyDescent="0.3">
      <c r="A1423">
        <v>2548</v>
      </c>
      <c r="B1423" t="str">
        <f>VLOOKUP(C1423,name!$B$2:$C$62,2,FALSE)</f>
        <v>C02</v>
      </c>
      <c r="C1423" t="s">
        <v>40</v>
      </c>
      <c r="D1423" t="s">
        <v>95</v>
      </c>
      <c r="E1423" s="3">
        <v>1501472900</v>
      </c>
      <c r="F1423" s="3">
        <v>0</v>
      </c>
      <c r="G1423" s="3">
        <v>0</v>
      </c>
      <c r="H1423" s="3">
        <v>0</v>
      </c>
      <c r="I1423" s="3">
        <v>0</v>
      </c>
      <c r="J1423" s="3">
        <v>1501472900</v>
      </c>
      <c r="K1423">
        <v>0</v>
      </c>
      <c r="L1423">
        <v>0</v>
      </c>
      <c r="M1423">
        <v>0</v>
      </c>
      <c r="N1423">
        <v>0</v>
      </c>
      <c r="O1423">
        <f>VLOOKUP(A1423,CPI!$B$2:$E$63,4,FALSE)</f>
        <v>1.3132530831396236</v>
      </c>
      <c r="P1423" s="8">
        <f t="shared" si="74"/>
        <v>1971813915.1755917</v>
      </c>
      <c r="Q1423" s="8">
        <f t="shared" si="74"/>
        <v>0</v>
      </c>
      <c r="R1423" s="8">
        <f t="shared" si="74"/>
        <v>0</v>
      </c>
      <c r="S1423" s="8">
        <f t="shared" si="73"/>
        <v>0</v>
      </c>
      <c r="T1423" s="8">
        <f t="shared" si="75"/>
        <v>0</v>
      </c>
      <c r="U1423" s="8">
        <f t="shared" si="76"/>
        <v>1971813915.1755917</v>
      </c>
    </row>
    <row r="1424" spans="1:21" x14ac:dyDescent="0.3">
      <c r="A1424">
        <v>2548</v>
      </c>
      <c r="B1424" t="str">
        <f>VLOOKUP(C1424,name!$B$2:$C$62,2,FALSE)</f>
        <v>C02</v>
      </c>
      <c r="C1424" t="s">
        <v>41</v>
      </c>
      <c r="D1424" t="s">
        <v>96</v>
      </c>
      <c r="E1424" s="3">
        <v>496304700</v>
      </c>
      <c r="F1424" s="3">
        <v>0</v>
      </c>
      <c r="G1424" s="3">
        <v>0</v>
      </c>
      <c r="H1424" s="3">
        <v>0</v>
      </c>
      <c r="I1424" s="3">
        <v>0</v>
      </c>
      <c r="J1424" s="3">
        <v>496304700</v>
      </c>
      <c r="K1424">
        <v>0</v>
      </c>
      <c r="L1424">
        <v>0</v>
      </c>
      <c r="M1424">
        <v>0</v>
      </c>
      <c r="N1424">
        <v>0</v>
      </c>
      <c r="O1424">
        <f>VLOOKUP(A1424,CPI!$B$2:$E$63,4,FALSE)</f>
        <v>1.3132530831396236</v>
      </c>
      <c r="P1424" s="8">
        <f t="shared" si="74"/>
        <v>651773677.45168602</v>
      </c>
      <c r="Q1424" s="8">
        <f t="shared" si="74"/>
        <v>0</v>
      </c>
      <c r="R1424" s="8">
        <f t="shared" si="74"/>
        <v>0</v>
      </c>
      <c r="S1424" s="8">
        <f t="shared" si="73"/>
        <v>0</v>
      </c>
      <c r="T1424" s="8">
        <f t="shared" si="75"/>
        <v>0</v>
      </c>
      <c r="U1424" s="8">
        <f t="shared" si="76"/>
        <v>651773677.45168602</v>
      </c>
    </row>
    <row r="1425" spans="1:21" x14ac:dyDescent="0.3">
      <c r="A1425">
        <v>2548</v>
      </c>
      <c r="B1425" t="str">
        <f>VLOOKUP(C1425,name!$B$2:$C$62,2,FALSE)</f>
        <v>C18</v>
      </c>
      <c r="C1425" t="s">
        <v>47</v>
      </c>
      <c r="D1425" t="s">
        <v>102</v>
      </c>
      <c r="E1425" s="3"/>
      <c r="F1425" s="3">
        <v>0</v>
      </c>
      <c r="G1425" s="3">
        <v>0</v>
      </c>
      <c r="H1425" s="3">
        <v>0</v>
      </c>
      <c r="I1425" s="3">
        <v>0</v>
      </c>
      <c r="J1425" s="3"/>
      <c r="K1425">
        <v>0</v>
      </c>
      <c r="L1425">
        <v>0</v>
      </c>
      <c r="M1425">
        <v>0</v>
      </c>
      <c r="N1425">
        <v>0</v>
      </c>
      <c r="O1425">
        <f>VLOOKUP(A1425,CPI!$B$2:$E$63,4,FALSE)</f>
        <v>1.3132530831396236</v>
      </c>
      <c r="P1425" s="8">
        <f t="shared" si="74"/>
        <v>0</v>
      </c>
      <c r="Q1425" s="8">
        <f t="shared" si="74"/>
        <v>0</v>
      </c>
      <c r="R1425" s="8">
        <f t="shared" si="74"/>
        <v>0</v>
      </c>
      <c r="S1425" s="8">
        <f t="shared" si="73"/>
        <v>0</v>
      </c>
      <c r="T1425" s="8">
        <f t="shared" si="75"/>
        <v>0</v>
      </c>
      <c r="U1425" s="8">
        <f t="shared" si="76"/>
        <v>0</v>
      </c>
    </row>
    <row r="1426" spans="1:21" x14ac:dyDescent="0.3">
      <c r="A1426">
        <v>2548</v>
      </c>
      <c r="B1426" t="str">
        <f>VLOOKUP(C1426,name!$B$2:$C$62,2,FALSE)</f>
        <v>C18</v>
      </c>
      <c r="C1426" t="s">
        <v>49</v>
      </c>
      <c r="D1426" t="s">
        <v>104</v>
      </c>
      <c r="E1426" s="3">
        <v>3513588400</v>
      </c>
      <c r="F1426" s="3">
        <v>0</v>
      </c>
      <c r="G1426" s="3">
        <v>0</v>
      </c>
      <c r="H1426" s="3">
        <v>0</v>
      </c>
      <c r="I1426" s="3">
        <v>0</v>
      </c>
      <c r="J1426" s="3">
        <v>3513588400</v>
      </c>
      <c r="K1426">
        <v>0</v>
      </c>
      <c r="L1426">
        <v>0</v>
      </c>
      <c r="M1426">
        <v>0</v>
      </c>
      <c r="N1426">
        <v>0</v>
      </c>
      <c r="O1426">
        <f>VLOOKUP(A1426,CPI!$B$2:$E$63,4,FALSE)</f>
        <v>1.3132530831396236</v>
      </c>
      <c r="P1426" s="8">
        <f t="shared" si="74"/>
        <v>4614230799.1836176</v>
      </c>
      <c r="Q1426" s="8">
        <f t="shared" si="74"/>
        <v>0</v>
      </c>
      <c r="R1426" s="8">
        <f t="shared" si="74"/>
        <v>0</v>
      </c>
      <c r="S1426" s="8">
        <f t="shared" si="73"/>
        <v>0</v>
      </c>
      <c r="T1426" s="8">
        <f t="shared" si="75"/>
        <v>0</v>
      </c>
      <c r="U1426" s="8">
        <f t="shared" si="76"/>
        <v>4614230799.1836176</v>
      </c>
    </row>
    <row r="1427" spans="1:21" x14ac:dyDescent="0.3">
      <c r="A1427">
        <v>2548</v>
      </c>
      <c r="B1427" t="s">
        <v>197</v>
      </c>
      <c r="C1427" t="s">
        <v>216</v>
      </c>
      <c r="D1427" t="s">
        <v>217</v>
      </c>
      <c r="E1427" s="3">
        <v>44018428800</v>
      </c>
      <c r="F1427" s="3">
        <v>0</v>
      </c>
      <c r="G1427" s="3">
        <v>0</v>
      </c>
      <c r="H1427" s="3">
        <v>0</v>
      </c>
      <c r="I1427" s="3">
        <v>0</v>
      </c>
      <c r="J1427" s="3">
        <v>44018428800</v>
      </c>
      <c r="K1427">
        <v>0</v>
      </c>
      <c r="L1427">
        <v>0</v>
      </c>
      <c r="M1427">
        <v>0</v>
      </c>
      <c r="N1427">
        <v>0</v>
      </c>
      <c r="O1427">
        <f>VLOOKUP(A1427,CPI!$B$2:$E$63,4,FALSE)</f>
        <v>1.3132530831396236</v>
      </c>
      <c r="P1427" s="8">
        <f t="shared" si="74"/>
        <v>57807337336.562004</v>
      </c>
      <c r="Q1427" s="8">
        <f t="shared" si="74"/>
        <v>0</v>
      </c>
      <c r="R1427" s="8">
        <f t="shared" si="74"/>
        <v>0</v>
      </c>
      <c r="S1427" s="8">
        <f t="shared" si="73"/>
        <v>0</v>
      </c>
      <c r="T1427" s="8">
        <f t="shared" si="75"/>
        <v>0</v>
      </c>
      <c r="U1427" s="8">
        <f t="shared" si="76"/>
        <v>57807337336.562004</v>
      </c>
    </row>
    <row r="1428" spans="1:21" x14ac:dyDescent="0.3">
      <c r="A1428">
        <v>2548</v>
      </c>
      <c r="B1428" t="s">
        <v>201</v>
      </c>
      <c r="C1428" t="s">
        <v>221</v>
      </c>
      <c r="D1428" t="s">
        <v>219</v>
      </c>
      <c r="E1428" s="3">
        <v>899862600</v>
      </c>
      <c r="F1428" s="3">
        <v>0</v>
      </c>
      <c r="G1428" s="3">
        <v>0</v>
      </c>
      <c r="H1428" s="3">
        <v>0</v>
      </c>
      <c r="I1428" s="3">
        <v>0</v>
      </c>
      <c r="J1428" s="3">
        <v>899862600</v>
      </c>
      <c r="K1428">
        <v>0</v>
      </c>
      <c r="L1428">
        <v>0</v>
      </c>
      <c r="M1428">
        <v>0</v>
      </c>
      <c r="N1428">
        <v>0</v>
      </c>
      <c r="O1428">
        <f>VLOOKUP(A1428,CPI!$B$2:$E$63,4,FALSE)</f>
        <v>1.3132530831396236</v>
      </c>
      <c r="P1428" s="8">
        <f t="shared" si="74"/>
        <v>1181747333.8520379</v>
      </c>
      <c r="Q1428" s="8">
        <f t="shared" si="74"/>
        <v>0</v>
      </c>
      <c r="R1428" s="8">
        <f t="shared" si="74"/>
        <v>0</v>
      </c>
      <c r="S1428" s="8">
        <f t="shared" si="73"/>
        <v>0</v>
      </c>
      <c r="T1428" s="8">
        <f t="shared" si="75"/>
        <v>0</v>
      </c>
      <c r="U1428" s="8">
        <f t="shared" si="76"/>
        <v>1181747333.8520379</v>
      </c>
    </row>
    <row r="1429" spans="1:21" x14ac:dyDescent="0.3">
      <c r="A1429">
        <v>2548</v>
      </c>
      <c r="B1429" t="s">
        <v>201</v>
      </c>
      <c r="C1429" t="s">
        <v>222</v>
      </c>
      <c r="D1429" t="s">
        <v>224</v>
      </c>
      <c r="E1429" s="3">
        <v>239100000</v>
      </c>
      <c r="F1429" s="3">
        <v>0</v>
      </c>
      <c r="G1429" s="3">
        <v>0</v>
      </c>
      <c r="H1429" s="3">
        <v>0</v>
      </c>
      <c r="I1429" s="3">
        <v>0</v>
      </c>
      <c r="J1429" s="3">
        <v>239100000</v>
      </c>
      <c r="K1429">
        <v>0</v>
      </c>
      <c r="L1429">
        <v>0</v>
      </c>
      <c r="M1429">
        <v>0</v>
      </c>
      <c r="N1429">
        <v>0</v>
      </c>
      <c r="O1429">
        <f>VLOOKUP(A1429,CPI!$B$2:$E$63,4,FALSE)</f>
        <v>1.3132530831396236</v>
      </c>
      <c r="P1429" s="8">
        <f t="shared" si="74"/>
        <v>313998812.178684</v>
      </c>
      <c r="Q1429" s="8">
        <f t="shared" si="74"/>
        <v>0</v>
      </c>
      <c r="R1429" s="8">
        <f t="shared" si="74"/>
        <v>0</v>
      </c>
      <c r="S1429" s="8">
        <f t="shared" si="73"/>
        <v>0</v>
      </c>
      <c r="T1429" s="8">
        <f t="shared" si="75"/>
        <v>0</v>
      </c>
      <c r="U1429" s="8">
        <f t="shared" si="76"/>
        <v>313998812.178684</v>
      </c>
    </row>
    <row r="1430" spans="1:21" x14ac:dyDescent="0.3">
      <c r="A1430">
        <v>2548</v>
      </c>
      <c r="B1430" t="s">
        <v>197</v>
      </c>
      <c r="C1430" t="s">
        <v>229</v>
      </c>
      <c r="D1430" t="s">
        <v>228</v>
      </c>
      <c r="E1430" s="3">
        <v>152756800</v>
      </c>
      <c r="F1430" s="3">
        <v>0</v>
      </c>
      <c r="G1430" s="3">
        <v>0</v>
      </c>
      <c r="H1430" s="3">
        <v>0</v>
      </c>
      <c r="I1430" s="3">
        <v>0</v>
      </c>
      <c r="J1430" s="3">
        <v>152756800</v>
      </c>
      <c r="K1430">
        <v>0</v>
      </c>
      <c r="L1430">
        <v>0</v>
      </c>
      <c r="M1430">
        <v>0</v>
      </c>
      <c r="N1430">
        <v>0</v>
      </c>
      <c r="O1430">
        <f>VLOOKUP(A1430,CPI!$B$2:$E$63,4,FALSE)</f>
        <v>1.3132530831396236</v>
      </c>
      <c r="P1430" s="8">
        <f t="shared" si="74"/>
        <v>200608338.57054287</v>
      </c>
      <c r="Q1430" s="8">
        <f t="shared" si="74"/>
        <v>0</v>
      </c>
      <c r="R1430" s="8">
        <f t="shared" si="74"/>
        <v>0</v>
      </c>
      <c r="S1430" s="8">
        <f t="shared" si="73"/>
        <v>0</v>
      </c>
      <c r="T1430" s="8">
        <f t="shared" si="75"/>
        <v>0</v>
      </c>
      <c r="U1430" s="8">
        <f t="shared" si="76"/>
        <v>200608338.57054287</v>
      </c>
    </row>
    <row r="1431" spans="1:21" x14ac:dyDescent="0.3">
      <c r="A1431">
        <v>2548</v>
      </c>
      <c r="B1431" t="s">
        <v>198</v>
      </c>
      <c r="C1431" t="s">
        <v>231</v>
      </c>
      <c r="D1431" t="s">
        <v>230</v>
      </c>
      <c r="E1431" s="3">
        <v>1617431700</v>
      </c>
      <c r="F1431" s="3">
        <v>0</v>
      </c>
      <c r="G1431" s="3">
        <v>0</v>
      </c>
      <c r="H1431" s="3">
        <v>0</v>
      </c>
      <c r="I1431" s="3">
        <v>0</v>
      </c>
      <c r="J1431" s="3">
        <v>1617431700</v>
      </c>
      <c r="K1431">
        <v>0</v>
      </c>
      <c r="L1431">
        <v>0</v>
      </c>
      <c r="M1431">
        <v>0</v>
      </c>
      <c r="N1431">
        <v>0</v>
      </c>
      <c r="O1431">
        <f>VLOOKUP(A1431,CPI!$B$2:$E$63,4,FALSE)</f>
        <v>1.3132530831396236</v>
      </c>
      <c r="P1431" s="8">
        <f t="shared" si="74"/>
        <v>2124097166.7927628</v>
      </c>
      <c r="Q1431" s="8">
        <f t="shared" si="74"/>
        <v>0</v>
      </c>
      <c r="R1431" s="8">
        <f t="shared" si="74"/>
        <v>0</v>
      </c>
      <c r="S1431" s="8">
        <f t="shared" si="73"/>
        <v>0</v>
      </c>
      <c r="T1431" s="8">
        <f t="shared" si="75"/>
        <v>0</v>
      </c>
      <c r="U1431" s="8">
        <f t="shared" si="76"/>
        <v>2124097166.7927628</v>
      </c>
    </row>
    <row r="1432" spans="1:21" x14ac:dyDescent="0.3">
      <c r="A1432">
        <v>2548</v>
      </c>
      <c r="B1432" t="s">
        <v>188</v>
      </c>
      <c r="C1432" t="s">
        <v>233</v>
      </c>
      <c r="D1432" t="s">
        <v>232</v>
      </c>
      <c r="E1432" s="3">
        <v>33041800</v>
      </c>
      <c r="F1432" s="3">
        <v>0</v>
      </c>
      <c r="G1432" s="3">
        <v>0</v>
      </c>
      <c r="H1432" s="3">
        <v>0</v>
      </c>
      <c r="I1432" s="3">
        <v>0</v>
      </c>
      <c r="J1432" s="3">
        <v>33041800</v>
      </c>
      <c r="K1432">
        <v>0</v>
      </c>
      <c r="L1432">
        <v>0</v>
      </c>
      <c r="M1432">
        <v>0</v>
      </c>
      <c r="N1432">
        <v>0</v>
      </c>
      <c r="O1432">
        <f>VLOOKUP(A1432,CPI!$B$2:$E$63,4,FALSE)</f>
        <v>1.3132530831396236</v>
      </c>
      <c r="P1432" s="8">
        <f t="shared" si="74"/>
        <v>43392245.722482815</v>
      </c>
      <c r="Q1432" s="8">
        <f t="shared" si="74"/>
        <v>0</v>
      </c>
      <c r="R1432" s="8">
        <f t="shared" si="74"/>
        <v>0</v>
      </c>
      <c r="S1432" s="8">
        <f t="shared" si="73"/>
        <v>0</v>
      </c>
      <c r="T1432" s="8">
        <f t="shared" si="75"/>
        <v>0</v>
      </c>
      <c r="U1432" s="8">
        <f t="shared" si="76"/>
        <v>43392245.722482815</v>
      </c>
    </row>
    <row r="1433" spans="1:21" x14ac:dyDescent="0.3">
      <c r="A1433">
        <v>2548</v>
      </c>
      <c r="B1433" t="str">
        <f>VLOOKUP(C1433,name!$B$2:$C$62,2,FALSE)</f>
        <v>C20</v>
      </c>
      <c r="C1433" t="s">
        <v>44</v>
      </c>
      <c r="D1433" t="s">
        <v>99</v>
      </c>
      <c r="E1433" s="3">
        <v>41014741600</v>
      </c>
      <c r="F1433" s="3">
        <v>0</v>
      </c>
      <c r="G1433" s="3">
        <v>0</v>
      </c>
      <c r="H1433" s="3">
        <v>0</v>
      </c>
      <c r="I1433" s="3">
        <v>0</v>
      </c>
      <c r="J1433" s="3">
        <v>41014741600</v>
      </c>
      <c r="K1433">
        <v>0</v>
      </c>
      <c r="L1433">
        <v>0</v>
      </c>
      <c r="M1433">
        <v>0</v>
      </c>
      <c r="N1433">
        <v>0</v>
      </c>
      <c r="O1433">
        <f>VLOOKUP(A1433,CPI!$B$2:$E$63,4,FALSE)</f>
        <v>1.3132530831396236</v>
      </c>
      <c r="P1433" s="8">
        <f t="shared" si="74"/>
        <v>53862735860.374977</v>
      </c>
      <c r="Q1433" s="8">
        <f t="shared" si="74"/>
        <v>0</v>
      </c>
      <c r="R1433" s="8">
        <f t="shared" si="74"/>
        <v>0</v>
      </c>
      <c r="S1433" s="8">
        <f t="shared" si="73"/>
        <v>0</v>
      </c>
      <c r="T1433" s="8">
        <f t="shared" si="75"/>
        <v>0</v>
      </c>
      <c r="U1433" s="8">
        <f t="shared" si="76"/>
        <v>53862735860.374977</v>
      </c>
    </row>
    <row r="1434" spans="1:21" x14ac:dyDescent="0.3">
      <c r="A1434">
        <v>2548</v>
      </c>
      <c r="B1434" t="s">
        <v>192</v>
      </c>
      <c r="C1434" t="s">
        <v>48</v>
      </c>
      <c r="D1434" t="s">
        <v>103</v>
      </c>
      <c r="E1434" s="3">
        <v>69280190000</v>
      </c>
      <c r="F1434" s="3">
        <v>0</v>
      </c>
      <c r="G1434" s="3">
        <v>0</v>
      </c>
      <c r="H1434" s="3">
        <v>0</v>
      </c>
      <c r="I1434" s="3">
        <v>0</v>
      </c>
      <c r="J1434" s="3">
        <v>69280190000</v>
      </c>
      <c r="K1434">
        <v>0</v>
      </c>
      <c r="L1434">
        <v>0</v>
      </c>
      <c r="M1434">
        <v>0</v>
      </c>
      <c r="N1434">
        <v>0</v>
      </c>
      <c r="O1434">
        <f>VLOOKUP(A1434,CPI!$B$2:$E$63,4,FALSE)</f>
        <v>1.3132530831396236</v>
      </c>
      <c r="P1434" s="8">
        <f t="shared" si="74"/>
        <v>90982423117.998917</v>
      </c>
      <c r="Q1434" s="8">
        <f t="shared" si="74"/>
        <v>0</v>
      </c>
      <c r="R1434" s="8">
        <f t="shared" si="74"/>
        <v>0</v>
      </c>
      <c r="S1434" s="8">
        <f t="shared" si="73"/>
        <v>0</v>
      </c>
      <c r="T1434" s="8">
        <f t="shared" si="75"/>
        <v>0</v>
      </c>
      <c r="U1434" s="8">
        <f t="shared" si="76"/>
        <v>90982423117.998917</v>
      </c>
    </row>
    <row r="1435" spans="1:21" x14ac:dyDescent="0.3">
      <c r="A1435">
        <v>2549</v>
      </c>
      <c r="B1435" t="str">
        <f>VLOOKUP(C1435,name!$B$2:$C$62,2,FALSE)</f>
        <v>C01</v>
      </c>
      <c r="C1435" t="s">
        <v>13</v>
      </c>
      <c r="D1435" t="s">
        <v>73</v>
      </c>
      <c r="E1435" s="3">
        <v>1360000000000</v>
      </c>
      <c r="F1435" s="3">
        <v>0</v>
      </c>
      <c r="G1435" s="3">
        <v>0</v>
      </c>
      <c r="H1435" s="3">
        <v>0</v>
      </c>
      <c r="I1435" s="3">
        <v>0</v>
      </c>
      <c r="J1435" s="3">
        <v>1360000000000</v>
      </c>
      <c r="K1435">
        <v>0</v>
      </c>
      <c r="L1435">
        <v>0</v>
      </c>
      <c r="M1435">
        <v>0</v>
      </c>
      <c r="N1435">
        <v>0</v>
      </c>
      <c r="O1435">
        <f>VLOOKUP(A1435,CPI!$B$2:$E$63,4,FALSE)</f>
        <v>1.2550504407435958</v>
      </c>
      <c r="P1435" s="8">
        <f t="shared" si="74"/>
        <v>1706868599411.2903</v>
      </c>
      <c r="Q1435" s="8">
        <f t="shared" si="74"/>
        <v>0</v>
      </c>
      <c r="R1435" s="8">
        <f t="shared" si="74"/>
        <v>0</v>
      </c>
      <c r="S1435" s="8">
        <f t="shared" si="73"/>
        <v>0</v>
      </c>
      <c r="T1435" s="8">
        <f t="shared" si="75"/>
        <v>0</v>
      </c>
      <c r="U1435" s="8">
        <f t="shared" si="76"/>
        <v>1706868599411.2903</v>
      </c>
    </row>
    <row r="1436" spans="1:21" x14ac:dyDescent="0.3">
      <c r="A1436">
        <v>2549</v>
      </c>
      <c r="B1436" t="str">
        <f>VLOOKUP(C1436,name!$B$2:$C$62,2,FALSE)</f>
        <v>C02</v>
      </c>
      <c r="C1436" t="s">
        <v>43</v>
      </c>
      <c r="D1436" t="s">
        <v>98</v>
      </c>
      <c r="E1436" s="3">
        <v>256220008100</v>
      </c>
      <c r="F1436" s="3">
        <v>0</v>
      </c>
      <c r="G1436" s="3">
        <v>0</v>
      </c>
      <c r="H1436" s="3">
        <v>0</v>
      </c>
      <c r="I1436" s="3">
        <v>0</v>
      </c>
      <c r="J1436" s="3">
        <v>256220008100</v>
      </c>
      <c r="K1436">
        <v>0</v>
      </c>
      <c r="L1436">
        <v>0</v>
      </c>
      <c r="M1436">
        <v>0</v>
      </c>
      <c r="N1436">
        <v>0</v>
      </c>
      <c r="O1436">
        <f>VLOOKUP(A1436,CPI!$B$2:$E$63,4,FALSE)</f>
        <v>1.2550504407435958</v>
      </c>
      <c r="P1436" s="8">
        <f t="shared" si="74"/>
        <v>321569034093.23267</v>
      </c>
      <c r="Q1436" s="8">
        <f t="shared" si="74"/>
        <v>0</v>
      </c>
      <c r="R1436" s="8">
        <f t="shared" si="74"/>
        <v>0</v>
      </c>
      <c r="S1436" s="8">
        <f t="shared" si="73"/>
        <v>0</v>
      </c>
      <c r="T1436" s="8">
        <f t="shared" si="75"/>
        <v>0</v>
      </c>
      <c r="U1436" s="8">
        <f t="shared" si="76"/>
        <v>321569034093.23267</v>
      </c>
    </row>
    <row r="1437" spans="1:21" x14ac:dyDescent="0.3">
      <c r="A1437">
        <v>2549</v>
      </c>
      <c r="B1437" t="str">
        <f>VLOOKUP(C1437,name!$B$2:$C$62,2,FALSE)</f>
        <v>C04</v>
      </c>
      <c r="C1437" t="s">
        <v>19</v>
      </c>
      <c r="D1437" t="s">
        <v>74</v>
      </c>
      <c r="E1437" s="3">
        <v>15188506000</v>
      </c>
      <c r="F1437" s="3">
        <v>0</v>
      </c>
      <c r="G1437" s="3">
        <v>0</v>
      </c>
      <c r="H1437" s="3">
        <v>0</v>
      </c>
      <c r="I1437" s="3">
        <v>0</v>
      </c>
      <c r="J1437" s="3">
        <v>15188506000</v>
      </c>
      <c r="K1437">
        <v>0</v>
      </c>
      <c r="L1437">
        <v>0</v>
      </c>
      <c r="M1437">
        <v>0</v>
      </c>
      <c r="N1437">
        <v>0</v>
      </c>
      <c r="O1437">
        <f>VLOOKUP(A1437,CPI!$B$2:$E$63,4,FALSE)</f>
        <v>1.2550504407435958</v>
      </c>
      <c r="P1437" s="8">
        <f t="shared" ref="P1437:S1529" si="77">E1437*$O1437</f>
        <v>19062341149.536751</v>
      </c>
      <c r="Q1437" s="8">
        <f t="shared" si="77"/>
        <v>0</v>
      </c>
      <c r="R1437" s="8">
        <f t="shared" si="77"/>
        <v>0</v>
      </c>
      <c r="S1437" s="8">
        <f t="shared" si="73"/>
        <v>0</v>
      </c>
      <c r="T1437" s="8">
        <f t="shared" si="75"/>
        <v>0</v>
      </c>
      <c r="U1437" s="8">
        <f t="shared" si="76"/>
        <v>19062341149.536751</v>
      </c>
    </row>
    <row r="1438" spans="1:21" x14ac:dyDescent="0.3">
      <c r="A1438">
        <v>2549</v>
      </c>
      <c r="B1438" t="str">
        <f>VLOOKUP(C1438,name!$B$2:$C$62,2,FALSE)</f>
        <v>C05</v>
      </c>
      <c r="C1438" t="s">
        <v>20</v>
      </c>
      <c r="D1438" t="s">
        <v>75</v>
      </c>
      <c r="E1438" s="3">
        <v>85936118000</v>
      </c>
      <c r="F1438" s="3">
        <v>0</v>
      </c>
      <c r="G1438" s="3">
        <v>0</v>
      </c>
      <c r="H1438" s="3">
        <v>0</v>
      </c>
      <c r="I1438" s="3">
        <v>0</v>
      </c>
      <c r="J1438" s="3">
        <v>85936118000</v>
      </c>
      <c r="K1438">
        <v>0</v>
      </c>
      <c r="L1438">
        <v>0</v>
      </c>
      <c r="M1438">
        <v>0</v>
      </c>
      <c r="N1438">
        <v>0</v>
      </c>
      <c r="O1438">
        <f>VLOOKUP(A1438,CPI!$B$2:$E$63,4,FALSE)</f>
        <v>1.2550504407435958</v>
      </c>
      <c r="P1438" s="8">
        <f t="shared" si="77"/>
        <v>107854162771.69366</v>
      </c>
      <c r="Q1438" s="8">
        <f t="shared" si="77"/>
        <v>0</v>
      </c>
      <c r="R1438" s="8">
        <f t="shared" si="77"/>
        <v>0</v>
      </c>
      <c r="S1438" s="8">
        <f t="shared" si="73"/>
        <v>0</v>
      </c>
      <c r="T1438" s="8">
        <f t="shared" si="75"/>
        <v>0</v>
      </c>
      <c r="U1438" s="8">
        <f t="shared" si="76"/>
        <v>107854162771.69366</v>
      </c>
    </row>
    <row r="1439" spans="1:21" x14ac:dyDescent="0.3">
      <c r="A1439">
        <v>2549</v>
      </c>
      <c r="B1439" t="str">
        <f>VLOOKUP(C1439,name!$B$2:$C$62,2,FALSE)</f>
        <v>C06</v>
      </c>
      <c r="C1439" t="s">
        <v>21</v>
      </c>
      <c r="D1439" t="s">
        <v>76</v>
      </c>
      <c r="E1439" s="3">
        <v>144371517100</v>
      </c>
      <c r="F1439" s="3">
        <v>0</v>
      </c>
      <c r="G1439" s="3">
        <v>0</v>
      </c>
      <c r="H1439" s="3">
        <v>0</v>
      </c>
      <c r="I1439" s="3">
        <v>0</v>
      </c>
      <c r="J1439" s="3">
        <v>144371517100</v>
      </c>
      <c r="K1439">
        <v>0</v>
      </c>
      <c r="L1439">
        <v>0</v>
      </c>
      <c r="M1439">
        <v>0</v>
      </c>
      <c r="N1439">
        <v>0</v>
      </c>
      <c r="O1439">
        <f>VLOOKUP(A1439,CPI!$B$2:$E$63,4,FALSE)</f>
        <v>1.2550504407435958</v>
      </c>
      <c r="P1439" s="8">
        <f t="shared" si="77"/>
        <v>181193536167.17657</v>
      </c>
      <c r="Q1439" s="8">
        <f t="shared" si="77"/>
        <v>0</v>
      </c>
      <c r="R1439" s="8">
        <f t="shared" si="77"/>
        <v>0</v>
      </c>
      <c r="S1439" s="8">
        <f t="shared" si="73"/>
        <v>0</v>
      </c>
      <c r="T1439" s="8">
        <f t="shared" si="75"/>
        <v>0</v>
      </c>
      <c r="U1439" s="8">
        <f t="shared" si="76"/>
        <v>181193536167.17657</v>
      </c>
    </row>
    <row r="1440" spans="1:21" x14ac:dyDescent="0.3">
      <c r="A1440">
        <v>2549</v>
      </c>
      <c r="B1440" t="str">
        <f>VLOOKUP(C1440,name!$B$2:$C$62,2,FALSE)</f>
        <v>C07</v>
      </c>
      <c r="C1440" t="s">
        <v>22</v>
      </c>
      <c r="D1440" t="s">
        <v>77</v>
      </c>
      <c r="E1440" s="3">
        <v>6334629500</v>
      </c>
      <c r="F1440" s="3">
        <v>0</v>
      </c>
      <c r="G1440" s="3">
        <v>0</v>
      </c>
      <c r="H1440" s="3">
        <v>0</v>
      </c>
      <c r="I1440" s="3">
        <v>0</v>
      </c>
      <c r="J1440" s="3">
        <v>6334629500</v>
      </c>
      <c r="K1440">
        <v>0</v>
      </c>
      <c r="L1440">
        <v>0</v>
      </c>
      <c r="M1440">
        <v>0</v>
      </c>
      <c r="N1440">
        <v>0</v>
      </c>
      <c r="O1440">
        <f>VLOOKUP(A1440,CPI!$B$2:$E$63,4,FALSE)</f>
        <v>1.2550504407435958</v>
      </c>
      <c r="P1440" s="8">
        <f t="shared" si="77"/>
        <v>7950279545.9223843</v>
      </c>
      <c r="Q1440" s="8">
        <f t="shared" si="77"/>
        <v>0</v>
      </c>
      <c r="R1440" s="8">
        <f t="shared" si="77"/>
        <v>0</v>
      </c>
      <c r="S1440" s="8">
        <f t="shared" si="73"/>
        <v>0</v>
      </c>
      <c r="T1440" s="8">
        <f t="shared" si="75"/>
        <v>0</v>
      </c>
      <c r="U1440" s="8">
        <f t="shared" si="76"/>
        <v>7950279545.9223843</v>
      </c>
    </row>
    <row r="1441" spans="1:21" x14ac:dyDescent="0.3">
      <c r="A1441">
        <v>2549</v>
      </c>
      <c r="B1441" t="str">
        <f>VLOOKUP(C1441,name!$B$2:$C$62,2,FALSE)</f>
        <v>C10</v>
      </c>
      <c r="C1441" t="s">
        <v>55</v>
      </c>
      <c r="D1441" t="s">
        <v>108</v>
      </c>
      <c r="E1441" s="3">
        <v>2978633300</v>
      </c>
      <c r="F1441" s="3">
        <v>0</v>
      </c>
      <c r="G1441" s="3">
        <v>0</v>
      </c>
      <c r="H1441" s="3">
        <v>0</v>
      </c>
      <c r="I1441" s="3">
        <v>0</v>
      </c>
      <c r="J1441" s="3">
        <v>2978633300</v>
      </c>
      <c r="K1441">
        <v>0</v>
      </c>
      <c r="L1441">
        <v>0</v>
      </c>
      <c r="M1441">
        <v>0</v>
      </c>
      <c r="N1441">
        <v>0</v>
      </c>
      <c r="O1441">
        <f>VLOOKUP(A1441,CPI!$B$2:$E$63,4,FALSE)</f>
        <v>1.2550504407435958</v>
      </c>
      <c r="P1441" s="8">
        <f t="shared" si="77"/>
        <v>3738335035.9785514</v>
      </c>
      <c r="Q1441" s="8">
        <f t="shared" si="77"/>
        <v>0</v>
      </c>
      <c r="R1441" s="8">
        <f t="shared" si="77"/>
        <v>0</v>
      </c>
      <c r="S1441" s="8">
        <f t="shared" si="73"/>
        <v>0</v>
      </c>
      <c r="T1441" s="8">
        <f t="shared" si="75"/>
        <v>0</v>
      </c>
      <c r="U1441" s="8">
        <f t="shared" si="76"/>
        <v>3738335035.9785514</v>
      </c>
    </row>
    <row r="1442" spans="1:21" x14ac:dyDescent="0.3">
      <c r="A1442">
        <v>2549</v>
      </c>
      <c r="B1442" t="str">
        <f>VLOOKUP(C1442,name!$B$2:$C$62,2,FALSE)</f>
        <v>C13</v>
      </c>
      <c r="C1442" t="s">
        <v>56</v>
      </c>
      <c r="D1442" t="s">
        <v>109</v>
      </c>
      <c r="E1442" s="3">
        <v>5968257900</v>
      </c>
      <c r="F1442" s="3">
        <v>0</v>
      </c>
      <c r="G1442" s="3">
        <v>0</v>
      </c>
      <c r="H1442" s="3">
        <v>0</v>
      </c>
      <c r="I1442" s="3">
        <v>0</v>
      </c>
      <c r="J1442" s="3">
        <v>5968257900</v>
      </c>
      <c r="K1442">
        <v>0</v>
      </c>
      <c r="L1442">
        <v>0</v>
      </c>
      <c r="M1442">
        <v>0</v>
      </c>
      <c r="N1442">
        <v>0</v>
      </c>
      <c r="O1442">
        <f>VLOOKUP(A1442,CPI!$B$2:$E$63,4,FALSE)</f>
        <v>1.2550504407435958</v>
      </c>
      <c r="P1442" s="8">
        <f t="shared" si="77"/>
        <v>7490464707.8664474</v>
      </c>
      <c r="Q1442" s="8">
        <f t="shared" si="77"/>
        <v>0</v>
      </c>
      <c r="R1442" s="8">
        <f t="shared" si="77"/>
        <v>0</v>
      </c>
      <c r="S1442" s="8">
        <f t="shared" si="73"/>
        <v>0</v>
      </c>
      <c r="T1442" s="8">
        <f t="shared" si="75"/>
        <v>0</v>
      </c>
      <c r="U1442" s="8">
        <f t="shared" si="76"/>
        <v>7490464707.8664474</v>
      </c>
    </row>
    <row r="1443" spans="1:21" x14ac:dyDescent="0.3">
      <c r="A1443">
        <v>2549</v>
      </c>
      <c r="B1443" t="str">
        <f>VLOOKUP(C1443,name!$B$2:$C$62,2,FALSE)</f>
        <v>C08</v>
      </c>
      <c r="C1443" t="s">
        <v>46</v>
      </c>
      <c r="D1443" t="s">
        <v>101</v>
      </c>
      <c r="E1443" s="3">
        <v>55150465700</v>
      </c>
      <c r="F1443" s="3">
        <v>0</v>
      </c>
      <c r="G1443" s="3">
        <v>0</v>
      </c>
      <c r="H1443" s="3">
        <v>0</v>
      </c>
      <c r="I1443" s="3">
        <v>0</v>
      </c>
      <c r="J1443" s="3">
        <v>55150465700</v>
      </c>
      <c r="K1443">
        <v>0</v>
      </c>
      <c r="L1443">
        <v>0</v>
      </c>
      <c r="M1443">
        <v>0</v>
      </c>
      <c r="N1443">
        <v>0</v>
      </c>
      <c r="O1443">
        <f>VLOOKUP(A1443,CPI!$B$2:$E$63,4,FALSE)</f>
        <v>1.2550504407435958</v>
      </c>
      <c r="P1443" s="8">
        <f t="shared" si="77"/>
        <v>69216616283.999557</v>
      </c>
      <c r="Q1443" s="8">
        <f t="shared" si="77"/>
        <v>0</v>
      </c>
      <c r="R1443" s="8">
        <f t="shared" si="77"/>
        <v>0</v>
      </c>
      <c r="S1443" s="8">
        <f t="shared" si="73"/>
        <v>0</v>
      </c>
      <c r="T1443" s="8">
        <f t="shared" si="75"/>
        <v>0</v>
      </c>
      <c r="U1443" s="8">
        <f t="shared" si="76"/>
        <v>69216616283.999557</v>
      </c>
    </row>
    <row r="1444" spans="1:21" x14ac:dyDescent="0.3">
      <c r="A1444">
        <v>2549</v>
      </c>
      <c r="B1444" t="str">
        <f>VLOOKUP(C1444,name!$B$2:$C$62,2,FALSE)</f>
        <v>C09</v>
      </c>
      <c r="C1444" t="s">
        <v>25</v>
      </c>
      <c r="D1444" t="s">
        <v>80</v>
      </c>
      <c r="E1444" s="3">
        <v>66054925200</v>
      </c>
      <c r="F1444" s="3">
        <v>0</v>
      </c>
      <c r="G1444" s="3">
        <v>0</v>
      </c>
      <c r="H1444" s="3">
        <v>0</v>
      </c>
      <c r="I1444" s="3">
        <v>0</v>
      </c>
      <c r="J1444" s="3">
        <v>66054925200</v>
      </c>
      <c r="K1444">
        <v>0</v>
      </c>
      <c r="L1444">
        <v>0</v>
      </c>
      <c r="M1444">
        <v>0</v>
      </c>
      <c r="N1444">
        <v>0</v>
      </c>
      <c r="O1444">
        <f>VLOOKUP(A1444,CPI!$B$2:$E$63,4,FALSE)</f>
        <v>1.2550504407435958</v>
      </c>
      <c r="P1444" s="8">
        <f t="shared" si="77"/>
        <v>82902262985.545258</v>
      </c>
      <c r="Q1444" s="8">
        <f t="shared" si="77"/>
        <v>0</v>
      </c>
      <c r="R1444" s="8">
        <f t="shared" si="77"/>
        <v>0</v>
      </c>
      <c r="S1444" s="8">
        <f t="shared" si="73"/>
        <v>0</v>
      </c>
      <c r="T1444" s="8">
        <f t="shared" si="75"/>
        <v>0</v>
      </c>
      <c r="U1444" s="8">
        <f t="shared" si="76"/>
        <v>82902262985.545258</v>
      </c>
    </row>
    <row r="1445" spans="1:21" x14ac:dyDescent="0.3">
      <c r="A1445">
        <v>2549</v>
      </c>
      <c r="B1445" t="str">
        <f>VLOOKUP(C1445,name!$B$2:$C$62,2,FALSE)</f>
        <v>C14</v>
      </c>
      <c r="C1445" t="s">
        <v>57</v>
      </c>
      <c r="D1445" t="s">
        <v>110</v>
      </c>
      <c r="E1445" s="3">
        <v>16237947700</v>
      </c>
      <c r="F1445" s="3">
        <v>0</v>
      </c>
      <c r="G1445" s="3">
        <v>0</v>
      </c>
      <c r="H1445" s="3">
        <v>0</v>
      </c>
      <c r="I1445" s="3">
        <v>0</v>
      </c>
      <c r="J1445" s="3">
        <v>16237947700</v>
      </c>
      <c r="K1445">
        <v>0</v>
      </c>
      <c r="L1445">
        <v>0</v>
      </c>
      <c r="M1445">
        <v>0</v>
      </c>
      <c r="N1445">
        <v>0</v>
      </c>
      <c r="O1445">
        <f>VLOOKUP(A1445,CPI!$B$2:$E$63,4,FALSE)</f>
        <v>1.2550504407435958</v>
      </c>
      <c r="P1445" s="8">
        <f t="shared" si="77"/>
        <v>20379443417.65646</v>
      </c>
      <c r="Q1445" s="8">
        <f t="shared" si="77"/>
        <v>0</v>
      </c>
      <c r="R1445" s="8">
        <f t="shared" si="77"/>
        <v>0</v>
      </c>
      <c r="S1445" s="8">
        <f t="shared" si="73"/>
        <v>0</v>
      </c>
      <c r="T1445" s="8">
        <f t="shared" si="75"/>
        <v>0</v>
      </c>
      <c r="U1445" s="8">
        <f t="shared" si="76"/>
        <v>20379443417.65646</v>
      </c>
    </row>
    <row r="1446" spans="1:21" x14ac:dyDescent="0.3">
      <c r="A1446">
        <v>2549</v>
      </c>
      <c r="B1446" t="str">
        <f>VLOOKUP(C1446,name!$B$2:$C$62,2,FALSE)</f>
        <v>C14</v>
      </c>
      <c r="C1446" t="s">
        <v>58</v>
      </c>
      <c r="D1446" t="s">
        <v>111</v>
      </c>
      <c r="E1446" s="3">
        <v>5011799000</v>
      </c>
      <c r="F1446" s="3">
        <v>0</v>
      </c>
      <c r="G1446" s="3">
        <v>0</v>
      </c>
      <c r="H1446" s="3">
        <v>0</v>
      </c>
      <c r="I1446" s="3">
        <v>0</v>
      </c>
      <c r="J1446" s="3">
        <v>5011799000</v>
      </c>
      <c r="K1446">
        <v>0</v>
      </c>
      <c r="L1446">
        <v>0</v>
      </c>
      <c r="M1446">
        <v>0</v>
      </c>
      <c r="N1446">
        <v>0</v>
      </c>
      <c r="O1446">
        <f>VLOOKUP(A1446,CPI!$B$2:$E$63,4,FALSE)</f>
        <v>1.2550504407435958</v>
      </c>
      <c r="P1446" s="8">
        <f t="shared" si="77"/>
        <v>6290060543.8683128</v>
      </c>
      <c r="Q1446" s="8">
        <f t="shared" si="77"/>
        <v>0</v>
      </c>
      <c r="R1446" s="8">
        <f t="shared" si="77"/>
        <v>0</v>
      </c>
      <c r="S1446" s="8">
        <f t="shared" si="73"/>
        <v>0</v>
      </c>
      <c r="T1446" s="8">
        <f t="shared" si="75"/>
        <v>0</v>
      </c>
      <c r="U1446" s="8">
        <f t="shared" si="76"/>
        <v>6290060543.8683128</v>
      </c>
    </row>
    <row r="1447" spans="1:21" x14ac:dyDescent="0.3">
      <c r="A1447">
        <v>2549</v>
      </c>
      <c r="B1447" t="str">
        <f>VLOOKUP(C1447,name!$B$2:$C$62,2,FALSE)</f>
        <v>C14</v>
      </c>
      <c r="C1447" t="s">
        <v>59</v>
      </c>
      <c r="D1447" t="s">
        <v>112</v>
      </c>
      <c r="E1447" s="3">
        <v>1705828200</v>
      </c>
      <c r="F1447" s="3">
        <v>0</v>
      </c>
      <c r="G1447" s="3">
        <v>0</v>
      </c>
      <c r="H1447" s="3">
        <v>0</v>
      </c>
      <c r="I1447" s="3">
        <v>0</v>
      </c>
      <c r="J1447" s="3">
        <v>1705828200</v>
      </c>
      <c r="K1447">
        <v>0</v>
      </c>
      <c r="L1447">
        <v>0</v>
      </c>
      <c r="M1447">
        <v>0</v>
      </c>
      <c r="N1447">
        <v>0</v>
      </c>
      <c r="O1447">
        <f>VLOOKUP(A1447,CPI!$B$2:$E$63,4,FALSE)</f>
        <v>1.2550504407435958</v>
      </c>
      <c r="P1447" s="8">
        <f t="shared" si="77"/>
        <v>2140900434.2428548</v>
      </c>
      <c r="Q1447" s="8">
        <f t="shared" si="77"/>
        <v>0</v>
      </c>
      <c r="R1447" s="8">
        <f t="shared" si="77"/>
        <v>0</v>
      </c>
      <c r="S1447" s="8">
        <f t="shared" si="73"/>
        <v>0</v>
      </c>
      <c r="T1447" s="8">
        <f t="shared" si="75"/>
        <v>0</v>
      </c>
      <c r="U1447" s="8">
        <f t="shared" si="76"/>
        <v>2140900434.2428548</v>
      </c>
    </row>
    <row r="1448" spans="1:21" x14ac:dyDescent="0.3">
      <c r="A1448">
        <v>2549</v>
      </c>
      <c r="B1448" t="str">
        <f>VLOOKUP(C1448,name!$B$2:$C$62,2,FALSE)</f>
        <v>C10</v>
      </c>
      <c r="C1448" t="s">
        <v>26</v>
      </c>
      <c r="D1448" t="s">
        <v>81</v>
      </c>
      <c r="E1448" s="3">
        <v>4829798400</v>
      </c>
      <c r="F1448" s="3">
        <v>0</v>
      </c>
      <c r="G1448" s="3">
        <v>0</v>
      </c>
      <c r="H1448" s="3">
        <v>0</v>
      </c>
      <c r="I1448" s="3">
        <v>0</v>
      </c>
      <c r="J1448" s="3">
        <v>4829798400</v>
      </c>
      <c r="K1448">
        <v>0</v>
      </c>
      <c r="L1448">
        <v>0</v>
      </c>
      <c r="M1448">
        <v>0</v>
      </c>
      <c r="N1448">
        <v>0</v>
      </c>
      <c r="O1448">
        <f>VLOOKUP(A1448,CPI!$B$2:$E$63,4,FALSE)</f>
        <v>1.2550504407435958</v>
      </c>
      <c r="P1448" s="8">
        <f t="shared" si="77"/>
        <v>6061640610.622714</v>
      </c>
      <c r="Q1448" s="8">
        <f t="shared" si="77"/>
        <v>0</v>
      </c>
      <c r="R1448" s="8">
        <f t="shared" si="77"/>
        <v>0</v>
      </c>
      <c r="S1448" s="8">
        <f t="shared" si="73"/>
        <v>0</v>
      </c>
      <c r="T1448" s="8">
        <f t="shared" si="75"/>
        <v>0</v>
      </c>
      <c r="U1448" s="8">
        <f t="shared" si="76"/>
        <v>6061640610.622714</v>
      </c>
    </row>
    <row r="1449" spans="1:21" x14ac:dyDescent="0.3">
      <c r="A1449">
        <v>2549</v>
      </c>
      <c r="B1449" t="str">
        <f>VLOOKUP(C1449,name!$B$2:$C$62,2,FALSE)</f>
        <v>C11</v>
      </c>
      <c r="C1449" t="s">
        <v>27</v>
      </c>
      <c r="D1449" t="s">
        <v>82</v>
      </c>
      <c r="E1449" s="3">
        <v>160643475500</v>
      </c>
      <c r="F1449" s="3">
        <v>0</v>
      </c>
      <c r="G1449" s="3">
        <v>0</v>
      </c>
      <c r="H1449" s="3">
        <v>0</v>
      </c>
      <c r="I1449" s="3">
        <v>0</v>
      </c>
      <c r="J1449" s="3">
        <v>160643475500</v>
      </c>
      <c r="K1449">
        <v>0</v>
      </c>
      <c r="L1449">
        <v>0</v>
      </c>
      <c r="M1449">
        <v>0</v>
      </c>
      <c r="N1449">
        <v>0</v>
      </c>
      <c r="O1449">
        <f>VLOOKUP(A1449,CPI!$B$2:$E$63,4,FALSE)</f>
        <v>1.2550504407435958</v>
      </c>
      <c r="P1449" s="8">
        <f t="shared" si="77"/>
        <v>201615664728.85803</v>
      </c>
      <c r="Q1449" s="8">
        <f t="shared" si="77"/>
        <v>0</v>
      </c>
      <c r="R1449" s="8">
        <f t="shared" si="77"/>
        <v>0</v>
      </c>
      <c r="S1449" s="8">
        <f t="shared" si="73"/>
        <v>0</v>
      </c>
      <c r="T1449" s="8">
        <f t="shared" si="75"/>
        <v>0</v>
      </c>
      <c r="U1449" s="8">
        <f t="shared" si="76"/>
        <v>201615664728.85803</v>
      </c>
    </row>
    <row r="1450" spans="1:21" x14ac:dyDescent="0.3">
      <c r="A1450">
        <v>2549</v>
      </c>
      <c r="B1450" t="str">
        <f>VLOOKUP(C1450,name!$B$2:$C$62,2,FALSE)</f>
        <v>C11</v>
      </c>
      <c r="C1450" t="s">
        <v>28</v>
      </c>
      <c r="D1450" t="s">
        <v>83</v>
      </c>
      <c r="E1450" s="3">
        <v>12449737900</v>
      </c>
      <c r="F1450" s="3">
        <v>0</v>
      </c>
      <c r="G1450" s="3">
        <v>0</v>
      </c>
      <c r="H1450" s="3">
        <v>0</v>
      </c>
      <c r="I1450" s="3">
        <v>0</v>
      </c>
      <c r="J1450" s="3">
        <v>12449737900</v>
      </c>
      <c r="K1450">
        <v>0</v>
      </c>
      <c r="L1450">
        <v>0</v>
      </c>
      <c r="M1450">
        <v>0</v>
      </c>
      <c r="N1450">
        <v>0</v>
      </c>
      <c r="O1450">
        <f>VLOOKUP(A1450,CPI!$B$2:$E$63,4,FALSE)</f>
        <v>1.2550504407435958</v>
      </c>
      <c r="P1450" s="8">
        <f t="shared" si="77"/>
        <v>15625049038.537249</v>
      </c>
      <c r="Q1450" s="8">
        <f t="shared" si="77"/>
        <v>0</v>
      </c>
      <c r="R1450" s="8">
        <f t="shared" si="77"/>
        <v>0</v>
      </c>
      <c r="S1450" s="8">
        <f t="shared" si="73"/>
        <v>0</v>
      </c>
      <c r="T1450" s="8">
        <f t="shared" si="75"/>
        <v>0</v>
      </c>
      <c r="U1450" s="8">
        <f t="shared" si="76"/>
        <v>15625049038.537249</v>
      </c>
    </row>
    <row r="1451" spans="1:21" x14ac:dyDescent="0.3">
      <c r="A1451">
        <v>2549</v>
      </c>
      <c r="B1451" t="str">
        <f>VLOOKUP(C1451,name!$B$2:$C$62,2,FALSE)</f>
        <v>C12</v>
      </c>
      <c r="C1451" t="s">
        <v>29</v>
      </c>
      <c r="D1451" t="s">
        <v>84</v>
      </c>
      <c r="E1451" s="3">
        <v>2937392000</v>
      </c>
      <c r="F1451" s="3">
        <v>0</v>
      </c>
      <c r="G1451" s="3">
        <v>0</v>
      </c>
      <c r="H1451" s="3">
        <v>0</v>
      </c>
      <c r="I1451" s="3">
        <v>0</v>
      </c>
      <c r="J1451" s="3">
        <v>2937392000</v>
      </c>
      <c r="K1451">
        <v>0</v>
      </c>
      <c r="L1451">
        <v>0</v>
      </c>
      <c r="M1451">
        <v>0</v>
      </c>
      <c r="N1451">
        <v>0</v>
      </c>
      <c r="O1451">
        <f>VLOOKUP(A1451,CPI!$B$2:$E$63,4,FALSE)</f>
        <v>1.2550504407435958</v>
      </c>
      <c r="P1451" s="8">
        <f t="shared" si="77"/>
        <v>3686575124.2367125</v>
      </c>
      <c r="Q1451" s="8">
        <f t="shared" si="77"/>
        <v>0</v>
      </c>
      <c r="R1451" s="8">
        <f t="shared" si="77"/>
        <v>0</v>
      </c>
      <c r="S1451" s="8">
        <f t="shared" si="77"/>
        <v>0</v>
      </c>
      <c r="T1451" s="8">
        <f t="shared" si="75"/>
        <v>0</v>
      </c>
      <c r="U1451" s="8">
        <f t="shared" si="76"/>
        <v>3686575124.2367125</v>
      </c>
    </row>
    <row r="1452" spans="1:21" x14ac:dyDescent="0.3">
      <c r="A1452">
        <v>2549</v>
      </c>
      <c r="B1452" t="str">
        <f>VLOOKUP(C1452,name!$B$2:$C$62,2,FALSE)</f>
        <v>C13</v>
      </c>
      <c r="C1452" t="s">
        <v>60</v>
      </c>
      <c r="D1452" t="s">
        <v>113</v>
      </c>
      <c r="E1452" s="3">
        <v>18819245500</v>
      </c>
      <c r="F1452" s="3">
        <v>0</v>
      </c>
      <c r="G1452" s="3">
        <v>0</v>
      </c>
      <c r="H1452" s="3">
        <v>0</v>
      </c>
      <c r="I1452" s="3">
        <v>0</v>
      </c>
      <c r="J1452" s="3">
        <v>18819245500</v>
      </c>
      <c r="K1452">
        <v>0</v>
      </c>
      <c r="L1452">
        <v>0</v>
      </c>
      <c r="M1452">
        <v>0</v>
      </c>
      <c r="N1452">
        <v>0</v>
      </c>
      <c r="O1452">
        <f>VLOOKUP(A1452,CPI!$B$2:$E$63,4,FALSE)</f>
        <v>1.2550504407435958</v>
      </c>
      <c r="P1452" s="8">
        <f t="shared" si="77"/>
        <v>23619102359.236931</v>
      </c>
      <c r="Q1452" s="8">
        <f t="shared" si="77"/>
        <v>0</v>
      </c>
      <c r="R1452" s="8">
        <f t="shared" si="77"/>
        <v>0</v>
      </c>
      <c r="S1452" s="8">
        <f t="shared" si="77"/>
        <v>0</v>
      </c>
      <c r="T1452" s="8">
        <f t="shared" si="75"/>
        <v>0</v>
      </c>
      <c r="U1452" s="8">
        <f t="shared" si="76"/>
        <v>23619102359.236931</v>
      </c>
    </row>
    <row r="1453" spans="1:21" x14ac:dyDescent="0.3">
      <c r="A1453">
        <v>2549</v>
      </c>
      <c r="B1453" t="str">
        <f>VLOOKUP(C1453,name!$B$2:$C$62,2,FALSE)</f>
        <v>C14</v>
      </c>
      <c r="C1453" t="s">
        <v>61</v>
      </c>
      <c r="D1453" t="s">
        <v>114</v>
      </c>
      <c r="E1453" s="3">
        <v>9995387100</v>
      </c>
      <c r="F1453" s="3">
        <v>0</v>
      </c>
      <c r="G1453" s="3">
        <v>0</v>
      </c>
      <c r="H1453" s="3">
        <v>0</v>
      </c>
      <c r="I1453" s="3">
        <v>0</v>
      </c>
      <c r="J1453" s="3">
        <v>9995387100</v>
      </c>
      <c r="K1453">
        <v>0</v>
      </c>
      <c r="L1453">
        <v>0</v>
      </c>
      <c r="M1453">
        <v>0</v>
      </c>
      <c r="N1453">
        <v>0</v>
      </c>
      <c r="O1453">
        <f>VLOOKUP(A1453,CPI!$B$2:$E$63,4,FALSE)</f>
        <v>1.2550504407435958</v>
      </c>
      <c r="P1453" s="8">
        <f t="shared" si="77"/>
        <v>12544714985.257853</v>
      </c>
      <c r="Q1453" s="8">
        <f t="shared" si="77"/>
        <v>0</v>
      </c>
      <c r="R1453" s="8">
        <f t="shared" si="77"/>
        <v>0</v>
      </c>
      <c r="S1453" s="8">
        <f t="shared" si="77"/>
        <v>0</v>
      </c>
      <c r="T1453" s="8">
        <f t="shared" si="75"/>
        <v>0</v>
      </c>
      <c r="U1453" s="8">
        <f t="shared" si="76"/>
        <v>12544714985.257853</v>
      </c>
    </row>
    <row r="1454" spans="1:21" x14ac:dyDescent="0.3">
      <c r="A1454">
        <v>2549</v>
      </c>
      <c r="B1454" t="str">
        <f>VLOOKUP(C1454,name!$B$2:$C$62,2,FALSE)</f>
        <v>C15</v>
      </c>
      <c r="C1454" t="s">
        <v>32</v>
      </c>
      <c r="D1454" t="s">
        <v>87</v>
      </c>
      <c r="E1454" s="3">
        <v>225592268800</v>
      </c>
      <c r="F1454" s="3">
        <v>0</v>
      </c>
      <c r="G1454" s="3">
        <v>0</v>
      </c>
      <c r="H1454" s="3">
        <v>0</v>
      </c>
      <c r="I1454" s="3">
        <v>0</v>
      </c>
      <c r="J1454" s="3">
        <v>225592268800</v>
      </c>
      <c r="K1454">
        <v>0</v>
      </c>
      <c r="L1454">
        <v>0</v>
      </c>
      <c r="M1454">
        <v>0</v>
      </c>
      <c r="N1454">
        <v>0</v>
      </c>
      <c r="O1454">
        <f>VLOOKUP(A1454,CPI!$B$2:$E$63,4,FALSE)</f>
        <v>1.2550504407435958</v>
      </c>
      <c r="P1454" s="8">
        <f t="shared" si="77"/>
        <v>283129676385.78772</v>
      </c>
      <c r="Q1454" s="8">
        <f t="shared" si="77"/>
        <v>0</v>
      </c>
      <c r="R1454" s="8">
        <f t="shared" si="77"/>
        <v>0</v>
      </c>
      <c r="S1454" s="8">
        <f t="shared" si="77"/>
        <v>0</v>
      </c>
      <c r="T1454" s="8">
        <f t="shared" si="75"/>
        <v>0</v>
      </c>
      <c r="U1454" s="8">
        <f t="shared" si="76"/>
        <v>283129676385.78772</v>
      </c>
    </row>
    <row r="1455" spans="1:21" x14ac:dyDescent="0.3">
      <c r="A1455">
        <v>2549</v>
      </c>
      <c r="B1455" t="str">
        <f>VLOOKUP(C1455,name!$B$2:$C$62,2,FALSE)</f>
        <v>C16</v>
      </c>
      <c r="C1455" t="s">
        <v>33</v>
      </c>
      <c r="D1455" t="s">
        <v>88</v>
      </c>
      <c r="E1455" s="3">
        <v>52652212700</v>
      </c>
      <c r="F1455" s="3">
        <v>0</v>
      </c>
      <c r="G1455" s="3">
        <v>0</v>
      </c>
      <c r="H1455" s="3">
        <v>0</v>
      </c>
      <c r="I1455" s="3">
        <v>0</v>
      </c>
      <c r="J1455" s="3">
        <v>52652212700</v>
      </c>
      <c r="K1455">
        <v>0</v>
      </c>
      <c r="L1455">
        <v>0</v>
      </c>
      <c r="M1455">
        <v>0</v>
      </c>
      <c r="N1455">
        <v>0</v>
      </c>
      <c r="O1455">
        <f>VLOOKUP(A1455,CPI!$B$2:$E$63,4,FALSE)</f>
        <v>1.2550504407435958</v>
      </c>
      <c r="P1455" s="8">
        <f t="shared" si="77"/>
        <v>66081182755.260551</v>
      </c>
      <c r="Q1455" s="8">
        <f t="shared" si="77"/>
        <v>0</v>
      </c>
      <c r="R1455" s="8">
        <f t="shared" si="77"/>
        <v>0</v>
      </c>
      <c r="S1455" s="8">
        <f t="shared" si="77"/>
        <v>0</v>
      </c>
      <c r="T1455" s="8">
        <f t="shared" si="75"/>
        <v>0</v>
      </c>
      <c r="U1455" s="8">
        <f t="shared" si="76"/>
        <v>66081182755.260551</v>
      </c>
    </row>
    <row r="1456" spans="1:21" x14ac:dyDescent="0.3">
      <c r="A1456">
        <v>2549</v>
      </c>
      <c r="B1456" t="str">
        <f>VLOOKUP(C1456,name!$B$2:$C$62,2,FALSE)</f>
        <v>C17</v>
      </c>
      <c r="C1456" t="s">
        <v>34</v>
      </c>
      <c r="D1456" t="s">
        <v>89</v>
      </c>
      <c r="E1456" s="3">
        <v>3908454700</v>
      </c>
      <c r="F1456" s="3">
        <v>0</v>
      </c>
      <c r="G1456" s="3">
        <v>0</v>
      </c>
      <c r="H1456" s="3">
        <v>0</v>
      </c>
      <c r="I1456" s="3">
        <v>0</v>
      </c>
      <c r="J1456" s="3">
        <v>3908454700</v>
      </c>
      <c r="K1456">
        <v>0</v>
      </c>
      <c r="L1456">
        <v>0</v>
      </c>
      <c r="M1456">
        <v>0</v>
      </c>
      <c r="N1456">
        <v>0</v>
      </c>
      <c r="O1456">
        <f>VLOOKUP(A1456,CPI!$B$2:$E$63,4,FALSE)</f>
        <v>1.2550504407435958</v>
      </c>
      <c r="P1456" s="8">
        <f t="shared" si="77"/>
        <v>4905307793.8613787</v>
      </c>
      <c r="Q1456" s="8">
        <f t="shared" si="77"/>
        <v>0</v>
      </c>
      <c r="R1456" s="8">
        <f t="shared" si="77"/>
        <v>0</v>
      </c>
      <c r="S1456" s="8">
        <f t="shared" si="77"/>
        <v>0</v>
      </c>
      <c r="T1456" s="8">
        <f t="shared" si="75"/>
        <v>0</v>
      </c>
      <c r="U1456" s="8">
        <f t="shared" si="76"/>
        <v>4905307793.8613787</v>
      </c>
    </row>
    <row r="1457" spans="1:21" x14ac:dyDescent="0.3">
      <c r="A1457">
        <v>2549</v>
      </c>
      <c r="B1457" t="str">
        <f>VLOOKUP(C1457,name!$B$2:$C$62,2,FALSE)</f>
        <v>C15</v>
      </c>
      <c r="C1457" t="s">
        <v>35</v>
      </c>
      <c r="D1457" t="s">
        <v>90</v>
      </c>
      <c r="E1457" s="3">
        <v>0</v>
      </c>
      <c r="F1457" s="3">
        <v>0</v>
      </c>
      <c r="G1457" s="3">
        <v>0</v>
      </c>
      <c r="H1457" s="3">
        <v>0</v>
      </c>
      <c r="I1457" s="3">
        <v>0</v>
      </c>
      <c r="J1457" s="3">
        <v>0</v>
      </c>
      <c r="K1457">
        <v>0</v>
      </c>
      <c r="L1457">
        <v>0</v>
      </c>
      <c r="M1457">
        <v>0</v>
      </c>
      <c r="N1457">
        <v>0</v>
      </c>
      <c r="O1457">
        <f>VLOOKUP(A1457,CPI!$B$2:$E$63,4,FALSE)</f>
        <v>1.2550504407435958</v>
      </c>
      <c r="P1457" s="8">
        <f t="shared" si="77"/>
        <v>0</v>
      </c>
      <c r="Q1457" s="8">
        <f t="shared" si="77"/>
        <v>0</v>
      </c>
      <c r="R1457" s="8">
        <f t="shared" si="77"/>
        <v>0</v>
      </c>
      <c r="S1457" s="8">
        <f t="shared" si="77"/>
        <v>0</v>
      </c>
      <c r="T1457" s="8">
        <f t="shared" si="75"/>
        <v>0</v>
      </c>
      <c r="U1457" s="8">
        <f t="shared" si="76"/>
        <v>0</v>
      </c>
    </row>
    <row r="1458" spans="1:21" x14ac:dyDescent="0.3">
      <c r="A1458">
        <v>2549</v>
      </c>
      <c r="B1458" t="str">
        <f>VLOOKUP(C1458,name!$B$2:$C$62,2,FALSE)</f>
        <v>C18</v>
      </c>
      <c r="C1458" t="s">
        <v>54</v>
      </c>
      <c r="D1458" t="s">
        <v>91</v>
      </c>
      <c r="E1458" s="3">
        <v>14792720600</v>
      </c>
      <c r="F1458" s="3">
        <v>0</v>
      </c>
      <c r="G1458" s="3">
        <v>0</v>
      </c>
      <c r="H1458" s="3">
        <v>0</v>
      </c>
      <c r="I1458" s="3">
        <v>0</v>
      </c>
      <c r="J1458" s="3">
        <v>14792720600</v>
      </c>
      <c r="K1458">
        <v>0</v>
      </c>
      <c r="L1458">
        <v>0</v>
      </c>
      <c r="M1458">
        <v>0</v>
      </c>
      <c r="N1458">
        <v>0</v>
      </c>
      <c r="O1458">
        <f>VLOOKUP(A1458,CPI!$B$2:$E$63,4,FALSE)</f>
        <v>1.2550504407435958</v>
      </c>
      <c r="P1458" s="8">
        <f t="shared" si="77"/>
        <v>18565610508.82687</v>
      </c>
      <c r="Q1458" s="8">
        <f t="shared" si="77"/>
        <v>0</v>
      </c>
      <c r="R1458" s="8">
        <f t="shared" si="77"/>
        <v>0</v>
      </c>
      <c r="S1458" s="8">
        <f t="shared" si="77"/>
        <v>0</v>
      </c>
      <c r="T1458" s="8">
        <f t="shared" si="75"/>
        <v>0</v>
      </c>
      <c r="U1458" s="8">
        <f t="shared" si="76"/>
        <v>18565610508.82687</v>
      </c>
    </row>
    <row r="1459" spans="1:21" x14ac:dyDescent="0.3">
      <c r="A1459">
        <v>2549</v>
      </c>
      <c r="B1459" t="str">
        <f>VLOOKUP(C1459,name!$B$2:$C$62,2,FALSE)</f>
        <v>C18</v>
      </c>
      <c r="C1459" t="s">
        <v>52</v>
      </c>
      <c r="D1459" t="s">
        <v>106</v>
      </c>
      <c r="E1459" s="3"/>
      <c r="F1459" s="3">
        <v>0</v>
      </c>
      <c r="G1459" s="3">
        <v>0</v>
      </c>
      <c r="H1459" s="3">
        <v>0</v>
      </c>
      <c r="I1459" s="3">
        <v>0</v>
      </c>
      <c r="J1459" s="3"/>
      <c r="K1459">
        <v>0</v>
      </c>
      <c r="L1459">
        <v>0</v>
      </c>
      <c r="M1459">
        <v>0</v>
      </c>
      <c r="N1459">
        <v>0</v>
      </c>
      <c r="O1459">
        <f>VLOOKUP(A1459,CPI!$B$2:$E$63,4,FALSE)</f>
        <v>1.2550504407435958</v>
      </c>
      <c r="P1459" s="8">
        <f t="shared" si="77"/>
        <v>0</v>
      </c>
      <c r="Q1459" s="8">
        <f t="shared" si="77"/>
        <v>0</v>
      </c>
      <c r="R1459" s="8">
        <f t="shared" si="77"/>
        <v>0</v>
      </c>
      <c r="S1459" s="8">
        <f t="shared" si="77"/>
        <v>0</v>
      </c>
      <c r="T1459" s="8">
        <f t="shared" si="75"/>
        <v>0</v>
      </c>
      <c r="U1459" s="8">
        <f t="shared" si="76"/>
        <v>0</v>
      </c>
    </row>
    <row r="1460" spans="1:21" x14ac:dyDescent="0.3">
      <c r="A1460">
        <v>2549</v>
      </c>
      <c r="B1460" t="str">
        <f>VLOOKUP(C1460,name!$B$2:$C$62,2,FALSE)</f>
        <v>C02</v>
      </c>
      <c r="C1460" t="s">
        <v>37</v>
      </c>
      <c r="D1460" t="s">
        <v>92</v>
      </c>
      <c r="E1460" s="3">
        <v>88383900</v>
      </c>
      <c r="F1460" s="3">
        <v>0</v>
      </c>
      <c r="G1460" s="3">
        <v>0</v>
      </c>
      <c r="H1460" s="3">
        <v>0</v>
      </c>
      <c r="I1460" s="3">
        <v>0</v>
      </c>
      <c r="J1460" s="3">
        <v>88383900</v>
      </c>
      <c r="K1460">
        <v>0</v>
      </c>
      <c r="L1460">
        <v>0</v>
      </c>
      <c r="M1460">
        <v>0</v>
      </c>
      <c r="N1460">
        <v>0</v>
      </c>
      <c r="O1460">
        <f>VLOOKUP(A1460,CPI!$B$2:$E$63,4,FALSE)</f>
        <v>1.2550504407435958</v>
      </c>
      <c r="P1460" s="8">
        <f t="shared" si="77"/>
        <v>110926252.64963791</v>
      </c>
      <c r="Q1460" s="8">
        <f t="shared" si="77"/>
        <v>0</v>
      </c>
      <c r="R1460" s="8">
        <f t="shared" si="77"/>
        <v>0</v>
      </c>
      <c r="S1460" s="8">
        <f t="shared" si="77"/>
        <v>0</v>
      </c>
      <c r="T1460" s="8">
        <f t="shared" si="75"/>
        <v>0</v>
      </c>
      <c r="U1460" s="8">
        <f t="shared" si="76"/>
        <v>110926252.64963791</v>
      </c>
    </row>
    <row r="1461" spans="1:21" x14ac:dyDescent="0.3">
      <c r="A1461">
        <v>2549</v>
      </c>
      <c r="B1461" t="str">
        <f>VLOOKUP(C1461,name!$B$2:$C$62,2,FALSE)</f>
        <v>C12</v>
      </c>
      <c r="C1461" t="s">
        <v>38</v>
      </c>
      <c r="D1461" t="s">
        <v>93</v>
      </c>
      <c r="E1461" s="3"/>
      <c r="F1461" s="3">
        <v>0</v>
      </c>
      <c r="G1461" s="3">
        <v>0</v>
      </c>
      <c r="H1461" s="3">
        <v>0</v>
      </c>
      <c r="I1461" s="3">
        <v>0</v>
      </c>
      <c r="J1461" s="3"/>
      <c r="K1461">
        <v>0</v>
      </c>
      <c r="L1461">
        <v>0</v>
      </c>
      <c r="M1461">
        <v>0</v>
      </c>
      <c r="N1461">
        <v>0</v>
      </c>
      <c r="O1461">
        <f>VLOOKUP(A1461,CPI!$B$2:$E$63,4,FALSE)</f>
        <v>1.2550504407435958</v>
      </c>
      <c r="P1461" s="8">
        <f t="shared" si="77"/>
        <v>0</v>
      </c>
      <c r="Q1461" s="8">
        <f t="shared" si="77"/>
        <v>0</v>
      </c>
      <c r="R1461" s="8">
        <f t="shared" si="77"/>
        <v>0</v>
      </c>
      <c r="S1461" s="8">
        <f t="shared" si="77"/>
        <v>0</v>
      </c>
      <c r="T1461" s="8">
        <f t="shared" si="75"/>
        <v>0</v>
      </c>
      <c r="U1461" s="8">
        <f t="shared" si="76"/>
        <v>0</v>
      </c>
    </row>
    <row r="1462" spans="1:21" x14ac:dyDescent="0.3">
      <c r="A1462">
        <v>2549</v>
      </c>
      <c r="B1462" t="str">
        <f>VLOOKUP(C1462,name!$B$2:$C$62,2,FALSE)</f>
        <v>C18</v>
      </c>
      <c r="C1462" t="s">
        <v>39</v>
      </c>
      <c r="D1462" t="s">
        <v>94</v>
      </c>
      <c r="E1462" s="3">
        <v>2449008500</v>
      </c>
      <c r="F1462" s="3">
        <v>0</v>
      </c>
      <c r="G1462" s="3">
        <v>0</v>
      </c>
      <c r="H1462" s="3">
        <v>0</v>
      </c>
      <c r="I1462" s="3">
        <v>0</v>
      </c>
      <c r="J1462" s="3">
        <v>2449008500</v>
      </c>
      <c r="K1462">
        <v>0</v>
      </c>
      <c r="L1462">
        <v>0</v>
      </c>
      <c r="M1462">
        <v>0</v>
      </c>
      <c r="N1462">
        <v>0</v>
      </c>
      <c r="O1462">
        <f>VLOOKUP(A1462,CPI!$B$2:$E$63,4,FALSE)</f>
        <v>1.2550504407435958</v>
      </c>
      <c r="P1462" s="8">
        <f t="shared" si="77"/>
        <v>3073629197.3098125</v>
      </c>
      <c r="Q1462" s="8">
        <f t="shared" si="77"/>
        <v>0</v>
      </c>
      <c r="R1462" s="8">
        <f t="shared" si="77"/>
        <v>0</v>
      </c>
      <c r="S1462" s="8">
        <f t="shared" si="77"/>
        <v>0</v>
      </c>
      <c r="T1462" s="8">
        <f t="shared" si="75"/>
        <v>0</v>
      </c>
      <c r="U1462" s="8">
        <f t="shared" si="76"/>
        <v>3073629197.3098125</v>
      </c>
    </row>
    <row r="1463" spans="1:21" x14ac:dyDescent="0.3">
      <c r="A1463">
        <v>2549</v>
      </c>
      <c r="B1463" t="str">
        <f>VLOOKUP(C1463,name!$B$2:$C$62,2,FALSE)</f>
        <v>C18</v>
      </c>
      <c r="C1463" t="s">
        <v>51</v>
      </c>
      <c r="D1463" t="s">
        <v>51</v>
      </c>
      <c r="E1463" s="3">
        <v>1006499100</v>
      </c>
      <c r="F1463" s="3">
        <v>0</v>
      </c>
      <c r="G1463" s="3">
        <v>0</v>
      </c>
      <c r="H1463" s="3">
        <v>0</v>
      </c>
      <c r="I1463" s="3">
        <v>0</v>
      </c>
      <c r="J1463" s="3">
        <v>1006499100</v>
      </c>
      <c r="K1463">
        <v>0</v>
      </c>
      <c r="L1463">
        <v>0</v>
      </c>
      <c r="M1463">
        <v>0</v>
      </c>
      <c r="N1463">
        <v>0</v>
      </c>
      <c r="O1463">
        <f>VLOOKUP(A1463,CPI!$B$2:$E$63,4,FALSE)</f>
        <v>1.2550504407435958</v>
      </c>
      <c r="P1463" s="8">
        <f t="shared" si="77"/>
        <v>1263207139.0630326</v>
      </c>
      <c r="Q1463" s="8">
        <f t="shared" si="77"/>
        <v>0</v>
      </c>
      <c r="R1463" s="8">
        <f t="shared" si="77"/>
        <v>0</v>
      </c>
      <c r="S1463" s="8">
        <f t="shared" si="77"/>
        <v>0</v>
      </c>
      <c r="T1463" s="8">
        <f t="shared" si="75"/>
        <v>0</v>
      </c>
      <c r="U1463" s="8">
        <f t="shared" si="76"/>
        <v>1263207139.0630326</v>
      </c>
    </row>
    <row r="1464" spans="1:21" x14ac:dyDescent="0.3">
      <c r="A1464">
        <v>2549</v>
      </c>
      <c r="B1464" t="str">
        <f>VLOOKUP(C1464,name!$B$2:$C$62,2,FALSE)</f>
        <v>C02</v>
      </c>
      <c r="C1464" t="s">
        <v>40</v>
      </c>
      <c r="D1464" t="s">
        <v>95</v>
      </c>
      <c r="E1464" s="3">
        <v>1676888800</v>
      </c>
      <c r="F1464" s="3">
        <v>0</v>
      </c>
      <c r="G1464" s="3">
        <v>0</v>
      </c>
      <c r="H1464" s="3">
        <v>0</v>
      </c>
      <c r="I1464" s="3">
        <v>0</v>
      </c>
      <c r="J1464" s="3">
        <v>1676888800</v>
      </c>
      <c r="K1464">
        <v>0</v>
      </c>
      <c r="L1464">
        <v>0</v>
      </c>
      <c r="M1464">
        <v>0</v>
      </c>
      <c r="N1464">
        <v>0</v>
      </c>
      <c r="O1464">
        <f>VLOOKUP(A1464,CPI!$B$2:$E$63,4,FALSE)</f>
        <v>1.2550504407435958</v>
      </c>
      <c r="P1464" s="8">
        <f t="shared" si="77"/>
        <v>2104580027.5179996</v>
      </c>
      <c r="Q1464" s="8">
        <f t="shared" si="77"/>
        <v>0</v>
      </c>
      <c r="R1464" s="8">
        <f t="shared" si="77"/>
        <v>0</v>
      </c>
      <c r="S1464" s="8">
        <f t="shared" si="77"/>
        <v>0</v>
      </c>
      <c r="T1464" s="8">
        <f t="shared" si="75"/>
        <v>0</v>
      </c>
      <c r="U1464" s="8">
        <f t="shared" si="76"/>
        <v>2104580027.5179996</v>
      </c>
    </row>
    <row r="1465" spans="1:21" x14ac:dyDescent="0.3">
      <c r="A1465">
        <v>2549</v>
      </c>
      <c r="B1465" t="str">
        <f>VLOOKUP(C1465,name!$B$2:$C$62,2,FALSE)</f>
        <v>C02</v>
      </c>
      <c r="C1465" t="s">
        <v>41</v>
      </c>
      <c r="D1465" t="s">
        <v>96</v>
      </c>
      <c r="E1465" s="3">
        <v>562141200</v>
      </c>
      <c r="F1465" s="3">
        <v>0</v>
      </c>
      <c r="G1465" s="3">
        <v>0</v>
      </c>
      <c r="H1465" s="3">
        <v>0</v>
      </c>
      <c r="I1465" s="3">
        <v>0</v>
      </c>
      <c r="J1465" s="3">
        <v>562141200</v>
      </c>
      <c r="K1465">
        <v>0</v>
      </c>
      <c r="L1465">
        <v>0</v>
      </c>
      <c r="M1465">
        <v>0</v>
      </c>
      <c r="N1465">
        <v>0</v>
      </c>
      <c r="O1465">
        <f>VLOOKUP(A1465,CPI!$B$2:$E$63,4,FALSE)</f>
        <v>1.2550504407435958</v>
      </c>
      <c r="P1465" s="8">
        <f t="shared" si="77"/>
        <v>705515560.82013381</v>
      </c>
      <c r="Q1465" s="8">
        <f t="shared" si="77"/>
        <v>0</v>
      </c>
      <c r="R1465" s="8">
        <f t="shared" si="77"/>
        <v>0</v>
      </c>
      <c r="S1465" s="8">
        <f t="shared" si="77"/>
        <v>0</v>
      </c>
      <c r="T1465" s="8">
        <f t="shared" si="75"/>
        <v>0</v>
      </c>
      <c r="U1465" s="8">
        <f t="shared" si="76"/>
        <v>705515560.82013381</v>
      </c>
    </row>
    <row r="1466" spans="1:21" x14ac:dyDescent="0.3">
      <c r="A1466">
        <v>2549</v>
      </c>
      <c r="B1466" t="str">
        <f>VLOOKUP(C1466,name!$B$2:$C$62,2,FALSE)</f>
        <v>C18</v>
      </c>
      <c r="C1466" t="s">
        <v>47</v>
      </c>
      <c r="D1466" t="s">
        <v>102</v>
      </c>
      <c r="E1466" s="3"/>
      <c r="F1466" s="3">
        <v>0</v>
      </c>
      <c r="G1466" s="3">
        <v>0</v>
      </c>
      <c r="H1466" s="3">
        <v>0</v>
      </c>
      <c r="I1466" s="3">
        <v>0</v>
      </c>
      <c r="J1466" s="3"/>
      <c r="K1466">
        <v>0</v>
      </c>
      <c r="L1466">
        <v>0</v>
      </c>
      <c r="M1466">
        <v>0</v>
      </c>
      <c r="N1466">
        <v>0</v>
      </c>
      <c r="O1466">
        <f>VLOOKUP(A1466,CPI!$B$2:$E$63,4,FALSE)</f>
        <v>1.2550504407435958</v>
      </c>
      <c r="P1466" s="8">
        <f t="shared" si="77"/>
        <v>0</v>
      </c>
      <c r="Q1466" s="8">
        <f t="shared" si="77"/>
        <v>0</v>
      </c>
      <c r="R1466" s="8">
        <f t="shared" si="77"/>
        <v>0</v>
      </c>
      <c r="S1466" s="8">
        <f t="shared" si="77"/>
        <v>0</v>
      </c>
      <c r="T1466" s="8">
        <f t="shared" si="75"/>
        <v>0</v>
      </c>
      <c r="U1466" s="8">
        <f t="shared" si="76"/>
        <v>0</v>
      </c>
    </row>
    <row r="1467" spans="1:21" x14ac:dyDescent="0.3">
      <c r="A1467">
        <v>2549</v>
      </c>
      <c r="B1467" t="str">
        <f>VLOOKUP(C1467,name!$B$2:$C$62,2,FALSE)</f>
        <v>C18</v>
      </c>
      <c r="C1467" t="s">
        <v>49</v>
      </c>
      <c r="D1467" t="s">
        <v>104</v>
      </c>
      <c r="E1467" s="3">
        <v>4041044600</v>
      </c>
      <c r="F1467" s="3">
        <v>0</v>
      </c>
      <c r="G1467" s="3">
        <v>0</v>
      </c>
      <c r="H1467" s="3">
        <v>0</v>
      </c>
      <c r="I1467" s="3">
        <v>0</v>
      </c>
      <c r="J1467" s="3">
        <v>4041044600</v>
      </c>
      <c r="K1467">
        <v>0</v>
      </c>
      <c r="L1467">
        <v>0</v>
      </c>
      <c r="M1467">
        <v>0</v>
      </c>
      <c r="N1467">
        <v>0</v>
      </c>
      <c r="O1467">
        <f>VLOOKUP(A1467,CPI!$B$2:$E$63,4,FALSE)</f>
        <v>1.2550504407435958</v>
      </c>
      <c r="P1467" s="8">
        <f t="shared" si="77"/>
        <v>5071714806.294528</v>
      </c>
      <c r="Q1467" s="8">
        <f t="shared" si="77"/>
        <v>0</v>
      </c>
      <c r="R1467" s="8">
        <f t="shared" si="77"/>
        <v>0</v>
      </c>
      <c r="S1467" s="8">
        <f t="shared" si="77"/>
        <v>0</v>
      </c>
      <c r="T1467" s="8">
        <f t="shared" si="75"/>
        <v>0</v>
      </c>
      <c r="U1467" s="8">
        <f t="shared" si="76"/>
        <v>5071714806.294528</v>
      </c>
    </row>
    <row r="1468" spans="1:21" x14ac:dyDescent="0.3">
      <c r="A1468">
        <v>2549</v>
      </c>
      <c r="B1468" t="s">
        <v>197</v>
      </c>
      <c r="C1468" t="s">
        <v>216</v>
      </c>
      <c r="D1468" t="s">
        <v>217</v>
      </c>
      <c r="E1468" s="3">
        <v>51843287800</v>
      </c>
      <c r="F1468" s="3">
        <v>0</v>
      </c>
      <c r="G1468" s="3">
        <v>0</v>
      </c>
      <c r="H1468" s="3">
        <v>0</v>
      </c>
      <c r="I1468" s="3">
        <v>0</v>
      </c>
      <c r="J1468" s="3">
        <v>51843287800</v>
      </c>
      <c r="K1468">
        <v>0</v>
      </c>
      <c r="L1468">
        <v>0</v>
      </c>
      <c r="M1468">
        <v>0</v>
      </c>
      <c r="N1468">
        <v>0</v>
      </c>
      <c r="O1468">
        <f>VLOOKUP(A1468,CPI!$B$2:$E$63,4,FALSE)</f>
        <v>1.2550504407435958</v>
      </c>
      <c r="P1468" s="8">
        <f t="shared" si="77"/>
        <v>65065941202.987083</v>
      </c>
      <c r="Q1468" s="8">
        <f t="shared" si="77"/>
        <v>0</v>
      </c>
      <c r="R1468" s="8">
        <f t="shared" si="77"/>
        <v>0</v>
      </c>
      <c r="S1468" s="8">
        <f t="shared" si="77"/>
        <v>0</v>
      </c>
      <c r="T1468" s="8">
        <f t="shared" si="75"/>
        <v>0</v>
      </c>
      <c r="U1468" s="8">
        <f t="shared" si="76"/>
        <v>65065941202.987083</v>
      </c>
    </row>
    <row r="1469" spans="1:21" x14ac:dyDescent="0.3">
      <c r="A1469">
        <v>2549</v>
      </c>
      <c r="B1469" t="s">
        <v>201</v>
      </c>
      <c r="C1469" t="s">
        <v>221</v>
      </c>
      <c r="D1469" t="s">
        <v>219</v>
      </c>
      <c r="E1469" s="3">
        <v>933574100</v>
      </c>
      <c r="F1469" s="3">
        <v>0</v>
      </c>
      <c r="G1469" s="3">
        <v>0</v>
      </c>
      <c r="H1469" s="3">
        <v>0</v>
      </c>
      <c r="I1469" s="3">
        <v>0</v>
      </c>
      <c r="J1469" s="3">
        <v>933574100</v>
      </c>
      <c r="K1469">
        <v>0</v>
      </c>
      <c r="L1469">
        <v>0</v>
      </c>
      <c r="M1469">
        <v>0</v>
      </c>
      <c r="N1469">
        <v>0</v>
      </c>
      <c r="O1469">
        <f>VLOOKUP(A1469,CPI!$B$2:$E$63,4,FALSE)</f>
        <v>1.2550504407435958</v>
      </c>
      <c r="P1469" s="8">
        <f t="shared" si="77"/>
        <v>1171682585.6718059</v>
      </c>
      <c r="Q1469" s="8">
        <f t="shared" si="77"/>
        <v>0</v>
      </c>
      <c r="R1469" s="8">
        <f t="shared" si="77"/>
        <v>0</v>
      </c>
      <c r="S1469" s="8">
        <f t="shared" si="77"/>
        <v>0</v>
      </c>
      <c r="T1469" s="8">
        <f t="shared" si="75"/>
        <v>0</v>
      </c>
      <c r="U1469" s="8">
        <f t="shared" si="76"/>
        <v>1171682585.6718059</v>
      </c>
    </row>
    <row r="1470" spans="1:21" x14ac:dyDescent="0.3">
      <c r="A1470">
        <v>2549</v>
      </c>
      <c r="B1470" t="s">
        <v>201</v>
      </c>
      <c r="C1470" t="s">
        <v>222</v>
      </c>
      <c r="D1470" t="s">
        <v>224</v>
      </c>
      <c r="E1470" s="3">
        <v>314279000</v>
      </c>
      <c r="F1470" s="3">
        <v>0</v>
      </c>
      <c r="G1470" s="3">
        <v>0</v>
      </c>
      <c r="H1470" s="3">
        <v>0</v>
      </c>
      <c r="I1470" s="3">
        <v>0</v>
      </c>
      <c r="J1470" s="3">
        <v>314279000</v>
      </c>
      <c r="K1470">
        <v>0</v>
      </c>
      <c r="L1470">
        <v>0</v>
      </c>
      <c r="M1470">
        <v>0</v>
      </c>
      <c r="N1470">
        <v>0</v>
      </c>
      <c r="O1470">
        <f>VLOOKUP(A1470,CPI!$B$2:$E$63,4,FALSE)</f>
        <v>1.2550504407435958</v>
      </c>
      <c r="P1470" s="8">
        <f t="shared" si="77"/>
        <v>394435997.46645653</v>
      </c>
      <c r="Q1470" s="8">
        <f t="shared" si="77"/>
        <v>0</v>
      </c>
      <c r="R1470" s="8">
        <f t="shared" si="77"/>
        <v>0</v>
      </c>
      <c r="S1470" s="8">
        <f t="shared" si="77"/>
        <v>0</v>
      </c>
      <c r="T1470" s="8">
        <f t="shared" si="75"/>
        <v>0</v>
      </c>
      <c r="U1470" s="8">
        <f t="shared" si="76"/>
        <v>394435997.46645653</v>
      </c>
    </row>
    <row r="1471" spans="1:21" x14ac:dyDescent="0.3">
      <c r="A1471">
        <v>2549</v>
      </c>
      <c r="B1471" t="s">
        <v>197</v>
      </c>
      <c r="C1471" t="s">
        <v>229</v>
      </c>
      <c r="D1471" t="s">
        <v>228</v>
      </c>
      <c r="E1471" s="3">
        <v>230909100</v>
      </c>
      <c r="F1471" s="3">
        <v>0</v>
      </c>
      <c r="G1471" s="3">
        <v>0</v>
      </c>
      <c r="H1471" s="3">
        <v>0</v>
      </c>
      <c r="I1471" s="3">
        <v>0</v>
      </c>
      <c r="J1471" s="3">
        <v>230909100</v>
      </c>
      <c r="K1471">
        <v>0</v>
      </c>
      <c r="L1471">
        <v>0</v>
      </c>
      <c r="M1471">
        <v>0</v>
      </c>
      <c r="N1471">
        <v>0</v>
      </c>
      <c r="O1471">
        <f>VLOOKUP(A1471,CPI!$B$2:$E$63,4,FALSE)</f>
        <v>1.2550504407435958</v>
      </c>
      <c r="P1471" s="8">
        <f t="shared" si="77"/>
        <v>289802567.72670704</v>
      </c>
      <c r="Q1471" s="8">
        <f t="shared" si="77"/>
        <v>0</v>
      </c>
      <c r="R1471" s="8">
        <f t="shared" si="77"/>
        <v>0</v>
      </c>
      <c r="S1471" s="8">
        <f t="shared" si="77"/>
        <v>0</v>
      </c>
      <c r="T1471" s="8">
        <f t="shared" si="75"/>
        <v>0</v>
      </c>
      <c r="U1471" s="8">
        <f t="shared" si="76"/>
        <v>289802567.72670704</v>
      </c>
    </row>
    <row r="1472" spans="1:21" x14ac:dyDescent="0.3">
      <c r="A1472">
        <v>2549</v>
      </c>
      <c r="B1472" t="s">
        <v>198</v>
      </c>
      <c r="C1472" t="s">
        <v>231</v>
      </c>
      <c r="D1472" t="s">
        <v>230</v>
      </c>
      <c r="E1472" s="3">
        <v>2199932800</v>
      </c>
      <c r="F1472" s="3">
        <v>0</v>
      </c>
      <c r="G1472" s="3">
        <v>0</v>
      </c>
      <c r="H1472" s="3">
        <v>0</v>
      </c>
      <c r="I1472" s="3">
        <v>0</v>
      </c>
      <c r="J1472" s="3">
        <v>2199932800</v>
      </c>
      <c r="K1472">
        <v>0</v>
      </c>
      <c r="L1472">
        <v>0</v>
      </c>
      <c r="M1472">
        <v>0</v>
      </c>
      <c r="N1472">
        <v>0</v>
      </c>
      <c r="O1472">
        <f>VLOOKUP(A1472,CPI!$B$2:$E$63,4,FALSE)</f>
        <v>1.2550504407435958</v>
      </c>
      <c r="P1472" s="8">
        <f t="shared" si="77"/>
        <v>2761026630.2462931</v>
      </c>
      <c r="Q1472" s="8">
        <f t="shared" si="77"/>
        <v>0</v>
      </c>
      <c r="R1472" s="8">
        <f t="shared" si="77"/>
        <v>0</v>
      </c>
      <c r="S1472" s="8">
        <f t="shared" si="77"/>
        <v>0</v>
      </c>
      <c r="T1472" s="8">
        <f t="shared" si="75"/>
        <v>0</v>
      </c>
      <c r="U1472" s="8">
        <f t="shared" si="76"/>
        <v>2761026630.2462931</v>
      </c>
    </row>
    <row r="1473" spans="1:21" x14ac:dyDescent="0.3">
      <c r="A1473">
        <v>2549</v>
      </c>
      <c r="B1473" t="s">
        <v>188</v>
      </c>
      <c r="C1473" t="s">
        <v>233</v>
      </c>
      <c r="D1473" t="s">
        <v>232</v>
      </c>
      <c r="E1473" s="3">
        <v>45081500</v>
      </c>
      <c r="F1473" s="3">
        <v>0</v>
      </c>
      <c r="G1473" s="3">
        <v>0</v>
      </c>
      <c r="H1473" s="3">
        <v>0</v>
      </c>
      <c r="I1473" s="3">
        <v>0</v>
      </c>
      <c r="J1473" s="3">
        <v>45081500</v>
      </c>
      <c r="K1473">
        <v>0</v>
      </c>
      <c r="L1473">
        <v>0</v>
      </c>
      <c r="M1473">
        <v>0</v>
      </c>
      <c r="N1473">
        <v>0</v>
      </c>
      <c r="O1473">
        <f>VLOOKUP(A1473,CPI!$B$2:$E$63,4,FALSE)</f>
        <v>1.2550504407435958</v>
      </c>
      <c r="P1473" s="8">
        <f t="shared" si="77"/>
        <v>56579556.444382414</v>
      </c>
      <c r="Q1473" s="8">
        <f t="shared" si="77"/>
        <v>0</v>
      </c>
      <c r="R1473" s="8">
        <f t="shared" si="77"/>
        <v>0</v>
      </c>
      <c r="S1473" s="8">
        <f t="shared" si="77"/>
        <v>0</v>
      </c>
      <c r="T1473" s="8">
        <f t="shared" si="75"/>
        <v>0</v>
      </c>
      <c r="U1473" s="8">
        <f t="shared" si="76"/>
        <v>56579556.444382414</v>
      </c>
    </row>
    <row r="1474" spans="1:21" x14ac:dyDescent="0.3">
      <c r="A1474">
        <v>2549</v>
      </c>
      <c r="B1474" t="s">
        <v>196</v>
      </c>
      <c r="C1474" t="s">
        <v>236</v>
      </c>
      <c r="D1474" t="s">
        <v>235</v>
      </c>
      <c r="E1474" s="3">
        <v>214018200</v>
      </c>
      <c r="F1474" s="3">
        <v>0</v>
      </c>
      <c r="G1474" s="3">
        <v>0</v>
      </c>
      <c r="H1474" s="3">
        <v>0</v>
      </c>
      <c r="I1474" s="3">
        <v>0</v>
      </c>
      <c r="J1474" s="3">
        <v>214018200</v>
      </c>
      <c r="K1474">
        <v>0</v>
      </c>
      <c r="L1474" s="3">
        <v>1</v>
      </c>
      <c r="M1474">
        <v>0</v>
      </c>
      <c r="N1474">
        <v>0</v>
      </c>
      <c r="O1474">
        <f>VLOOKUP(A1474,CPI!$B$2:$E$63,4,FALSE)</f>
        <v>1.2550504407435958</v>
      </c>
      <c r="P1474" s="8">
        <f t="shared" si="77"/>
        <v>268603636.23715103</v>
      </c>
      <c r="Q1474" s="8">
        <f t="shared" si="77"/>
        <v>0</v>
      </c>
      <c r="R1474" s="8">
        <f t="shared" si="77"/>
        <v>0</v>
      </c>
      <c r="S1474" s="8">
        <f t="shared" si="77"/>
        <v>0</v>
      </c>
      <c r="T1474" s="8">
        <f t="shared" si="75"/>
        <v>0</v>
      </c>
      <c r="U1474" s="8">
        <f t="shared" si="76"/>
        <v>268603636.23715103</v>
      </c>
    </row>
    <row r="1475" spans="1:21" x14ac:dyDescent="0.3">
      <c r="A1475">
        <v>2549</v>
      </c>
      <c r="B1475" t="str">
        <f>VLOOKUP(C1475,name!$B$2:$C$62,2,FALSE)</f>
        <v>C20</v>
      </c>
      <c r="C1475" t="s">
        <v>44</v>
      </c>
      <c r="D1475" t="s">
        <v>99</v>
      </c>
      <c r="E1475" s="3">
        <v>49665863900</v>
      </c>
      <c r="F1475" s="3">
        <v>0</v>
      </c>
      <c r="G1475" s="3">
        <v>0</v>
      </c>
      <c r="H1475" s="3">
        <v>0</v>
      </c>
      <c r="I1475" s="3">
        <v>0</v>
      </c>
      <c r="J1475" s="3">
        <v>49665863900</v>
      </c>
      <c r="K1475">
        <v>0</v>
      </c>
      <c r="L1475">
        <v>0</v>
      </c>
      <c r="M1475">
        <v>0</v>
      </c>
      <c r="N1475">
        <v>0</v>
      </c>
      <c r="O1475">
        <f>VLOOKUP(A1475,CPI!$B$2:$E$63,4,FALSE)</f>
        <v>1.2550504407435958</v>
      </c>
      <c r="P1475" s="8">
        <f t="shared" si="77"/>
        <v>62333164377.606445</v>
      </c>
      <c r="Q1475" s="8">
        <f t="shared" si="77"/>
        <v>0</v>
      </c>
      <c r="R1475" s="8">
        <f t="shared" si="77"/>
        <v>0</v>
      </c>
      <c r="S1475" s="8">
        <f t="shared" si="77"/>
        <v>0</v>
      </c>
      <c r="T1475" s="8">
        <f t="shared" si="75"/>
        <v>0</v>
      </c>
      <c r="U1475" s="8">
        <f t="shared" si="76"/>
        <v>62333164377.606445</v>
      </c>
    </row>
    <row r="1476" spans="1:21" x14ac:dyDescent="0.3">
      <c r="A1476">
        <v>2549</v>
      </c>
      <c r="B1476" t="s">
        <v>192</v>
      </c>
      <c r="C1476" t="s">
        <v>48</v>
      </c>
      <c r="D1476" t="s">
        <v>103</v>
      </c>
      <c r="E1476" s="3">
        <v>76949758600</v>
      </c>
      <c r="F1476" s="3">
        <v>0</v>
      </c>
      <c r="G1476" s="3">
        <v>0</v>
      </c>
      <c r="H1476" s="3">
        <v>0</v>
      </c>
      <c r="I1476" s="3">
        <v>0</v>
      </c>
      <c r="J1476" s="3">
        <v>76949758600</v>
      </c>
      <c r="K1476">
        <v>0</v>
      </c>
      <c r="L1476">
        <v>0</v>
      </c>
      <c r="M1476">
        <v>0</v>
      </c>
      <c r="N1476">
        <v>0</v>
      </c>
      <c r="O1476">
        <f>VLOOKUP(A1476,CPI!$B$2:$E$63,4,FALSE)</f>
        <v>1.2550504407435958</v>
      </c>
      <c r="P1476" s="8">
        <f t="shared" si="77"/>
        <v>96575828446.043304</v>
      </c>
      <c r="Q1476" s="8">
        <f t="shared" si="77"/>
        <v>0</v>
      </c>
      <c r="R1476" s="8">
        <f t="shared" si="77"/>
        <v>0</v>
      </c>
      <c r="S1476" s="8">
        <f t="shared" si="77"/>
        <v>0</v>
      </c>
      <c r="T1476" s="8">
        <f t="shared" si="75"/>
        <v>0</v>
      </c>
      <c r="U1476" s="8">
        <f t="shared" si="76"/>
        <v>96575828446.043304</v>
      </c>
    </row>
    <row r="1477" spans="1:21" x14ac:dyDescent="0.3">
      <c r="A1477">
        <v>2550</v>
      </c>
      <c r="B1477" t="str">
        <f>VLOOKUP(C1477,name!$B$2:$C$62,2,FALSE)</f>
        <v>C01</v>
      </c>
      <c r="C1477" t="s">
        <v>13</v>
      </c>
      <c r="D1477" t="s">
        <v>73</v>
      </c>
      <c r="E1477" s="3">
        <v>1566200000000</v>
      </c>
      <c r="F1477" s="3">
        <v>0</v>
      </c>
      <c r="G1477" s="3">
        <v>0</v>
      </c>
      <c r="H1477" s="3">
        <v>0</v>
      </c>
      <c r="I1477" s="3">
        <v>0</v>
      </c>
      <c r="J1477" s="3">
        <v>1566200000000</v>
      </c>
      <c r="K1477">
        <v>0</v>
      </c>
      <c r="L1477">
        <v>0</v>
      </c>
      <c r="M1477">
        <v>0</v>
      </c>
      <c r="N1477">
        <v>0</v>
      </c>
      <c r="O1477">
        <f>VLOOKUP(A1477,CPI!$B$2:$E$63,4,FALSE)</f>
        <v>1.2275347466859454</v>
      </c>
      <c r="P1477" s="8">
        <f t="shared" si="77"/>
        <v>1922564920259.5278</v>
      </c>
      <c r="Q1477" s="8">
        <f t="shared" si="77"/>
        <v>0</v>
      </c>
      <c r="R1477" s="8">
        <f t="shared" si="77"/>
        <v>0</v>
      </c>
      <c r="S1477" s="8">
        <f t="shared" si="77"/>
        <v>0</v>
      </c>
      <c r="T1477" s="8">
        <f t="shared" si="75"/>
        <v>0</v>
      </c>
      <c r="U1477" s="8">
        <f t="shared" si="76"/>
        <v>1922564920259.5278</v>
      </c>
    </row>
    <row r="1478" spans="1:21" x14ac:dyDescent="0.3">
      <c r="A1478">
        <v>2550</v>
      </c>
      <c r="B1478" t="str">
        <f>VLOOKUP(C1478,name!$B$2:$C$62,2,FALSE)</f>
        <v>C02</v>
      </c>
      <c r="C1478" t="s">
        <v>43</v>
      </c>
      <c r="D1478" t="s">
        <v>98</v>
      </c>
      <c r="E1478" s="3">
        <v>197650661300</v>
      </c>
      <c r="F1478" s="3">
        <v>0</v>
      </c>
      <c r="G1478" s="3">
        <v>0</v>
      </c>
      <c r="H1478" s="3">
        <v>0</v>
      </c>
      <c r="I1478" s="3">
        <v>0</v>
      </c>
      <c r="J1478" s="3">
        <v>197650661300</v>
      </c>
      <c r="K1478">
        <v>0</v>
      </c>
      <c r="L1478">
        <v>0</v>
      </c>
      <c r="M1478">
        <v>0</v>
      </c>
      <c r="N1478">
        <v>0</v>
      </c>
      <c r="O1478">
        <f>VLOOKUP(A1478,CPI!$B$2:$E$63,4,FALSE)</f>
        <v>1.2275347466859454</v>
      </c>
      <c r="P1478" s="8">
        <f t="shared" si="77"/>
        <v>242623054451.20511</v>
      </c>
      <c r="Q1478" s="8">
        <f t="shared" si="77"/>
        <v>0</v>
      </c>
      <c r="R1478" s="8">
        <f t="shared" si="77"/>
        <v>0</v>
      </c>
      <c r="S1478" s="8">
        <f t="shared" si="77"/>
        <v>0</v>
      </c>
      <c r="T1478" s="8">
        <f t="shared" si="75"/>
        <v>0</v>
      </c>
      <c r="U1478" s="8">
        <f t="shared" si="76"/>
        <v>242623054451.20511</v>
      </c>
    </row>
    <row r="1479" spans="1:21" x14ac:dyDescent="0.3">
      <c r="A1479">
        <v>2550</v>
      </c>
      <c r="B1479" t="str">
        <f>VLOOKUP(C1479,name!$B$2:$C$62,2,FALSE)</f>
        <v>C04</v>
      </c>
      <c r="C1479" t="s">
        <v>19</v>
      </c>
      <c r="D1479" t="s">
        <v>74</v>
      </c>
      <c r="E1479" s="3">
        <v>14395708100</v>
      </c>
      <c r="F1479" s="3">
        <v>0</v>
      </c>
      <c r="G1479" s="3">
        <v>0</v>
      </c>
      <c r="H1479" s="3">
        <v>0</v>
      </c>
      <c r="I1479" s="3">
        <v>0</v>
      </c>
      <c r="J1479" s="3">
        <v>14395708100</v>
      </c>
      <c r="K1479">
        <v>0</v>
      </c>
      <c r="L1479">
        <v>0</v>
      </c>
      <c r="M1479">
        <v>0</v>
      </c>
      <c r="N1479">
        <v>0</v>
      </c>
      <c r="O1479">
        <f>VLOOKUP(A1479,CPI!$B$2:$E$63,4,FALSE)</f>
        <v>1.2275347466859454</v>
      </c>
      <c r="P1479" s="8">
        <f t="shared" si="77"/>
        <v>17671231895.898312</v>
      </c>
      <c r="Q1479" s="8">
        <f t="shared" si="77"/>
        <v>0</v>
      </c>
      <c r="R1479" s="8">
        <f t="shared" si="77"/>
        <v>0</v>
      </c>
      <c r="S1479" s="8">
        <f t="shared" si="77"/>
        <v>0</v>
      </c>
      <c r="T1479" s="8">
        <f t="shared" si="75"/>
        <v>0</v>
      </c>
      <c r="U1479" s="8">
        <f t="shared" si="76"/>
        <v>17671231895.898312</v>
      </c>
    </row>
    <row r="1480" spans="1:21" x14ac:dyDescent="0.3">
      <c r="A1480">
        <v>2550</v>
      </c>
      <c r="B1480" t="str">
        <f>VLOOKUP(C1480,name!$B$2:$C$62,2,FALSE)</f>
        <v>C05</v>
      </c>
      <c r="C1480" t="s">
        <v>20</v>
      </c>
      <c r="D1480" t="s">
        <v>75</v>
      </c>
      <c r="E1480" s="3">
        <v>115024014800</v>
      </c>
      <c r="F1480" s="3">
        <v>0</v>
      </c>
      <c r="G1480" s="3">
        <v>0</v>
      </c>
      <c r="H1480" s="3">
        <v>0</v>
      </c>
      <c r="I1480" s="3">
        <v>0</v>
      </c>
      <c r="J1480" s="3">
        <v>115024014800</v>
      </c>
      <c r="K1480">
        <v>0</v>
      </c>
      <c r="L1480">
        <v>0</v>
      </c>
      <c r="M1480">
        <v>0</v>
      </c>
      <c r="N1480">
        <v>0</v>
      </c>
      <c r="O1480">
        <f>VLOOKUP(A1480,CPI!$B$2:$E$63,4,FALSE)</f>
        <v>1.2275347466859454</v>
      </c>
      <c r="P1480" s="8">
        <f t="shared" si="77"/>
        <v>141195974870.31845</v>
      </c>
      <c r="Q1480" s="8">
        <f t="shared" si="77"/>
        <v>0</v>
      </c>
      <c r="R1480" s="8">
        <f t="shared" si="77"/>
        <v>0</v>
      </c>
      <c r="S1480" s="8">
        <f t="shared" si="77"/>
        <v>0</v>
      </c>
      <c r="T1480" s="8">
        <f t="shared" si="75"/>
        <v>0</v>
      </c>
      <c r="U1480" s="8">
        <f t="shared" si="76"/>
        <v>141195974870.31845</v>
      </c>
    </row>
    <row r="1481" spans="1:21" x14ac:dyDescent="0.3">
      <c r="A1481">
        <v>2550</v>
      </c>
      <c r="B1481" t="str">
        <f>VLOOKUP(C1481,name!$B$2:$C$62,2,FALSE)</f>
        <v>C06</v>
      </c>
      <c r="C1481" t="s">
        <v>21</v>
      </c>
      <c r="D1481" t="s">
        <v>76</v>
      </c>
      <c r="E1481" s="3">
        <v>172907092500</v>
      </c>
      <c r="F1481" s="3">
        <v>0</v>
      </c>
      <c r="G1481" s="3">
        <v>0</v>
      </c>
      <c r="H1481" s="3">
        <v>0</v>
      </c>
      <c r="I1481" s="3">
        <v>0</v>
      </c>
      <c r="J1481" s="3">
        <v>172907092500</v>
      </c>
      <c r="K1481">
        <v>0</v>
      </c>
      <c r="L1481">
        <v>0</v>
      </c>
      <c r="M1481">
        <v>0</v>
      </c>
      <c r="N1481">
        <v>0</v>
      </c>
      <c r="O1481">
        <f>VLOOKUP(A1481,CPI!$B$2:$E$63,4,FALSE)</f>
        <v>1.2275347466859454</v>
      </c>
      <c r="P1481" s="8">
        <f t="shared" si="77"/>
        <v>212249463992.19083</v>
      </c>
      <c r="Q1481" s="8">
        <f t="shared" si="77"/>
        <v>0</v>
      </c>
      <c r="R1481" s="8">
        <f t="shared" si="77"/>
        <v>0</v>
      </c>
      <c r="S1481" s="8">
        <f t="shared" si="77"/>
        <v>0</v>
      </c>
      <c r="T1481" s="8">
        <f t="shared" si="75"/>
        <v>0</v>
      </c>
      <c r="U1481" s="8">
        <f t="shared" si="76"/>
        <v>212249463992.19083</v>
      </c>
    </row>
    <row r="1482" spans="1:21" x14ac:dyDescent="0.3">
      <c r="A1482">
        <v>2550</v>
      </c>
      <c r="B1482" t="str">
        <f>VLOOKUP(C1482,name!$B$2:$C$62,2,FALSE)</f>
        <v>C07</v>
      </c>
      <c r="C1482" t="s">
        <v>22</v>
      </c>
      <c r="D1482" t="s">
        <v>77</v>
      </c>
      <c r="E1482" s="3">
        <v>7321334000</v>
      </c>
      <c r="F1482" s="3">
        <v>0</v>
      </c>
      <c r="G1482" s="3">
        <v>0</v>
      </c>
      <c r="H1482" s="3">
        <v>0</v>
      </c>
      <c r="I1482" s="3">
        <v>0</v>
      </c>
      <c r="J1482" s="3">
        <v>7321334000</v>
      </c>
      <c r="K1482">
        <v>0</v>
      </c>
      <c r="L1482">
        <v>0</v>
      </c>
      <c r="M1482">
        <v>0</v>
      </c>
      <c r="N1482">
        <v>0</v>
      </c>
      <c r="O1482">
        <f>VLOOKUP(A1482,CPI!$B$2:$E$63,4,FALSE)</f>
        <v>1.2275347466859454</v>
      </c>
      <c r="P1482" s="8">
        <f t="shared" si="77"/>
        <v>8987191877.0931988</v>
      </c>
      <c r="Q1482" s="8">
        <f t="shared" si="77"/>
        <v>0</v>
      </c>
      <c r="R1482" s="8">
        <f t="shared" si="77"/>
        <v>0</v>
      </c>
      <c r="S1482" s="8">
        <f t="shared" si="77"/>
        <v>0</v>
      </c>
      <c r="T1482" s="8">
        <f t="shared" si="75"/>
        <v>0</v>
      </c>
      <c r="U1482" s="8">
        <f t="shared" si="76"/>
        <v>8987191877.0931988</v>
      </c>
    </row>
    <row r="1483" spans="1:21" x14ac:dyDescent="0.3">
      <c r="A1483">
        <v>2550</v>
      </c>
      <c r="B1483" t="str">
        <f>VLOOKUP(C1483,name!$B$2:$C$62,2,FALSE)</f>
        <v>C10</v>
      </c>
      <c r="C1483" t="s">
        <v>55</v>
      </c>
      <c r="D1483" t="s">
        <v>108</v>
      </c>
      <c r="E1483" s="3">
        <v>3413281600</v>
      </c>
      <c r="F1483" s="3">
        <v>0</v>
      </c>
      <c r="G1483" s="3">
        <v>0</v>
      </c>
      <c r="H1483" s="3">
        <v>0</v>
      </c>
      <c r="I1483" s="3">
        <v>0</v>
      </c>
      <c r="J1483" s="3">
        <v>3413281600</v>
      </c>
      <c r="K1483">
        <v>0</v>
      </c>
      <c r="L1483">
        <v>0</v>
      </c>
      <c r="M1483">
        <v>0</v>
      </c>
      <c r="N1483">
        <v>0</v>
      </c>
      <c r="O1483">
        <f>VLOOKUP(A1483,CPI!$B$2:$E$63,4,FALSE)</f>
        <v>1.2275347466859454</v>
      </c>
      <c r="P1483" s="8">
        <f t="shared" si="77"/>
        <v>4189921764.2237983</v>
      </c>
      <c r="Q1483" s="8">
        <f t="shared" si="77"/>
        <v>0</v>
      </c>
      <c r="R1483" s="8">
        <f t="shared" si="77"/>
        <v>0</v>
      </c>
      <c r="S1483" s="8">
        <f t="shared" si="77"/>
        <v>0</v>
      </c>
      <c r="T1483" s="8">
        <f t="shared" si="75"/>
        <v>0</v>
      </c>
      <c r="U1483" s="8">
        <f t="shared" si="76"/>
        <v>4189921764.2237983</v>
      </c>
    </row>
    <row r="1484" spans="1:21" x14ac:dyDescent="0.3">
      <c r="A1484">
        <v>2550</v>
      </c>
      <c r="B1484" t="str">
        <f>VLOOKUP(C1484,name!$B$2:$C$62,2,FALSE)</f>
        <v>C13</v>
      </c>
      <c r="C1484" t="s">
        <v>56</v>
      </c>
      <c r="D1484" t="s">
        <v>109</v>
      </c>
      <c r="E1484" s="3">
        <v>8632218000</v>
      </c>
      <c r="F1484" s="3">
        <v>0</v>
      </c>
      <c r="G1484" s="3">
        <v>0</v>
      </c>
      <c r="H1484" s="3">
        <v>0</v>
      </c>
      <c r="I1484" s="3">
        <v>0</v>
      </c>
      <c r="J1484" s="3">
        <v>8632218000</v>
      </c>
      <c r="K1484">
        <v>0</v>
      </c>
      <c r="L1484">
        <v>0</v>
      </c>
      <c r="M1484">
        <v>0</v>
      </c>
      <c r="N1484">
        <v>0</v>
      </c>
      <c r="O1484">
        <f>VLOOKUP(A1484,CPI!$B$2:$E$63,4,FALSE)</f>
        <v>1.2275347466859454</v>
      </c>
      <c r="P1484" s="8">
        <f t="shared" si="77"/>
        <v>10596347535.967859</v>
      </c>
      <c r="Q1484" s="8">
        <f t="shared" si="77"/>
        <v>0</v>
      </c>
      <c r="R1484" s="8">
        <f t="shared" si="77"/>
        <v>0</v>
      </c>
      <c r="S1484" s="8">
        <f t="shared" si="77"/>
        <v>0</v>
      </c>
      <c r="T1484" s="8">
        <f t="shared" si="75"/>
        <v>0</v>
      </c>
      <c r="U1484" s="8">
        <f t="shared" si="76"/>
        <v>10596347535.967859</v>
      </c>
    </row>
    <row r="1485" spans="1:21" x14ac:dyDescent="0.3">
      <c r="A1485">
        <v>2550</v>
      </c>
      <c r="B1485" t="str">
        <f>VLOOKUP(C1485,name!$B$2:$C$62,2,FALSE)</f>
        <v>C08</v>
      </c>
      <c r="C1485" t="s">
        <v>46</v>
      </c>
      <c r="D1485" t="s">
        <v>101</v>
      </c>
      <c r="E1485" s="3">
        <v>64972769600</v>
      </c>
      <c r="F1485" s="3">
        <v>0</v>
      </c>
      <c r="G1485" s="3">
        <v>0</v>
      </c>
      <c r="H1485" s="3">
        <v>0</v>
      </c>
      <c r="I1485" s="3">
        <v>0</v>
      </c>
      <c r="J1485" s="3">
        <v>64972769600</v>
      </c>
      <c r="K1485">
        <v>0</v>
      </c>
      <c r="L1485">
        <v>0</v>
      </c>
      <c r="M1485">
        <v>0</v>
      </c>
      <c r="N1485">
        <v>0</v>
      </c>
      <c r="O1485">
        <f>VLOOKUP(A1485,CPI!$B$2:$E$63,4,FALSE)</f>
        <v>1.2275347466859454</v>
      </c>
      <c r="P1485" s="8">
        <f t="shared" si="77"/>
        <v>79756332272.420288</v>
      </c>
      <c r="Q1485" s="8">
        <f t="shared" si="77"/>
        <v>0</v>
      </c>
      <c r="R1485" s="8">
        <f t="shared" si="77"/>
        <v>0</v>
      </c>
      <c r="S1485" s="8">
        <f t="shared" si="77"/>
        <v>0</v>
      </c>
      <c r="T1485" s="8">
        <f t="shared" si="75"/>
        <v>0</v>
      </c>
      <c r="U1485" s="8">
        <f t="shared" si="76"/>
        <v>79756332272.420288</v>
      </c>
    </row>
    <row r="1486" spans="1:21" x14ac:dyDescent="0.3">
      <c r="A1486">
        <v>2550</v>
      </c>
      <c r="B1486" t="str">
        <f>VLOOKUP(C1486,name!$B$2:$C$62,2,FALSE)</f>
        <v>C09</v>
      </c>
      <c r="C1486" t="s">
        <v>25</v>
      </c>
      <c r="D1486" t="s">
        <v>80</v>
      </c>
      <c r="E1486" s="3">
        <v>70546848300</v>
      </c>
      <c r="F1486" s="3">
        <v>0</v>
      </c>
      <c r="G1486" s="3">
        <v>0</v>
      </c>
      <c r="H1486" s="3">
        <v>0</v>
      </c>
      <c r="I1486" s="3">
        <v>0</v>
      </c>
      <c r="J1486" s="3">
        <v>70546848300</v>
      </c>
      <c r="K1486">
        <v>0</v>
      </c>
      <c r="L1486">
        <v>0</v>
      </c>
      <c r="M1486">
        <v>0</v>
      </c>
      <c r="N1486">
        <v>0</v>
      </c>
      <c r="O1486">
        <f>VLOOKUP(A1486,CPI!$B$2:$E$63,4,FALSE)</f>
        <v>1.2275347466859454</v>
      </c>
      <c r="P1486" s="8">
        <f t="shared" si="77"/>
        <v>86598707557.432312</v>
      </c>
      <c r="Q1486" s="8">
        <f t="shared" si="77"/>
        <v>0</v>
      </c>
      <c r="R1486" s="8">
        <f t="shared" si="77"/>
        <v>0</v>
      </c>
      <c r="S1486" s="8">
        <f t="shared" si="77"/>
        <v>0</v>
      </c>
      <c r="T1486" s="8">
        <f t="shared" ref="T1486:T1579" si="78">I1486*O1486</f>
        <v>0</v>
      </c>
      <c r="U1486" s="8">
        <f t="shared" ref="U1486:U1579" si="79">J1486*$O1486</f>
        <v>86598707557.432312</v>
      </c>
    </row>
    <row r="1487" spans="1:21" x14ac:dyDescent="0.3">
      <c r="A1487">
        <v>2550</v>
      </c>
      <c r="B1487" t="str">
        <f>VLOOKUP(C1487,name!$B$2:$C$62,2,FALSE)</f>
        <v>C14</v>
      </c>
      <c r="C1487" t="s">
        <v>57</v>
      </c>
      <c r="D1487" t="s">
        <v>110</v>
      </c>
      <c r="E1487" s="3">
        <v>17515459200</v>
      </c>
      <c r="F1487" s="3">
        <v>0</v>
      </c>
      <c r="G1487" s="3">
        <v>0</v>
      </c>
      <c r="H1487" s="3">
        <v>0</v>
      </c>
      <c r="I1487" s="3">
        <v>0</v>
      </c>
      <c r="J1487" s="3">
        <v>17515459200</v>
      </c>
      <c r="K1487">
        <v>0</v>
      </c>
      <c r="L1487">
        <v>0</v>
      </c>
      <c r="M1487">
        <v>0</v>
      </c>
      <c r="N1487">
        <v>0</v>
      </c>
      <c r="O1487">
        <f>VLOOKUP(A1487,CPI!$B$2:$E$63,4,FALSE)</f>
        <v>1.2275347466859454</v>
      </c>
      <c r="P1487" s="8">
        <f t="shared" si="77"/>
        <v>21500834772.160011</v>
      </c>
      <c r="Q1487" s="8">
        <f t="shared" si="77"/>
        <v>0</v>
      </c>
      <c r="R1487" s="8">
        <f t="shared" si="77"/>
        <v>0</v>
      </c>
      <c r="S1487" s="8">
        <f t="shared" si="77"/>
        <v>0</v>
      </c>
      <c r="T1487" s="8">
        <f t="shared" si="78"/>
        <v>0</v>
      </c>
      <c r="U1487" s="8">
        <f t="shared" si="79"/>
        <v>21500834772.160011</v>
      </c>
    </row>
    <row r="1488" spans="1:21" x14ac:dyDescent="0.3">
      <c r="A1488">
        <v>2550</v>
      </c>
      <c r="B1488" t="str">
        <f>VLOOKUP(C1488,name!$B$2:$C$62,2,FALSE)</f>
        <v>C14</v>
      </c>
      <c r="C1488" t="s">
        <v>58</v>
      </c>
      <c r="D1488" t="s">
        <v>111</v>
      </c>
      <c r="E1488" s="3">
        <v>4052123400</v>
      </c>
      <c r="F1488" s="3">
        <v>0</v>
      </c>
      <c r="G1488" s="3">
        <v>0</v>
      </c>
      <c r="H1488" s="3">
        <v>0</v>
      </c>
      <c r="I1488" s="3">
        <v>0</v>
      </c>
      <c r="J1488" s="3">
        <v>4052123400</v>
      </c>
      <c r="K1488">
        <v>0</v>
      </c>
      <c r="L1488">
        <v>0</v>
      </c>
      <c r="M1488">
        <v>0</v>
      </c>
      <c r="N1488">
        <v>0</v>
      </c>
      <c r="O1488">
        <f>VLOOKUP(A1488,CPI!$B$2:$E$63,4,FALSE)</f>
        <v>1.2275347466859454</v>
      </c>
      <c r="P1488" s="8">
        <f t="shared" si="77"/>
        <v>4974122271.3591919</v>
      </c>
      <c r="Q1488" s="8">
        <f t="shared" si="77"/>
        <v>0</v>
      </c>
      <c r="R1488" s="8">
        <f t="shared" si="77"/>
        <v>0</v>
      </c>
      <c r="S1488" s="8">
        <f t="shared" si="77"/>
        <v>0</v>
      </c>
      <c r="T1488" s="8">
        <f t="shared" si="78"/>
        <v>0</v>
      </c>
      <c r="U1488" s="8">
        <f t="shared" si="79"/>
        <v>4974122271.3591919</v>
      </c>
    </row>
    <row r="1489" spans="1:21" x14ac:dyDescent="0.3">
      <c r="A1489">
        <v>2550</v>
      </c>
      <c r="B1489" t="str">
        <f>VLOOKUP(C1489,name!$B$2:$C$62,2,FALSE)</f>
        <v>C14</v>
      </c>
      <c r="C1489" t="s">
        <v>59</v>
      </c>
      <c r="D1489" t="s">
        <v>112</v>
      </c>
      <c r="E1489" s="3">
        <v>2199272100</v>
      </c>
      <c r="F1489" s="3">
        <v>0</v>
      </c>
      <c r="G1489" s="3">
        <v>0</v>
      </c>
      <c r="H1489" s="3">
        <v>0</v>
      </c>
      <c r="I1489" s="3">
        <v>0</v>
      </c>
      <c r="J1489" s="3">
        <v>2199272100</v>
      </c>
      <c r="K1489">
        <v>0</v>
      </c>
      <c r="L1489">
        <v>0</v>
      </c>
      <c r="M1489">
        <v>0</v>
      </c>
      <c r="N1489">
        <v>0</v>
      </c>
      <c r="O1489">
        <f>VLOOKUP(A1489,CPI!$B$2:$E$63,4,FALSE)</f>
        <v>1.2275347466859454</v>
      </c>
      <c r="P1489" s="8">
        <f t="shared" si="77"/>
        <v>2699682920.1669674</v>
      </c>
      <c r="Q1489" s="8">
        <f t="shared" si="77"/>
        <v>0</v>
      </c>
      <c r="R1489" s="8">
        <f t="shared" si="77"/>
        <v>0</v>
      </c>
      <c r="S1489" s="8">
        <f t="shared" si="77"/>
        <v>0</v>
      </c>
      <c r="T1489" s="8">
        <f t="shared" si="78"/>
        <v>0</v>
      </c>
      <c r="U1489" s="8">
        <f t="shared" si="79"/>
        <v>2699682920.1669674</v>
      </c>
    </row>
    <row r="1490" spans="1:21" x14ac:dyDescent="0.3">
      <c r="A1490">
        <v>2550</v>
      </c>
      <c r="B1490" t="str">
        <f>VLOOKUP(C1490,name!$B$2:$C$62,2,FALSE)</f>
        <v>C10</v>
      </c>
      <c r="C1490" t="s">
        <v>26</v>
      </c>
      <c r="D1490" t="s">
        <v>81</v>
      </c>
      <c r="E1490" s="3">
        <v>5826138100</v>
      </c>
      <c r="F1490" s="3">
        <v>0</v>
      </c>
      <c r="G1490" s="3">
        <v>0</v>
      </c>
      <c r="H1490" s="3">
        <v>0</v>
      </c>
      <c r="I1490" s="3">
        <v>0</v>
      </c>
      <c r="J1490" s="3">
        <v>5826138100</v>
      </c>
      <c r="K1490">
        <v>0</v>
      </c>
      <c r="L1490">
        <v>0</v>
      </c>
      <c r="M1490">
        <v>0</v>
      </c>
      <c r="N1490">
        <v>0</v>
      </c>
      <c r="O1490">
        <f>VLOOKUP(A1490,CPI!$B$2:$E$63,4,FALSE)</f>
        <v>1.2275347466859454</v>
      </c>
      <c r="P1490" s="8">
        <f t="shared" si="77"/>
        <v>7151786956.7408352</v>
      </c>
      <c r="Q1490" s="8">
        <f t="shared" si="77"/>
        <v>0</v>
      </c>
      <c r="R1490" s="8">
        <f t="shared" si="77"/>
        <v>0</v>
      </c>
      <c r="S1490" s="8">
        <f t="shared" si="77"/>
        <v>0</v>
      </c>
      <c r="T1490" s="8">
        <f t="shared" si="78"/>
        <v>0</v>
      </c>
      <c r="U1490" s="8">
        <f t="shared" si="79"/>
        <v>7151786956.7408352</v>
      </c>
    </row>
    <row r="1491" spans="1:21" x14ac:dyDescent="0.3">
      <c r="A1491">
        <v>2550</v>
      </c>
      <c r="B1491" t="str">
        <f>VLOOKUP(C1491,name!$B$2:$C$62,2,FALSE)</f>
        <v>C11</v>
      </c>
      <c r="C1491" t="s">
        <v>27</v>
      </c>
      <c r="D1491" t="s">
        <v>82</v>
      </c>
      <c r="E1491" s="3">
        <v>179115752600</v>
      </c>
      <c r="F1491" s="3">
        <v>0</v>
      </c>
      <c r="G1491" s="3">
        <v>0</v>
      </c>
      <c r="H1491" s="3">
        <v>0</v>
      </c>
      <c r="I1491" s="3">
        <v>0</v>
      </c>
      <c r="J1491" s="3">
        <v>179115752600</v>
      </c>
      <c r="K1491">
        <v>0</v>
      </c>
      <c r="L1491">
        <v>0</v>
      </c>
      <c r="M1491">
        <v>0</v>
      </c>
      <c r="N1491">
        <v>0</v>
      </c>
      <c r="O1491">
        <f>VLOOKUP(A1491,CPI!$B$2:$E$63,4,FALSE)</f>
        <v>1.2275347466859454</v>
      </c>
      <c r="P1491" s="8">
        <f t="shared" si="77"/>
        <v>219870809995.30347</v>
      </c>
      <c r="Q1491" s="8">
        <f t="shared" si="77"/>
        <v>0</v>
      </c>
      <c r="R1491" s="8">
        <f t="shared" si="77"/>
        <v>0</v>
      </c>
      <c r="S1491" s="8">
        <f t="shared" si="77"/>
        <v>0</v>
      </c>
      <c r="T1491" s="8">
        <f t="shared" si="78"/>
        <v>0</v>
      </c>
      <c r="U1491" s="8">
        <f t="shared" si="79"/>
        <v>219870809995.30347</v>
      </c>
    </row>
    <row r="1492" spans="1:21" x14ac:dyDescent="0.3">
      <c r="A1492">
        <v>2550</v>
      </c>
      <c r="B1492" t="str">
        <f>VLOOKUP(C1492,name!$B$2:$C$62,2,FALSE)</f>
        <v>C11</v>
      </c>
      <c r="C1492" t="s">
        <v>28</v>
      </c>
      <c r="D1492" t="s">
        <v>83</v>
      </c>
      <c r="E1492" s="3">
        <v>13934858700</v>
      </c>
      <c r="F1492" s="3">
        <v>0</v>
      </c>
      <c r="G1492" s="3">
        <v>0</v>
      </c>
      <c r="H1492" s="3">
        <v>0</v>
      </c>
      <c r="I1492" s="3">
        <v>0</v>
      </c>
      <c r="J1492" s="3">
        <v>13934858700</v>
      </c>
      <c r="K1492">
        <v>0</v>
      </c>
      <c r="L1492">
        <v>0</v>
      </c>
      <c r="M1492">
        <v>0</v>
      </c>
      <c r="N1492">
        <v>0</v>
      </c>
      <c r="O1492">
        <f>VLOOKUP(A1492,CPI!$B$2:$E$63,4,FALSE)</f>
        <v>1.2275347466859454</v>
      </c>
      <c r="P1492" s="8">
        <f t="shared" si="77"/>
        <v>17105523244.408943</v>
      </c>
      <c r="Q1492" s="8">
        <f t="shared" si="77"/>
        <v>0</v>
      </c>
      <c r="R1492" s="8">
        <f t="shared" si="77"/>
        <v>0</v>
      </c>
      <c r="S1492" s="8">
        <f t="shared" si="77"/>
        <v>0</v>
      </c>
      <c r="T1492" s="8">
        <f t="shared" si="78"/>
        <v>0</v>
      </c>
      <c r="U1492" s="8">
        <f t="shared" si="79"/>
        <v>17105523244.408943</v>
      </c>
    </row>
    <row r="1493" spans="1:21" x14ac:dyDescent="0.3">
      <c r="A1493">
        <v>2550</v>
      </c>
      <c r="B1493" t="str">
        <f>VLOOKUP(C1493,name!$B$2:$C$62,2,FALSE)</f>
        <v>C12</v>
      </c>
      <c r="C1493" t="s">
        <v>29</v>
      </c>
      <c r="D1493" t="s">
        <v>84</v>
      </c>
      <c r="E1493" s="3">
        <v>4281064100</v>
      </c>
      <c r="F1493" s="3">
        <v>0</v>
      </c>
      <c r="G1493" s="3">
        <v>0</v>
      </c>
      <c r="H1493" s="3">
        <v>0</v>
      </c>
      <c r="I1493" s="3">
        <v>0</v>
      </c>
      <c r="J1493" s="3">
        <v>4281064100</v>
      </c>
      <c r="K1493">
        <v>0</v>
      </c>
      <c r="L1493">
        <v>0</v>
      </c>
      <c r="M1493">
        <v>0</v>
      </c>
      <c r="N1493">
        <v>0</v>
      </c>
      <c r="O1493">
        <f>VLOOKUP(A1493,CPI!$B$2:$E$63,4,FALSE)</f>
        <v>1.2275347466859454</v>
      </c>
      <c r="P1493" s="8">
        <f t="shared" si="77"/>
        <v>5255154935.5397949</v>
      </c>
      <c r="Q1493" s="8">
        <f t="shared" si="77"/>
        <v>0</v>
      </c>
      <c r="R1493" s="8">
        <f t="shared" si="77"/>
        <v>0</v>
      </c>
      <c r="S1493" s="8">
        <f t="shared" si="77"/>
        <v>0</v>
      </c>
      <c r="T1493" s="8">
        <f t="shared" si="78"/>
        <v>0</v>
      </c>
      <c r="U1493" s="8">
        <f t="shared" si="79"/>
        <v>5255154935.5397949</v>
      </c>
    </row>
    <row r="1494" spans="1:21" x14ac:dyDescent="0.3">
      <c r="A1494">
        <v>2550</v>
      </c>
      <c r="B1494" t="str">
        <f>VLOOKUP(C1494,name!$B$2:$C$62,2,FALSE)</f>
        <v>C13</v>
      </c>
      <c r="C1494" t="s">
        <v>60</v>
      </c>
      <c r="D1494" t="s">
        <v>113</v>
      </c>
      <c r="E1494" s="3">
        <v>25228842000</v>
      </c>
      <c r="F1494" s="3">
        <v>0</v>
      </c>
      <c r="G1494" s="3">
        <v>0</v>
      </c>
      <c r="H1494" s="3">
        <v>0</v>
      </c>
      <c r="I1494" s="3">
        <v>0</v>
      </c>
      <c r="J1494" s="3">
        <v>25228842000</v>
      </c>
      <c r="K1494">
        <v>0</v>
      </c>
      <c r="L1494">
        <v>0</v>
      </c>
      <c r="M1494">
        <v>0</v>
      </c>
      <c r="N1494">
        <v>0</v>
      </c>
      <c r="O1494">
        <f>VLOOKUP(A1494,CPI!$B$2:$E$63,4,FALSE)</f>
        <v>1.2275347466859454</v>
      </c>
      <c r="P1494" s="8">
        <f t="shared" si="77"/>
        <v>30969280173.649742</v>
      </c>
      <c r="Q1494" s="8">
        <f t="shared" si="77"/>
        <v>0</v>
      </c>
      <c r="R1494" s="8">
        <f t="shared" si="77"/>
        <v>0</v>
      </c>
      <c r="S1494" s="8">
        <f t="shared" si="77"/>
        <v>0</v>
      </c>
      <c r="T1494" s="8">
        <f t="shared" si="78"/>
        <v>0</v>
      </c>
      <c r="U1494" s="8">
        <f t="shared" si="79"/>
        <v>30969280173.649742</v>
      </c>
    </row>
    <row r="1495" spans="1:21" x14ac:dyDescent="0.3">
      <c r="A1495">
        <v>2550</v>
      </c>
      <c r="B1495" t="str">
        <f>VLOOKUP(C1495,name!$B$2:$C$62,2,FALSE)</f>
        <v>C14</v>
      </c>
      <c r="C1495" t="s">
        <v>61</v>
      </c>
      <c r="D1495" t="s">
        <v>114</v>
      </c>
      <c r="E1495" s="3">
        <v>9803839300</v>
      </c>
      <c r="F1495" s="3">
        <v>0</v>
      </c>
      <c r="G1495" s="3">
        <v>0</v>
      </c>
      <c r="H1495" s="3">
        <v>0</v>
      </c>
      <c r="I1495" s="3">
        <v>0</v>
      </c>
      <c r="J1495" s="3">
        <v>9803839300</v>
      </c>
      <c r="K1495">
        <v>0</v>
      </c>
      <c r="L1495">
        <v>0</v>
      </c>
      <c r="M1495">
        <v>0</v>
      </c>
      <c r="N1495">
        <v>0</v>
      </c>
      <c r="O1495">
        <f>VLOOKUP(A1495,CPI!$B$2:$E$63,4,FALSE)</f>
        <v>1.2275347466859454</v>
      </c>
      <c r="P1495" s="8">
        <f t="shared" si="77"/>
        <v>12034553391.675217</v>
      </c>
      <c r="Q1495" s="8">
        <f t="shared" si="77"/>
        <v>0</v>
      </c>
      <c r="R1495" s="8">
        <f t="shared" si="77"/>
        <v>0</v>
      </c>
      <c r="S1495" s="8">
        <f t="shared" si="77"/>
        <v>0</v>
      </c>
      <c r="T1495" s="8">
        <f t="shared" si="78"/>
        <v>0</v>
      </c>
      <c r="U1495" s="8">
        <f t="shared" si="79"/>
        <v>12034553391.675217</v>
      </c>
    </row>
    <row r="1496" spans="1:21" x14ac:dyDescent="0.3">
      <c r="A1496">
        <v>2550</v>
      </c>
      <c r="B1496" t="str">
        <f>VLOOKUP(C1496,name!$B$2:$C$62,2,FALSE)</f>
        <v>C15</v>
      </c>
      <c r="C1496" t="s">
        <v>32</v>
      </c>
      <c r="D1496" t="s">
        <v>87</v>
      </c>
      <c r="E1496" s="3">
        <v>282254141400</v>
      </c>
      <c r="F1496" s="3">
        <v>0</v>
      </c>
      <c r="G1496" s="3">
        <v>0</v>
      </c>
      <c r="H1496" s="3">
        <v>0</v>
      </c>
      <c r="I1496" s="3">
        <v>0</v>
      </c>
      <c r="J1496" s="3">
        <v>282254141400</v>
      </c>
      <c r="K1496">
        <v>0</v>
      </c>
      <c r="L1496">
        <v>0</v>
      </c>
      <c r="M1496">
        <v>0</v>
      </c>
      <c r="N1496">
        <v>0</v>
      </c>
      <c r="O1496">
        <f>VLOOKUP(A1496,CPI!$B$2:$E$63,4,FALSE)</f>
        <v>1.2275347466859454</v>
      </c>
      <c r="P1496" s="8">
        <f t="shared" si="77"/>
        <v>346476765964.508</v>
      </c>
      <c r="Q1496" s="8">
        <f t="shared" si="77"/>
        <v>0</v>
      </c>
      <c r="R1496" s="8">
        <f t="shared" si="77"/>
        <v>0</v>
      </c>
      <c r="S1496" s="8">
        <f t="shared" si="77"/>
        <v>0</v>
      </c>
      <c r="T1496" s="8">
        <f t="shared" si="78"/>
        <v>0</v>
      </c>
      <c r="U1496" s="8">
        <f t="shared" si="79"/>
        <v>346476765964.508</v>
      </c>
    </row>
    <row r="1497" spans="1:21" x14ac:dyDescent="0.3">
      <c r="A1497">
        <v>2550</v>
      </c>
      <c r="B1497" t="str">
        <f>VLOOKUP(C1497,name!$B$2:$C$62,2,FALSE)</f>
        <v>C16</v>
      </c>
      <c r="C1497" t="s">
        <v>33</v>
      </c>
      <c r="D1497" t="s">
        <v>88</v>
      </c>
      <c r="E1497" s="3">
        <v>62279222400</v>
      </c>
      <c r="F1497" s="3">
        <v>0</v>
      </c>
      <c r="G1497" s="3">
        <v>0</v>
      </c>
      <c r="H1497" s="3">
        <v>0</v>
      </c>
      <c r="I1497" s="3">
        <v>0</v>
      </c>
      <c r="J1497" s="3">
        <v>62279222400</v>
      </c>
      <c r="K1497">
        <v>0</v>
      </c>
      <c r="L1497">
        <v>0</v>
      </c>
      <c r="M1497">
        <v>0</v>
      </c>
      <c r="N1497">
        <v>0</v>
      </c>
      <c r="O1497">
        <f>VLOOKUP(A1497,CPI!$B$2:$E$63,4,FALSE)</f>
        <v>1.2275347466859454</v>
      </c>
      <c r="P1497" s="8">
        <f t="shared" si="77"/>
        <v>76449909492.581665</v>
      </c>
      <c r="Q1497" s="8">
        <f t="shared" si="77"/>
        <v>0</v>
      </c>
      <c r="R1497" s="8">
        <f t="shared" si="77"/>
        <v>0</v>
      </c>
      <c r="S1497" s="8">
        <f t="shared" si="77"/>
        <v>0</v>
      </c>
      <c r="T1497" s="8">
        <f t="shared" si="78"/>
        <v>0</v>
      </c>
      <c r="U1497" s="8">
        <f t="shared" si="79"/>
        <v>76449909492.581665</v>
      </c>
    </row>
    <row r="1498" spans="1:21" x14ac:dyDescent="0.3">
      <c r="A1498">
        <v>2550</v>
      </c>
      <c r="B1498" t="str">
        <f>VLOOKUP(C1498,name!$B$2:$C$62,2,FALSE)</f>
        <v>C17</v>
      </c>
      <c r="C1498" t="s">
        <v>34</v>
      </c>
      <c r="D1498" t="s">
        <v>89</v>
      </c>
      <c r="E1498" s="3">
        <v>4528421500</v>
      </c>
      <c r="F1498" s="3">
        <v>0</v>
      </c>
      <c r="G1498" s="3">
        <v>0</v>
      </c>
      <c r="H1498" s="3">
        <v>0</v>
      </c>
      <c r="I1498" s="3">
        <v>0</v>
      </c>
      <c r="J1498" s="3">
        <v>4528421500</v>
      </c>
      <c r="K1498">
        <v>0</v>
      </c>
      <c r="L1498">
        <v>0</v>
      </c>
      <c r="M1498">
        <v>0</v>
      </c>
      <c r="N1498">
        <v>0</v>
      </c>
      <c r="O1498">
        <f>VLOOKUP(A1498,CPI!$B$2:$E$63,4,FALSE)</f>
        <v>1.2275347466859454</v>
      </c>
      <c r="P1498" s="8">
        <f t="shared" si="77"/>
        <v>5558794738.8896894</v>
      </c>
      <c r="Q1498" s="8">
        <f t="shared" si="77"/>
        <v>0</v>
      </c>
      <c r="R1498" s="8">
        <f t="shared" si="77"/>
        <v>0</v>
      </c>
      <c r="S1498" s="8">
        <f t="shared" si="77"/>
        <v>0</v>
      </c>
      <c r="T1498" s="8">
        <f t="shared" si="78"/>
        <v>0</v>
      </c>
      <c r="U1498" s="8">
        <f t="shared" si="79"/>
        <v>5558794738.8896894</v>
      </c>
    </row>
    <row r="1499" spans="1:21" x14ac:dyDescent="0.3">
      <c r="A1499">
        <v>2550</v>
      </c>
      <c r="B1499" t="str">
        <f>VLOOKUP(C1499,name!$B$2:$C$62,2,FALSE)</f>
        <v>C15</v>
      </c>
      <c r="C1499" t="s">
        <v>35</v>
      </c>
      <c r="D1499" t="s">
        <v>90</v>
      </c>
      <c r="E1499" s="3">
        <v>0</v>
      </c>
      <c r="F1499" s="3">
        <v>0</v>
      </c>
      <c r="G1499" s="3">
        <v>0</v>
      </c>
      <c r="H1499" s="3">
        <v>0</v>
      </c>
      <c r="I1499" s="3">
        <v>0</v>
      </c>
      <c r="J1499" s="3">
        <v>0</v>
      </c>
      <c r="K1499">
        <v>0</v>
      </c>
      <c r="L1499">
        <v>0</v>
      </c>
      <c r="M1499">
        <v>0</v>
      </c>
      <c r="N1499">
        <v>0</v>
      </c>
      <c r="O1499">
        <f>VLOOKUP(A1499,CPI!$B$2:$E$63,4,FALSE)</f>
        <v>1.2275347466859454</v>
      </c>
      <c r="P1499" s="8">
        <f t="shared" si="77"/>
        <v>0</v>
      </c>
      <c r="Q1499" s="8">
        <f t="shared" si="77"/>
        <v>0</v>
      </c>
      <c r="R1499" s="8">
        <f t="shared" si="77"/>
        <v>0</v>
      </c>
      <c r="S1499" s="8">
        <f t="shared" si="77"/>
        <v>0</v>
      </c>
      <c r="T1499" s="8">
        <f t="shared" si="78"/>
        <v>0</v>
      </c>
      <c r="U1499" s="8">
        <f t="shared" si="79"/>
        <v>0</v>
      </c>
    </row>
    <row r="1500" spans="1:21" x14ac:dyDescent="0.3">
      <c r="A1500">
        <v>2550</v>
      </c>
      <c r="B1500" t="str">
        <f>VLOOKUP(C1500,name!$B$2:$C$62,2,FALSE)</f>
        <v>C18</v>
      </c>
      <c r="C1500" t="s">
        <v>54</v>
      </c>
      <c r="D1500" t="s">
        <v>91</v>
      </c>
      <c r="E1500" s="3">
        <v>14102095700</v>
      </c>
      <c r="F1500" s="3">
        <v>0</v>
      </c>
      <c r="G1500" s="3">
        <v>0</v>
      </c>
      <c r="H1500" s="3">
        <v>0</v>
      </c>
      <c r="I1500" s="3">
        <v>0</v>
      </c>
      <c r="J1500" s="3">
        <v>14102095700</v>
      </c>
      <c r="K1500">
        <v>0</v>
      </c>
      <c r="L1500">
        <v>0</v>
      </c>
      <c r="M1500">
        <v>0</v>
      </c>
      <c r="N1500">
        <v>0</v>
      </c>
      <c r="O1500">
        <f>VLOOKUP(A1500,CPI!$B$2:$E$63,4,FALSE)</f>
        <v>1.2275347466859454</v>
      </c>
      <c r="P1500" s="8">
        <f t="shared" si="77"/>
        <v>17310812472.840462</v>
      </c>
      <c r="Q1500" s="8">
        <f t="shared" si="77"/>
        <v>0</v>
      </c>
      <c r="R1500" s="8">
        <f t="shared" si="77"/>
        <v>0</v>
      </c>
      <c r="S1500" s="8">
        <f t="shared" si="77"/>
        <v>0</v>
      </c>
      <c r="T1500" s="8">
        <f t="shared" si="78"/>
        <v>0</v>
      </c>
      <c r="U1500" s="8">
        <f t="shared" si="79"/>
        <v>17310812472.840462</v>
      </c>
    </row>
    <row r="1501" spans="1:21" x14ac:dyDescent="0.3">
      <c r="A1501">
        <v>2550</v>
      </c>
      <c r="B1501" t="str">
        <f>VLOOKUP(C1501,name!$B$2:$C$62,2,FALSE)</f>
        <v>C18</v>
      </c>
      <c r="C1501" t="s">
        <v>52</v>
      </c>
      <c r="D1501" t="s">
        <v>106</v>
      </c>
      <c r="E1501" s="3"/>
      <c r="F1501" s="3">
        <v>0</v>
      </c>
      <c r="G1501" s="3">
        <v>0</v>
      </c>
      <c r="H1501" s="3">
        <v>0</v>
      </c>
      <c r="I1501" s="3">
        <v>0</v>
      </c>
      <c r="J1501" s="3"/>
      <c r="K1501">
        <v>0</v>
      </c>
      <c r="L1501">
        <v>0</v>
      </c>
      <c r="M1501">
        <v>0</v>
      </c>
      <c r="N1501">
        <v>0</v>
      </c>
      <c r="O1501">
        <f>VLOOKUP(A1501,CPI!$B$2:$E$63,4,FALSE)</f>
        <v>1.2275347466859454</v>
      </c>
      <c r="P1501" s="8">
        <f t="shared" si="77"/>
        <v>0</v>
      </c>
      <c r="Q1501" s="8">
        <f t="shared" si="77"/>
        <v>0</v>
      </c>
      <c r="R1501" s="8">
        <f t="shared" si="77"/>
        <v>0</v>
      </c>
      <c r="S1501" s="8">
        <f t="shared" si="77"/>
        <v>0</v>
      </c>
      <c r="T1501" s="8">
        <f t="shared" si="78"/>
        <v>0</v>
      </c>
      <c r="U1501" s="8">
        <f t="shared" si="79"/>
        <v>0</v>
      </c>
    </row>
    <row r="1502" spans="1:21" x14ac:dyDescent="0.3">
      <c r="A1502">
        <v>2550</v>
      </c>
      <c r="B1502" t="str">
        <f>VLOOKUP(C1502,name!$B$2:$C$62,2,FALSE)</f>
        <v>C02</v>
      </c>
      <c r="C1502" t="s">
        <v>37</v>
      </c>
      <c r="D1502" t="s">
        <v>92</v>
      </c>
      <c r="E1502" s="3">
        <v>105666500</v>
      </c>
      <c r="F1502" s="3">
        <v>0</v>
      </c>
      <c r="G1502" s="3">
        <v>0</v>
      </c>
      <c r="H1502" s="3">
        <v>0</v>
      </c>
      <c r="I1502" s="3">
        <v>0</v>
      </c>
      <c r="J1502" s="3">
        <v>105666500</v>
      </c>
      <c r="K1502">
        <v>0</v>
      </c>
      <c r="L1502">
        <v>0</v>
      </c>
      <c r="M1502">
        <v>0</v>
      </c>
      <c r="N1502">
        <v>0</v>
      </c>
      <c r="O1502">
        <f>VLOOKUP(A1502,CPI!$B$2:$E$63,4,FALSE)</f>
        <v>1.2275347466859454</v>
      </c>
      <c r="P1502" s="8">
        <f t="shared" si="77"/>
        <v>129709300.31069045</v>
      </c>
      <c r="Q1502" s="8">
        <f t="shared" si="77"/>
        <v>0</v>
      </c>
      <c r="R1502" s="8">
        <f t="shared" si="77"/>
        <v>0</v>
      </c>
      <c r="S1502" s="8">
        <f t="shared" si="77"/>
        <v>0</v>
      </c>
      <c r="T1502" s="8"/>
      <c r="U1502" s="8">
        <f t="shared" si="79"/>
        <v>129709300.31069045</v>
      </c>
    </row>
    <row r="1503" spans="1:21" x14ac:dyDescent="0.3">
      <c r="A1503">
        <v>2550</v>
      </c>
      <c r="B1503" t="str">
        <f>VLOOKUP(C1503,name!$B$2:$C$62,2,FALSE)</f>
        <v>C12</v>
      </c>
      <c r="C1503" t="s">
        <v>38</v>
      </c>
      <c r="D1503" t="s">
        <v>93</v>
      </c>
      <c r="E1503" s="3"/>
      <c r="F1503" s="3">
        <v>0</v>
      </c>
      <c r="G1503" s="3">
        <v>0</v>
      </c>
      <c r="H1503" s="3">
        <v>0</v>
      </c>
      <c r="I1503" s="3">
        <v>0</v>
      </c>
      <c r="J1503" s="3"/>
      <c r="K1503">
        <v>0</v>
      </c>
      <c r="L1503">
        <v>0</v>
      </c>
      <c r="M1503">
        <v>0</v>
      </c>
      <c r="N1503">
        <v>0</v>
      </c>
      <c r="O1503">
        <f>VLOOKUP(A1503,CPI!$B$2:$E$63,4,FALSE)</f>
        <v>1.2275347466859454</v>
      </c>
      <c r="P1503" s="8">
        <f t="shared" si="77"/>
        <v>0</v>
      </c>
      <c r="Q1503" s="8">
        <f t="shared" si="77"/>
        <v>0</v>
      </c>
      <c r="R1503" s="8">
        <f t="shared" si="77"/>
        <v>0</v>
      </c>
      <c r="S1503" s="8">
        <f t="shared" si="77"/>
        <v>0</v>
      </c>
      <c r="T1503" s="8"/>
      <c r="U1503" s="8">
        <f t="shared" si="79"/>
        <v>0</v>
      </c>
    </row>
    <row r="1504" spans="1:21" x14ac:dyDescent="0.3">
      <c r="A1504">
        <v>2550</v>
      </c>
      <c r="B1504" t="str">
        <f>VLOOKUP(C1504,name!$B$2:$C$62,2,FALSE)</f>
        <v>C18</v>
      </c>
      <c r="C1504" t="s">
        <v>39</v>
      </c>
      <c r="D1504" t="s">
        <v>94</v>
      </c>
      <c r="E1504" s="3">
        <v>1480466300</v>
      </c>
      <c r="F1504" s="3">
        <v>0</v>
      </c>
      <c r="G1504" s="3">
        <v>0</v>
      </c>
      <c r="H1504" s="3">
        <v>0</v>
      </c>
      <c r="I1504" s="3">
        <v>0</v>
      </c>
      <c r="J1504" s="3">
        <v>1480466300</v>
      </c>
      <c r="K1504">
        <v>0</v>
      </c>
      <c r="L1504">
        <v>0</v>
      </c>
      <c r="M1504">
        <v>0</v>
      </c>
      <c r="N1504">
        <v>0</v>
      </c>
      <c r="O1504">
        <f>VLOOKUP(A1504,CPI!$B$2:$E$63,4,FALSE)</f>
        <v>1.2275347466859454</v>
      </c>
      <c r="P1504" s="8">
        <f t="shared" si="77"/>
        <v>1817323824.5475788</v>
      </c>
      <c r="Q1504" s="8">
        <f t="shared" ref="Q1504:S1597" si="80">F1504*$O1504</f>
        <v>0</v>
      </c>
      <c r="R1504" s="8">
        <f t="shared" si="80"/>
        <v>0</v>
      </c>
      <c r="S1504" s="8">
        <f t="shared" si="80"/>
        <v>0</v>
      </c>
      <c r="T1504" s="8"/>
      <c r="U1504" s="8">
        <f t="shared" si="79"/>
        <v>1817323824.5475788</v>
      </c>
    </row>
    <row r="1505" spans="1:21" x14ac:dyDescent="0.3">
      <c r="A1505">
        <v>2550</v>
      </c>
      <c r="B1505" t="str">
        <f>VLOOKUP(C1505,name!$B$2:$C$62,2,FALSE)</f>
        <v>C18</v>
      </c>
      <c r="C1505" t="s">
        <v>51</v>
      </c>
      <c r="D1505" t="s">
        <v>51</v>
      </c>
      <c r="E1505" s="3">
        <v>1008050000</v>
      </c>
      <c r="F1505" s="3">
        <v>0</v>
      </c>
      <c r="G1505" s="3">
        <v>0</v>
      </c>
      <c r="H1505" s="3">
        <v>0</v>
      </c>
      <c r="I1505" s="3">
        <v>0</v>
      </c>
      <c r="J1505" s="3">
        <v>1008050000</v>
      </c>
      <c r="K1505">
        <v>0</v>
      </c>
      <c r="L1505">
        <v>0</v>
      </c>
      <c r="M1505">
        <v>0</v>
      </c>
      <c r="N1505">
        <v>0</v>
      </c>
      <c r="O1505">
        <f>VLOOKUP(A1505,CPI!$B$2:$E$63,4,FALSE)</f>
        <v>1.2275347466859454</v>
      </c>
      <c r="P1505" s="8">
        <f t="shared" ref="P1505:S1598" si="81">E1505*$O1505</f>
        <v>1237416401.3967674</v>
      </c>
      <c r="Q1505" s="8">
        <f t="shared" si="80"/>
        <v>0</v>
      </c>
      <c r="R1505" s="8">
        <f t="shared" si="80"/>
        <v>0</v>
      </c>
      <c r="S1505" s="8">
        <f t="shared" si="80"/>
        <v>0</v>
      </c>
      <c r="T1505" s="8"/>
      <c r="U1505" s="8">
        <f t="shared" si="79"/>
        <v>1237416401.3967674</v>
      </c>
    </row>
    <row r="1506" spans="1:21" x14ac:dyDescent="0.3">
      <c r="A1506">
        <v>2550</v>
      </c>
      <c r="B1506" t="str">
        <f>VLOOKUP(C1506,name!$B$2:$C$62,2,FALSE)</f>
        <v>C02</v>
      </c>
      <c r="C1506" t="s">
        <v>40</v>
      </c>
      <c r="D1506" t="s">
        <v>95</v>
      </c>
      <c r="E1506" s="3">
        <v>1945122400</v>
      </c>
      <c r="F1506" s="3">
        <v>0</v>
      </c>
      <c r="G1506" s="3">
        <v>0</v>
      </c>
      <c r="H1506" s="3">
        <v>0</v>
      </c>
      <c r="I1506" s="3">
        <v>0</v>
      </c>
      <c r="J1506" s="3">
        <v>1945122400</v>
      </c>
      <c r="K1506">
        <v>0</v>
      </c>
      <c r="L1506">
        <v>0</v>
      </c>
      <c r="M1506">
        <v>0</v>
      </c>
      <c r="N1506">
        <v>0</v>
      </c>
      <c r="O1506">
        <f>VLOOKUP(A1506,CPI!$B$2:$E$63,4,FALSE)</f>
        <v>1.2275347466859454</v>
      </c>
      <c r="P1506" s="8">
        <f t="shared" si="81"/>
        <v>2387705332.557158</v>
      </c>
      <c r="Q1506" s="8">
        <f t="shared" si="80"/>
        <v>0</v>
      </c>
      <c r="R1506" s="8">
        <f t="shared" si="80"/>
        <v>0</v>
      </c>
      <c r="S1506" s="8">
        <f t="shared" si="80"/>
        <v>0</v>
      </c>
      <c r="T1506" s="8"/>
      <c r="U1506" s="8">
        <f t="shared" si="79"/>
        <v>2387705332.557158</v>
      </c>
    </row>
    <row r="1507" spans="1:21" x14ac:dyDescent="0.3">
      <c r="A1507">
        <v>2550</v>
      </c>
      <c r="B1507" t="str">
        <f>VLOOKUP(C1507,name!$B$2:$C$62,2,FALSE)</f>
        <v>C02</v>
      </c>
      <c r="C1507" t="s">
        <v>41</v>
      </c>
      <c r="D1507" t="s">
        <v>96</v>
      </c>
      <c r="E1507" s="3">
        <v>405398400</v>
      </c>
      <c r="F1507" s="3">
        <v>0</v>
      </c>
      <c r="G1507" s="3">
        <v>0</v>
      </c>
      <c r="H1507" s="3">
        <v>0</v>
      </c>
      <c r="I1507" s="3">
        <v>0</v>
      </c>
      <c r="J1507" s="3">
        <v>405398400</v>
      </c>
      <c r="K1507">
        <v>0</v>
      </c>
      <c r="L1507">
        <v>0</v>
      </c>
      <c r="M1507">
        <v>0</v>
      </c>
      <c r="N1507">
        <v>0</v>
      </c>
      <c r="O1507">
        <f>VLOOKUP(A1507,CPI!$B$2:$E$63,4,FALSE)</f>
        <v>1.2275347466859454</v>
      </c>
      <c r="P1507" s="8">
        <f t="shared" si="81"/>
        <v>497640622.25088757</v>
      </c>
      <c r="Q1507" s="8">
        <f t="shared" si="80"/>
        <v>0</v>
      </c>
      <c r="R1507" s="8">
        <f t="shared" si="80"/>
        <v>0</v>
      </c>
      <c r="S1507" s="8">
        <f t="shared" si="80"/>
        <v>0</v>
      </c>
      <c r="T1507" s="8"/>
      <c r="U1507" s="8">
        <f t="shared" si="79"/>
        <v>497640622.25088757</v>
      </c>
    </row>
    <row r="1508" spans="1:21" x14ac:dyDescent="0.3">
      <c r="A1508">
        <v>2550</v>
      </c>
      <c r="B1508" t="str">
        <f>VLOOKUP(C1508,name!$B$2:$C$62,2,FALSE)</f>
        <v>C18</v>
      </c>
      <c r="C1508" t="s">
        <v>47</v>
      </c>
      <c r="D1508" t="s">
        <v>102</v>
      </c>
      <c r="E1508" s="3"/>
      <c r="F1508" s="3">
        <v>0</v>
      </c>
      <c r="G1508" s="3">
        <v>0</v>
      </c>
      <c r="H1508" s="3">
        <v>0</v>
      </c>
      <c r="I1508" s="3">
        <v>0</v>
      </c>
      <c r="J1508" s="3"/>
      <c r="K1508">
        <v>0</v>
      </c>
      <c r="L1508">
        <v>0</v>
      </c>
      <c r="M1508">
        <v>0</v>
      </c>
      <c r="N1508">
        <v>0</v>
      </c>
      <c r="O1508">
        <f>VLOOKUP(A1508,CPI!$B$2:$E$63,4,FALSE)</f>
        <v>1.2275347466859454</v>
      </c>
      <c r="P1508" s="8">
        <f t="shared" si="81"/>
        <v>0</v>
      </c>
      <c r="Q1508" s="8">
        <f t="shared" si="80"/>
        <v>0</v>
      </c>
      <c r="R1508" s="8">
        <f t="shared" si="80"/>
        <v>0</v>
      </c>
      <c r="S1508" s="8">
        <f t="shared" si="80"/>
        <v>0</v>
      </c>
      <c r="T1508" s="8"/>
      <c r="U1508" s="8">
        <f t="shared" si="79"/>
        <v>0</v>
      </c>
    </row>
    <row r="1509" spans="1:21" x14ac:dyDescent="0.3">
      <c r="A1509">
        <v>2550</v>
      </c>
      <c r="B1509" t="str">
        <f>VLOOKUP(C1509,name!$B$2:$C$62,2,FALSE)</f>
        <v>C18</v>
      </c>
      <c r="C1509" t="s">
        <v>49</v>
      </c>
      <c r="D1509" t="s">
        <v>104</v>
      </c>
      <c r="E1509" s="3">
        <v>4775634800</v>
      </c>
      <c r="F1509" s="3">
        <v>0</v>
      </c>
      <c r="G1509" s="3">
        <v>0</v>
      </c>
      <c r="H1509" s="3">
        <v>0</v>
      </c>
      <c r="I1509" s="3">
        <v>0</v>
      </c>
      <c r="J1509" s="3">
        <v>4775634800</v>
      </c>
      <c r="K1509">
        <v>0</v>
      </c>
      <c r="L1509">
        <v>0</v>
      </c>
      <c r="M1509">
        <v>0</v>
      </c>
      <c r="N1509">
        <v>0</v>
      </c>
      <c r="O1509">
        <f>VLOOKUP(A1509,CPI!$B$2:$E$63,4,FALSE)</f>
        <v>1.2275347466859454</v>
      </c>
      <c r="P1509" s="8">
        <f t="shared" si="81"/>
        <v>5862257654.4825859</v>
      </c>
      <c r="Q1509" s="8">
        <f t="shared" si="80"/>
        <v>0</v>
      </c>
      <c r="R1509" s="8">
        <f t="shared" si="80"/>
        <v>0</v>
      </c>
      <c r="S1509" s="8">
        <f t="shared" si="80"/>
        <v>0</v>
      </c>
      <c r="T1509" s="8"/>
      <c r="U1509" s="8">
        <f t="shared" si="79"/>
        <v>5862257654.4825859</v>
      </c>
    </row>
    <row r="1510" spans="1:21" x14ac:dyDescent="0.3">
      <c r="A1510">
        <v>2550</v>
      </c>
      <c r="B1510" t="s">
        <v>197</v>
      </c>
      <c r="C1510" t="s">
        <v>216</v>
      </c>
      <c r="D1510" t="s">
        <v>217</v>
      </c>
      <c r="E1510" s="3">
        <v>58668132100</v>
      </c>
      <c r="F1510" s="3">
        <v>0</v>
      </c>
      <c r="G1510" s="3">
        <v>0</v>
      </c>
      <c r="H1510" s="3">
        <v>0</v>
      </c>
      <c r="I1510" s="3">
        <v>0</v>
      </c>
      <c r="J1510" s="3">
        <v>58668132100</v>
      </c>
      <c r="K1510">
        <v>0</v>
      </c>
      <c r="L1510">
        <v>0</v>
      </c>
      <c r="M1510">
        <v>0</v>
      </c>
      <c r="N1510">
        <v>0</v>
      </c>
      <c r="O1510">
        <f>VLOOKUP(A1510,CPI!$B$2:$E$63,4,FALSE)</f>
        <v>1.2275347466859454</v>
      </c>
      <c r="P1510" s="8">
        <f t="shared" si="81"/>
        <v>72017170675.911087</v>
      </c>
      <c r="Q1510" s="8">
        <f t="shared" si="80"/>
        <v>0</v>
      </c>
      <c r="R1510" s="8">
        <f t="shared" si="80"/>
        <v>0</v>
      </c>
      <c r="S1510" s="8">
        <f t="shared" si="80"/>
        <v>0</v>
      </c>
      <c r="T1510" s="8"/>
      <c r="U1510" s="8">
        <f t="shared" si="79"/>
        <v>72017170675.911087</v>
      </c>
    </row>
    <row r="1511" spans="1:21" x14ac:dyDescent="0.3">
      <c r="A1511">
        <v>2550</v>
      </c>
      <c r="B1511" t="s">
        <v>201</v>
      </c>
      <c r="C1511" t="s">
        <v>221</v>
      </c>
      <c r="D1511" t="s">
        <v>219</v>
      </c>
      <c r="E1511" s="3">
        <v>962622000</v>
      </c>
      <c r="F1511" s="3">
        <v>0</v>
      </c>
      <c r="G1511" s="3">
        <v>0</v>
      </c>
      <c r="H1511" s="3">
        <v>0</v>
      </c>
      <c r="I1511" s="3">
        <v>0</v>
      </c>
      <c r="J1511" s="3">
        <v>962622000</v>
      </c>
      <c r="K1511">
        <v>0</v>
      </c>
      <c r="L1511">
        <v>0</v>
      </c>
      <c r="M1511">
        <v>0</v>
      </c>
      <c r="N1511">
        <v>0</v>
      </c>
      <c r="O1511">
        <f>VLOOKUP(A1511,CPI!$B$2:$E$63,4,FALSE)</f>
        <v>1.2275347466859454</v>
      </c>
      <c r="P1511" s="8">
        <f t="shared" si="81"/>
        <v>1181651952.9243181</v>
      </c>
      <c r="Q1511" s="8">
        <f t="shared" si="80"/>
        <v>0</v>
      </c>
      <c r="R1511" s="8">
        <f t="shared" si="80"/>
        <v>0</v>
      </c>
      <c r="S1511" s="8">
        <f t="shared" si="80"/>
        <v>0</v>
      </c>
      <c r="T1511" s="8"/>
      <c r="U1511" s="8">
        <f t="shared" si="79"/>
        <v>1181651952.9243181</v>
      </c>
    </row>
    <row r="1512" spans="1:21" x14ac:dyDescent="0.3">
      <c r="A1512">
        <v>2550</v>
      </c>
      <c r="B1512" t="s">
        <v>201</v>
      </c>
      <c r="C1512" t="s">
        <v>222</v>
      </c>
      <c r="D1512" t="s">
        <v>224</v>
      </c>
      <c r="E1512" s="3">
        <v>200000000</v>
      </c>
      <c r="F1512" s="3">
        <v>0</v>
      </c>
      <c r="G1512" s="3">
        <v>0</v>
      </c>
      <c r="H1512" s="3">
        <v>0</v>
      </c>
      <c r="I1512" s="3">
        <v>0</v>
      </c>
      <c r="J1512" s="3">
        <v>200000000</v>
      </c>
      <c r="K1512">
        <v>0</v>
      </c>
      <c r="L1512">
        <v>0</v>
      </c>
      <c r="M1512">
        <v>0</v>
      </c>
      <c r="N1512">
        <v>0</v>
      </c>
      <c r="O1512">
        <f>VLOOKUP(A1512,CPI!$B$2:$E$63,4,FALSE)</f>
        <v>1.2275347466859454</v>
      </c>
      <c r="P1512" s="8">
        <f t="shared" si="81"/>
        <v>245506949.33718908</v>
      </c>
      <c r="Q1512" s="8">
        <f t="shared" si="80"/>
        <v>0</v>
      </c>
      <c r="R1512" s="8">
        <f t="shared" si="80"/>
        <v>0</v>
      </c>
      <c r="S1512" s="8">
        <f t="shared" si="80"/>
        <v>0</v>
      </c>
      <c r="T1512" s="8"/>
      <c r="U1512" s="8">
        <f t="shared" si="79"/>
        <v>245506949.33718908</v>
      </c>
    </row>
    <row r="1513" spans="1:21" x14ac:dyDescent="0.3">
      <c r="A1513">
        <v>2550</v>
      </c>
      <c r="B1513" t="s">
        <v>197</v>
      </c>
      <c r="C1513" t="s">
        <v>229</v>
      </c>
      <c r="D1513" t="s">
        <v>228</v>
      </c>
      <c r="E1513" s="3">
        <v>170130800</v>
      </c>
      <c r="F1513" s="3">
        <v>0</v>
      </c>
      <c r="G1513" s="3">
        <v>0</v>
      </c>
      <c r="H1513" s="3">
        <v>0</v>
      </c>
      <c r="I1513" s="3">
        <v>0</v>
      </c>
      <c r="J1513" s="3">
        <v>170130800</v>
      </c>
      <c r="K1513">
        <v>0</v>
      </c>
      <c r="L1513">
        <v>0</v>
      </c>
      <c r="M1513">
        <v>0</v>
      </c>
      <c r="N1513">
        <v>0</v>
      </c>
      <c r="O1513">
        <f>VLOOKUP(A1513,CPI!$B$2:$E$63,4,FALSE)</f>
        <v>1.2275347466859454</v>
      </c>
      <c r="P1513" s="8">
        <f t="shared" si="81"/>
        <v>208841468.48147723</v>
      </c>
      <c r="Q1513" s="8">
        <f t="shared" si="80"/>
        <v>0</v>
      </c>
      <c r="R1513" s="8">
        <f t="shared" si="80"/>
        <v>0</v>
      </c>
      <c r="S1513" s="8">
        <f t="shared" si="80"/>
        <v>0</v>
      </c>
      <c r="T1513" s="8"/>
      <c r="U1513" s="8">
        <f t="shared" si="79"/>
        <v>208841468.48147723</v>
      </c>
    </row>
    <row r="1514" spans="1:21" x14ac:dyDescent="0.3">
      <c r="A1514">
        <v>2550</v>
      </c>
      <c r="B1514" t="s">
        <v>198</v>
      </c>
      <c r="C1514" t="s">
        <v>231</v>
      </c>
      <c r="D1514" t="s">
        <v>230</v>
      </c>
      <c r="E1514" s="3">
        <v>3194165200</v>
      </c>
      <c r="F1514" s="3">
        <v>0</v>
      </c>
      <c r="G1514" s="3">
        <v>0</v>
      </c>
      <c r="H1514" s="3">
        <v>0</v>
      </c>
      <c r="I1514" s="3">
        <v>0</v>
      </c>
      <c r="J1514" s="3">
        <v>3194165200</v>
      </c>
      <c r="K1514">
        <v>0</v>
      </c>
      <c r="L1514">
        <v>0</v>
      </c>
      <c r="M1514">
        <v>0</v>
      </c>
      <c r="N1514">
        <v>0</v>
      </c>
      <c r="O1514">
        <f>VLOOKUP(A1514,CPI!$B$2:$E$63,4,FALSE)</f>
        <v>1.2275347466859454</v>
      </c>
      <c r="P1514" s="8">
        <f t="shared" si="81"/>
        <v>3920948769.6550622</v>
      </c>
      <c r="Q1514" s="8">
        <f t="shared" si="80"/>
        <v>0</v>
      </c>
      <c r="R1514" s="8">
        <f t="shared" si="80"/>
        <v>0</v>
      </c>
      <c r="S1514" s="8">
        <f t="shared" si="80"/>
        <v>0</v>
      </c>
      <c r="T1514" s="8"/>
      <c r="U1514" s="8">
        <f t="shared" si="79"/>
        <v>3920948769.6550622</v>
      </c>
    </row>
    <row r="1515" spans="1:21" x14ac:dyDescent="0.3">
      <c r="A1515">
        <v>2550</v>
      </c>
      <c r="B1515" t="s">
        <v>188</v>
      </c>
      <c r="C1515" t="s">
        <v>233</v>
      </c>
      <c r="D1515" t="s">
        <v>232</v>
      </c>
      <c r="E1515" s="3">
        <v>52813500</v>
      </c>
      <c r="F1515" s="3">
        <v>0</v>
      </c>
      <c r="G1515" s="3">
        <v>0</v>
      </c>
      <c r="H1515" s="3">
        <v>0</v>
      </c>
      <c r="I1515" s="3">
        <v>0</v>
      </c>
      <c r="J1515" s="3">
        <v>52813500</v>
      </c>
      <c r="K1515">
        <v>0</v>
      </c>
      <c r="L1515">
        <v>0</v>
      </c>
      <c r="M1515">
        <v>0</v>
      </c>
      <c r="N1515">
        <v>0</v>
      </c>
      <c r="O1515">
        <f>VLOOKUP(A1515,CPI!$B$2:$E$63,4,FALSE)</f>
        <v>1.2275347466859454</v>
      </c>
      <c r="P1515" s="8">
        <f t="shared" si="81"/>
        <v>64830406.344098181</v>
      </c>
      <c r="Q1515" s="8">
        <f t="shared" si="80"/>
        <v>0</v>
      </c>
      <c r="R1515" s="8">
        <f t="shared" si="80"/>
        <v>0</v>
      </c>
      <c r="S1515" s="8">
        <f t="shared" si="80"/>
        <v>0</v>
      </c>
      <c r="T1515" s="8"/>
      <c r="U1515" s="8">
        <f t="shared" si="79"/>
        <v>64830406.344098181</v>
      </c>
    </row>
    <row r="1516" spans="1:21" x14ac:dyDescent="0.3">
      <c r="A1516">
        <v>2550</v>
      </c>
      <c r="B1516" t="s">
        <v>196</v>
      </c>
      <c r="C1516" t="s">
        <v>236</v>
      </c>
      <c r="D1516" t="s">
        <v>235</v>
      </c>
      <c r="E1516" s="3">
        <v>249441700</v>
      </c>
      <c r="F1516" s="3">
        <v>0</v>
      </c>
      <c r="G1516" s="3">
        <v>0</v>
      </c>
      <c r="H1516" s="3">
        <v>0</v>
      </c>
      <c r="I1516" s="3">
        <v>0</v>
      </c>
      <c r="J1516" s="3">
        <v>249441700</v>
      </c>
      <c r="K1516">
        <v>0</v>
      </c>
      <c r="L1516">
        <v>0</v>
      </c>
      <c r="M1516">
        <v>0</v>
      </c>
      <c r="N1516">
        <v>0</v>
      </c>
      <c r="O1516">
        <f>VLOOKUP(A1516,CPI!$B$2:$E$63,4,FALSE)</f>
        <v>1.2275347466859454</v>
      </c>
      <c r="P1516" s="8">
        <f t="shared" si="81"/>
        <v>306198354.02241158</v>
      </c>
      <c r="Q1516" s="8">
        <f t="shared" si="80"/>
        <v>0</v>
      </c>
      <c r="R1516" s="8">
        <f t="shared" si="80"/>
        <v>0</v>
      </c>
      <c r="S1516" s="8">
        <f t="shared" si="80"/>
        <v>0</v>
      </c>
      <c r="T1516" s="8"/>
      <c r="U1516" s="8">
        <f t="shared" si="79"/>
        <v>306198354.02241158</v>
      </c>
    </row>
    <row r="1517" spans="1:21" x14ac:dyDescent="0.3">
      <c r="A1517">
        <v>2550</v>
      </c>
      <c r="B1517" t="str">
        <f>VLOOKUP(C1517,name!$B$2:$C$62,2,FALSE)</f>
        <v>C20</v>
      </c>
      <c r="C1517" t="s">
        <v>44</v>
      </c>
      <c r="D1517" t="s">
        <v>99</v>
      </c>
      <c r="E1517" s="3">
        <v>80889193200</v>
      </c>
      <c r="F1517" s="3">
        <v>0</v>
      </c>
      <c r="G1517" s="3">
        <v>0</v>
      </c>
      <c r="H1517" s="3">
        <v>0</v>
      </c>
      <c r="I1517" s="3">
        <v>0</v>
      </c>
      <c r="J1517" s="3">
        <v>80889193200</v>
      </c>
      <c r="K1517">
        <v>0</v>
      </c>
      <c r="L1517">
        <v>0</v>
      </c>
      <c r="M1517">
        <v>0</v>
      </c>
      <c r="N1517">
        <v>0</v>
      </c>
      <c r="O1517">
        <f>VLOOKUP(A1517,CPI!$B$2:$E$63,4,FALSE)</f>
        <v>1.2275347466859454</v>
      </c>
      <c r="P1517" s="8">
        <f t="shared" si="81"/>
        <v>99294295284.392502</v>
      </c>
      <c r="Q1517" s="8">
        <f t="shared" si="80"/>
        <v>0</v>
      </c>
      <c r="R1517" s="8">
        <f t="shared" si="80"/>
        <v>0</v>
      </c>
      <c r="S1517" s="8">
        <f t="shared" si="80"/>
        <v>0</v>
      </c>
      <c r="T1517" s="8">
        <f t="shared" si="78"/>
        <v>0</v>
      </c>
      <c r="U1517" s="8">
        <f t="shared" si="79"/>
        <v>99294295284.392502</v>
      </c>
    </row>
    <row r="1518" spans="1:21" x14ac:dyDescent="0.3">
      <c r="A1518">
        <v>2550</v>
      </c>
      <c r="B1518" t="s">
        <v>192</v>
      </c>
      <c r="C1518" t="s">
        <v>48</v>
      </c>
      <c r="D1518" t="s">
        <v>103</v>
      </c>
      <c r="E1518" s="3">
        <v>132107804400</v>
      </c>
      <c r="F1518" s="3">
        <v>0</v>
      </c>
      <c r="G1518" s="3">
        <v>0</v>
      </c>
      <c r="H1518" s="3">
        <v>0</v>
      </c>
      <c r="I1518" s="3">
        <v>0</v>
      </c>
      <c r="J1518" s="3">
        <v>132107804400</v>
      </c>
      <c r="K1518">
        <v>0</v>
      </c>
      <c r="L1518">
        <v>0</v>
      </c>
      <c r="M1518">
        <v>0</v>
      </c>
      <c r="N1518">
        <v>0</v>
      </c>
      <c r="O1518">
        <f>VLOOKUP(A1518,CPI!$B$2:$E$63,4,FALSE)</f>
        <v>1.2275347466859454</v>
      </c>
      <c r="P1518" s="8">
        <f t="shared" si="81"/>
        <v>162166920209.39041</v>
      </c>
      <c r="Q1518" s="8">
        <f t="shared" si="80"/>
        <v>0</v>
      </c>
      <c r="R1518" s="8">
        <f t="shared" si="80"/>
        <v>0</v>
      </c>
      <c r="S1518" s="8">
        <f t="shared" si="80"/>
        <v>0</v>
      </c>
      <c r="T1518" s="8">
        <f t="shared" si="78"/>
        <v>0</v>
      </c>
      <c r="U1518" s="8">
        <f t="shared" si="79"/>
        <v>162166920209.39041</v>
      </c>
    </row>
    <row r="1519" spans="1:21" x14ac:dyDescent="0.3">
      <c r="A1519">
        <v>2551</v>
      </c>
      <c r="B1519" t="str">
        <f>VLOOKUP(C1519,name!$B$2:$C$62,2,FALSE)</f>
        <v>C01</v>
      </c>
      <c r="C1519" t="s">
        <v>13</v>
      </c>
      <c r="D1519" t="s">
        <v>73</v>
      </c>
      <c r="E1519" s="3">
        <v>1660000000000</v>
      </c>
      <c r="F1519" s="3">
        <v>0</v>
      </c>
      <c r="G1519" s="3">
        <v>0</v>
      </c>
      <c r="H1519" s="3">
        <v>0</v>
      </c>
      <c r="I1519" s="3">
        <v>0</v>
      </c>
      <c r="J1519" s="3">
        <v>1660000000000</v>
      </c>
      <c r="K1519">
        <v>0</v>
      </c>
      <c r="L1519">
        <v>0</v>
      </c>
      <c r="M1519">
        <v>0</v>
      </c>
      <c r="N1519">
        <v>0</v>
      </c>
      <c r="O1519">
        <f>VLOOKUP(A1519,CPI!$B$2:$E$63,4,FALSE)</f>
        <v>1.1638876716127611</v>
      </c>
      <c r="P1519" s="8">
        <f t="shared" si="81"/>
        <v>1932053534877.1833</v>
      </c>
      <c r="Q1519" s="8">
        <f t="shared" si="80"/>
        <v>0</v>
      </c>
      <c r="R1519" s="8">
        <f t="shared" si="80"/>
        <v>0</v>
      </c>
      <c r="S1519" s="8">
        <f t="shared" si="80"/>
        <v>0</v>
      </c>
      <c r="T1519" s="8">
        <f t="shared" si="78"/>
        <v>0</v>
      </c>
      <c r="U1519" s="8">
        <f t="shared" si="79"/>
        <v>1932053534877.1833</v>
      </c>
    </row>
    <row r="1520" spans="1:21" x14ac:dyDescent="0.3">
      <c r="A1520">
        <v>2551</v>
      </c>
      <c r="B1520" t="str">
        <f>VLOOKUP(C1520,name!$B$2:$C$62,2,FALSE)</f>
        <v>C02</v>
      </c>
      <c r="C1520" t="s">
        <v>43</v>
      </c>
      <c r="D1520" t="s">
        <v>98</v>
      </c>
      <c r="E1520" s="3">
        <v>242774584800</v>
      </c>
      <c r="F1520" s="3">
        <v>0</v>
      </c>
      <c r="G1520" s="3">
        <v>0</v>
      </c>
      <c r="H1520" s="3">
        <v>0</v>
      </c>
      <c r="I1520" s="3">
        <v>0</v>
      </c>
      <c r="J1520" s="3">
        <v>242774584800</v>
      </c>
      <c r="K1520">
        <v>0</v>
      </c>
      <c r="L1520">
        <v>0</v>
      </c>
      <c r="M1520">
        <v>0</v>
      </c>
      <c r="N1520">
        <v>0</v>
      </c>
      <c r="O1520">
        <f>VLOOKUP(A1520,CPI!$B$2:$E$63,4,FALSE)</f>
        <v>1.1638876716127611</v>
      </c>
      <c r="P1520" s="8">
        <f t="shared" si="81"/>
        <v>282562346229.62683</v>
      </c>
      <c r="Q1520" s="8">
        <f t="shared" si="80"/>
        <v>0</v>
      </c>
      <c r="R1520" s="8">
        <f t="shared" si="80"/>
        <v>0</v>
      </c>
      <c r="S1520" s="8">
        <f t="shared" si="80"/>
        <v>0</v>
      </c>
      <c r="T1520" s="8">
        <f t="shared" si="78"/>
        <v>0</v>
      </c>
      <c r="U1520" s="8">
        <f t="shared" si="79"/>
        <v>282562346229.62683</v>
      </c>
    </row>
    <row r="1521" spans="1:21" x14ac:dyDescent="0.3">
      <c r="A1521">
        <v>2551</v>
      </c>
      <c r="B1521" t="str">
        <f>VLOOKUP(C1521,name!$B$2:$C$62,2,FALSE)</f>
        <v>C04</v>
      </c>
      <c r="C1521" t="s">
        <v>19</v>
      </c>
      <c r="D1521" t="s">
        <v>74</v>
      </c>
      <c r="E1521" s="3">
        <v>13579664800</v>
      </c>
      <c r="F1521" s="3">
        <v>0</v>
      </c>
      <c r="G1521" s="3">
        <v>0</v>
      </c>
      <c r="H1521" s="3">
        <v>0</v>
      </c>
      <c r="I1521" s="3">
        <v>0</v>
      </c>
      <c r="J1521" s="3">
        <v>13579664800</v>
      </c>
      <c r="K1521">
        <v>0</v>
      </c>
      <c r="L1521">
        <v>0</v>
      </c>
      <c r="M1521">
        <v>0</v>
      </c>
      <c r="N1521">
        <v>0</v>
      </c>
      <c r="O1521">
        <f>VLOOKUP(A1521,CPI!$B$2:$E$63,4,FALSE)</f>
        <v>1.1638876716127611</v>
      </c>
      <c r="P1521" s="8">
        <f t="shared" si="81"/>
        <v>15805204445.353771</v>
      </c>
      <c r="Q1521" s="8">
        <f t="shared" si="80"/>
        <v>0</v>
      </c>
      <c r="R1521" s="8">
        <f t="shared" si="80"/>
        <v>0</v>
      </c>
      <c r="S1521" s="8">
        <f t="shared" si="80"/>
        <v>0</v>
      </c>
      <c r="T1521" s="8">
        <f t="shared" si="78"/>
        <v>0</v>
      </c>
      <c r="U1521" s="8">
        <f t="shared" si="79"/>
        <v>15805204445.353771</v>
      </c>
    </row>
    <row r="1522" spans="1:21" x14ac:dyDescent="0.3">
      <c r="A1522">
        <v>2551</v>
      </c>
      <c r="B1522" t="str">
        <f>VLOOKUP(C1522,name!$B$2:$C$62,2,FALSE)</f>
        <v>C05</v>
      </c>
      <c r="C1522" t="s">
        <v>20</v>
      </c>
      <c r="D1522" t="s">
        <v>75</v>
      </c>
      <c r="E1522" s="3">
        <v>143518901100</v>
      </c>
      <c r="F1522" s="3">
        <v>0</v>
      </c>
      <c r="G1522" s="3">
        <v>0</v>
      </c>
      <c r="H1522" s="3">
        <v>0</v>
      </c>
      <c r="I1522" s="3">
        <v>0</v>
      </c>
      <c r="J1522" s="3">
        <v>143518901100</v>
      </c>
      <c r="K1522">
        <v>0</v>
      </c>
      <c r="L1522">
        <v>0</v>
      </c>
      <c r="M1522">
        <v>0</v>
      </c>
      <c r="N1522">
        <v>0</v>
      </c>
      <c r="O1522">
        <f>VLOOKUP(A1522,CPI!$B$2:$E$63,4,FALSE)</f>
        <v>1.1638876716127611</v>
      </c>
      <c r="P1522" s="8">
        <f t="shared" si="81"/>
        <v>167039879633.70114</v>
      </c>
      <c r="Q1522" s="8">
        <f t="shared" si="80"/>
        <v>0</v>
      </c>
      <c r="R1522" s="8">
        <f t="shared" si="80"/>
        <v>0</v>
      </c>
      <c r="S1522" s="8">
        <f t="shared" si="80"/>
        <v>0</v>
      </c>
      <c r="T1522" s="8">
        <f t="shared" si="78"/>
        <v>0</v>
      </c>
      <c r="U1522" s="8">
        <f t="shared" si="79"/>
        <v>167039879633.70114</v>
      </c>
    </row>
    <row r="1523" spans="1:21" x14ac:dyDescent="0.3">
      <c r="A1523">
        <v>2551</v>
      </c>
      <c r="B1523" t="str">
        <f>VLOOKUP(C1523,name!$B$2:$C$62,2,FALSE)</f>
        <v>C06</v>
      </c>
      <c r="C1523" t="s">
        <v>21</v>
      </c>
      <c r="D1523" t="s">
        <v>76</v>
      </c>
      <c r="E1523" s="3">
        <v>180496557800</v>
      </c>
      <c r="F1523" s="3">
        <v>0</v>
      </c>
      <c r="G1523" s="3">
        <v>0</v>
      </c>
      <c r="H1523" s="3">
        <v>0</v>
      </c>
      <c r="I1523" s="3">
        <v>0</v>
      </c>
      <c r="J1523" s="3">
        <v>180496557800</v>
      </c>
      <c r="K1523">
        <v>0</v>
      </c>
      <c r="L1523">
        <v>0</v>
      </c>
      <c r="M1523">
        <v>0</v>
      </c>
      <c r="N1523">
        <v>0</v>
      </c>
      <c r="O1523">
        <f>VLOOKUP(A1523,CPI!$B$2:$E$63,4,FALSE)</f>
        <v>1.1638876716127611</v>
      </c>
      <c r="P1523" s="8">
        <f t="shared" si="81"/>
        <v>210077718391.96014</v>
      </c>
      <c r="Q1523" s="8">
        <f t="shared" si="80"/>
        <v>0</v>
      </c>
      <c r="R1523" s="8">
        <f t="shared" si="80"/>
        <v>0</v>
      </c>
      <c r="S1523" s="8">
        <f t="shared" si="80"/>
        <v>0</v>
      </c>
      <c r="T1523" s="8">
        <f t="shared" si="78"/>
        <v>0</v>
      </c>
      <c r="U1523" s="8">
        <f t="shared" si="79"/>
        <v>210077718391.96014</v>
      </c>
    </row>
    <row r="1524" spans="1:21" x14ac:dyDescent="0.3">
      <c r="A1524">
        <v>2551</v>
      </c>
      <c r="B1524" t="str">
        <f>VLOOKUP(C1524,name!$B$2:$C$62,2,FALSE)</f>
        <v>C07</v>
      </c>
      <c r="C1524" t="s">
        <v>22</v>
      </c>
      <c r="D1524" t="s">
        <v>77</v>
      </c>
      <c r="E1524" s="3">
        <v>7587338300</v>
      </c>
      <c r="F1524" s="3">
        <v>0</v>
      </c>
      <c r="G1524" s="3">
        <v>0</v>
      </c>
      <c r="H1524" s="3">
        <v>0</v>
      </c>
      <c r="I1524" s="3">
        <v>0</v>
      </c>
      <c r="J1524" s="3">
        <v>7587338300</v>
      </c>
      <c r="K1524">
        <v>0</v>
      </c>
      <c r="L1524">
        <v>0</v>
      </c>
      <c r="M1524">
        <v>0</v>
      </c>
      <c r="N1524">
        <v>0</v>
      </c>
      <c r="O1524">
        <f>VLOOKUP(A1524,CPI!$B$2:$E$63,4,FALSE)</f>
        <v>1.1638876716127611</v>
      </c>
      <c r="P1524" s="8">
        <f t="shared" si="81"/>
        <v>8830809507.7253246</v>
      </c>
      <c r="Q1524" s="8">
        <f t="shared" si="80"/>
        <v>0</v>
      </c>
      <c r="R1524" s="8">
        <f t="shared" si="80"/>
        <v>0</v>
      </c>
      <c r="S1524" s="8">
        <f t="shared" si="80"/>
        <v>0</v>
      </c>
      <c r="T1524" s="8">
        <f t="shared" si="78"/>
        <v>0</v>
      </c>
      <c r="U1524" s="8">
        <f t="shared" si="79"/>
        <v>8830809507.7253246</v>
      </c>
    </row>
    <row r="1525" spans="1:21" x14ac:dyDescent="0.3">
      <c r="A1525">
        <v>2551</v>
      </c>
      <c r="B1525" t="str">
        <f>VLOOKUP(C1525,name!$B$2:$C$62,2,FALSE)</f>
        <v>C10</v>
      </c>
      <c r="C1525" t="s">
        <v>55</v>
      </c>
      <c r="D1525" t="s">
        <v>108</v>
      </c>
      <c r="E1525" s="3">
        <v>3656931400</v>
      </c>
      <c r="F1525" s="3">
        <v>0</v>
      </c>
      <c r="G1525" s="3">
        <v>0</v>
      </c>
      <c r="H1525" s="3">
        <v>0</v>
      </c>
      <c r="I1525" s="3">
        <v>0</v>
      </c>
      <c r="J1525" s="3">
        <v>3656931400</v>
      </c>
      <c r="K1525">
        <v>0</v>
      </c>
      <c r="L1525">
        <v>0</v>
      </c>
      <c r="M1525">
        <v>0</v>
      </c>
      <c r="N1525">
        <v>0</v>
      </c>
      <c r="O1525">
        <f>VLOOKUP(A1525,CPI!$B$2:$E$63,4,FALSE)</f>
        <v>1.1638876716127611</v>
      </c>
      <c r="P1525" s="8">
        <f t="shared" si="81"/>
        <v>4256257372.3935947</v>
      </c>
      <c r="Q1525" s="8">
        <f t="shared" si="80"/>
        <v>0</v>
      </c>
      <c r="R1525" s="8">
        <f t="shared" si="80"/>
        <v>0</v>
      </c>
      <c r="S1525" s="8">
        <f t="shared" si="80"/>
        <v>0</v>
      </c>
      <c r="T1525" s="8">
        <f t="shared" si="78"/>
        <v>0</v>
      </c>
      <c r="U1525" s="8">
        <f t="shared" si="79"/>
        <v>4256257372.3935947</v>
      </c>
    </row>
    <row r="1526" spans="1:21" x14ac:dyDescent="0.3">
      <c r="A1526">
        <v>2551</v>
      </c>
      <c r="B1526" t="str">
        <f>VLOOKUP(C1526,name!$B$2:$C$62,2,FALSE)</f>
        <v>C13</v>
      </c>
      <c r="C1526" t="s">
        <v>56</v>
      </c>
      <c r="D1526" t="s">
        <v>109</v>
      </c>
      <c r="E1526" s="3">
        <v>9129797700</v>
      </c>
      <c r="F1526" s="3">
        <v>0</v>
      </c>
      <c r="G1526" s="3">
        <v>0</v>
      </c>
      <c r="H1526" s="3">
        <v>0</v>
      </c>
      <c r="I1526" s="3">
        <v>0</v>
      </c>
      <c r="J1526" s="3">
        <v>9129797700</v>
      </c>
      <c r="K1526">
        <v>0</v>
      </c>
      <c r="L1526">
        <v>0</v>
      </c>
      <c r="M1526">
        <v>0</v>
      </c>
      <c r="N1526">
        <v>0</v>
      </c>
      <c r="O1526">
        <f>VLOOKUP(A1526,CPI!$B$2:$E$63,4,FALSE)</f>
        <v>1.1638876716127611</v>
      </c>
      <c r="P1526" s="8">
        <f t="shared" si="81"/>
        <v>10626058987.348541</v>
      </c>
      <c r="Q1526" s="8">
        <f t="shared" si="80"/>
        <v>0</v>
      </c>
      <c r="R1526" s="8">
        <f t="shared" si="80"/>
        <v>0</v>
      </c>
      <c r="S1526" s="8">
        <f t="shared" si="80"/>
        <v>0</v>
      </c>
      <c r="T1526" s="8">
        <f t="shared" si="78"/>
        <v>0</v>
      </c>
      <c r="U1526" s="8">
        <f t="shared" si="79"/>
        <v>10626058987.348541</v>
      </c>
    </row>
    <row r="1527" spans="1:21" x14ac:dyDescent="0.3">
      <c r="A1527">
        <v>2551</v>
      </c>
      <c r="B1527" t="str">
        <f>VLOOKUP(C1527,name!$B$2:$C$62,2,FALSE)</f>
        <v>C08</v>
      </c>
      <c r="C1527" t="s">
        <v>46</v>
      </c>
      <c r="D1527" t="s">
        <v>101</v>
      </c>
      <c r="E1527" s="3">
        <v>65193277600</v>
      </c>
      <c r="F1527" s="3">
        <v>0</v>
      </c>
      <c r="G1527" s="3">
        <v>0</v>
      </c>
      <c r="H1527" s="3">
        <v>0</v>
      </c>
      <c r="I1527" s="3">
        <v>0</v>
      </c>
      <c r="J1527" s="3">
        <v>65193277600</v>
      </c>
      <c r="K1527">
        <v>0</v>
      </c>
      <c r="L1527">
        <v>0</v>
      </c>
      <c r="M1527">
        <v>0</v>
      </c>
      <c r="N1527">
        <v>0</v>
      </c>
      <c r="O1527">
        <f>VLOOKUP(A1527,CPI!$B$2:$E$63,4,FALSE)</f>
        <v>1.1638876716127611</v>
      </c>
      <c r="P1527" s="8">
        <f t="shared" si="81"/>
        <v>75877652070.668365</v>
      </c>
      <c r="Q1527" s="8">
        <f t="shared" si="80"/>
        <v>0</v>
      </c>
      <c r="R1527" s="8">
        <f t="shared" si="80"/>
        <v>0</v>
      </c>
      <c r="S1527" s="8">
        <f t="shared" si="80"/>
        <v>0</v>
      </c>
      <c r="T1527" s="8">
        <f t="shared" si="78"/>
        <v>0</v>
      </c>
      <c r="U1527" s="8">
        <f t="shared" si="79"/>
        <v>75877652070.668365</v>
      </c>
    </row>
    <row r="1528" spans="1:21" x14ac:dyDescent="0.3">
      <c r="A1528">
        <v>2551</v>
      </c>
      <c r="B1528" t="str">
        <f>VLOOKUP(C1528,name!$B$2:$C$62,2,FALSE)</f>
        <v>C09</v>
      </c>
      <c r="C1528" t="s">
        <v>25</v>
      </c>
      <c r="D1528" t="s">
        <v>80</v>
      </c>
      <c r="E1528" s="3">
        <v>65679768900</v>
      </c>
      <c r="F1528" s="3">
        <v>0</v>
      </c>
      <c r="G1528" s="3">
        <v>0</v>
      </c>
      <c r="H1528" s="3">
        <v>0</v>
      </c>
      <c r="I1528" s="3">
        <v>0</v>
      </c>
      <c r="J1528" s="3">
        <v>65679768900</v>
      </c>
      <c r="K1528">
        <v>0</v>
      </c>
      <c r="L1528">
        <v>0</v>
      </c>
      <c r="M1528">
        <v>0</v>
      </c>
      <c r="N1528">
        <v>0</v>
      </c>
      <c r="O1528">
        <f>VLOOKUP(A1528,CPI!$B$2:$E$63,4,FALSE)</f>
        <v>1.1638876716127611</v>
      </c>
      <c r="P1528" s="8">
        <f t="shared" si="81"/>
        <v>76443873297.085236</v>
      </c>
      <c r="Q1528" s="8">
        <f t="shared" si="80"/>
        <v>0</v>
      </c>
      <c r="R1528" s="8">
        <f t="shared" si="80"/>
        <v>0</v>
      </c>
      <c r="S1528" s="8">
        <f t="shared" si="80"/>
        <v>0</v>
      </c>
      <c r="T1528" s="8">
        <f t="shared" si="78"/>
        <v>0</v>
      </c>
      <c r="U1528" s="8">
        <f t="shared" si="79"/>
        <v>76443873297.085236</v>
      </c>
    </row>
    <row r="1529" spans="1:21" x14ac:dyDescent="0.3">
      <c r="A1529">
        <v>2551</v>
      </c>
      <c r="B1529" t="str">
        <f>VLOOKUP(C1529,name!$B$2:$C$62,2,FALSE)</f>
        <v>C14</v>
      </c>
      <c r="C1529" t="s">
        <v>57</v>
      </c>
      <c r="D1529" t="s">
        <v>110</v>
      </c>
      <c r="E1529" s="3">
        <v>18819285600</v>
      </c>
      <c r="F1529" s="3">
        <v>0</v>
      </c>
      <c r="G1529" s="3">
        <v>0</v>
      </c>
      <c r="H1529" s="3">
        <v>0</v>
      </c>
      <c r="I1529" s="3">
        <v>0</v>
      </c>
      <c r="J1529" s="3">
        <v>18819285600</v>
      </c>
      <c r="K1529">
        <v>0</v>
      </c>
      <c r="L1529">
        <v>0</v>
      </c>
      <c r="M1529">
        <v>0</v>
      </c>
      <c r="N1529">
        <v>0</v>
      </c>
      <c r="O1529">
        <f>VLOOKUP(A1529,CPI!$B$2:$E$63,4,FALSE)</f>
        <v>1.1638876716127611</v>
      </c>
      <c r="P1529" s="8">
        <f t="shared" si="81"/>
        <v>21903534498.399563</v>
      </c>
      <c r="Q1529" s="8">
        <f t="shared" si="80"/>
        <v>0</v>
      </c>
      <c r="R1529" s="8">
        <f t="shared" si="80"/>
        <v>0</v>
      </c>
      <c r="S1529" s="8">
        <f t="shared" si="80"/>
        <v>0</v>
      </c>
      <c r="T1529" s="8">
        <f t="shared" si="78"/>
        <v>0</v>
      </c>
      <c r="U1529" s="8">
        <f t="shared" si="79"/>
        <v>21903534498.399563</v>
      </c>
    </row>
    <row r="1530" spans="1:21" x14ac:dyDescent="0.3">
      <c r="A1530">
        <v>2551</v>
      </c>
      <c r="B1530" t="str">
        <f>VLOOKUP(C1530,name!$B$2:$C$62,2,FALSE)</f>
        <v>C14</v>
      </c>
      <c r="C1530" t="s">
        <v>58</v>
      </c>
      <c r="D1530" t="s">
        <v>111</v>
      </c>
      <c r="E1530" s="3">
        <v>3845424800</v>
      </c>
      <c r="F1530" s="3">
        <v>0</v>
      </c>
      <c r="G1530" s="3">
        <v>0</v>
      </c>
      <c r="H1530" s="3">
        <v>0</v>
      </c>
      <c r="I1530" s="3">
        <v>0</v>
      </c>
      <c r="J1530" s="3">
        <v>3845424800</v>
      </c>
      <c r="K1530">
        <v>0</v>
      </c>
      <c r="L1530">
        <v>0</v>
      </c>
      <c r="M1530">
        <v>0</v>
      </c>
      <c r="N1530">
        <v>0</v>
      </c>
      <c r="O1530">
        <f>VLOOKUP(A1530,CPI!$B$2:$E$63,4,FALSE)</f>
        <v>1.1638876716127611</v>
      </c>
      <c r="P1530" s="8">
        <f t="shared" si="81"/>
        <v>4475642516.8339672</v>
      </c>
      <c r="Q1530" s="8">
        <f t="shared" si="80"/>
        <v>0</v>
      </c>
      <c r="R1530" s="8">
        <f t="shared" si="80"/>
        <v>0</v>
      </c>
      <c r="S1530" s="8">
        <f t="shared" si="80"/>
        <v>0</v>
      </c>
      <c r="T1530" s="8">
        <f t="shared" si="78"/>
        <v>0</v>
      </c>
      <c r="U1530" s="8">
        <f t="shared" si="79"/>
        <v>4475642516.8339672</v>
      </c>
    </row>
    <row r="1531" spans="1:21" x14ac:dyDescent="0.3">
      <c r="A1531">
        <v>2551</v>
      </c>
      <c r="B1531" t="str">
        <f>VLOOKUP(C1531,name!$B$2:$C$62,2,FALSE)</f>
        <v>C14</v>
      </c>
      <c r="C1531" t="s">
        <v>59</v>
      </c>
      <c r="D1531" t="s">
        <v>112</v>
      </c>
      <c r="E1531" s="3">
        <v>2465272000</v>
      </c>
      <c r="F1531" s="3">
        <v>0</v>
      </c>
      <c r="G1531" s="3">
        <v>0</v>
      </c>
      <c r="H1531" s="3">
        <v>0</v>
      </c>
      <c r="I1531" s="3">
        <v>0</v>
      </c>
      <c r="J1531" s="3">
        <v>2465272000</v>
      </c>
      <c r="K1531">
        <v>0</v>
      </c>
      <c r="L1531">
        <v>0</v>
      </c>
      <c r="M1531">
        <v>0</v>
      </c>
      <c r="N1531">
        <v>0</v>
      </c>
      <c r="O1531">
        <f>VLOOKUP(A1531,CPI!$B$2:$E$63,4,FALSE)</f>
        <v>1.1638876716127611</v>
      </c>
      <c r="P1531" s="8">
        <f t="shared" si="81"/>
        <v>2869299687.9721346</v>
      </c>
      <c r="Q1531" s="8">
        <f t="shared" si="80"/>
        <v>0</v>
      </c>
      <c r="R1531" s="8">
        <f t="shared" si="80"/>
        <v>0</v>
      </c>
      <c r="S1531" s="8">
        <f t="shared" si="80"/>
        <v>0</v>
      </c>
      <c r="T1531" s="8">
        <f t="shared" si="78"/>
        <v>0</v>
      </c>
      <c r="U1531" s="8">
        <f t="shared" si="79"/>
        <v>2869299687.9721346</v>
      </c>
    </row>
    <row r="1532" spans="1:21" x14ac:dyDescent="0.3">
      <c r="A1532">
        <v>2551</v>
      </c>
      <c r="B1532" t="str">
        <f>VLOOKUP(C1532,name!$B$2:$C$62,2,FALSE)</f>
        <v>C10</v>
      </c>
      <c r="C1532" t="s">
        <v>26</v>
      </c>
      <c r="D1532" t="s">
        <v>81</v>
      </c>
      <c r="E1532" s="3">
        <v>6152726000</v>
      </c>
      <c r="F1532" s="3">
        <v>0</v>
      </c>
      <c r="G1532" s="3">
        <v>0</v>
      </c>
      <c r="H1532" s="3">
        <v>0</v>
      </c>
      <c r="I1532" s="3">
        <v>0</v>
      </c>
      <c r="J1532" s="3">
        <v>6152726000</v>
      </c>
      <c r="K1532">
        <v>0</v>
      </c>
      <c r="L1532">
        <v>0</v>
      </c>
      <c r="M1532">
        <v>0</v>
      </c>
      <c r="N1532">
        <v>0</v>
      </c>
      <c r="O1532">
        <f>VLOOKUP(A1532,CPI!$B$2:$E$63,4,FALSE)</f>
        <v>1.1638876716127611</v>
      </c>
      <c r="P1532" s="8">
        <f t="shared" si="81"/>
        <v>7161081938.211297</v>
      </c>
      <c r="Q1532" s="8">
        <f t="shared" si="80"/>
        <v>0</v>
      </c>
      <c r="R1532" s="8">
        <f t="shared" si="80"/>
        <v>0</v>
      </c>
      <c r="S1532" s="8">
        <f t="shared" si="80"/>
        <v>0</v>
      </c>
      <c r="T1532" s="8">
        <f t="shared" si="78"/>
        <v>0</v>
      </c>
      <c r="U1532" s="8">
        <f t="shared" si="79"/>
        <v>7161081938.211297</v>
      </c>
    </row>
    <row r="1533" spans="1:21" x14ac:dyDescent="0.3">
      <c r="A1533">
        <v>2551</v>
      </c>
      <c r="B1533" t="str">
        <f>VLOOKUP(C1533,name!$B$2:$C$62,2,FALSE)</f>
        <v>C11</v>
      </c>
      <c r="C1533" t="s">
        <v>27</v>
      </c>
      <c r="D1533" t="s">
        <v>82</v>
      </c>
      <c r="E1533" s="3">
        <v>190930145300</v>
      </c>
      <c r="F1533" s="3">
        <v>0</v>
      </c>
      <c r="G1533" s="3">
        <v>0</v>
      </c>
      <c r="H1533" s="3">
        <v>0</v>
      </c>
      <c r="I1533" s="3">
        <v>0</v>
      </c>
      <c r="J1533" s="3">
        <v>190930145300</v>
      </c>
      <c r="K1533">
        <v>0</v>
      </c>
      <c r="L1533">
        <v>0</v>
      </c>
      <c r="M1533">
        <v>0</v>
      </c>
      <c r="N1533">
        <v>0</v>
      </c>
      <c r="O1533">
        <f>VLOOKUP(A1533,CPI!$B$2:$E$63,4,FALSE)</f>
        <v>1.1638876716127611</v>
      </c>
      <c r="P1533" s="8">
        <f t="shared" si="81"/>
        <v>222221242253.90317</v>
      </c>
      <c r="Q1533" s="8">
        <f t="shared" si="80"/>
        <v>0</v>
      </c>
      <c r="R1533" s="8">
        <f t="shared" si="80"/>
        <v>0</v>
      </c>
      <c r="S1533" s="8">
        <f t="shared" si="80"/>
        <v>0</v>
      </c>
      <c r="T1533" s="8">
        <f t="shared" si="78"/>
        <v>0</v>
      </c>
      <c r="U1533" s="8">
        <f t="shared" si="79"/>
        <v>222221242253.90317</v>
      </c>
    </row>
    <row r="1534" spans="1:21" x14ac:dyDescent="0.3">
      <c r="A1534">
        <v>2551</v>
      </c>
      <c r="B1534" t="str">
        <f>VLOOKUP(C1534,name!$B$2:$C$62,2,FALSE)</f>
        <v>C11</v>
      </c>
      <c r="C1534" t="s">
        <v>28</v>
      </c>
      <c r="D1534" t="s">
        <v>83</v>
      </c>
      <c r="E1534" s="3">
        <v>14451603400</v>
      </c>
      <c r="F1534" s="3">
        <v>0</v>
      </c>
      <c r="G1534" s="3">
        <v>0</v>
      </c>
      <c r="H1534" s="3">
        <v>0</v>
      </c>
      <c r="I1534" s="3">
        <v>0</v>
      </c>
      <c r="J1534" s="3">
        <v>14451603400</v>
      </c>
      <c r="K1534">
        <v>0</v>
      </c>
      <c r="L1534">
        <v>0</v>
      </c>
      <c r="M1534">
        <v>0</v>
      </c>
      <c r="N1534">
        <v>0</v>
      </c>
      <c r="O1534">
        <f>VLOOKUP(A1534,CPI!$B$2:$E$63,4,FALSE)</f>
        <v>1.1638876716127611</v>
      </c>
      <c r="P1534" s="8">
        <f t="shared" si="81"/>
        <v>16820043032.297062</v>
      </c>
      <c r="Q1534" s="8">
        <f t="shared" si="80"/>
        <v>0</v>
      </c>
      <c r="R1534" s="8">
        <f t="shared" si="80"/>
        <v>0</v>
      </c>
      <c r="S1534" s="8">
        <f t="shared" si="80"/>
        <v>0</v>
      </c>
      <c r="T1534" s="8">
        <f t="shared" si="78"/>
        <v>0</v>
      </c>
      <c r="U1534" s="8">
        <f t="shared" si="79"/>
        <v>16820043032.297062</v>
      </c>
    </row>
    <row r="1535" spans="1:21" x14ac:dyDescent="0.3">
      <c r="A1535">
        <v>2551</v>
      </c>
      <c r="B1535" t="str">
        <f>VLOOKUP(C1535,name!$B$2:$C$62,2,FALSE)</f>
        <v>C12</v>
      </c>
      <c r="C1535" t="s">
        <v>29</v>
      </c>
      <c r="D1535" t="s">
        <v>84</v>
      </c>
      <c r="E1535" s="3">
        <v>4371095800</v>
      </c>
      <c r="F1535" s="3">
        <v>0</v>
      </c>
      <c r="G1535" s="3">
        <v>0</v>
      </c>
      <c r="H1535" s="3">
        <v>0</v>
      </c>
      <c r="I1535" s="3">
        <v>0</v>
      </c>
      <c r="J1535" s="3">
        <v>4371095800</v>
      </c>
      <c r="K1535">
        <v>0</v>
      </c>
      <c r="L1535">
        <v>0</v>
      </c>
      <c r="M1535">
        <v>0</v>
      </c>
      <c r="N1535">
        <v>0</v>
      </c>
      <c r="O1535">
        <f>VLOOKUP(A1535,CPI!$B$2:$E$63,4,FALSE)</f>
        <v>1.1638876716127611</v>
      </c>
      <c r="P1535" s="8">
        <f t="shared" si="81"/>
        <v>5087464513.0583191</v>
      </c>
      <c r="Q1535" s="8">
        <f t="shared" si="80"/>
        <v>0</v>
      </c>
      <c r="R1535" s="8">
        <f t="shared" si="80"/>
        <v>0</v>
      </c>
      <c r="S1535" s="8">
        <f t="shared" si="80"/>
        <v>0</v>
      </c>
      <c r="T1535" s="8">
        <f t="shared" si="78"/>
        <v>0</v>
      </c>
      <c r="U1535" s="8">
        <f t="shared" si="79"/>
        <v>5087464513.0583191</v>
      </c>
    </row>
    <row r="1536" spans="1:21" x14ac:dyDescent="0.3">
      <c r="A1536">
        <v>2551</v>
      </c>
      <c r="B1536" t="str">
        <f>VLOOKUP(C1536,name!$B$2:$C$62,2,FALSE)</f>
        <v>C13</v>
      </c>
      <c r="C1536" t="s">
        <v>60</v>
      </c>
      <c r="D1536" t="s">
        <v>113</v>
      </c>
      <c r="E1536" s="3">
        <v>26162525900</v>
      </c>
      <c r="F1536" s="3">
        <v>0</v>
      </c>
      <c r="G1536" s="3">
        <v>0</v>
      </c>
      <c r="H1536" s="3">
        <v>0</v>
      </c>
      <c r="I1536" s="3">
        <v>0</v>
      </c>
      <c r="J1536" s="3">
        <v>26162525900</v>
      </c>
      <c r="K1536">
        <v>0</v>
      </c>
      <c r="L1536">
        <v>0</v>
      </c>
      <c r="M1536">
        <v>0</v>
      </c>
      <c r="N1536">
        <v>0</v>
      </c>
      <c r="O1536">
        <f>VLOOKUP(A1536,CPI!$B$2:$E$63,4,FALSE)</f>
        <v>1.1638876716127611</v>
      </c>
      <c r="P1536" s="8">
        <f t="shared" si="81"/>
        <v>30450241353.259556</v>
      </c>
      <c r="Q1536" s="8">
        <f t="shared" si="80"/>
        <v>0</v>
      </c>
      <c r="R1536" s="8">
        <f t="shared" si="80"/>
        <v>0</v>
      </c>
      <c r="S1536" s="8">
        <f t="shared" si="80"/>
        <v>0</v>
      </c>
      <c r="T1536" s="8">
        <f t="shared" si="78"/>
        <v>0</v>
      </c>
      <c r="U1536" s="8">
        <f t="shared" si="79"/>
        <v>30450241353.259556</v>
      </c>
    </row>
    <row r="1537" spans="1:21" x14ac:dyDescent="0.3">
      <c r="A1537">
        <v>2551</v>
      </c>
      <c r="B1537" t="str">
        <f>VLOOKUP(C1537,name!$B$2:$C$62,2,FALSE)</f>
        <v>C14</v>
      </c>
      <c r="C1537" t="s">
        <v>61</v>
      </c>
      <c r="D1537" t="s">
        <v>114</v>
      </c>
      <c r="E1537" s="3">
        <v>8349970800</v>
      </c>
      <c r="F1537" s="3">
        <v>0</v>
      </c>
      <c r="G1537" s="3">
        <v>0</v>
      </c>
      <c r="H1537" s="3">
        <v>0</v>
      </c>
      <c r="I1537" s="3">
        <v>0</v>
      </c>
      <c r="J1537" s="3">
        <v>8349970800</v>
      </c>
      <c r="K1537">
        <v>0</v>
      </c>
      <c r="L1537">
        <v>0</v>
      </c>
      <c r="M1537">
        <v>0</v>
      </c>
      <c r="N1537">
        <v>0</v>
      </c>
      <c r="O1537">
        <f>VLOOKUP(A1537,CPI!$B$2:$E$63,4,FALSE)</f>
        <v>1.1638876716127611</v>
      </c>
      <c r="P1537" s="8">
        <f t="shared" si="81"/>
        <v>9718428072.4465446</v>
      </c>
      <c r="Q1537" s="8">
        <f t="shared" si="80"/>
        <v>0</v>
      </c>
      <c r="R1537" s="8">
        <f t="shared" si="80"/>
        <v>0</v>
      </c>
      <c r="S1537" s="8">
        <f t="shared" si="80"/>
        <v>0</v>
      </c>
      <c r="T1537" s="8">
        <f t="shared" si="78"/>
        <v>0</v>
      </c>
      <c r="U1537" s="8">
        <f t="shared" si="79"/>
        <v>9718428072.4465446</v>
      </c>
    </row>
    <row r="1538" spans="1:21" x14ac:dyDescent="0.3">
      <c r="A1538">
        <v>2551</v>
      </c>
      <c r="B1538" t="str">
        <f>VLOOKUP(C1538,name!$B$2:$C$62,2,FALSE)</f>
        <v>C15</v>
      </c>
      <c r="C1538" t="s">
        <v>32</v>
      </c>
      <c r="D1538" t="s">
        <v>87</v>
      </c>
      <c r="E1538" s="3">
        <v>301085158200</v>
      </c>
      <c r="F1538" s="3">
        <v>0</v>
      </c>
      <c r="G1538" s="3">
        <v>0</v>
      </c>
      <c r="H1538" s="3">
        <v>0</v>
      </c>
      <c r="I1538" s="3">
        <v>0</v>
      </c>
      <c r="J1538" s="3">
        <v>301085158200</v>
      </c>
      <c r="K1538">
        <v>0</v>
      </c>
      <c r="L1538">
        <v>0</v>
      </c>
      <c r="M1538">
        <v>0</v>
      </c>
      <c r="N1538">
        <v>0</v>
      </c>
      <c r="O1538">
        <f>VLOOKUP(A1538,CPI!$B$2:$E$63,4,FALSE)</f>
        <v>1.1638876716127611</v>
      </c>
      <c r="P1538" s="8">
        <f t="shared" si="81"/>
        <v>350429303734.5578</v>
      </c>
      <c r="Q1538" s="8">
        <f t="shared" si="80"/>
        <v>0</v>
      </c>
      <c r="R1538" s="8">
        <f t="shared" si="80"/>
        <v>0</v>
      </c>
      <c r="S1538" s="8">
        <f t="shared" si="80"/>
        <v>0</v>
      </c>
      <c r="T1538" s="8">
        <f t="shared" si="78"/>
        <v>0</v>
      </c>
      <c r="U1538" s="8">
        <f t="shared" si="79"/>
        <v>350429303734.5578</v>
      </c>
    </row>
    <row r="1539" spans="1:21" x14ac:dyDescent="0.3">
      <c r="A1539">
        <v>2551</v>
      </c>
      <c r="B1539" t="str">
        <f>VLOOKUP(C1539,name!$B$2:$C$62,2,FALSE)</f>
        <v>C16</v>
      </c>
      <c r="C1539" t="s">
        <v>33</v>
      </c>
      <c r="D1539" t="s">
        <v>88</v>
      </c>
      <c r="E1539" s="3">
        <v>65434785300</v>
      </c>
      <c r="F1539" s="3">
        <v>0</v>
      </c>
      <c r="G1539" s="3">
        <v>0</v>
      </c>
      <c r="H1539" s="3">
        <v>0</v>
      </c>
      <c r="I1539" s="3">
        <v>0</v>
      </c>
      <c r="J1539" s="3">
        <v>65434785300</v>
      </c>
      <c r="K1539">
        <v>0</v>
      </c>
      <c r="L1539">
        <v>0</v>
      </c>
      <c r="M1539">
        <v>0</v>
      </c>
      <c r="N1539">
        <v>0</v>
      </c>
      <c r="O1539">
        <f>VLOOKUP(A1539,CPI!$B$2:$E$63,4,FALSE)</f>
        <v>1.1638876716127611</v>
      </c>
      <c r="P1539" s="8">
        <f t="shared" si="81"/>
        <v>76158739905.297928</v>
      </c>
      <c r="Q1539" s="8">
        <f t="shared" si="80"/>
        <v>0</v>
      </c>
      <c r="R1539" s="8">
        <f t="shared" si="80"/>
        <v>0</v>
      </c>
      <c r="S1539" s="8">
        <f t="shared" si="80"/>
        <v>0</v>
      </c>
      <c r="T1539" s="8">
        <f t="shared" si="78"/>
        <v>0</v>
      </c>
      <c r="U1539" s="8">
        <f t="shared" si="79"/>
        <v>76158739905.297928</v>
      </c>
    </row>
    <row r="1540" spans="1:21" x14ac:dyDescent="0.3">
      <c r="A1540">
        <v>2551</v>
      </c>
      <c r="B1540" t="str">
        <f>VLOOKUP(C1540,name!$B$2:$C$62,2,FALSE)</f>
        <v>C17</v>
      </c>
      <c r="C1540" t="s">
        <v>34</v>
      </c>
      <c r="D1540" t="s">
        <v>89</v>
      </c>
      <c r="E1540" s="3">
        <v>5080962800</v>
      </c>
      <c r="F1540" s="3">
        <v>0</v>
      </c>
      <c r="G1540" s="3">
        <v>0</v>
      </c>
      <c r="H1540" s="3">
        <v>0</v>
      </c>
      <c r="I1540" s="3">
        <v>0</v>
      </c>
      <c r="J1540" s="3">
        <v>5080962800</v>
      </c>
      <c r="K1540">
        <v>0</v>
      </c>
      <c r="L1540">
        <v>0</v>
      </c>
      <c r="M1540">
        <v>0</v>
      </c>
      <c r="N1540">
        <v>0</v>
      </c>
      <c r="O1540">
        <f>VLOOKUP(A1540,CPI!$B$2:$E$63,4,FALSE)</f>
        <v>1.1638876716127611</v>
      </c>
      <c r="P1540" s="8">
        <f t="shared" si="81"/>
        <v>5913669962.8430548</v>
      </c>
      <c r="Q1540" s="8">
        <f t="shared" si="80"/>
        <v>0</v>
      </c>
      <c r="R1540" s="8">
        <f t="shared" si="80"/>
        <v>0</v>
      </c>
      <c r="S1540" s="8">
        <f t="shared" si="80"/>
        <v>0</v>
      </c>
      <c r="T1540" s="8">
        <f t="shared" si="78"/>
        <v>0</v>
      </c>
      <c r="U1540" s="8">
        <f t="shared" si="79"/>
        <v>5913669962.8430548</v>
      </c>
    </row>
    <row r="1541" spans="1:21" x14ac:dyDescent="0.3">
      <c r="A1541">
        <v>2551</v>
      </c>
      <c r="B1541" t="str">
        <f>VLOOKUP(C1541,name!$B$2:$C$62,2,FALSE)</f>
        <v>C15</v>
      </c>
      <c r="C1541" t="s">
        <v>35</v>
      </c>
      <c r="D1541" t="s">
        <v>90</v>
      </c>
      <c r="E1541" s="3">
        <v>0</v>
      </c>
      <c r="F1541" s="3">
        <v>0</v>
      </c>
      <c r="G1541" s="3">
        <v>0</v>
      </c>
      <c r="H1541" s="3">
        <v>0</v>
      </c>
      <c r="I1541" s="3">
        <v>0</v>
      </c>
      <c r="J1541" s="3">
        <v>0</v>
      </c>
      <c r="K1541">
        <v>0</v>
      </c>
      <c r="L1541">
        <v>0</v>
      </c>
      <c r="M1541">
        <v>0</v>
      </c>
      <c r="N1541">
        <v>0</v>
      </c>
      <c r="O1541">
        <f>VLOOKUP(A1541,CPI!$B$2:$E$63,4,FALSE)</f>
        <v>1.1638876716127611</v>
      </c>
      <c r="P1541" s="8">
        <f t="shared" si="81"/>
        <v>0</v>
      </c>
      <c r="Q1541" s="8">
        <f t="shared" si="80"/>
        <v>0</v>
      </c>
      <c r="R1541" s="8">
        <f t="shared" si="80"/>
        <v>0</v>
      </c>
      <c r="S1541" s="8">
        <f t="shared" si="80"/>
        <v>0</v>
      </c>
      <c r="T1541" s="8">
        <f t="shared" si="78"/>
        <v>0</v>
      </c>
      <c r="U1541" s="8">
        <f t="shared" si="79"/>
        <v>0</v>
      </c>
    </row>
    <row r="1542" spans="1:21" x14ac:dyDescent="0.3">
      <c r="A1542">
        <v>2551</v>
      </c>
      <c r="B1542" t="str">
        <f>VLOOKUP(C1542,name!$B$2:$C$62,2,FALSE)</f>
        <v>C18</v>
      </c>
      <c r="C1542" t="s">
        <v>54</v>
      </c>
      <c r="D1542" t="s">
        <v>91</v>
      </c>
      <c r="E1542" s="3">
        <v>19384710300</v>
      </c>
      <c r="F1542" s="3">
        <v>0</v>
      </c>
      <c r="G1542" s="3">
        <v>0</v>
      </c>
      <c r="H1542" s="3">
        <v>0</v>
      </c>
      <c r="I1542" s="3">
        <v>0</v>
      </c>
      <c r="J1542" s="3">
        <v>19384710300</v>
      </c>
      <c r="K1542">
        <v>0</v>
      </c>
      <c r="L1542">
        <v>0</v>
      </c>
      <c r="M1542">
        <v>0</v>
      </c>
      <c r="N1542">
        <v>0</v>
      </c>
      <c r="O1542">
        <f>VLOOKUP(A1542,CPI!$B$2:$E$63,4,FALSE)</f>
        <v>1.1638876716127611</v>
      </c>
      <c r="P1542" s="8">
        <f t="shared" si="81"/>
        <v>22561625335.954906</v>
      </c>
      <c r="Q1542" s="8">
        <f t="shared" si="80"/>
        <v>0</v>
      </c>
      <c r="R1542" s="8">
        <f t="shared" si="80"/>
        <v>0</v>
      </c>
      <c r="S1542" s="8">
        <f t="shared" si="80"/>
        <v>0</v>
      </c>
      <c r="T1542" s="8">
        <f t="shared" si="78"/>
        <v>0</v>
      </c>
      <c r="U1542" s="8">
        <f t="shared" si="79"/>
        <v>22561625335.954906</v>
      </c>
    </row>
    <row r="1543" spans="1:21" x14ac:dyDescent="0.3">
      <c r="A1543">
        <v>2551</v>
      </c>
      <c r="B1543" t="str">
        <f>VLOOKUP(C1543,name!$B$2:$C$62,2,FALSE)</f>
        <v>C18</v>
      </c>
      <c r="C1543" t="s">
        <v>52</v>
      </c>
      <c r="D1543" t="s">
        <v>106</v>
      </c>
      <c r="E1543" s="3"/>
      <c r="F1543" s="3">
        <v>0</v>
      </c>
      <c r="G1543" s="3">
        <v>0</v>
      </c>
      <c r="H1543" s="3">
        <v>0</v>
      </c>
      <c r="I1543" s="3">
        <v>0</v>
      </c>
      <c r="J1543" s="3"/>
      <c r="K1543">
        <v>0</v>
      </c>
      <c r="L1543">
        <v>0</v>
      </c>
      <c r="M1543">
        <v>0</v>
      </c>
      <c r="N1543">
        <v>0</v>
      </c>
      <c r="O1543">
        <f>VLOOKUP(A1543,CPI!$B$2:$E$63,4,FALSE)</f>
        <v>1.1638876716127611</v>
      </c>
      <c r="P1543" s="8">
        <f t="shared" si="81"/>
        <v>0</v>
      </c>
      <c r="Q1543" s="8">
        <f t="shared" si="80"/>
        <v>0</v>
      </c>
      <c r="R1543" s="8">
        <f t="shared" si="80"/>
        <v>0</v>
      </c>
      <c r="S1543" s="8">
        <f t="shared" si="80"/>
        <v>0</v>
      </c>
      <c r="T1543" s="8">
        <f t="shared" si="78"/>
        <v>0</v>
      </c>
      <c r="U1543" s="8">
        <f t="shared" si="79"/>
        <v>0</v>
      </c>
    </row>
    <row r="1544" spans="1:21" x14ac:dyDescent="0.3">
      <c r="A1544">
        <v>2551</v>
      </c>
      <c r="B1544" t="str">
        <f>VLOOKUP(C1544,name!$B$2:$C$62,2,FALSE)</f>
        <v>C02</v>
      </c>
      <c r="C1544" t="s">
        <v>37</v>
      </c>
      <c r="D1544" t="s">
        <v>92</v>
      </c>
      <c r="E1544" s="3">
        <v>114462200</v>
      </c>
      <c r="F1544" s="3">
        <v>0</v>
      </c>
      <c r="G1544" s="3">
        <v>0</v>
      </c>
      <c r="H1544" s="3">
        <v>0</v>
      </c>
      <c r="I1544" s="3">
        <v>0</v>
      </c>
      <c r="J1544" s="3">
        <v>114462200</v>
      </c>
      <c r="K1544">
        <v>0</v>
      </c>
      <c r="L1544">
        <v>0</v>
      </c>
      <c r="M1544">
        <v>0</v>
      </c>
      <c r="N1544">
        <v>0</v>
      </c>
      <c r="O1544">
        <f>VLOOKUP(A1544,CPI!$B$2:$E$63,4,FALSE)</f>
        <v>1.1638876716127611</v>
      </c>
      <c r="P1544" s="8">
        <f t="shared" si="81"/>
        <v>133221143.44567418</v>
      </c>
      <c r="Q1544" s="8">
        <f t="shared" si="80"/>
        <v>0</v>
      </c>
      <c r="R1544" s="8">
        <f t="shared" si="80"/>
        <v>0</v>
      </c>
      <c r="S1544" s="8">
        <f t="shared" si="80"/>
        <v>0</v>
      </c>
      <c r="T1544" s="8">
        <f t="shared" si="78"/>
        <v>0</v>
      </c>
      <c r="U1544" s="8">
        <f t="shared" si="79"/>
        <v>133221143.44567418</v>
      </c>
    </row>
    <row r="1545" spans="1:21" x14ac:dyDescent="0.3">
      <c r="A1545">
        <v>2551</v>
      </c>
      <c r="B1545" t="str">
        <f>VLOOKUP(C1545,name!$B$2:$C$62,2,FALSE)</f>
        <v>C12</v>
      </c>
      <c r="C1545" t="s">
        <v>38</v>
      </c>
      <c r="D1545" t="s">
        <v>93</v>
      </c>
      <c r="E1545" s="3"/>
      <c r="F1545" s="3">
        <v>0</v>
      </c>
      <c r="G1545" s="3">
        <v>0</v>
      </c>
      <c r="H1545" s="3">
        <v>0</v>
      </c>
      <c r="I1545" s="3">
        <v>0</v>
      </c>
      <c r="J1545" s="3"/>
      <c r="K1545">
        <v>0</v>
      </c>
      <c r="L1545">
        <v>0</v>
      </c>
      <c r="M1545">
        <v>0</v>
      </c>
      <c r="N1545">
        <v>0</v>
      </c>
      <c r="O1545">
        <f>VLOOKUP(A1545,CPI!$B$2:$E$63,4,FALSE)</f>
        <v>1.1638876716127611</v>
      </c>
      <c r="P1545" s="8">
        <f t="shared" si="81"/>
        <v>0</v>
      </c>
      <c r="Q1545" s="8">
        <f t="shared" si="80"/>
        <v>0</v>
      </c>
      <c r="R1545" s="8">
        <f t="shared" si="80"/>
        <v>0</v>
      </c>
      <c r="S1545" s="8">
        <f t="shared" si="80"/>
        <v>0</v>
      </c>
      <c r="T1545" s="8">
        <f t="shared" si="78"/>
        <v>0</v>
      </c>
      <c r="U1545" s="8">
        <f t="shared" si="79"/>
        <v>0</v>
      </c>
    </row>
    <row r="1546" spans="1:21" x14ac:dyDescent="0.3">
      <c r="A1546">
        <v>2551</v>
      </c>
      <c r="B1546" t="str">
        <f>VLOOKUP(C1546,name!$B$2:$C$62,2,FALSE)</f>
        <v>C18</v>
      </c>
      <c r="C1546" t="s">
        <v>39</v>
      </c>
      <c r="D1546" t="s">
        <v>94</v>
      </c>
      <c r="E1546" s="3">
        <v>2356612200</v>
      </c>
      <c r="F1546" s="3">
        <v>0</v>
      </c>
      <c r="G1546" s="3">
        <v>0</v>
      </c>
      <c r="H1546" s="3">
        <v>0</v>
      </c>
      <c r="I1546" s="3">
        <v>0</v>
      </c>
      <c r="J1546" s="3">
        <v>2356612200</v>
      </c>
      <c r="K1546">
        <v>0</v>
      </c>
      <c r="L1546">
        <v>0</v>
      </c>
      <c r="M1546">
        <v>0</v>
      </c>
      <c r="N1546">
        <v>0</v>
      </c>
      <c r="O1546">
        <f>VLOOKUP(A1546,CPI!$B$2:$E$63,4,FALSE)</f>
        <v>1.1638876716127611</v>
      </c>
      <c r="P1546" s="8">
        <f t="shared" si="81"/>
        <v>2742831886.3522263</v>
      </c>
      <c r="Q1546" s="8">
        <f t="shared" si="80"/>
        <v>0</v>
      </c>
      <c r="R1546" s="8">
        <f t="shared" si="80"/>
        <v>0</v>
      </c>
      <c r="S1546" s="8">
        <f t="shared" si="80"/>
        <v>0</v>
      </c>
      <c r="T1546" s="8">
        <f t="shared" si="78"/>
        <v>0</v>
      </c>
      <c r="U1546" s="8">
        <f t="shared" si="79"/>
        <v>2742831886.3522263</v>
      </c>
    </row>
    <row r="1547" spans="1:21" x14ac:dyDescent="0.3">
      <c r="A1547">
        <v>2551</v>
      </c>
      <c r="B1547" t="str">
        <f>VLOOKUP(C1547,name!$B$2:$C$62,2,FALSE)</f>
        <v>C18</v>
      </c>
      <c r="C1547" t="s">
        <v>51</v>
      </c>
      <c r="D1547" t="s">
        <v>51</v>
      </c>
      <c r="E1547" s="3">
        <v>1145078700</v>
      </c>
      <c r="F1547" s="3">
        <v>0</v>
      </c>
      <c r="G1547" s="3">
        <v>0</v>
      </c>
      <c r="H1547" s="3">
        <v>0</v>
      </c>
      <c r="I1547" s="3">
        <v>0</v>
      </c>
      <c r="J1547" s="3">
        <v>1145078700</v>
      </c>
      <c r="K1547">
        <v>0</v>
      </c>
      <c r="L1547">
        <v>0</v>
      </c>
      <c r="M1547">
        <v>0</v>
      </c>
      <c r="N1547">
        <v>0</v>
      </c>
      <c r="O1547">
        <f>VLOOKUP(A1547,CPI!$B$2:$E$63,4,FALSE)</f>
        <v>1.1638876716127611</v>
      </c>
      <c r="P1547" s="8">
        <f t="shared" si="81"/>
        <v>1332742981.9563673</v>
      </c>
      <c r="Q1547" s="8">
        <f t="shared" si="80"/>
        <v>0</v>
      </c>
      <c r="R1547" s="8">
        <f t="shared" si="80"/>
        <v>0</v>
      </c>
      <c r="S1547" s="8">
        <f t="shared" si="80"/>
        <v>0</v>
      </c>
      <c r="T1547" s="8">
        <f t="shared" si="78"/>
        <v>0</v>
      </c>
      <c r="U1547" s="8">
        <f t="shared" si="79"/>
        <v>1332742981.9563673</v>
      </c>
    </row>
    <row r="1548" spans="1:21" x14ac:dyDescent="0.3">
      <c r="A1548">
        <v>2551</v>
      </c>
      <c r="B1548" t="str">
        <f>VLOOKUP(C1548,name!$B$2:$C$62,2,FALSE)</f>
        <v>C02</v>
      </c>
      <c r="C1548" t="s">
        <v>40</v>
      </c>
      <c r="D1548" t="s">
        <v>95</v>
      </c>
      <c r="E1548" s="3">
        <v>2086310000</v>
      </c>
      <c r="F1548" s="3">
        <v>0</v>
      </c>
      <c r="G1548" s="3">
        <v>0</v>
      </c>
      <c r="H1548" s="3">
        <v>0</v>
      </c>
      <c r="I1548" s="3">
        <v>0</v>
      </c>
      <c r="J1548" s="3">
        <v>2086310000</v>
      </c>
      <c r="K1548">
        <v>0</v>
      </c>
      <c r="L1548">
        <v>0</v>
      </c>
      <c r="M1548">
        <v>0</v>
      </c>
      <c r="N1548">
        <v>0</v>
      </c>
      <c r="O1548">
        <f>VLOOKUP(A1548,CPI!$B$2:$E$63,4,FALSE)</f>
        <v>1.1638876716127611</v>
      </c>
      <c r="P1548" s="8">
        <f t="shared" si="81"/>
        <v>2428230488.1624198</v>
      </c>
      <c r="Q1548" s="8">
        <f t="shared" si="80"/>
        <v>0</v>
      </c>
      <c r="R1548" s="8">
        <f t="shared" si="80"/>
        <v>0</v>
      </c>
      <c r="S1548" s="8">
        <f t="shared" si="80"/>
        <v>0</v>
      </c>
      <c r="T1548" s="8">
        <f t="shared" si="78"/>
        <v>0</v>
      </c>
      <c r="U1548" s="8">
        <f t="shared" si="79"/>
        <v>2428230488.1624198</v>
      </c>
    </row>
    <row r="1549" spans="1:21" x14ac:dyDescent="0.3">
      <c r="A1549">
        <v>2551</v>
      </c>
      <c r="B1549" t="str">
        <f>VLOOKUP(C1549,name!$B$2:$C$62,2,FALSE)</f>
        <v>C02</v>
      </c>
      <c r="C1549" t="s">
        <v>41</v>
      </c>
      <c r="D1549" t="s">
        <v>96</v>
      </c>
      <c r="E1549" s="3">
        <v>616113800</v>
      </c>
      <c r="F1549" s="3">
        <v>0</v>
      </c>
      <c r="G1549" s="3">
        <v>0</v>
      </c>
      <c r="H1549" s="3">
        <v>0</v>
      </c>
      <c r="I1549" s="3">
        <v>0</v>
      </c>
      <c r="J1549" s="3">
        <v>616113800</v>
      </c>
      <c r="K1549">
        <v>0</v>
      </c>
      <c r="L1549">
        <v>0</v>
      </c>
      <c r="M1549">
        <v>0</v>
      </c>
      <c r="N1549">
        <v>0</v>
      </c>
      <c r="O1549">
        <f>VLOOKUP(A1549,CPI!$B$2:$E$63,4,FALSE)</f>
        <v>1.1638876716127611</v>
      </c>
      <c r="P1549" s="8">
        <f t="shared" si="81"/>
        <v>717087256.1304903</v>
      </c>
      <c r="Q1549" s="8">
        <f t="shared" si="80"/>
        <v>0</v>
      </c>
      <c r="R1549" s="8">
        <f t="shared" si="80"/>
        <v>0</v>
      </c>
      <c r="S1549" s="8">
        <f t="shared" si="80"/>
        <v>0</v>
      </c>
      <c r="T1549" s="8">
        <f t="shared" si="78"/>
        <v>0</v>
      </c>
      <c r="U1549" s="8">
        <f t="shared" si="79"/>
        <v>717087256.1304903</v>
      </c>
    </row>
    <row r="1550" spans="1:21" x14ac:dyDescent="0.3">
      <c r="A1550">
        <v>2551</v>
      </c>
      <c r="B1550" t="str">
        <f>VLOOKUP(C1550,name!$B$2:$C$62,2,FALSE)</f>
        <v>C18</v>
      </c>
      <c r="C1550" t="s">
        <v>47</v>
      </c>
      <c r="D1550" t="s">
        <v>102</v>
      </c>
      <c r="E1550" s="3"/>
      <c r="F1550" s="3">
        <v>0</v>
      </c>
      <c r="G1550" s="3">
        <v>0</v>
      </c>
      <c r="H1550" s="3">
        <v>0</v>
      </c>
      <c r="I1550" s="3">
        <v>0</v>
      </c>
      <c r="J1550" s="3"/>
      <c r="K1550">
        <v>0</v>
      </c>
      <c r="L1550">
        <v>0</v>
      </c>
      <c r="M1550">
        <v>0</v>
      </c>
      <c r="N1550">
        <v>0</v>
      </c>
      <c r="O1550">
        <f>VLOOKUP(A1550,CPI!$B$2:$E$63,4,FALSE)</f>
        <v>1.1638876716127611</v>
      </c>
      <c r="P1550" s="8">
        <f t="shared" si="81"/>
        <v>0</v>
      </c>
      <c r="Q1550" s="8">
        <f t="shared" si="80"/>
        <v>0</v>
      </c>
      <c r="R1550" s="8">
        <f t="shared" si="80"/>
        <v>0</v>
      </c>
      <c r="S1550" s="8">
        <f t="shared" si="80"/>
        <v>0</v>
      </c>
      <c r="T1550" s="8">
        <f t="shared" si="78"/>
        <v>0</v>
      </c>
      <c r="U1550" s="8">
        <f t="shared" si="79"/>
        <v>0</v>
      </c>
    </row>
    <row r="1551" spans="1:21" x14ac:dyDescent="0.3">
      <c r="A1551">
        <v>2551</v>
      </c>
      <c r="B1551" t="str">
        <f>VLOOKUP(C1551,name!$B$2:$C$62,2,FALSE)</f>
        <v>C18</v>
      </c>
      <c r="C1551" t="s">
        <v>49</v>
      </c>
      <c r="D1551" t="s">
        <v>104</v>
      </c>
      <c r="E1551" s="3">
        <v>5035833500</v>
      </c>
      <c r="F1551" s="3">
        <v>0</v>
      </c>
      <c r="G1551" s="3">
        <v>0</v>
      </c>
      <c r="H1551" s="3">
        <v>0</v>
      </c>
      <c r="I1551" s="3">
        <v>0</v>
      </c>
      <c r="J1551" s="3">
        <v>5035833500</v>
      </c>
      <c r="K1551">
        <v>0</v>
      </c>
      <c r="L1551">
        <v>0</v>
      </c>
      <c r="M1551">
        <v>0</v>
      </c>
      <c r="N1551">
        <v>0</v>
      </c>
      <c r="O1551">
        <f>VLOOKUP(A1551,CPI!$B$2:$E$63,4,FALSE)</f>
        <v>1.1638876716127611</v>
      </c>
      <c r="P1551" s="8">
        <f t="shared" si="81"/>
        <v>5861144526.944541</v>
      </c>
      <c r="Q1551" s="8">
        <f t="shared" si="80"/>
        <v>0</v>
      </c>
      <c r="R1551" s="8">
        <f t="shared" si="80"/>
        <v>0</v>
      </c>
      <c r="S1551" s="8">
        <f t="shared" si="80"/>
        <v>0</v>
      </c>
      <c r="T1551" s="8">
        <f t="shared" si="78"/>
        <v>0</v>
      </c>
      <c r="U1551" s="8">
        <f t="shared" si="79"/>
        <v>5861144526.944541</v>
      </c>
    </row>
    <row r="1552" spans="1:21" x14ac:dyDescent="0.3">
      <c r="A1552">
        <v>2551</v>
      </c>
      <c r="B1552" t="s">
        <v>197</v>
      </c>
      <c r="C1552" t="s">
        <v>216</v>
      </c>
      <c r="D1552" t="s">
        <v>217</v>
      </c>
      <c r="E1552" s="3">
        <v>62510661700</v>
      </c>
      <c r="F1552" s="3">
        <v>0</v>
      </c>
      <c r="G1552" s="3">
        <v>0</v>
      </c>
      <c r="H1552" s="3">
        <v>0</v>
      </c>
      <c r="I1552" s="3">
        <v>0</v>
      </c>
      <c r="J1552" s="3">
        <v>62510661700</v>
      </c>
      <c r="K1552">
        <v>0</v>
      </c>
      <c r="L1552">
        <v>0</v>
      </c>
      <c r="M1552">
        <v>0</v>
      </c>
      <c r="N1552">
        <v>0</v>
      </c>
      <c r="O1552">
        <f>VLOOKUP(A1552,CPI!$B$2:$E$63,4,FALSE)</f>
        <v>1.1638876716127611</v>
      </c>
      <c r="P1552" s="8">
        <f t="shared" si="81"/>
        <v>72755388496.986008</v>
      </c>
      <c r="Q1552" s="8">
        <f t="shared" si="80"/>
        <v>0</v>
      </c>
      <c r="R1552" s="8">
        <f t="shared" si="80"/>
        <v>0</v>
      </c>
      <c r="S1552" s="8">
        <f t="shared" si="80"/>
        <v>0</v>
      </c>
      <c r="T1552" s="8">
        <f t="shared" si="78"/>
        <v>0</v>
      </c>
      <c r="U1552" s="8">
        <f t="shared" si="79"/>
        <v>72755388496.986008</v>
      </c>
    </row>
    <row r="1553" spans="1:21" x14ac:dyDescent="0.3">
      <c r="A1553">
        <v>2551</v>
      </c>
      <c r="B1553" t="s">
        <v>201</v>
      </c>
      <c r="C1553" t="s">
        <v>221</v>
      </c>
      <c r="D1553" t="s">
        <v>219</v>
      </c>
      <c r="E1553" s="3">
        <v>971256600</v>
      </c>
      <c r="F1553" s="3">
        <v>0</v>
      </c>
      <c r="G1553" s="3">
        <v>0</v>
      </c>
      <c r="H1553" s="3">
        <v>0</v>
      </c>
      <c r="I1553" s="3">
        <v>0</v>
      </c>
      <c r="J1553" s="3">
        <v>971256600</v>
      </c>
      <c r="K1553">
        <v>0</v>
      </c>
      <c r="L1553">
        <v>0</v>
      </c>
      <c r="M1553">
        <v>0</v>
      </c>
      <c r="N1553">
        <v>0</v>
      </c>
      <c r="O1553">
        <f>VLOOKUP(A1553,CPI!$B$2:$E$63,4,FALSE)</f>
        <v>1.1638876716127611</v>
      </c>
      <c r="P1553" s="8">
        <f t="shared" si="81"/>
        <v>1130433582.7125268</v>
      </c>
      <c r="Q1553" s="8">
        <f t="shared" si="80"/>
        <v>0</v>
      </c>
      <c r="R1553" s="8">
        <f t="shared" si="80"/>
        <v>0</v>
      </c>
      <c r="S1553" s="8">
        <f t="shared" si="80"/>
        <v>0</v>
      </c>
      <c r="T1553" s="8">
        <f t="shared" si="78"/>
        <v>0</v>
      </c>
      <c r="U1553" s="8">
        <f t="shared" si="79"/>
        <v>1130433582.7125268</v>
      </c>
    </row>
    <row r="1554" spans="1:21" x14ac:dyDescent="0.3">
      <c r="A1554">
        <v>2551</v>
      </c>
      <c r="B1554" t="s">
        <v>201</v>
      </c>
      <c r="C1554" t="s">
        <v>222</v>
      </c>
      <c r="D1554" t="s">
        <v>224</v>
      </c>
      <c r="E1554" s="3">
        <v>264321000</v>
      </c>
      <c r="F1554" s="3">
        <v>0</v>
      </c>
      <c r="G1554" s="3">
        <v>0</v>
      </c>
      <c r="H1554" s="3">
        <v>0</v>
      </c>
      <c r="I1554" s="3">
        <v>0</v>
      </c>
      <c r="J1554" s="3">
        <v>264321000</v>
      </c>
      <c r="K1554">
        <v>0</v>
      </c>
      <c r="L1554">
        <v>0</v>
      </c>
      <c r="M1554">
        <v>0</v>
      </c>
      <c r="N1554">
        <v>0</v>
      </c>
      <c r="O1554">
        <f>VLOOKUP(A1554,CPI!$B$2:$E$63,4,FALSE)</f>
        <v>1.1638876716127611</v>
      </c>
      <c r="P1554" s="8">
        <f t="shared" si="81"/>
        <v>307639953.24835664</v>
      </c>
      <c r="Q1554" s="8">
        <f t="shared" si="80"/>
        <v>0</v>
      </c>
      <c r="R1554" s="8">
        <f t="shared" si="80"/>
        <v>0</v>
      </c>
      <c r="S1554" s="8">
        <f t="shared" si="80"/>
        <v>0</v>
      </c>
      <c r="T1554" s="8">
        <f t="shared" si="78"/>
        <v>0</v>
      </c>
      <c r="U1554" s="8">
        <f t="shared" si="79"/>
        <v>307639953.24835664</v>
      </c>
    </row>
    <row r="1555" spans="1:21" x14ac:dyDescent="0.3">
      <c r="A1555">
        <v>2551</v>
      </c>
      <c r="B1555" t="s">
        <v>197</v>
      </c>
      <c r="C1555" t="s">
        <v>229</v>
      </c>
      <c r="D1555" t="s">
        <v>228</v>
      </c>
      <c r="E1555" s="3">
        <v>144062500</v>
      </c>
      <c r="F1555" s="3">
        <v>0</v>
      </c>
      <c r="G1555" s="3">
        <v>0</v>
      </c>
      <c r="H1555" s="3">
        <v>0</v>
      </c>
      <c r="I1555" s="3">
        <v>0</v>
      </c>
      <c r="J1555" s="3">
        <v>144062500</v>
      </c>
      <c r="K1555">
        <v>0</v>
      </c>
      <c r="L1555">
        <v>0</v>
      </c>
      <c r="M1555">
        <v>0</v>
      </c>
      <c r="N1555">
        <v>0</v>
      </c>
      <c r="O1555">
        <f>VLOOKUP(A1555,CPI!$B$2:$E$63,4,FALSE)</f>
        <v>1.1638876716127611</v>
      </c>
      <c r="P1555" s="8">
        <f t="shared" si="81"/>
        <v>167672567.69171339</v>
      </c>
      <c r="Q1555" s="8">
        <f t="shared" si="80"/>
        <v>0</v>
      </c>
      <c r="R1555" s="8">
        <f t="shared" si="80"/>
        <v>0</v>
      </c>
      <c r="S1555" s="8">
        <f t="shared" si="80"/>
        <v>0</v>
      </c>
      <c r="T1555" s="8">
        <f t="shared" si="78"/>
        <v>0</v>
      </c>
      <c r="U1555" s="8">
        <f t="shared" si="79"/>
        <v>167672567.69171339</v>
      </c>
    </row>
    <row r="1556" spans="1:21" x14ac:dyDescent="0.3">
      <c r="A1556">
        <v>2551</v>
      </c>
      <c r="B1556" t="s">
        <v>198</v>
      </c>
      <c r="C1556" t="s">
        <v>231</v>
      </c>
      <c r="D1556" t="s">
        <v>230</v>
      </c>
      <c r="E1556" s="3">
        <v>331446500</v>
      </c>
      <c r="F1556" s="3">
        <v>0</v>
      </c>
      <c r="G1556" s="3">
        <v>0</v>
      </c>
      <c r="H1556" s="3">
        <v>0</v>
      </c>
      <c r="I1556" s="3">
        <v>0</v>
      </c>
      <c r="J1556" s="3">
        <v>331446500</v>
      </c>
      <c r="K1556">
        <v>0</v>
      </c>
      <c r="L1556">
        <v>0</v>
      </c>
      <c r="M1556">
        <v>0</v>
      </c>
      <c r="N1556">
        <v>0</v>
      </c>
      <c r="O1556">
        <f>VLOOKUP(A1556,CPI!$B$2:$E$63,4,FALSE)</f>
        <v>1.1638876716127611</v>
      </c>
      <c r="P1556" s="8">
        <f t="shared" si="81"/>
        <v>385766495.14919901</v>
      </c>
      <c r="Q1556" s="8">
        <f t="shared" si="80"/>
        <v>0</v>
      </c>
      <c r="R1556" s="8">
        <f t="shared" si="80"/>
        <v>0</v>
      </c>
      <c r="S1556" s="8">
        <f t="shared" si="80"/>
        <v>0</v>
      </c>
      <c r="T1556" s="8">
        <f t="shared" si="78"/>
        <v>0</v>
      </c>
      <c r="U1556" s="8">
        <f t="shared" si="79"/>
        <v>385766495.14919901</v>
      </c>
    </row>
    <row r="1557" spans="1:21" x14ac:dyDescent="0.3">
      <c r="A1557">
        <v>2551</v>
      </c>
      <c r="B1557" t="s">
        <v>188</v>
      </c>
      <c r="C1557" t="s">
        <v>233</v>
      </c>
      <c r="D1557" t="s">
        <v>232</v>
      </c>
      <c r="E1557" s="3">
        <v>79243700</v>
      </c>
      <c r="F1557" s="3">
        <v>0</v>
      </c>
      <c r="G1557" s="3">
        <v>0</v>
      </c>
      <c r="H1557" s="3">
        <v>0</v>
      </c>
      <c r="I1557" s="3">
        <v>0</v>
      </c>
      <c r="J1557" s="3">
        <v>79243700</v>
      </c>
      <c r="K1557">
        <v>0</v>
      </c>
      <c r="L1557">
        <v>0</v>
      </c>
      <c r="M1557">
        <v>0</v>
      </c>
      <c r="N1557">
        <v>0</v>
      </c>
      <c r="O1557">
        <f>VLOOKUP(A1557,CPI!$B$2:$E$63,4,FALSE)</f>
        <v>1.1638876716127611</v>
      </c>
      <c r="P1557" s="8">
        <f t="shared" si="81"/>
        <v>92230765.482980162</v>
      </c>
      <c r="Q1557" s="8">
        <f t="shared" si="80"/>
        <v>0</v>
      </c>
      <c r="R1557" s="8">
        <f t="shared" si="80"/>
        <v>0</v>
      </c>
      <c r="S1557" s="8">
        <f t="shared" si="80"/>
        <v>0</v>
      </c>
      <c r="T1557" s="8">
        <f t="shared" si="78"/>
        <v>0</v>
      </c>
      <c r="U1557" s="8">
        <f t="shared" si="79"/>
        <v>92230765.482980162</v>
      </c>
    </row>
    <row r="1558" spans="1:21" x14ac:dyDescent="0.3">
      <c r="A1558">
        <v>2551</v>
      </c>
      <c r="B1558" t="s">
        <v>196</v>
      </c>
      <c r="C1558" t="s">
        <v>236</v>
      </c>
      <c r="D1558" t="s">
        <v>235</v>
      </c>
      <c r="E1558" s="3">
        <v>266065400</v>
      </c>
      <c r="F1558" s="3">
        <v>0</v>
      </c>
      <c r="G1558" s="3">
        <v>0</v>
      </c>
      <c r="H1558" s="3">
        <v>0</v>
      </c>
      <c r="I1558" s="3">
        <v>0</v>
      </c>
      <c r="J1558" s="3">
        <v>266065400</v>
      </c>
      <c r="K1558">
        <v>0</v>
      </c>
      <c r="L1558">
        <v>0</v>
      </c>
      <c r="M1558">
        <v>0</v>
      </c>
      <c r="N1558">
        <v>0</v>
      </c>
      <c r="O1558">
        <f>VLOOKUP(A1558,CPI!$B$2:$E$63,4,FALSE)</f>
        <v>1.1638876716127611</v>
      </c>
      <c r="P1558" s="8">
        <f t="shared" si="81"/>
        <v>309670238.90271795</v>
      </c>
      <c r="Q1558" s="8">
        <f t="shared" si="80"/>
        <v>0</v>
      </c>
      <c r="R1558" s="8">
        <f t="shared" si="80"/>
        <v>0</v>
      </c>
      <c r="S1558" s="8">
        <f t="shared" si="80"/>
        <v>0</v>
      </c>
      <c r="T1558" s="8">
        <f t="shared" si="78"/>
        <v>0</v>
      </c>
      <c r="U1558" s="8">
        <f t="shared" si="79"/>
        <v>309670238.90271795</v>
      </c>
    </row>
    <row r="1559" spans="1:21" x14ac:dyDescent="0.3">
      <c r="A1559">
        <v>2551</v>
      </c>
      <c r="B1559" t="str">
        <f>VLOOKUP(C1559,name!$B$2:$C$62,2,FALSE)</f>
        <v>C20</v>
      </c>
      <c r="C1559" t="s">
        <v>44</v>
      </c>
      <c r="D1559" t="s">
        <v>99</v>
      </c>
      <c r="E1559" s="3">
        <v>56209078700</v>
      </c>
      <c r="F1559" s="3">
        <v>0</v>
      </c>
      <c r="G1559" s="3">
        <v>0</v>
      </c>
      <c r="H1559" s="3">
        <v>0</v>
      </c>
      <c r="I1559" s="3">
        <v>0</v>
      </c>
      <c r="J1559" s="3">
        <v>56209078700</v>
      </c>
      <c r="K1559">
        <v>0</v>
      </c>
      <c r="L1559">
        <v>0</v>
      </c>
      <c r="M1559">
        <v>0</v>
      </c>
      <c r="N1559">
        <v>0</v>
      </c>
      <c r="O1559">
        <f>VLOOKUP(A1559,CPI!$B$2:$E$63,4,FALSE)</f>
        <v>1.1638876716127611</v>
      </c>
      <c r="P1559" s="8">
        <f t="shared" si="81"/>
        <v>65421053731.641441</v>
      </c>
      <c r="Q1559" s="8">
        <f t="shared" si="80"/>
        <v>0</v>
      </c>
      <c r="R1559" s="8">
        <f t="shared" si="80"/>
        <v>0</v>
      </c>
      <c r="S1559" s="8">
        <f t="shared" si="80"/>
        <v>0</v>
      </c>
      <c r="T1559" s="8">
        <f t="shared" si="78"/>
        <v>0</v>
      </c>
      <c r="U1559" s="8">
        <f t="shared" si="79"/>
        <v>65421053731.641441</v>
      </c>
    </row>
    <row r="1560" spans="1:21" x14ac:dyDescent="0.3">
      <c r="A1560">
        <v>2551</v>
      </c>
      <c r="B1560" t="str">
        <f>VLOOKUP(C1560,name!$B$2:$C$62,2,FALSE)</f>
        <v>C16</v>
      </c>
      <c r="C1560" t="s">
        <v>62</v>
      </c>
      <c r="D1560" t="s">
        <v>115</v>
      </c>
      <c r="E1560" s="3">
        <v>1910039000</v>
      </c>
      <c r="F1560" s="3">
        <v>0</v>
      </c>
      <c r="G1560" s="3">
        <v>0</v>
      </c>
      <c r="H1560" s="3">
        <v>0</v>
      </c>
      <c r="I1560" s="3">
        <v>0</v>
      </c>
      <c r="J1560" s="3">
        <v>1910039000</v>
      </c>
      <c r="K1560">
        <v>0</v>
      </c>
      <c r="L1560">
        <v>1</v>
      </c>
      <c r="M1560">
        <v>0</v>
      </c>
      <c r="N1560">
        <v>0</v>
      </c>
      <c r="O1560">
        <f>VLOOKUP(A1560,CPI!$B$2:$E$63,4,FALSE)</f>
        <v>1.1638876716127611</v>
      </c>
      <c r="P1560" s="8">
        <f t="shared" si="81"/>
        <v>2223070844.3995667</v>
      </c>
      <c r="Q1560" s="8">
        <f t="shared" si="80"/>
        <v>0</v>
      </c>
      <c r="R1560" s="8">
        <f t="shared" si="80"/>
        <v>0</v>
      </c>
      <c r="S1560" s="8">
        <f t="shared" si="80"/>
        <v>0</v>
      </c>
      <c r="T1560" s="8">
        <f t="shared" si="78"/>
        <v>0</v>
      </c>
      <c r="U1560" s="8">
        <f t="shared" si="79"/>
        <v>2223070844.3995667</v>
      </c>
    </row>
    <row r="1561" spans="1:21" x14ac:dyDescent="0.3">
      <c r="A1561">
        <v>2551</v>
      </c>
      <c r="B1561" t="s">
        <v>192</v>
      </c>
      <c r="C1561" t="s">
        <v>48</v>
      </c>
      <c r="D1561" t="s">
        <v>103</v>
      </c>
      <c r="E1561" s="3">
        <v>124828925900</v>
      </c>
      <c r="F1561" s="3">
        <v>0</v>
      </c>
      <c r="G1561" s="3">
        <v>0</v>
      </c>
      <c r="H1561" s="3">
        <v>0</v>
      </c>
      <c r="I1561" s="3">
        <v>0</v>
      </c>
      <c r="J1561" s="3">
        <v>124828925900</v>
      </c>
      <c r="K1561">
        <v>0</v>
      </c>
      <c r="L1561">
        <v>0</v>
      </c>
      <c r="M1561">
        <v>0</v>
      </c>
      <c r="N1561">
        <v>0</v>
      </c>
      <c r="O1561">
        <f>VLOOKUP(A1561,CPI!$B$2:$E$63,4,FALSE)</f>
        <v>1.1638876716127611</v>
      </c>
      <c r="P1561" s="8">
        <f t="shared" si="81"/>
        <v>145286847915.67288</v>
      </c>
      <c r="Q1561" s="8">
        <f t="shared" si="80"/>
        <v>0</v>
      </c>
      <c r="R1561" s="8">
        <f t="shared" si="80"/>
        <v>0</v>
      </c>
      <c r="S1561" s="8">
        <f t="shared" si="80"/>
        <v>0</v>
      </c>
      <c r="T1561" s="8">
        <f t="shared" si="78"/>
        <v>0</v>
      </c>
      <c r="U1561" s="8">
        <f t="shared" si="79"/>
        <v>145286847915.67288</v>
      </c>
    </row>
    <row r="1562" spans="1:21" x14ac:dyDescent="0.3">
      <c r="A1562">
        <v>2552</v>
      </c>
      <c r="B1562" t="str">
        <f>VLOOKUP(C1562,name!$B$2:$C$62,2,FALSE)</f>
        <v>C01</v>
      </c>
      <c r="C1562" t="s">
        <v>13</v>
      </c>
      <c r="D1562" t="s">
        <v>73</v>
      </c>
      <c r="E1562" s="3">
        <v>1835000000000</v>
      </c>
      <c r="F1562" s="3">
        <v>0</v>
      </c>
      <c r="G1562" s="3">
        <v>116700000000</v>
      </c>
      <c r="H1562" s="3">
        <v>0</v>
      </c>
      <c r="I1562" s="3">
        <v>0</v>
      </c>
      <c r="J1562" s="3">
        <v>1951700000000</v>
      </c>
      <c r="K1562">
        <v>0</v>
      </c>
      <c r="L1562">
        <v>0</v>
      </c>
      <c r="M1562">
        <v>0</v>
      </c>
      <c r="N1562">
        <v>0</v>
      </c>
      <c r="O1562">
        <f>VLOOKUP(A1562,CPI!$B$2:$E$63,4,FALSE)</f>
        <v>1.1738148123750141</v>
      </c>
      <c r="P1562" s="8">
        <f t="shared" si="81"/>
        <v>2153950180708.1509</v>
      </c>
      <c r="Q1562" s="8">
        <f t="shared" si="80"/>
        <v>0</v>
      </c>
      <c r="R1562" s="8">
        <f t="shared" si="80"/>
        <v>136984188604.16414</v>
      </c>
      <c r="S1562" s="8">
        <f t="shared" si="80"/>
        <v>0</v>
      </c>
      <c r="T1562" s="8">
        <f t="shared" si="78"/>
        <v>0</v>
      </c>
      <c r="U1562" s="8">
        <f t="shared" si="79"/>
        <v>2290934369312.3149</v>
      </c>
    </row>
    <row r="1563" spans="1:21" x14ac:dyDescent="0.3">
      <c r="A1563">
        <v>2552</v>
      </c>
      <c r="B1563" t="str">
        <f>VLOOKUP(C1563,name!$B$2:$C$62,2,FALSE)</f>
        <v>C02</v>
      </c>
      <c r="C1563" t="s">
        <v>43</v>
      </c>
      <c r="D1563" t="s">
        <v>98</v>
      </c>
      <c r="E1563" s="3">
        <v>240940636900</v>
      </c>
      <c r="F1563" s="3">
        <v>0</v>
      </c>
      <c r="G1563" s="3">
        <v>13642448000</v>
      </c>
      <c r="H1563" s="3">
        <v>0</v>
      </c>
      <c r="I1563" s="3">
        <v>0</v>
      </c>
      <c r="J1563" s="3">
        <v>254583084900</v>
      </c>
      <c r="K1563">
        <v>0</v>
      </c>
      <c r="L1563">
        <v>0</v>
      </c>
      <c r="M1563">
        <v>0</v>
      </c>
      <c r="N1563">
        <v>0</v>
      </c>
      <c r="O1563">
        <f>VLOOKUP(A1563,CPI!$B$2:$E$63,4,FALSE)</f>
        <v>1.1738148123750141</v>
      </c>
      <c r="P1563" s="8">
        <f t="shared" si="81"/>
        <v>282819688496.28992</v>
      </c>
      <c r="Q1563" s="8">
        <f t="shared" si="80"/>
        <v>0</v>
      </c>
      <c r="R1563" s="8">
        <f t="shared" si="80"/>
        <v>16013707539.455885</v>
      </c>
      <c r="S1563" s="8">
        <f t="shared" si="80"/>
        <v>0</v>
      </c>
      <c r="T1563" s="8">
        <f t="shared" si="78"/>
        <v>0</v>
      </c>
      <c r="U1563" s="8">
        <f t="shared" si="79"/>
        <v>298833396035.74579</v>
      </c>
    </row>
    <row r="1564" spans="1:21" x14ac:dyDescent="0.3">
      <c r="A1564">
        <v>2552</v>
      </c>
      <c r="B1564" t="str">
        <f>VLOOKUP(C1564,name!$B$2:$C$62,2,FALSE)</f>
        <v>C04</v>
      </c>
      <c r="C1564" t="s">
        <v>19</v>
      </c>
      <c r="D1564" t="s">
        <v>74</v>
      </c>
      <c r="E1564" s="3">
        <v>25577283300</v>
      </c>
      <c r="F1564" s="3">
        <v>0</v>
      </c>
      <c r="G1564" s="3">
        <v>15200000000</v>
      </c>
      <c r="H1564" s="3">
        <v>0</v>
      </c>
      <c r="I1564" s="3">
        <v>0</v>
      </c>
      <c r="J1564" s="3">
        <v>40777283300</v>
      </c>
      <c r="K1564">
        <v>0</v>
      </c>
      <c r="L1564">
        <v>0</v>
      </c>
      <c r="M1564">
        <v>0</v>
      </c>
      <c r="N1564">
        <v>0</v>
      </c>
      <c r="O1564">
        <f>VLOOKUP(A1564,CPI!$B$2:$E$63,4,FALSE)</f>
        <v>1.1738148123750141</v>
      </c>
      <c r="P1564" s="8">
        <f t="shared" si="81"/>
        <v>30022993997.852081</v>
      </c>
      <c r="Q1564" s="8">
        <f t="shared" si="80"/>
        <v>0</v>
      </c>
      <c r="R1564" s="8">
        <f t="shared" si="80"/>
        <v>17841985148.100212</v>
      </c>
      <c r="S1564" s="8">
        <f t="shared" si="80"/>
        <v>0</v>
      </c>
      <c r="T1564" s="8">
        <f t="shared" si="78"/>
        <v>0</v>
      </c>
      <c r="U1564" s="8">
        <f t="shared" si="79"/>
        <v>47864979145.952293</v>
      </c>
    </row>
    <row r="1565" spans="1:21" x14ac:dyDescent="0.3">
      <c r="A1565">
        <v>2552</v>
      </c>
      <c r="B1565" t="str">
        <f>VLOOKUP(C1565,name!$B$2:$C$62,2,FALSE)</f>
        <v>C05</v>
      </c>
      <c r="C1565" t="s">
        <v>20</v>
      </c>
      <c r="D1565" t="s">
        <v>75</v>
      </c>
      <c r="E1565" s="3">
        <v>170157393800</v>
      </c>
      <c r="F1565" s="3">
        <v>0</v>
      </c>
      <c r="G1565" s="3">
        <v>325000000</v>
      </c>
      <c r="H1565" s="3">
        <v>0</v>
      </c>
      <c r="I1565" s="3">
        <v>0</v>
      </c>
      <c r="J1565" s="3">
        <v>170482393800</v>
      </c>
      <c r="K1565">
        <v>0</v>
      </c>
      <c r="L1565">
        <v>0</v>
      </c>
      <c r="M1565">
        <v>0</v>
      </c>
      <c r="N1565">
        <v>0</v>
      </c>
      <c r="O1565">
        <f>VLOOKUP(A1565,CPI!$B$2:$E$63,4,FALSE)</f>
        <v>1.1738148123750141</v>
      </c>
      <c r="P1565" s="8">
        <f t="shared" si="81"/>
        <v>199733269277.56839</v>
      </c>
      <c r="Q1565" s="8">
        <f t="shared" si="80"/>
        <v>0</v>
      </c>
      <c r="R1565" s="8">
        <f t="shared" si="80"/>
        <v>381489814.02187955</v>
      </c>
      <c r="S1565" s="8">
        <f t="shared" si="80"/>
        <v>0</v>
      </c>
      <c r="T1565" s="8">
        <f t="shared" si="78"/>
        <v>0</v>
      </c>
      <c r="U1565" s="8">
        <f t="shared" si="79"/>
        <v>200114759091.59027</v>
      </c>
    </row>
    <row r="1566" spans="1:21" x14ac:dyDescent="0.3">
      <c r="A1566">
        <v>2552</v>
      </c>
      <c r="B1566" t="str">
        <f>VLOOKUP(C1566,name!$B$2:$C$62,2,FALSE)</f>
        <v>C06</v>
      </c>
      <c r="C1566" t="s">
        <v>21</v>
      </c>
      <c r="D1566" t="s">
        <v>76</v>
      </c>
      <c r="E1566" s="3">
        <v>202380299100</v>
      </c>
      <c r="F1566" s="3">
        <v>0</v>
      </c>
      <c r="G1566" s="3">
        <v>0</v>
      </c>
      <c r="H1566" s="3">
        <v>0</v>
      </c>
      <c r="I1566" s="3">
        <v>0</v>
      </c>
      <c r="J1566" s="3">
        <v>202380299100</v>
      </c>
      <c r="K1566">
        <v>0</v>
      </c>
      <c r="L1566">
        <v>0</v>
      </c>
      <c r="M1566">
        <v>0</v>
      </c>
      <c r="N1566">
        <v>0</v>
      </c>
      <c r="O1566">
        <f>VLOOKUP(A1566,CPI!$B$2:$E$63,4,FALSE)</f>
        <v>1.1738148123750141</v>
      </c>
      <c r="P1566" s="8">
        <f t="shared" si="81"/>
        <v>237556992816.46573</v>
      </c>
      <c r="Q1566" s="8">
        <f t="shared" si="80"/>
        <v>0</v>
      </c>
      <c r="R1566" s="8">
        <f t="shared" si="80"/>
        <v>0</v>
      </c>
      <c r="S1566" s="8">
        <f t="shared" si="80"/>
        <v>0</v>
      </c>
      <c r="T1566" s="8">
        <f t="shared" si="78"/>
        <v>0</v>
      </c>
      <c r="U1566" s="8">
        <f t="shared" si="79"/>
        <v>237556992816.46573</v>
      </c>
    </row>
    <row r="1567" spans="1:21" x14ac:dyDescent="0.3">
      <c r="A1567">
        <v>2552</v>
      </c>
      <c r="B1567" t="str">
        <f>VLOOKUP(C1567,name!$B$2:$C$62,2,FALSE)</f>
        <v>C07</v>
      </c>
      <c r="C1567" t="s">
        <v>22</v>
      </c>
      <c r="D1567" t="s">
        <v>77</v>
      </c>
      <c r="E1567" s="3">
        <v>7825336100</v>
      </c>
      <c r="F1567" s="3">
        <v>0</v>
      </c>
      <c r="G1567" s="3">
        <v>0</v>
      </c>
      <c r="H1567" s="3">
        <v>0</v>
      </c>
      <c r="I1567" s="3">
        <v>0</v>
      </c>
      <c r="J1567" s="3">
        <v>7825336100</v>
      </c>
      <c r="K1567">
        <v>0</v>
      </c>
      <c r="L1567">
        <v>0</v>
      </c>
      <c r="M1567">
        <v>0</v>
      </c>
      <c r="N1567">
        <v>0</v>
      </c>
      <c r="O1567">
        <f>VLOOKUP(A1567,CPI!$B$2:$E$63,4,FALSE)</f>
        <v>1.1738148123750141</v>
      </c>
      <c r="P1567" s="8">
        <f t="shared" si="81"/>
        <v>9185495425.9929237</v>
      </c>
      <c r="Q1567" s="8">
        <f t="shared" si="80"/>
        <v>0</v>
      </c>
      <c r="R1567" s="8">
        <f t="shared" si="80"/>
        <v>0</v>
      </c>
      <c r="S1567" s="8">
        <f t="shared" si="80"/>
        <v>0</v>
      </c>
      <c r="T1567" s="8">
        <f t="shared" si="78"/>
        <v>0</v>
      </c>
      <c r="U1567" s="8">
        <f t="shared" si="79"/>
        <v>9185495425.9929237</v>
      </c>
    </row>
    <row r="1568" spans="1:21" x14ac:dyDescent="0.3">
      <c r="A1568">
        <v>2552</v>
      </c>
      <c r="B1568" t="str">
        <f>VLOOKUP(C1568,name!$B$2:$C$62,2,FALSE)</f>
        <v>C10</v>
      </c>
      <c r="C1568" t="s">
        <v>55</v>
      </c>
      <c r="D1568" t="s">
        <v>108</v>
      </c>
      <c r="E1568" s="3">
        <v>4439246200</v>
      </c>
      <c r="F1568" s="3">
        <v>0</v>
      </c>
      <c r="G1568" s="3">
        <v>550000000</v>
      </c>
      <c r="H1568" s="3">
        <v>0</v>
      </c>
      <c r="I1568" s="3">
        <v>0</v>
      </c>
      <c r="J1568" s="3">
        <v>4989246200</v>
      </c>
      <c r="K1568">
        <v>0</v>
      </c>
      <c r="L1568">
        <v>0</v>
      </c>
      <c r="M1568">
        <v>0</v>
      </c>
      <c r="N1568">
        <v>0</v>
      </c>
      <c r="O1568">
        <f>VLOOKUP(A1568,CPI!$B$2:$E$63,4,FALSE)</f>
        <v>1.1738148123750141</v>
      </c>
      <c r="P1568" s="8">
        <f t="shared" si="81"/>
        <v>5210852945.3394938</v>
      </c>
      <c r="Q1568" s="8">
        <f t="shared" si="80"/>
        <v>0</v>
      </c>
      <c r="R1568" s="8">
        <f t="shared" si="80"/>
        <v>645598146.80625772</v>
      </c>
      <c r="S1568" s="8">
        <f t="shared" si="80"/>
        <v>0</v>
      </c>
      <c r="T1568" s="8">
        <f t="shared" si="78"/>
        <v>0</v>
      </c>
      <c r="U1568" s="8">
        <f t="shared" si="79"/>
        <v>5856451092.145752</v>
      </c>
    </row>
    <row r="1569" spans="1:21" x14ac:dyDescent="0.3">
      <c r="A1569">
        <v>2552</v>
      </c>
      <c r="B1569" t="str">
        <f>VLOOKUP(C1569,name!$B$2:$C$62,2,FALSE)</f>
        <v>C13</v>
      </c>
      <c r="C1569" t="s">
        <v>56</v>
      </c>
      <c r="D1569" t="s">
        <v>109</v>
      </c>
      <c r="E1569" s="3">
        <v>9698627800</v>
      </c>
      <c r="F1569" s="3">
        <v>0</v>
      </c>
      <c r="G1569" s="3">
        <v>0</v>
      </c>
      <c r="H1569" s="3">
        <v>0</v>
      </c>
      <c r="I1569" s="3">
        <v>0</v>
      </c>
      <c r="J1569" s="3">
        <v>9698627800</v>
      </c>
      <c r="K1569">
        <v>0</v>
      </c>
      <c r="L1569">
        <v>0</v>
      </c>
      <c r="M1569">
        <v>0</v>
      </c>
      <c r="N1569">
        <v>0</v>
      </c>
      <c r="O1569">
        <f>VLOOKUP(A1569,CPI!$B$2:$E$63,4,FALSE)</f>
        <v>1.1738148123750141</v>
      </c>
      <c r="P1569" s="8">
        <f t="shared" si="81"/>
        <v>11384392971.352095</v>
      </c>
      <c r="Q1569" s="8">
        <f t="shared" si="80"/>
        <v>0</v>
      </c>
      <c r="R1569" s="8">
        <f t="shared" si="80"/>
        <v>0</v>
      </c>
      <c r="S1569" s="8">
        <f t="shared" si="80"/>
        <v>0</v>
      </c>
      <c r="T1569" s="8">
        <f t="shared" si="78"/>
        <v>0</v>
      </c>
      <c r="U1569" s="8">
        <f t="shared" si="79"/>
        <v>11384392971.352095</v>
      </c>
    </row>
    <row r="1570" spans="1:21" x14ac:dyDescent="0.3">
      <c r="A1570">
        <v>2552</v>
      </c>
      <c r="B1570" t="str">
        <f>VLOOKUP(C1570,name!$B$2:$C$62,2,FALSE)</f>
        <v>C08</v>
      </c>
      <c r="C1570" t="s">
        <v>46</v>
      </c>
      <c r="D1570" t="s">
        <v>101</v>
      </c>
      <c r="E1570" s="3">
        <v>68822961300</v>
      </c>
      <c r="F1570" s="3">
        <v>0</v>
      </c>
      <c r="G1570" s="3">
        <v>2000000000</v>
      </c>
      <c r="H1570" s="3">
        <v>0</v>
      </c>
      <c r="I1570" s="3">
        <v>0</v>
      </c>
      <c r="J1570" s="3">
        <v>70822961300</v>
      </c>
      <c r="K1570">
        <v>0</v>
      </c>
      <c r="L1570">
        <v>0</v>
      </c>
      <c r="M1570">
        <v>0</v>
      </c>
      <c r="N1570">
        <v>0</v>
      </c>
      <c r="O1570">
        <f>VLOOKUP(A1570,CPI!$B$2:$E$63,4,FALSE)</f>
        <v>1.1738148123750141</v>
      </c>
      <c r="P1570" s="8">
        <f t="shared" si="81"/>
        <v>80785411405.452347</v>
      </c>
      <c r="Q1570" s="8">
        <f t="shared" si="80"/>
        <v>0</v>
      </c>
      <c r="R1570" s="8">
        <f t="shared" si="80"/>
        <v>2347629624.7500281</v>
      </c>
      <c r="S1570" s="8">
        <f t="shared" si="80"/>
        <v>0</v>
      </c>
      <c r="T1570" s="8">
        <f t="shared" si="78"/>
        <v>0</v>
      </c>
      <c r="U1570" s="8">
        <f t="shared" si="79"/>
        <v>83133041030.202377</v>
      </c>
    </row>
    <row r="1571" spans="1:21" x14ac:dyDescent="0.3">
      <c r="A1571">
        <v>2552</v>
      </c>
      <c r="B1571" t="str">
        <f>VLOOKUP(C1571,name!$B$2:$C$62,2,FALSE)</f>
        <v>C09</v>
      </c>
      <c r="C1571" t="s">
        <v>25</v>
      </c>
      <c r="D1571" t="s">
        <v>80</v>
      </c>
      <c r="E1571" s="3">
        <v>70693886600</v>
      </c>
      <c r="F1571" s="3">
        <v>0</v>
      </c>
      <c r="G1571" s="3">
        <v>1500000000</v>
      </c>
      <c r="H1571" s="3">
        <v>0</v>
      </c>
      <c r="I1571" s="3">
        <v>0</v>
      </c>
      <c r="J1571" s="3">
        <v>72193886600</v>
      </c>
      <c r="K1571">
        <v>0</v>
      </c>
      <c r="L1571">
        <v>0</v>
      </c>
      <c r="M1571">
        <v>0</v>
      </c>
      <c r="N1571">
        <v>0</v>
      </c>
      <c r="O1571">
        <f>VLOOKUP(A1571,CPI!$B$2:$E$63,4,FALSE)</f>
        <v>1.1738148123750141</v>
      </c>
      <c r="P1571" s="8">
        <f t="shared" si="81"/>
        <v>82981531235.439514</v>
      </c>
      <c r="Q1571" s="8">
        <f t="shared" si="80"/>
        <v>0</v>
      </c>
      <c r="R1571" s="8">
        <f t="shared" si="80"/>
        <v>1760722218.562521</v>
      </c>
      <c r="S1571" s="8">
        <f t="shared" si="80"/>
        <v>0</v>
      </c>
      <c r="T1571" s="8">
        <f t="shared" si="78"/>
        <v>0</v>
      </c>
      <c r="U1571" s="8">
        <f t="shared" si="79"/>
        <v>84742253454.002045</v>
      </c>
    </row>
    <row r="1572" spans="1:21" x14ac:dyDescent="0.3">
      <c r="A1572">
        <v>2552</v>
      </c>
      <c r="B1572" t="str">
        <f>VLOOKUP(C1572,name!$B$2:$C$62,2,FALSE)</f>
        <v>C14</v>
      </c>
      <c r="C1572" t="s">
        <v>57</v>
      </c>
      <c r="D1572" t="s">
        <v>110</v>
      </c>
      <c r="E1572" s="3">
        <v>20603257100</v>
      </c>
      <c r="F1572" s="3">
        <v>0</v>
      </c>
      <c r="G1572" s="3">
        <v>760000000</v>
      </c>
      <c r="H1572" s="3">
        <v>0</v>
      </c>
      <c r="I1572" s="3">
        <v>0</v>
      </c>
      <c r="J1572" s="3">
        <v>21363257100</v>
      </c>
      <c r="K1572">
        <v>0</v>
      </c>
      <c r="L1572">
        <v>0</v>
      </c>
      <c r="M1572">
        <v>0</v>
      </c>
      <c r="N1572">
        <v>0</v>
      </c>
      <c r="O1572">
        <f>VLOOKUP(A1572,CPI!$B$2:$E$63,4,FALSE)</f>
        <v>1.1738148123750141</v>
      </c>
      <c r="P1572" s="8">
        <f t="shared" si="81"/>
        <v>24184408367.150677</v>
      </c>
      <c r="Q1572" s="8">
        <f t="shared" si="80"/>
        <v>0</v>
      </c>
      <c r="R1572" s="8">
        <f t="shared" si="80"/>
        <v>892099257.4050107</v>
      </c>
      <c r="S1572" s="8">
        <f t="shared" si="80"/>
        <v>0</v>
      </c>
      <c r="T1572" s="8">
        <f t="shared" si="78"/>
        <v>0</v>
      </c>
      <c r="U1572" s="8">
        <f t="shared" si="79"/>
        <v>25076507624.555687</v>
      </c>
    </row>
    <row r="1573" spans="1:21" x14ac:dyDescent="0.3">
      <c r="A1573">
        <v>2552</v>
      </c>
      <c r="B1573" t="str">
        <f>VLOOKUP(C1573,name!$B$2:$C$62,2,FALSE)</f>
        <v>C14</v>
      </c>
      <c r="C1573" t="s">
        <v>58</v>
      </c>
      <c r="D1573" t="s">
        <v>111</v>
      </c>
      <c r="E1573" s="3">
        <v>3732436000</v>
      </c>
      <c r="F1573" s="3">
        <v>0</v>
      </c>
      <c r="G1573" s="3">
        <v>0</v>
      </c>
      <c r="H1573" s="3">
        <v>0</v>
      </c>
      <c r="I1573" s="3">
        <v>0</v>
      </c>
      <c r="J1573" s="3">
        <v>3732436000</v>
      </c>
      <c r="K1573">
        <v>0</v>
      </c>
      <c r="L1573">
        <v>0</v>
      </c>
      <c r="M1573">
        <v>0</v>
      </c>
      <c r="N1573">
        <v>0</v>
      </c>
      <c r="O1573">
        <f>VLOOKUP(A1573,CPI!$B$2:$E$63,4,FALSE)</f>
        <v>1.1738148123750141</v>
      </c>
      <c r="P1573" s="8">
        <f t="shared" si="81"/>
        <v>4381188663.041748</v>
      </c>
      <c r="Q1573" s="8">
        <f t="shared" si="80"/>
        <v>0</v>
      </c>
      <c r="R1573" s="8">
        <f t="shared" si="80"/>
        <v>0</v>
      </c>
      <c r="S1573" s="8">
        <f t="shared" si="80"/>
        <v>0</v>
      </c>
      <c r="T1573" s="8">
        <f t="shared" si="78"/>
        <v>0</v>
      </c>
      <c r="U1573" s="8">
        <f t="shared" si="79"/>
        <v>4381188663.041748</v>
      </c>
    </row>
    <row r="1574" spans="1:21" x14ac:dyDescent="0.3">
      <c r="A1574">
        <v>2552</v>
      </c>
      <c r="B1574" t="str">
        <f>VLOOKUP(C1574,name!$B$2:$C$62,2,FALSE)</f>
        <v>C14</v>
      </c>
      <c r="C1574" t="s">
        <v>59</v>
      </c>
      <c r="D1574" t="s">
        <v>112</v>
      </c>
      <c r="E1574" s="3">
        <v>2315492500</v>
      </c>
      <c r="F1574" s="3">
        <v>0</v>
      </c>
      <c r="G1574" s="3">
        <v>0</v>
      </c>
      <c r="H1574" s="3">
        <v>0</v>
      </c>
      <c r="I1574" s="3">
        <v>0</v>
      </c>
      <c r="J1574" s="3">
        <v>2315492500</v>
      </c>
      <c r="K1574">
        <v>0</v>
      </c>
      <c r="L1574">
        <v>0</v>
      </c>
      <c r="M1574">
        <v>0</v>
      </c>
      <c r="N1574">
        <v>0</v>
      </c>
      <c r="O1574">
        <f>VLOOKUP(A1574,CPI!$B$2:$E$63,4,FALSE)</f>
        <v>1.1738148123750141</v>
      </c>
      <c r="P1574" s="8">
        <f t="shared" si="81"/>
        <v>2717959394.4432521</v>
      </c>
      <c r="Q1574" s="8">
        <f t="shared" si="80"/>
        <v>0</v>
      </c>
      <c r="R1574" s="8">
        <f t="shared" si="80"/>
        <v>0</v>
      </c>
      <c r="S1574" s="8">
        <f t="shared" si="80"/>
        <v>0</v>
      </c>
      <c r="T1574" s="8">
        <f t="shared" si="78"/>
        <v>0</v>
      </c>
      <c r="U1574" s="8">
        <f t="shared" si="79"/>
        <v>2717959394.4432521</v>
      </c>
    </row>
    <row r="1575" spans="1:21" x14ac:dyDescent="0.3">
      <c r="A1575">
        <v>2552</v>
      </c>
      <c r="B1575" t="str">
        <f>VLOOKUP(C1575,name!$B$2:$C$62,2,FALSE)</f>
        <v>C10</v>
      </c>
      <c r="C1575" t="s">
        <v>26</v>
      </c>
      <c r="D1575" t="s">
        <v>81</v>
      </c>
      <c r="E1575" s="3">
        <v>6416564200</v>
      </c>
      <c r="F1575" s="3">
        <v>0</v>
      </c>
      <c r="G1575" s="3">
        <v>1000000000</v>
      </c>
      <c r="H1575" s="3">
        <v>0</v>
      </c>
      <c r="I1575" s="3">
        <v>0</v>
      </c>
      <c r="J1575" s="3">
        <v>7416564200</v>
      </c>
      <c r="K1575">
        <v>0</v>
      </c>
      <c r="L1575">
        <v>0</v>
      </c>
      <c r="M1575">
        <v>0</v>
      </c>
      <c r="N1575">
        <v>0</v>
      </c>
      <c r="O1575">
        <f>VLOOKUP(A1575,CPI!$B$2:$E$63,4,FALSE)</f>
        <v>1.1738148123750141</v>
      </c>
      <c r="P1575" s="8">
        <f t="shared" si="81"/>
        <v>7531858102.5152321</v>
      </c>
      <c r="Q1575" s="8">
        <f t="shared" si="80"/>
        <v>0</v>
      </c>
      <c r="R1575" s="8">
        <f t="shared" si="80"/>
        <v>1173814812.3750141</v>
      </c>
      <c r="S1575" s="8">
        <f t="shared" si="80"/>
        <v>0</v>
      </c>
      <c r="T1575" s="8">
        <f t="shared" si="78"/>
        <v>0</v>
      </c>
      <c r="U1575" s="8">
        <f t="shared" si="79"/>
        <v>8705672914.8902454</v>
      </c>
    </row>
    <row r="1576" spans="1:21" x14ac:dyDescent="0.3">
      <c r="A1576">
        <v>2552</v>
      </c>
      <c r="B1576" t="str">
        <f>VLOOKUP(C1576,name!$B$2:$C$62,2,FALSE)</f>
        <v>C11</v>
      </c>
      <c r="C1576" t="s">
        <v>27</v>
      </c>
      <c r="D1576" t="s">
        <v>82</v>
      </c>
      <c r="E1576" s="3">
        <v>195269322300</v>
      </c>
      <c r="F1576" s="3">
        <v>0</v>
      </c>
      <c r="G1576" s="3">
        <v>12557021400</v>
      </c>
      <c r="H1576" s="3">
        <v>0</v>
      </c>
      <c r="I1576" s="3">
        <v>0</v>
      </c>
      <c r="J1576" s="3">
        <v>207826343700</v>
      </c>
      <c r="K1576">
        <v>0</v>
      </c>
      <c r="L1576">
        <v>0</v>
      </c>
      <c r="M1576">
        <v>0</v>
      </c>
      <c r="N1576">
        <v>0</v>
      </c>
      <c r="O1576">
        <f>VLOOKUP(A1576,CPI!$B$2:$E$63,4,FALSE)</f>
        <v>1.1738148123750141</v>
      </c>
      <c r="P1576" s="8">
        <f t="shared" si="81"/>
        <v>229210022918.17065</v>
      </c>
      <c r="Q1576" s="8">
        <f t="shared" si="80"/>
        <v>0</v>
      </c>
      <c r="R1576" s="8">
        <f t="shared" si="80"/>
        <v>14739617718.630037</v>
      </c>
      <c r="S1576" s="8">
        <f t="shared" si="80"/>
        <v>0</v>
      </c>
      <c r="T1576" s="8">
        <f t="shared" si="78"/>
        <v>0</v>
      </c>
      <c r="U1576" s="8">
        <f t="shared" si="79"/>
        <v>243949640636.80069</v>
      </c>
    </row>
    <row r="1577" spans="1:21" x14ac:dyDescent="0.3">
      <c r="A1577">
        <v>2552</v>
      </c>
      <c r="B1577" t="str">
        <f>VLOOKUP(C1577,name!$B$2:$C$62,2,FALSE)</f>
        <v>C11</v>
      </c>
      <c r="C1577" t="s">
        <v>28</v>
      </c>
      <c r="D1577" t="s">
        <v>83</v>
      </c>
      <c r="E1577" s="3">
        <v>16507216000</v>
      </c>
      <c r="F1577" s="3">
        <v>0</v>
      </c>
      <c r="G1577" s="3">
        <v>0</v>
      </c>
      <c r="H1577" s="3">
        <v>0</v>
      </c>
      <c r="I1577" s="3">
        <v>0</v>
      </c>
      <c r="J1577" s="3">
        <v>16507216000</v>
      </c>
      <c r="K1577">
        <v>0</v>
      </c>
      <c r="L1577">
        <v>0</v>
      </c>
      <c r="M1577">
        <v>0</v>
      </c>
      <c r="N1577">
        <v>0</v>
      </c>
      <c r="O1577">
        <f>VLOOKUP(A1577,CPI!$B$2:$E$63,4,FALSE)</f>
        <v>1.1738148123750141</v>
      </c>
      <c r="P1577" s="8">
        <f t="shared" si="81"/>
        <v>19376414651.873829</v>
      </c>
      <c r="Q1577" s="8">
        <f t="shared" si="80"/>
        <v>0</v>
      </c>
      <c r="R1577" s="8">
        <f t="shared" si="80"/>
        <v>0</v>
      </c>
      <c r="S1577" s="8">
        <f t="shared" si="80"/>
        <v>0</v>
      </c>
      <c r="T1577" s="8">
        <f t="shared" si="78"/>
        <v>0</v>
      </c>
      <c r="U1577" s="8">
        <f t="shared" si="79"/>
        <v>19376414651.873829</v>
      </c>
    </row>
    <row r="1578" spans="1:21" x14ac:dyDescent="0.3">
      <c r="A1578">
        <v>2552</v>
      </c>
      <c r="B1578" t="str">
        <f>VLOOKUP(C1578,name!$B$2:$C$62,2,FALSE)</f>
        <v>C12</v>
      </c>
      <c r="C1578" t="s">
        <v>29</v>
      </c>
      <c r="D1578" t="s">
        <v>84</v>
      </c>
      <c r="E1578" s="3">
        <v>4914657800</v>
      </c>
      <c r="F1578" s="3">
        <v>0</v>
      </c>
      <c r="G1578" s="3">
        <v>22288000</v>
      </c>
      <c r="H1578" s="3">
        <v>0</v>
      </c>
      <c r="I1578" s="3">
        <v>0</v>
      </c>
      <c r="J1578" s="3">
        <v>4936945800</v>
      </c>
      <c r="K1578">
        <v>0</v>
      </c>
      <c r="L1578">
        <v>0</v>
      </c>
      <c r="M1578">
        <v>0</v>
      </c>
      <c r="N1578">
        <v>0</v>
      </c>
      <c r="O1578">
        <f>VLOOKUP(A1578,CPI!$B$2:$E$63,4,FALSE)</f>
        <v>1.1738148123750141</v>
      </c>
      <c r="P1578" s="8">
        <f t="shared" si="81"/>
        <v>5768898123.3943996</v>
      </c>
      <c r="Q1578" s="8">
        <f t="shared" si="80"/>
        <v>0</v>
      </c>
      <c r="R1578" s="8">
        <f t="shared" si="80"/>
        <v>26161984.538214315</v>
      </c>
      <c r="S1578" s="8">
        <f t="shared" si="80"/>
        <v>0</v>
      </c>
      <c r="T1578" s="8">
        <f t="shared" si="78"/>
        <v>0</v>
      </c>
      <c r="U1578" s="8">
        <f t="shared" si="79"/>
        <v>5795060107.9326134</v>
      </c>
    </row>
    <row r="1579" spans="1:21" x14ac:dyDescent="0.3">
      <c r="A1579">
        <v>2552</v>
      </c>
      <c r="B1579" t="str">
        <f>VLOOKUP(C1579,name!$B$2:$C$62,2,FALSE)</f>
        <v>C13</v>
      </c>
      <c r="C1579" t="s">
        <v>60</v>
      </c>
      <c r="D1579" t="s">
        <v>113</v>
      </c>
      <c r="E1579" s="3">
        <v>27503881600</v>
      </c>
      <c r="F1579" s="3">
        <v>0</v>
      </c>
      <c r="G1579" s="3">
        <v>16318324100</v>
      </c>
      <c r="H1579" s="3">
        <v>0</v>
      </c>
      <c r="I1579" s="3">
        <v>0</v>
      </c>
      <c r="J1579" s="3">
        <v>43822205700</v>
      </c>
      <c r="K1579">
        <v>0</v>
      </c>
      <c r="L1579">
        <v>0</v>
      </c>
      <c r="M1579">
        <v>0</v>
      </c>
      <c r="N1579">
        <v>0</v>
      </c>
      <c r="O1579">
        <f>VLOOKUP(A1579,CPI!$B$2:$E$63,4,FALSE)</f>
        <v>1.1738148123750141</v>
      </c>
      <c r="P1579" s="8">
        <f t="shared" si="81"/>
        <v>32284463619.888603</v>
      </c>
      <c r="Q1579" s="8">
        <f t="shared" si="80"/>
        <v>0</v>
      </c>
      <c r="R1579" s="8">
        <f t="shared" si="80"/>
        <v>19154690541.716171</v>
      </c>
      <c r="S1579" s="8">
        <f t="shared" si="80"/>
        <v>0</v>
      </c>
      <c r="T1579" s="8">
        <f t="shared" si="78"/>
        <v>0</v>
      </c>
      <c r="U1579" s="8">
        <f t="shared" si="79"/>
        <v>51439154161.604774</v>
      </c>
    </row>
    <row r="1580" spans="1:21" x14ac:dyDescent="0.3">
      <c r="A1580">
        <v>2552</v>
      </c>
      <c r="B1580" t="str">
        <f>VLOOKUP(C1580,name!$B$2:$C$62,2,FALSE)</f>
        <v>C14</v>
      </c>
      <c r="C1580" t="s">
        <v>61</v>
      </c>
      <c r="D1580" t="s">
        <v>114</v>
      </c>
      <c r="E1580" s="3">
        <v>8026797900</v>
      </c>
      <c r="F1580" s="3">
        <v>0</v>
      </c>
      <c r="G1580" s="3">
        <v>0</v>
      </c>
      <c r="H1580" s="3">
        <v>0</v>
      </c>
      <c r="I1580" s="3">
        <v>0</v>
      </c>
      <c r="J1580" s="3">
        <v>8026797900</v>
      </c>
      <c r="K1580">
        <v>0</v>
      </c>
      <c r="L1580">
        <v>0</v>
      </c>
      <c r="M1580">
        <v>0</v>
      </c>
      <c r="N1580">
        <v>0</v>
      </c>
      <c r="O1580">
        <f>VLOOKUP(A1580,CPI!$B$2:$E$63,4,FALSE)</f>
        <v>1.1738148123750141</v>
      </c>
      <c r="P1580" s="8">
        <f t="shared" si="81"/>
        <v>9421974270.9606571</v>
      </c>
      <c r="Q1580" s="8">
        <f t="shared" si="80"/>
        <v>0</v>
      </c>
      <c r="R1580" s="8">
        <f t="shared" si="80"/>
        <v>0</v>
      </c>
      <c r="S1580" s="8">
        <f t="shared" si="80"/>
        <v>0</v>
      </c>
      <c r="T1580" s="8">
        <f t="shared" ref="T1580:T1659" si="82">I1580*O1580</f>
        <v>0</v>
      </c>
      <c r="U1580" s="8">
        <f t="shared" ref="U1580:U1659" si="83">J1580*$O1580</f>
        <v>9421974270.9606571</v>
      </c>
    </row>
    <row r="1581" spans="1:21" x14ac:dyDescent="0.3">
      <c r="A1581">
        <v>2552</v>
      </c>
      <c r="B1581" t="str">
        <f>VLOOKUP(C1581,name!$B$2:$C$62,2,FALSE)</f>
        <v>C15</v>
      </c>
      <c r="C1581" t="s">
        <v>32</v>
      </c>
      <c r="D1581" t="s">
        <v>87</v>
      </c>
      <c r="E1581" s="3">
        <v>332298616000</v>
      </c>
      <c r="F1581" s="3">
        <v>0</v>
      </c>
      <c r="G1581" s="3">
        <v>18257975200</v>
      </c>
      <c r="H1581" s="3">
        <v>0</v>
      </c>
      <c r="I1581" s="3">
        <v>0</v>
      </c>
      <c r="J1581" s="3">
        <v>350556591200</v>
      </c>
      <c r="K1581">
        <v>0</v>
      </c>
      <c r="L1581">
        <v>0</v>
      </c>
      <c r="M1581">
        <v>0</v>
      </c>
      <c r="N1581">
        <v>0</v>
      </c>
      <c r="O1581">
        <f>VLOOKUP(A1581,CPI!$B$2:$E$63,4,FALSE)</f>
        <v>1.1738148123750141</v>
      </c>
      <c r="P1581" s="8">
        <f t="shared" si="81"/>
        <v>390057037592.51685</v>
      </c>
      <c r="Q1581" s="8">
        <f t="shared" si="80"/>
        <v>0</v>
      </c>
      <c r="R1581" s="8">
        <f t="shared" si="80"/>
        <v>21431481733.735661</v>
      </c>
      <c r="S1581" s="8">
        <f t="shared" si="80"/>
        <v>0</v>
      </c>
      <c r="T1581" s="8">
        <f t="shared" si="82"/>
        <v>0</v>
      </c>
      <c r="U1581" s="8">
        <f t="shared" si="83"/>
        <v>411488519326.2525</v>
      </c>
    </row>
    <row r="1582" spans="1:21" x14ac:dyDescent="0.3">
      <c r="A1582">
        <v>2552</v>
      </c>
      <c r="B1582" t="str">
        <f>VLOOKUP(C1582,name!$B$2:$C$62,2,FALSE)</f>
        <v>C16</v>
      </c>
      <c r="C1582" t="s">
        <v>33</v>
      </c>
      <c r="D1582" t="s">
        <v>88</v>
      </c>
      <c r="E1582" s="3">
        <v>70900083100</v>
      </c>
      <c r="F1582" s="3">
        <v>0</v>
      </c>
      <c r="G1582" s="3">
        <v>1095780000</v>
      </c>
      <c r="H1582" s="3">
        <v>0</v>
      </c>
      <c r="I1582" s="3">
        <v>0</v>
      </c>
      <c r="J1582" s="3">
        <v>71995863100</v>
      </c>
      <c r="K1582">
        <v>0</v>
      </c>
      <c r="L1582">
        <v>0</v>
      </c>
      <c r="M1582">
        <v>0</v>
      </c>
      <c r="N1582">
        <v>0</v>
      </c>
      <c r="O1582">
        <f>VLOOKUP(A1582,CPI!$B$2:$E$63,4,FALSE)</f>
        <v>1.1738148123750141</v>
      </c>
      <c r="P1582" s="8">
        <f t="shared" si="81"/>
        <v>83223567741.399399</v>
      </c>
      <c r="Q1582" s="8">
        <f t="shared" si="80"/>
        <v>0</v>
      </c>
      <c r="R1582" s="8">
        <f t="shared" si="80"/>
        <v>1286242795.1042929</v>
      </c>
      <c r="S1582" s="8">
        <f t="shared" si="80"/>
        <v>0</v>
      </c>
      <c r="T1582" s="8">
        <f t="shared" si="82"/>
        <v>0</v>
      </c>
      <c r="U1582" s="8">
        <f t="shared" si="83"/>
        <v>84509810536.503693</v>
      </c>
    </row>
    <row r="1583" spans="1:21" x14ac:dyDescent="0.3">
      <c r="A1583">
        <v>2552</v>
      </c>
      <c r="B1583" t="str">
        <f>VLOOKUP(C1583,name!$B$2:$C$62,2,FALSE)</f>
        <v>C17</v>
      </c>
      <c r="C1583" t="s">
        <v>34</v>
      </c>
      <c r="D1583" t="s">
        <v>89</v>
      </c>
      <c r="E1583" s="3">
        <v>5701345800</v>
      </c>
      <c r="F1583" s="3">
        <v>0</v>
      </c>
      <c r="G1583" s="3">
        <v>312470000</v>
      </c>
      <c r="H1583" s="3">
        <v>0</v>
      </c>
      <c r="I1583" s="3">
        <v>0</v>
      </c>
      <c r="J1583" s="3">
        <v>6013815800</v>
      </c>
      <c r="K1583">
        <v>0</v>
      </c>
      <c r="L1583">
        <v>0</v>
      </c>
      <c r="M1583">
        <v>0</v>
      </c>
      <c r="N1583">
        <v>0</v>
      </c>
      <c r="O1583">
        <f>VLOOKUP(A1583,CPI!$B$2:$E$63,4,FALSE)</f>
        <v>1.1738148123750141</v>
      </c>
      <c r="P1583" s="8">
        <f t="shared" si="81"/>
        <v>6692324150.5120745</v>
      </c>
      <c r="Q1583" s="8">
        <f t="shared" si="80"/>
        <v>0</v>
      </c>
      <c r="R1583" s="8">
        <f t="shared" si="80"/>
        <v>366781914.42282063</v>
      </c>
      <c r="S1583" s="8">
        <f t="shared" si="80"/>
        <v>0</v>
      </c>
      <c r="T1583" s="8">
        <f t="shared" si="82"/>
        <v>0</v>
      </c>
      <c r="U1583" s="8">
        <f t="shared" si="83"/>
        <v>7059106064.9348955</v>
      </c>
    </row>
    <row r="1584" spans="1:21" x14ac:dyDescent="0.3">
      <c r="A1584">
        <v>2552</v>
      </c>
      <c r="B1584" t="str">
        <f>VLOOKUP(C1584,name!$B$2:$C$62,2,FALSE)</f>
        <v>C15</v>
      </c>
      <c r="C1584" t="s">
        <v>35</v>
      </c>
      <c r="D1584" t="s">
        <v>90</v>
      </c>
      <c r="E1584" s="3">
        <v>0</v>
      </c>
      <c r="F1584" s="3">
        <v>0</v>
      </c>
      <c r="G1584" s="3">
        <v>0</v>
      </c>
      <c r="H1584" s="3">
        <v>0</v>
      </c>
      <c r="I1584" s="3">
        <v>0</v>
      </c>
      <c r="J1584" s="3">
        <v>0</v>
      </c>
      <c r="K1584">
        <v>0</v>
      </c>
      <c r="L1584">
        <v>0</v>
      </c>
      <c r="M1584">
        <v>0</v>
      </c>
      <c r="N1584">
        <v>0</v>
      </c>
      <c r="O1584">
        <f>VLOOKUP(A1584,CPI!$B$2:$E$63,4,FALSE)</f>
        <v>1.1738148123750141</v>
      </c>
      <c r="P1584" s="8">
        <f t="shared" si="81"/>
        <v>0</v>
      </c>
      <c r="Q1584" s="8">
        <f t="shared" si="80"/>
        <v>0</v>
      </c>
      <c r="R1584" s="8">
        <f t="shared" si="80"/>
        <v>0</v>
      </c>
      <c r="S1584" s="8">
        <f t="shared" si="80"/>
        <v>0</v>
      </c>
      <c r="T1584" s="8">
        <f t="shared" si="82"/>
        <v>0</v>
      </c>
      <c r="U1584" s="8">
        <f t="shared" si="83"/>
        <v>0</v>
      </c>
    </row>
    <row r="1585" spans="1:21" x14ac:dyDescent="0.3">
      <c r="A1585">
        <v>2552</v>
      </c>
      <c r="B1585" t="str">
        <f>VLOOKUP(C1585,name!$B$2:$C$62,2,FALSE)</f>
        <v>C18</v>
      </c>
      <c r="C1585" t="s">
        <v>54</v>
      </c>
      <c r="D1585" t="s">
        <v>91</v>
      </c>
      <c r="E1585" s="3">
        <v>10569183000</v>
      </c>
      <c r="F1585" s="3">
        <v>0</v>
      </c>
      <c r="G1585" s="3">
        <v>0</v>
      </c>
      <c r="H1585" s="3">
        <v>0</v>
      </c>
      <c r="I1585" s="3">
        <v>0</v>
      </c>
      <c r="J1585" s="3">
        <v>10569183000</v>
      </c>
      <c r="K1585">
        <v>0</v>
      </c>
      <c r="L1585">
        <v>0</v>
      </c>
      <c r="M1585">
        <v>0</v>
      </c>
      <c r="N1585">
        <v>0</v>
      </c>
      <c r="O1585">
        <f>VLOOKUP(A1585,CPI!$B$2:$E$63,4,FALSE)</f>
        <v>1.1738148123750141</v>
      </c>
      <c r="P1585" s="8">
        <f t="shared" si="81"/>
        <v>12406263560.102188</v>
      </c>
      <c r="Q1585" s="8">
        <f t="shared" si="80"/>
        <v>0</v>
      </c>
      <c r="R1585" s="8">
        <f t="shared" si="80"/>
        <v>0</v>
      </c>
      <c r="S1585" s="8">
        <f t="shared" si="80"/>
        <v>0</v>
      </c>
      <c r="T1585" s="8">
        <f t="shared" si="82"/>
        <v>0</v>
      </c>
      <c r="U1585" s="8">
        <f t="shared" si="83"/>
        <v>12406263560.102188</v>
      </c>
    </row>
    <row r="1586" spans="1:21" x14ac:dyDescent="0.3">
      <c r="A1586">
        <v>2552</v>
      </c>
      <c r="B1586" t="str">
        <f>VLOOKUP(C1586,name!$B$2:$C$62,2,FALSE)</f>
        <v>C18</v>
      </c>
      <c r="C1586" t="s">
        <v>52</v>
      </c>
      <c r="D1586" t="s">
        <v>106</v>
      </c>
      <c r="E1586" s="3"/>
      <c r="F1586" s="3">
        <v>0</v>
      </c>
      <c r="G1586" s="3">
        <v>0</v>
      </c>
      <c r="H1586" s="3">
        <v>0</v>
      </c>
      <c r="I1586" s="3">
        <v>0</v>
      </c>
      <c r="J1586" s="3">
        <v>0</v>
      </c>
      <c r="K1586">
        <v>0</v>
      </c>
      <c r="L1586">
        <v>0</v>
      </c>
      <c r="M1586">
        <v>0</v>
      </c>
      <c r="N1586">
        <v>0</v>
      </c>
      <c r="O1586">
        <f>VLOOKUP(A1586,CPI!$B$2:$E$63,4,FALSE)</f>
        <v>1.1738148123750141</v>
      </c>
      <c r="P1586" s="8">
        <f t="shared" si="81"/>
        <v>0</v>
      </c>
      <c r="Q1586" s="8">
        <f t="shared" si="80"/>
        <v>0</v>
      </c>
      <c r="R1586" s="8">
        <f t="shared" si="80"/>
        <v>0</v>
      </c>
      <c r="S1586" s="8">
        <f t="shared" si="80"/>
        <v>0</v>
      </c>
      <c r="T1586" s="8">
        <f t="shared" si="82"/>
        <v>0</v>
      </c>
      <c r="U1586" s="8">
        <f t="shared" si="83"/>
        <v>0</v>
      </c>
    </row>
    <row r="1587" spans="1:21" x14ac:dyDescent="0.3">
      <c r="A1587">
        <v>2552</v>
      </c>
      <c r="B1587" t="str">
        <f>VLOOKUP(C1587,name!$B$2:$C$62,2,FALSE)</f>
        <v>C02</v>
      </c>
      <c r="C1587" t="s">
        <v>40</v>
      </c>
      <c r="D1587" t="s">
        <v>95</v>
      </c>
      <c r="E1587" s="3">
        <v>2364649000</v>
      </c>
      <c r="F1587" s="3">
        <v>0</v>
      </c>
      <c r="G1587" s="3">
        <v>0</v>
      </c>
      <c r="H1587" s="3">
        <v>0</v>
      </c>
      <c r="I1587" s="3">
        <v>0</v>
      </c>
      <c r="J1587" s="3">
        <v>2364649000</v>
      </c>
      <c r="K1587">
        <v>0</v>
      </c>
      <c r="L1587">
        <v>0</v>
      </c>
      <c r="M1587">
        <v>0</v>
      </c>
      <c r="N1587">
        <v>0</v>
      </c>
      <c r="O1587">
        <f>VLOOKUP(A1587,CPI!$B$2:$E$63,4,FALSE)</f>
        <v>1.1738148123750141</v>
      </c>
      <c r="P1587" s="8">
        <f t="shared" si="81"/>
        <v>2775660022.2677646</v>
      </c>
      <c r="Q1587" s="8">
        <f t="shared" si="80"/>
        <v>0</v>
      </c>
      <c r="R1587" s="8">
        <f t="shared" si="80"/>
        <v>0</v>
      </c>
      <c r="S1587" s="8">
        <f t="shared" si="80"/>
        <v>0</v>
      </c>
      <c r="T1587" s="8">
        <f t="shared" si="82"/>
        <v>0</v>
      </c>
      <c r="U1587" s="8">
        <f t="shared" si="83"/>
        <v>2775660022.2677646</v>
      </c>
    </row>
    <row r="1588" spans="1:21" x14ac:dyDescent="0.3">
      <c r="A1588">
        <v>2552</v>
      </c>
      <c r="B1588" t="str">
        <f>VLOOKUP(C1588,name!$B$2:$C$62,2,FALSE)</f>
        <v>C02</v>
      </c>
      <c r="C1588" t="s">
        <v>41</v>
      </c>
      <c r="D1588" t="s">
        <v>96</v>
      </c>
      <c r="E1588" s="3">
        <v>560124800</v>
      </c>
      <c r="F1588" s="3">
        <v>0</v>
      </c>
      <c r="G1588" s="3">
        <v>0</v>
      </c>
      <c r="H1588" s="3">
        <v>0</v>
      </c>
      <c r="I1588" s="3">
        <v>0</v>
      </c>
      <c r="J1588" s="3">
        <v>560124800</v>
      </c>
      <c r="K1588">
        <v>0</v>
      </c>
      <c r="L1588">
        <v>0</v>
      </c>
      <c r="M1588">
        <v>0</v>
      </c>
      <c r="N1588">
        <v>0</v>
      </c>
      <c r="O1588">
        <f>VLOOKUP(A1588,CPI!$B$2:$E$63,4,FALSE)</f>
        <v>1.1738148123750141</v>
      </c>
      <c r="P1588" s="8">
        <f t="shared" si="81"/>
        <v>657482787.01859224</v>
      </c>
      <c r="Q1588" s="8">
        <f t="shared" si="80"/>
        <v>0</v>
      </c>
      <c r="R1588" s="8">
        <f t="shared" si="80"/>
        <v>0</v>
      </c>
      <c r="S1588" s="8">
        <f t="shared" si="80"/>
        <v>0</v>
      </c>
      <c r="T1588" s="8">
        <f t="shared" si="82"/>
        <v>0</v>
      </c>
      <c r="U1588" s="8">
        <f t="shared" si="83"/>
        <v>657482787.01859224</v>
      </c>
    </row>
    <row r="1589" spans="1:21" x14ac:dyDescent="0.3">
      <c r="A1589">
        <v>2552</v>
      </c>
      <c r="B1589" t="s">
        <v>198</v>
      </c>
      <c r="C1589" t="s">
        <v>231</v>
      </c>
      <c r="D1589" t="s">
        <v>230</v>
      </c>
      <c r="E1589" s="3">
        <v>3449266700</v>
      </c>
      <c r="F1589" s="3">
        <v>0</v>
      </c>
      <c r="G1589" s="3">
        <v>117524600</v>
      </c>
      <c r="H1589" s="3">
        <v>0</v>
      </c>
      <c r="I1589" s="3">
        <v>0</v>
      </c>
      <c r="J1589" s="3">
        <f>SUM(E1589:I1589)</f>
        <v>3566791300</v>
      </c>
      <c r="K1589">
        <v>0</v>
      </c>
      <c r="L1589">
        <v>0</v>
      </c>
      <c r="M1589">
        <v>0</v>
      </c>
      <c r="N1589">
        <v>0</v>
      </c>
      <c r="O1589">
        <f>VLOOKUP(A1589,CPI!$B$2:$E$63,4,FALSE)</f>
        <v>1.1738148123750141</v>
      </c>
      <c r="P1589" s="8">
        <f t="shared" si="81"/>
        <v>4048800344.2918839</v>
      </c>
      <c r="Q1589" s="8">
        <f t="shared" si="81"/>
        <v>0</v>
      </c>
      <c r="R1589" s="8">
        <f t="shared" si="81"/>
        <v>137952116.29844856</v>
      </c>
      <c r="S1589" s="8">
        <f t="shared" si="81"/>
        <v>0</v>
      </c>
      <c r="T1589" s="8">
        <f t="shared" si="82"/>
        <v>0</v>
      </c>
      <c r="U1589" s="8">
        <f t="shared" si="83"/>
        <v>4186752460.5903325</v>
      </c>
    </row>
    <row r="1590" spans="1:21" x14ac:dyDescent="0.3">
      <c r="A1590">
        <v>2552</v>
      </c>
      <c r="B1590" t="s">
        <v>188</v>
      </c>
      <c r="C1590" t="s">
        <v>233</v>
      </c>
      <c r="D1590" t="s">
        <v>232</v>
      </c>
      <c r="E1590" s="3">
        <v>87124100</v>
      </c>
      <c r="F1590" s="3">
        <v>0</v>
      </c>
      <c r="G1590" s="3"/>
      <c r="H1590" s="3">
        <v>0</v>
      </c>
      <c r="I1590" s="3">
        <v>0</v>
      </c>
      <c r="J1590" s="3">
        <f t="shared" ref="J1590:J1594" si="84">SUM(E1590:I1590)</f>
        <v>87124100</v>
      </c>
      <c r="K1590">
        <v>0</v>
      </c>
      <c r="L1590">
        <v>0</v>
      </c>
      <c r="M1590">
        <v>0</v>
      </c>
      <c r="N1590">
        <v>0</v>
      </c>
      <c r="O1590">
        <f>VLOOKUP(A1590,CPI!$B$2:$E$63,4,FALSE)</f>
        <v>1.1738148123750141</v>
      </c>
      <c r="P1590" s="8">
        <f t="shared" si="81"/>
        <v>102267559.09484196</v>
      </c>
      <c r="Q1590" s="8">
        <f t="shared" si="81"/>
        <v>0</v>
      </c>
      <c r="R1590" s="8">
        <f t="shared" si="81"/>
        <v>0</v>
      </c>
      <c r="S1590" s="8">
        <f t="shared" si="81"/>
        <v>0</v>
      </c>
      <c r="T1590" s="8">
        <f t="shared" si="82"/>
        <v>0</v>
      </c>
      <c r="U1590" s="8">
        <f t="shared" si="83"/>
        <v>102267559.09484196</v>
      </c>
    </row>
    <row r="1591" spans="1:21" x14ac:dyDescent="0.3">
      <c r="A1591">
        <v>2552</v>
      </c>
      <c r="B1591" t="s">
        <v>201</v>
      </c>
      <c r="C1591" t="s">
        <v>221</v>
      </c>
      <c r="D1591" t="s">
        <v>219</v>
      </c>
      <c r="E1591" s="3">
        <v>991438100</v>
      </c>
      <c r="F1591" s="3">
        <v>0</v>
      </c>
      <c r="G1591" s="3"/>
      <c r="H1591" s="3">
        <v>0</v>
      </c>
      <c r="I1591" s="3">
        <v>0</v>
      </c>
      <c r="J1591" s="3">
        <f t="shared" si="84"/>
        <v>991438100</v>
      </c>
      <c r="K1591">
        <v>0</v>
      </c>
      <c r="L1591">
        <v>0</v>
      </c>
      <c r="M1591">
        <v>0</v>
      </c>
      <c r="N1591">
        <v>0</v>
      </c>
      <c r="O1591">
        <f>VLOOKUP(A1591,CPI!$B$2:$E$63,4,FALSE)</f>
        <v>1.1738148123750141</v>
      </c>
      <c r="P1591" s="8">
        <f t="shared" si="81"/>
        <v>1163764727.3329403</v>
      </c>
      <c r="Q1591" s="8">
        <f t="shared" si="81"/>
        <v>0</v>
      </c>
      <c r="R1591" s="8">
        <f t="shared" si="81"/>
        <v>0</v>
      </c>
      <c r="S1591" s="8">
        <f t="shared" si="81"/>
        <v>0</v>
      </c>
      <c r="T1591" s="8">
        <f t="shared" si="82"/>
        <v>0</v>
      </c>
      <c r="U1591" s="8">
        <f t="shared" si="83"/>
        <v>1163764727.3329403</v>
      </c>
    </row>
    <row r="1592" spans="1:21" x14ac:dyDescent="0.3">
      <c r="A1592">
        <v>2552</v>
      </c>
      <c r="B1592" t="str">
        <f>VLOOKUP(C1592,name!$B$2:$C$62,2,FALSE)</f>
        <v>C02</v>
      </c>
      <c r="C1592" t="s">
        <v>37</v>
      </c>
      <c r="D1592" t="s">
        <v>92</v>
      </c>
      <c r="E1592" s="3">
        <v>119374800</v>
      </c>
      <c r="F1592" s="3">
        <v>0</v>
      </c>
      <c r="G1592" s="3"/>
      <c r="H1592" s="3">
        <v>0</v>
      </c>
      <c r="I1592" s="3">
        <v>0</v>
      </c>
      <c r="J1592" s="3">
        <f t="shared" si="84"/>
        <v>119374800</v>
      </c>
      <c r="K1592">
        <v>0</v>
      </c>
      <c r="L1592">
        <v>0</v>
      </c>
      <c r="M1592">
        <v>0</v>
      </c>
      <c r="N1592">
        <v>0</v>
      </c>
      <c r="O1592">
        <f>VLOOKUP(A1592,CPI!$B$2:$E$63,4,FALSE)</f>
        <v>1.1738148123750141</v>
      </c>
      <c r="P1592" s="8">
        <f t="shared" si="81"/>
        <v>140123908.46430483</v>
      </c>
      <c r="Q1592" s="8">
        <f t="shared" si="81"/>
        <v>0</v>
      </c>
      <c r="R1592" s="8">
        <f t="shared" si="81"/>
        <v>0</v>
      </c>
      <c r="S1592" s="8">
        <f t="shared" si="81"/>
        <v>0</v>
      </c>
      <c r="T1592" s="8">
        <f t="shared" si="82"/>
        <v>0</v>
      </c>
      <c r="U1592" s="8">
        <f t="shared" si="83"/>
        <v>140123908.46430483</v>
      </c>
    </row>
    <row r="1593" spans="1:21" x14ac:dyDescent="0.3">
      <c r="A1593">
        <v>2552</v>
      </c>
      <c r="B1593" t="s">
        <v>197</v>
      </c>
      <c r="C1593" t="s">
        <v>216</v>
      </c>
      <c r="D1593" t="s">
        <v>217</v>
      </c>
      <c r="E1593" s="3">
        <v>69882938200</v>
      </c>
      <c r="F1593" s="3">
        <v>0</v>
      </c>
      <c r="G1593" s="3">
        <v>1855036800</v>
      </c>
      <c r="H1593" s="3">
        <v>0</v>
      </c>
      <c r="I1593" s="3">
        <v>0</v>
      </c>
      <c r="J1593" s="3">
        <f t="shared" si="84"/>
        <v>71737975000</v>
      </c>
      <c r="K1593">
        <v>0</v>
      </c>
      <c r="L1593">
        <v>0</v>
      </c>
      <c r="M1593">
        <v>0</v>
      </c>
      <c r="N1593">
        <v>0</v>
      </c>
      <c r="O1593">
        <f>VLOOKUP(A1593,CPI!$B$2:$E$63,4,FALSE)</f>
        <v>1.1738148123750141</v>
      </c>
      <c r="P1593" s="8">
        <f t="shared" si="81"/>
        <v>82029627991.447708</v>
      </c>
      <c r="Q1593" s="8">
        <f t="shared" si="81"/>
        <v>0</v>
      </c>
      <c r="R1593" s="8">
        <f t="shared" si="81"/>
        <v>2177469673.3407464</v>
      </c>
      <c r="S1593" s="8">
        <f t="shared" si="81"/>
        <v>0</v>
      </c>
      <c r="T1593" s="8">
        <f t="shared" si="82"/>
        <v>0</v>
      </c>
      <c r="U1593" s="8">
        <f t="shared" si="83"/>
        <v>84207097664.788452</v>
      </c>
    </row>
    <row r="1594" spans="1:21" x14ac:dyDescent="0.3">
      <c r="A1594">
        <v>2552</v>
      </c>
      <c r="B1594" t="s">
        <v>197</v>
      </c>
      <c r="C1594" t="s">
        <v>229</v>
      </c>
      <c r="D1594" t="s">
        <v>228</v>
      </c>
      <c r="E1594" s="3">
        <v>213889700</v>
      </c>
      <c r="F1594" s="3">
        <v>0</v>
      </c>
      <c r="G1594" s="3"/>
      <c r="H1594" s="3">
        <v>0</v>
      </c>
      <c r="I1594" s="3">
        <v>0</v>
      </c>
      <c r="J1594" s="3">
        <f t="shared" si="84"/>
        <v>213889700</v>
      </c>
      <c r="K1594">
        <v>0</v>
      </c>
      <c r="L1594">
        <v>0</v>
      </c>
      <c r="M1594">
        <v>0</v>
      </c>
      <c r="N1594">
        <v>0</v>
      </c>
      <c r="O1594">
        <f>VLOOKUP(A1594,CPI!$B$2:$E$63,4,FALSE)</f>
        <v>1.1738148123750141</v>
      </c>
      <c r="P1594" s="8">
        <f t="shared" si="81"/>
        <v>251066898.07444805</v>
      </c>
      <c r="Q1594" s="8">
        <f t="shared" si="81"/>
        <v>0</v>
      </c>
      <c r="R1594" s="8">
        <f t="shared" si="81"/>
        <v>0</v>
      </c>
      <c r="S1594" s="8">
        <f t="shared" si="81"/>
        <v>0</v>
      </c>
      <c r="T1594" s="8">
        <f t="shared" si="82"/>
        <v>0</v>
      </c>
      <c r="U1594" s="8">
        <f t="shared" si="83"/>
        <v>251066898.07444805</v>
      </c>
    </row>
    <row r="1595" spans="1:21" x14ac:dyDescent="0.3">
      <c r="A1595">
        <v>2552</v>
      </c>
      <c r="B1595" t="str">
        <f>VLOOKUP(C1595,name!$B$2:$C$62,2,FALSE)</f>
        <v>C18</v>
      </c>
      <c r="C1595" t="s">
        <v>63</v>
      </c>
      <c r="D1595" t="s">
        <v>94</v>
      </c>
      <c r="E1595" s="3">
        <v>8003490700</v>
      </c>
      <c r="F1595" s="3">
        <v>0</v>
      </c>
      <c r="G1595" s="3">
        <v>0</v>
      </c>
      <c r="H1595" s="3">
        <v>0</v>
      </c>
      <c r="I1595" s="3">
        <v>0</v>
      </c>
      <c r="J1595" s="3">
        <v>8003490700</v>
      </c>
      <c r="K1595">
        <v>0</v>
      </c>
      <c r="L1595">
        <v>0</v>
      </c>
      <c r="M1595">
        <v>0</v>
      </c>
      <c r="N1595">
        <v>1</v>
      </c>
      <c r="O1595">
        <f>VLOOKUP(A1595,CPI!$B$2:$E$63,4,FALSE)</f>
        <v>1.1738148123750141</v>
      </c>
      <c r="P1595" s="8">
        <f t="shared" si="81"/>
        <v>9394615934.3656693</v>
      </c>
      <c r="Q1595" s="8">
        <f t="shared" si="81"/>
        <v>0</v>
      </c>
      <c r="R1595" s="8">
        <f t="shared" si="81"/>
        <v>0</v>
      </c>
      <c r="S1595" s="8">
        <f t="shared" si="81"/>
        <v>0</v>
      </c>
      <c r="T1595" s="8">
        <f t="shared" si="82"/>
        <v>0</v>
      </c>
      <c r="U1595" s="8">
        <f t="shared" si="83"/>
        <v>9394615934.3656693</v>
      </c>
    </row>
    <row r="1596" spans="1:21" x14ac:dyDescent="0.3">
      <c r="A1596">
        <v>2552</v>
      </c>
      <c r="B1596" t="str">
        <f>VLOOKUP(C1596,name!$B$2:$C$62,2,FALSE)</f>
        <v>C18</v>
      </c>
      <c r="C1596" t="s">
        <v>64</v>
      </c>
      <c r="D1596" t="s">
        <v>116</v>
      </c>
      <c r="E1596" s="3">
        <v>12722989700</v>
      </c>
      <c r="F1596" s="3">
        <v>0</v>
      </c>
      <c r="G1596" s="3">
        <v>0</v>
      </c>
      <c r="H1596" s="3">
        <v>0</v>
      </c>
      <c r="I1596" s="3">
        <v>0</v>
      </c>
      <c r="J1596" s="3">
        <v>12722989700</v>
      </c>
      <c r="K1596">
        <v>0</v>
      </c>
      <c r="L1596">
        <v>0</v>
      </c>
      <c r="M1596">
        <v>0</v>
      </c>
      <c r="N1596">
        <v>1</v>
      </c>
      <c r="O1596">
        <f>VLOOKUP(A1596,CPI!$B$2:$E$63,4,FALSE)</f>
        <v>1.1738148123750141</v>
      </c>
      <c r="P1596" s="8">
        <f t="shared" si="81"/>
        <v>14934433767.554737</v>
      </c>
      <c r="Q1596" s="8">
        <f t="shared" si="81"/>
        <v>0</v>
      </c>
      <c r="R1596" s="8">
        <f t="shared" si="81"/>
        <v>0</v>
      </c>
      <c r="S1596" s="8">
        <f t="shared" si="81"/>
        <v>0</v>
      </c>
      <c r="T1596" s="8">
        <f t="shared" si="82"/>
        <v>0</v>
      </c>
      <c r="U1596" s="8">
        <f t="shared" si="83"/>
        <v>14934433767.554737</v>
      </c>
    </row>
    <row r="1597" spans="1:21" x14ac:dyDescent="0.3">
      <c r="A1597">
        <v>2552</v>
      </c>
      <c r="B1597" t="str">
        <f>VLOOKUP(C1597,name!$B$2:$C$62,2,FALSE)</f>
        <v>C19</v>
      </c>
      <c r="C1597" t="s">
        <v>65</v>
      </c>
      <c r="D1597" t="s">
        <v>117</v>
      </c>
      <c r="E1597" s="3">
        <v>18279460000</v>
      </c>
      <c r="F1597" s="3">
        <v>0</v>
      </c>
      <c r="G1597" s="3">
        <v>0</v>
      </c>
      <c r="H1597" s="3">
        <v>0</v>
      </c>
      <c r="I1597" s="3">
        <v>0</v>
      </c>
      <c r="J1597" s="3">
        <v>18279460000</v>
      </c>
      <c r="K1597">
        <v>0</v>
      </c>
      <c r="L1597">
        <v>1</v>
      </c>
      <c r="M1597">
        <v>0</v>
      </c>
      <c r="N1597">
        <v>0</v>
      </c>
      <c r="O1597">
        <f>VLOOKUP(A1597,CPI!$B$2:$E$63,4,FALSE)</f>
        <v>1.1738148123750141</v>
      </c>
      <c r="P1597" s="8">
        <f t="shared" si="81"/>
        <v>21456700910.216576</v>
      </c>
      <c r="Q1597" s="8">
        <f t="shared" si="81"/>
        <v>0</v>
      </c>
      <c r="R1597" s="8">
        <f t="shared" si="81"/>
        <v>0</v>
      </c>
      <c r="S1597" s="8">
        <f t="shared" si="81"/>
        <v>0</v>
      </c>
      <c r="T1597" s="8">
        <f t="shared" si="82"/>
        <v>0</v>
      </c>
      <c r="U1597" s="8">
        <f t="shared" si="83"/>
        <v>21456700910.216576</v>
      </c>
    </row>
    <row r="1598" spans="1:21" x14ac:dyDescent="0.3">
      <c r="A1598">
        <v>2552</v>
      </c>
      <c r="B1598" t="str">
        <f>VLOOKUP(C1598,name!$B$2:$C$62,2,FALSE)</f>
        <v>C20</v>
      </c>
      <c r="C1598" t="s">
        <v>44</v>
      </c>
      <c r="D1598" t="s">
        <v>99</v>
      </c>
      <c r="E1598" s="3">
        <v>55737566400</v>
      </c>
      <c r="F1598" s="3">
        <v>0</v>
      </c>
      <c r="G1598" s="3">
        <v>11874105600</v>
      </c>
      <c r="H1598" s="3">
        <v>0</v>
      </c>
      <c r="I1598" s="3">
        <v>0</v>
      </c>
      <c r="J1598" s="3">
        <v>67611672000</v>
      </c>
      <c r="K1598">
        <v>0</v>
      </c>
      <c r="L1598">
        <v>0</v>
      </c>
      <c r="M1598">
        <v>0</v>
      </c>
      <c r="N1598">
        <v>0</v>
      </c>
      <c r="O1598">
        <f>VLOOKUP(A1598,CPI!$B$2:$E$63,4,FALSE)</f>
        <v>1.1738148123750141</v>
      </c>
      <c r="P1598" s="8">
        <f t="shared" si="81"/>
        <v>65425581046.055885</v>
      </c>
      <c r="Q1598" s="8">
        <f t="shared" si="81"/>
        <v>0</v>
      </c>
      <c r="R1598" s="8">
        <f t="shared" si="81"/>
        <v>13938001036.985104</v>
      </c>
      <c r="S1598" s="8">
        <f t="shared" si="81"/>
        <v>0</v>
      </c>
      <c r="T1598" s="8">
        <f t="shared" si="82"/>
        <v>0</v>
      </c>
      <c r="U1598" s="8">
        <f t="shared" si="83"/>
        <v>79363582083.040985</v>
      </c>
    </row>
    <row r="1599" spans="1:21" x14ac:dyDescent="0.3">
      <c r="A1599">
        <v>2552</v>
      </c>
      <c r="B1599" t="str">
        <f>VLOOKUP(C1599,name!$B$2:$C$62,2,FALSE)</f>
        <v>C16</v>
      </c>
      <c r="C1599" t="s">
        <v>62</v>
      </c>
      <c r="D1599" t="s">
        <v>115</v>
      </c>
      <c r="E1599" s="3">
        <v>3092504700</v>
      </c>
      <c r="F1599" s="3">
        <v>0</v>
      </c>
      <c r="G1599" s="3">
        <v>0</v>
      </c>
      <c r="H1599" s="3">
        <v>0</v>
      </c>
      <c r="I1599" s="3">
        <v>0</v>
      </c>
      <c r="J1599" s="3">
        <v>3092504700</v>
      </c>
      <c r="K1599">
        <v>0</v>
      </c>
      <c r="L1599">
        <v>0</v>
      </c>
      <c r="M1599">
        <v>0</v>
      </c>
      <c r="N1599">
        <v>0</v>
      </c>
      <c r="O1599">
        <f>VLOOKUP(A1599,CPI!$B$2:$E$63,4,FALSE)</f>
        <v>1.1738148123750141</v>
      </c>
      <c r="P1599" s="8">
        <f t="shared" ref="P1599:S1678" si="85">E1599*$O1599</f>
        <v>3630027824.1993489</v>
      </c>
      <c r="Q1599" s="8">
        <f t="shared" si="85"/>
        <v>0</v>
      </c>
      <c r="R1599" s="8">
        <f t="shared" si="85"/>
        <v>0</v>
      </c>
      <c r="S1599" s="8">
        <f t="shared" si="85"/>
        <v>0</v>
      </c>
      <c r="T1599" s="8">
        <f t="shared" si="82"/>
        <v>0</v>
      </c>
      <c r="U1599" s="8">
        <f t="shared" si="83"/>
        <v>3630027824.1993489</v>
      </c>
    </row>
    <row r="1600" spans="1:21" x14ac:dyDescent="0.3">
      <c r="A1600">
        <v>2552</v>
      </c>
      <c r="B1600" t="s">
        <v>192</v>
      </c>
      <c r="C1600" t="s">
        <v>48</v>
      </c>
      <c r="D1600" t="s">
        <v>103</v>
      </c>
      <c r="E1600" s="3">
        <v>126660572200</v>
      </c>
      <c r="F1600" s="3">
        <v>0</v>
      </c>
      <c r="G1600" s="3">
        <v>172550000</v>
      </c>
      <c r="H1600" s="3">
        <v>0</v>
      </c>
      <c r="I1600" s="3">
        <v>0</v>
      </c>
      <c r="J1600" s="3">
        <v>126833122200</v>
      </c>
      <c r="K1600">
        <v>0</v>
      </c>
      <c r="L1600">
        <v>0</v>
      </c>
      <c r="M1600">
        <v>0</v>
      </c>
      <c r="N1600">
        <v>0</v>
      </c>
      <c r="O1600">
        <f>VLOOKUP(A1600,CPI!$B$2:$E$63,4,FALSE)</f>
        <v>1.1738148123750141</v>
      </c>
      <c r="P1600" s="8">
        <f t="shared" si="85"/>
        <v>148676055792.25491</v>
      </c>
      <c r="Q1600" s="8">
        <f t="shared" si="85"/>
        <v>0</v>
      </c>
      <c r="R1600" s="8">
        <f t="shared" si="85"/>
        <v>202541745.87530866</v>
      </c>
      <c r="S1600" s="8">
        <f t="shared" si="85"/>
        <v>0</v>
      </c>
      <c r="T1600" s="8">
        <f t="shared" si="82"/>
        <v>0</v>
      </c>
      <c r="U1600" s="8">
        <f t="shared" si="83"/>
        <v>148878597538.13022</v>
      </c>
    </row>
    <row r="1601" spans="1:21" x14ac:dyDescent="0.3">
      <c r="A1601">
        <v>2553</v>
      </c>
      <c r="B1601" t="str">
        <f>VLOOKUP(C1601,name!$B$2:$C$62,2,FALSE)</f>
        <v>C01</v>
      </c>
      <c r="C1601" t="s">
        <v>13</v>
      </c>
      <c r="D1601" t="s">
        <v>73</v>
      </c>
      <c r="E1601" s="3">
        <v>1700000000000</v>
      </c>
      <c r="F1601" s="3">
        <v>0</v>
      </c>
      <c r="G1601" s="3">
        <v>0</v>
      </c>
      <c r="H1601" s="3">
        <v>0</v>
      </c>
      <c r="I1601" s="3">
        <v>0</v>
      </c>
      <c r="J1601" s="3">
        <v>1700000000000</v>
      </c>
      <c r="K1601">
        <v>0</v>
      </c>
      <c r="L1601">
        <v>0</v>
      </c>
      <c r="M1601">
        <v>0</v>
      </c>
      <c r="N1601">
        <v>0</v>
      </c>
      <c r="O1601">
        <f>VLOOKUP(A1601,CPI!$B$2:$E$63,4,FALSE)</f>
        <v>1.1368932004005901</v>
      </c>
      <c r="P1601" s="8">
        <f t="shared" si="85"/>
        <v>1932718440681.0032</v>
      </c>
      <c r="Q1601" s="8">
        <f t="shared" si="85"/>
        <v>0</v>
      </c>
      <c r="R1601" s="8">
        <f t="shared" si="85"/>
        <v>0</v>
      </c>
      <c r="S1601" s="8">
        <f t="shared" si="85"/>
        <v>0</v>
      </c>
      <c r="T1601" s="8">
        <f t="shared" si="82"/>
        <v>0</v>
      </c>
      <c r="U1601" s="8">
        <f t="shared" si="83"/>
        <v>1932718440681.0032</v>
      </c>
    </row>
    <row r="1602" spans="1:21" x14ac:dyDescent="0.3">
      <c r="A1602">
        <v>2553</v>
      </c>
      <c r="B1602" t="str">
        <f>VLOOKUP(C1602,name!$B$2:$C$62,2,FALSE)</f>
        <v>C02</v>
      </c>
      <c r="C1602" t="s">
        <v>43</v>
      </c>
      <c r="D1602" t="s">
        <v>98</v>
      </c>
      <c r="E1602" s="3">
        <v>215006835200</v>
      </c>
      <c r="F1602" s="3">
        <v>0</v>
      </c>
      <c r="G1602" s="3">
        <v>0</v>
      </c>
      <c r="H1602" s="3">
        <v>0</v>
      </c>
      <c r="I1602" s="3">
        <v>0</v>
      </c>
      <c r="J1602" s="3">
        <v>215006835200</v>
      </c>
      <c r="K1602">
        <v>0</v>
      </c>
      <c r="L1602">
        <v>0</v>
      </c>
      <c r="M1602">
        <v>0</v>
      </c>
      <c r="N1602">
        <v>0</v>
      </c>
      <c r="O1602">
        <f>VLOOKUP(A1602,CPI!$B$2:$E$63,4,FALSE)</f>
        <v>1.1368932004005901</v>
      </c>
      <c r="P1602" s="8">
        <f t="shared" si="85"/>
        <v>244439808978.53024</v>
      </c>
      <c r="Q1602" s="8">
        <f t="shared" si="85"/>
        <v>0</v>
      </c>
      <c r="R1602" s="8">
        <f t="shared" si="85"/>
        <v>0</v>
      </c>
      <c r="S1602" s="8">
        <f t="shared" si="85"/>
        <v>0</v>
      </c>
      <c r="T1602" s="8">
        <f t="shared" si="82"/>
        <v>0</v>
      </c>
      <c r="U1602" s="8">
        <f t="shared" si="83"/>
        <v>244439808978.53024</v>
      </c>
    </row>
    <row r="1603" spans="1:21" x14ac:dyDescent="0.3">
      <c r="A1603">
        <v>2553</v>
      </c>
      <c r="B1603" t="str">
        <f>VLOOKUP(C1603,name!$B$2:$C$62,2,FALSE)</f>
        <v>C04</v>
      </c>
      <c r="C1603" t="s">
        <v>19</v>
      </c>
      <c r="D1603" t="s">
        <v>74</v>
      </c>
      <c r="E1603" s="3">
        <v>22909850600</v>
      </c>
      <c r="F1603" s="3">
        <v>0</v>
      </c>
      <c r="G1603" s="3">
        <v>0</v>
      </c>
      <c r="H1603" s="3">
        <v>0</v>
      </c>
      <c r="I1603" s="3">
        <v>0</v>
      </c>
      <c r="J1603" s="3">
        <v>22909850600</v>
      </c>
      <c r="K1603">
        <v>0</v>
      </c>
      <c r="L1603">
        <v>0</v>
      </c>
      <c r="M1603">
        <v>0</v>
      </c>
      <c r="N1603">
        <v>0</v>
      </c>
      <c r="O1603">
        <f>VLOOKUP(A1603,CPI!$B$2:$E$63,4,FALSE)</f>
        <v>1.1368932004005901</v>
      </c>
      <c r="P1603" s="8">
        <f t="shared" si="85"/>
        <v>26046053369.333378</v>
      </c>
      <c r="Q1603" s="8">
        <f t="shared" si="85"/>
        <v>0</v>
      </c>
      <c r="R1603" s="8">
        <f t="shared" si="85"/>
        <v>0</v>
      </c>
      <c r="S1603" s="8">
        <f t="shared" si="85"/>
        <v>0</v>
      </c>
      <c r="T1603" s="8">
        <f t="shared" si="82"/>
        <v>0</v>
      </c>
      <c r="U1603" s="8">
        <f t="shared" si="83"/>
        <v>26046053369.333378</v>
      </c>
    </row>
    <row r="1604" spans="1:21" x14ac:dyDescent="0.3">
      <c r="A1604">
        <v>2553</v>
      </c>
      <c r="B1604" t="str">
        <f>VLOOKUP(C1604,name!$B$2:$C$62,2,FALSE)</f>
        <v>C05</v>
      </c>
      <c r="C1604" t="s">
        <v>20</v>
      </c>
      <c r="D1604" t="s">
        <v>75</v>
      </c>
      <c r="E1604" s="3">
        <v>154032478600</v>
      </c>
      <c r="F1604" s="3">
        <v>0</v>
      </c>
      <c r="G1604" s="3">
        <v>0</v>
      </c>
      <c r="H1604" s="3">
        <v>0</v>
      </c>
      <c r="I1604" s="3">
        <v>0</v>
      </c>
      <c r="J1604" s="3">
        <v>154032478600</v>
      </c>
      <c r="K1604">
        <v>0</v>
      </c>
      <c r="L1604">
        <v>0</v>
      </c>
      <c r="M1604">
        <v>0</v>
      </c>
      <c r="N1604">
        <v>0</v>
      </c>
      <c r="O1604">
        <f>VLOOKUP(A1604,CPI!$B$2:$E$63,4,FALSE)</f>
        <v>1.1368932004005901</v>
      </c>
      <c r="P1604" s="8">
        <f t="shared" si="85"/>
        <v>175118477561.18939</v>
      </c>
      <c r="Q1604" s="8">
        <f t="shared" si="85"/>
        <v>0</v>
      </c>
      <c r="R1604" s="8">
        <f t="shared" si="85"/>
        <v>0</v>
      </c>
      <c r="S1604" s="8">
        <f t="shared" si="85"/>
        <v>0</v>
      </c>
      <c r="T1604" s="8">
        <f t="shared" si="82"/>
        <v>0</v>
      </c>
      <c r="U1604" s="8">
        <f t="shared" si="83"/>
        <v>175118477561.18939</v>
      </c>
    </row>
    <row r="1605" spans="1:21" x14ac:dyDescent="0.3">
      <c r="A1605">
        <v>2553</v>
      </c>
      <c r="B1605" t="str">
        <f>VLOOKUP(C1605,name!$B$2:$C$62,2,FALSE)</f>
        <v>C06</v>
      </c>
      <c r="C1605" t="s">
        <v>21</v>
      </c>
      <c r="D1605" t="s">
        <v>76</v>
      </c>
      <c r="E1605" s="3">
        <v>215709678200</v>
      </c>
      <c r="F1605" s="3">
        <v>0</v>
      </c>
      <c r="G1605" s="3">
        <v>0</v>
      </c>
      <c r="H1605" s="3">
        <v>0</v>
      </c>
      <c r="I1605" s="3">
        <v>0</v>
      </c>
      <c r="J1605" s="3">
        <v>215709678200</v>
      </c>
      <c r="K1605">
        <v>0</v>
      </c>
      <c r="L1605">
        <v>0</v>
      </c>
      <c r="M1605">
        <v>0</v>
      </c>
      <c r="N1605">
        <v>0</v>
      </c>
      <c r="O1605">
        <f>VLOOKUP(A1605,CPI!$B$2:$E$63,4,FALSE)</f>
        <v>1.1368932004005901</v>
      </c>
      <c r="P1605" s="8">
        <f t="shared" si="85"/>
        <v>245238866406.17938</v>
      </c>
      <c r="Q1605" s="8">
        <f t="shared" si="85"/>
        <v>0</v>
      </c>
      <c r="R1605" s="8">
        <f t="shared" si="85"/>
        <v>0</v>
      </c>
      <c r="S1605" s="8">
        <f t="shared" si="85"/>
        <v>0</v>
      </c>
      <c r="T1605" s="8">
        <f t="shared" si="82"/>
        <v>0</v>
      </c>
      <c r="U1605" s="8">
        <f t="shared" si="83"/>
        <v>245238866406.17938</v>
      </c>
    </row>
    <row r="1606" spans="1:21" x14ac:dyDescent="0.3">
      <c r="A1606">
        <v>2553</v>
      </c>
      <c r="B1606" t="str">
        <f>VLOOKUP(C1606,name!$B$2:$C$62,2,FALSE)</f>
        <v>C07</v>
      </c>
      <c r="C1606" t="s">
        <v>22</v>
      </c>
      <c r="D1606" t="s">
        <v>77</v>
      </c>
      <c r="E1606" s="3">
        <v>6903822700</v>
      </c>
      <c r="F1606" s="3">
        <v>0</v>
      </c>
      <c r="G1606" s="3">
        <v>0</v>
      </c>
      <c r="H1606" s="3">
        <v>0</v>
      </c>
      <c r="I1606" s="3">
        <v>0</v>
      </c>
      <c r="J1606" s="3">
        <v>6903822700</v>
      </c>
      <c r="K1606">
        <v>0</v>
      </c>
      <c r="L1606">
        <v>0</v>
      </c>
      <c r="M1606">
        <v>0</v>
      </c>
      <c r="N1606">
        <v>0</v>
      </c>
      <c r="O1606">
        <f>VLOOKUP(A1606,CPI!$B$2:$E$63,4,FALSE)</f>
        <v>1.1368932004005901</v>
      </c>
      <c r="P1606" s="8">
        <f t="shared" si="85"/>
        <v>7848909084.4012423</v>
      </c>
      <c r="Q1606" s="8">
        <f t="shared" si="85"/>
        <v>0</v>
      </c>
      <c r="R1606" s="8">
        <f t="shared" si="85"/>
        <v>0</v>
      </c>
      <c r="S1606" s="8">
        <f t="shared" si="85"/>
        <v>0</v>
      </c>
      <c r="T1606" s="8">
        <f t="shared" si="82"/>
        <v>0</v>
      </c>
      <c r="U1606" s="8">
        <f t="shared" si="83"/>
        <v>7848909084.4012423</v>
      </c>
    </row>
    <row r="1607" spans="1:21" x14ac:dyDescent="0.3">
      <c r="A1607">
        <v>2553</v>
      </c>
      <c r="B1607" t="str">
        <f>VLOOKUP(C1607,name!$B$2:$C$62,2,FALSE)</f>
        <v>C10</v>
      </c>
      <c r="C1607" t="s">
        <v>55</v>
      </c>
      <c r="D1607" t="s">
        <v>108</v>
      </c>
      <c r="E1607" s="3">
        <v>4113141200</v>
      </c>
      <c r="F1607" s="3">
        <v>0</v>
      </c>
      <c r="G1607" s="3">
        <v>0</v>
      </c>
      <c r="H1607" s="3">
        <v>0</v>
      </c>
      <c r="I1607" s="3">
        <v>0</v>
      </c>
      <c r="J1607" s="3">
        <v>4113141200</v>
      </c>
      <c r="K1607">
        <v>0</v>
      </c>
      <c r="L1607">
        <v>0</v>
      </c>
      <c r="M1607">
        <v>0</v>
      </c>
      <c r="N1607">
        <v>0</v>
      </c>
      <c r="O1607">
        <f>VLOOKUP(A1607,CPI!$B$2:$E$63,4,FALSE)</f>
        <v>1.1368932004005901</v>
      </c>
      <c r="P1607" s="8">
        <f t="shared" si="85"/>
        <v>4676202262.567523</v>
      </c>
      <c r="Q1607" s="8">
        <f t="shared" si="85"/>
        <v>0</v>
      </c>
      <c r="R1607" s="8">
        <f t="shared" si="85"/>
        <v>0</v>
      </c>
      <c r="S1607" s="8">
        <f t="shared" si="85"/>
        <v>0</v>
      </c>
      <c r="T1607" s="8">
        <f t="shared" si="82"/>
        <v>0</v>
      </c>
      <c r="U1607" s="8">
        <f t="shared" si="83"/>
        <v>4676202262.567523</v>
      </c>
    </row>
    <row r="1608" spans="1:21" x14ac:dyDescent="0.3">
      <c r="A1608">
        <v>2553</v>
      </c>
      <c r="B1608" t="str">
        <f>VLOOKUP(C1608,name!$B$2:$C$62,2,FALSE)</f>
        <v>C13</v>
      </c>
      <c r="C1608" t="s">
        <v>56</v>
      </c>
      <c r="D1608" t="s">
        <v>109</v>
      </c>
      <c r="E1608" s="3">
        <v>9225844400</v>
      </c>
      <c r="F1608" s="3">
        <v>0</v>
      </c>
      <c r="G1608" s="3">
        <v>0</v>
      </c>
      <c r="H1608" s="3">
        <v>0</v>
      </c>
      <c r="I1608" s="3">
        <v>0</v>
      </c>
      <c r="J1608" s="3">
        <v>9225844400</v>
      </c>
      <c r="K1608">
        <v>0</v>
      </c>
      <c r="L1608">
        <v>0</v>
      </c>
      <c r="M1608">
        <v>0</v>
      </c>
      <c r="N1608">
        <v>0</v>
      </c>
      <c r="O1608">
        <f>VLOOKUP(A1608,CPI!$B$2:$E$63,4,FALSE)</f>
        <v>1.1368932004005901</v>
      </c>
      <c r="P1608" s="8">
        <f t="shared" si="85"/>
        <v>10488799766.313862</v>
      </c>
      <c r="Q1608" s="8">
        <f t="shared" si="85"/>
        <v>0</v>
      </c>
      <c r="R1608" s="8">
        <f t="shared" si="85"/>
        <v>0</v>
      </c>
      <c r="S1608" s="8">
        <f t="shared" si="85"/>
        <v>0</v>
      </c>
      <c r="T1608" s="8">
        <f t="shared" si="82"/>
        <v>0</v>
      </c>
      <c r="U1608" s="8">
        <f t="shared" si="83"/>
        <v>10488799766.313862</v>
      </c>
    </row>
    <row r="1609" spans="1:21" x14ac:dyDescent="0.3">
      <c r="A1609">
        <v>2553</v>
      </c>
      <c r="B1609" t="str">
        <f>VLOOKUP(C1609,name!$B$2:$C$62,2,FALSE)</f>
        <v>C08</v>
      </c>
      <c r="C1609" t="s">
        <v>46</v>
      </c>
      <c r="D1609" t="s">
        <v>101</v>
      </c>
      <c r="E1609" s="3">
        <v>54357849400</v>
      </c>
      <c r="F1609" s="3">
        <v>0</v>
      </c>
      <c r="G1609" s="3">
        <v>0</v>
      </c>
      <c r="H1609" s="3">
        <v>0</v>
      </c>
      <c r="I1609" s="3">
        <v>0</v>
      </c>
      <c r="J1609" s="3">
        <v>54357849400</v>
      </c>
      <c r="K1609">
        <v>0</v>
      </c>
      <c r="L1609">
        <v>0</v>
      </c>
      <c r="M1609">
        <v>0</v>
      </c>
      <c r="N1609">
        <v>0</v>
      </c>
      <c r="O1609">
        <f>VLOOKUP(A1609,CPI!$B$2:$E$63,4,FALSE)</f>
        <v>1.1368932004005901</v>
      </c>
      <c r="P1609" s="8">
        <f t="shared" si="85"/>
        <v>61799069371.259293</v>
      </c>
      <c r="Q1609" s="8">
        <f t="shared" si="85"/>
        <v>0</v>
      </c>
      <c r="R1609" s="8">
        <f t="shared" si="85"/>
        <v>0</v>
      </c>
      <c r="S1609" s="8">
        <f t="shared" si="85"/>
        <v>0</v>
      </c>
      <c r="T1609" s="8">
        <f t="shared" si="82"/>
        <v>0</v>
      </c>
      <c r="U1609" s="8">
        <f t="shared" si="83"/>
        <v>61799069371.259293</v>
      </c>
    </row>
    <row r="1610" spans="1:21" x14ac:dyDescent="0.3">
      <c r="A1610">
        <v>2553</v>
      </c>
      <c r="B1610" t="str">
        <f>VLOOKUP(C1610,name!$B$2:$C$62,2,FALSE)</f>
        <v>C09</v>
      </c>
      <c r="C1610" t="s">
        <v>25</v>
      </c>
      <c r="D1610" t="s">
        <v>80</v>
      </c>
      <c r="E1610" s="3">
        <v>54041567800</v>
      </c>
      <c r="F1610" s="3">
        <v>0</v>
      </c>
      <c r="G1610" s="3">
        <v>0</v>
      </c>
      <c r="H1610" s="3">
        <v>0</v>
      </c>
      <c r="I1610" s="3">
        <v>0</v>
      </c>
      <c r="J1610" s="3">
        <v>54041567800</v>
      </c>
      <c r="K1610">
        <v>0</v>
      </c>
      <c r="L1610">
        <v>0</v>
      </c>
      <c r="M1610">
        <v>0</v>
      </c>
      <c r="N1610">
        <v>0</v>
      </c>
      <c r="O1610">
        <f>VLOOKUP(A1610,CPI!$B$2:$E$63,4,FALSE)</f>
        <v>1.1368932004005901</v>
      </c>
      <c r="P1610" s="8">
        <f t="shared" si="85"/>
        <v>61439490970.807472</v>
      </c>
      <c r="Q1610" s="8">
        <f t="shared" si="85"/>
        <v>0</v>
      </c>
      <c r="R1610" s="8">
        <f t="shared" si="85"/>
        <v>0</v>
      </c>
      <c r="S1610" s="8">
        <f t="shared" si="85"/>
        <v>0</v>
      </c>
      <c r="T1610" s="8">
        <f t="shared" si="82"/>
        <v>0</v>
      </c>
      <c r="U1610" s="8">
        <f t="shared" si="83"/>
        <v>61439490970.807472</v>
      </c>
    </row>
    <row r="1611" spans="1:21" x14ac:dyDescent="0.3">
      <c r="A1611">
        <v>2553</v>
      </c>
      <c r="B1611" t="str">
        <f>VLOOKUP(C1611,name!$B$2:$C$62,2,FALSE)</f>
        <v>C14</v>
      </c>
      <c r="C1611" t="s">
        <v>57</v>
      </c>
      <c r="D1611" t="s">
        <v>110</v>
      </c>
      <c r="E1611" s="3">
        <v>20108523300</v>
      </c>
      <c r="F1611" s="3">
        <v>0</v>
      </c>
      <c r="G1611" s="3">
        <v>0</v>
      </c>
      <c r="H1611" s="3">
        <v>0</v>
      </c>
      <c r="I1611" s="3">
        <v>0</v>
      </c>
      <c r="J1611" s="3">
        <v>20108523300</v>
      </c>
      <c r="K1611">
        <v>0</v>
      </c>
      <c r="L1611">
        <v>0</v>
      </c>
      <c r="M1611">
        <v>0</v>
      </c>
      <c r="N1611">
        <v>0</v>
      </c>
      <c r="O1611">
        <f>VLOOKUP(A1611,CPI!$B$2:$E$63,4,FALSE)</f>
        <v>1.1368932004005901</v>
      </c>
      <c r="P1611" s="8">
        <f t="shared" si="85"/>
        <v>22861243409.866833</v>
      </c>
      <c r="Q1611" s="8">
        <f t="shared" si="85"/>
        <v>0</v>
      </c>
      <c r="R1611" s="8">
        <f t="shared" si="85"/>
        <v>0</v>
      </c>
      <c r="S1611" s="8">
        <f t="shared" si="85"/>
        <v>0</v>
      </c>
      <c r="T1611" s="8">
        <f t="shared" si="82"/>
        <v>0</v>
      </c>
      <c r="U1611" s="8">
        <f t="shared" si="83"/>
        <v>22861243409.866833</v>
      </c>
    </row>
    <row r="1612" spans="1:21" x14ac:dyDescent="0.3">
      <c r="A1612">
        <v>2553</v>
      </c>
      <c r="B1612" t="str">
        <f>VLOOKUP(C1612,name!$B$2:$C$62,2,FALSE)</f>
        <v>C14</v>
      </c>
      <c r="C1612" t="s">
        <v>58</v>
      </c>
      <c r="D1612" t="s">
        <v>111</v>
      </c>
      <c r="E1612" s="3">
        <v>3677594500</v>
      </c>
      <c r="F1612" s="3">
        <v>0</v>
      </c>
      <c r="G1612" s="3">
        <v>0</v>
      </c>
      <c r="H1612" s="3">
        <v>0</v>
      </c>
      <c r="I1612" s="3">
        <v>0</v>
      </c>
      <c r="J1612" s="3">
        <v>3677594500</v>
      </c>
      <c r="K1612">
        <v>0</v>
      </c>
      <c r="L1612">
        <v>0</v>
      </c>
      <c r="M1612">
        <v>0</v>
      </c>
      <c r="N1612">
        <v>0</v>
      </c>
      <c r="O1612">
        <f>VLOOKUP(A1612,CPI!$B$2:$E$63,4,FALSE)</f>
        <v>1.1368932004005901</v>
      </c>
      <c r="P1612" s="8">
        <f t="shared" si="85"/>
        <v>4181032180.8806076</v>
      </c>
      <c r="Q1612" s="8">
        <f t="shared" si="85"/>
        <v>0</v>
      </c>
      <c r="R1612" s="8">
        <f t="shared" si="85"/>
        <v>0</v>
      </c>
      <c r="S1612" s="8">
        <f t="shared" si="85"/>
        <v>0</v>
      </c>
      <c r="T1612" s="8">
        <f t="shared" si="82"/>
        <v>0</v>
      </c>
      <c r="U1612" s="8">
        <f t="shared" si="83"/>
        <v>4181032180.8806076</v>
      </c>
    </row>
    <row r="1613" spans="1:21" x14ac:dyDescent="0.3">
      <c r="A1613">
        <v>2553</v>
      </c>
      <c r="B1613" t="str">
        <f>VLOOKUP(C1613,name!$B$2:$C$62,2,FALSE)</f>
        <v>C14</v>
      </c>
      <c r="C1613" t="s">
        <v>59</v>
      </c>
      <c r="D1613" t="s">
        <v>112</v>
      </c>
      <c r="E1613" s="3">
        <v>1869481300</v>
      </c>
      <c r="F1613" s="3">
        <v>0</v>
      </c>
      <c r="G1613" s="3">
        <v>0</v>
      </c>
      <c r="H1613" s="3">
        <v>0</v>
      </c>
      <c r="I1613" s="3">
        <v>0</v>
      </c>
      <c r="J1613" s="3">
        <v>1869481300</v>
      </c>
      <c r="K1613">
        <v>0</v>
      </c>
      <c r="L1613">
        <v>0</v>
      </c>
      <c r="M1613">
        <v>0</v>
      </c>
      <c r="N1613">
        <v>0</v>
      </c>
      <c r="O1613">
        <f>VLOOKUP(A1613,CPI!$B$2:$E$63,4,FALSE)</f>
        <v>1.1368932004005901</v>
      </c>
      <c r="P1613" s="8">
        <f t="shared" si="85"/>
        <v>2125400578.2460556</v>
      </c>
      <c r="Q1613" s="8">
        <f t="shared" si="85"/>
        <v>0</v>
      </c>
      <c r="R1613" s="8">
        <f t="shared" si="85"/>
        <v>0</v>
      </c>
      <c r="S1613" s="8">
        <f t="shared" si="85"/>
        <v>0</v>
      </c>
      <c r="T1613" s="8">
        <f t="shared" si="82"/>
        <v>0</v>
      </c>
      <c r="U1613" s="8">
        <f t="shared" si="83"/>
        <v>2125400578.2460556</v>
      </c>
    </row>
    <row r="1614" spans="1:21" x14ac:dyDescent="0.3">
      <c r="A1614">
        <v>2553</v>
      </c>
      <c r="B1614" t="str">
        <f>VLOOKUP(C1614,name!$B$2:$C$62,2,FALSE)</f>
        <v>C10</v>
      </c>
      <c r="C1614" t="s">
        <v>26</v>
      </c>
      <c r="D1614" t="s">
        <v>81</v>
      </c>
      <c r="E1614" s="3">
        <v>6251672800</v>
      </c>
      <c r="F1614" s="3">
        <v>0</v>
      </c>
      <c r="G1614" s="3">
        <v>0</v>
      </c>
      <c r="H1614" s="3">
        <v>0</v>
      </c>
      <c r="I1614" s="3">
        <v>0</v>
      </c>
      <c r="J1614" s="3">
        <v>6251672800</v>
      </c>
      <c r="K1614">
        <v>0</v>
      </c>
      <c r="L1614">
        <v>0</v>
      </c>
      <c r="M1614">
        <v>0</v>
      </c>
      <c r="N1614">
        <v>0</v>
      </c>
      <c r="O1614">
        <f>VLOOKUP(A1614,CPI!$B$2:$E$63,4,FALSE)</f>
        <v>1.1368932004005901</v>
      </c>
      <c r="P1614" s="8">
        <f t="shared" si="85"/>
        <v>7107484297.4493179</v>
      </c>
      <c r="Q1614" s="8">
        <f t="shared" si="85"/>
        <v>0</v>
      </c>
      <c r="R1614" s="8">
        <f t="shared" si="85"/>
        <v>0</v>
      </c>
      <c r="S1614" s="8">
        <f t="shared" si="85"/>
        <v>0</v>
      </c>
      <c r="T1614" s="8">
        <f t="shared" si="82"/>
        <v>0</v>
      </c>
      <c r="U1614" s="8">
        <f t="shared" si="83"/>
        <v>7107484297.4493179</v>
      </c>
    </row>
    <row r="1615" spans="1:21" x14ac:dyDescent="0.3">
      <c r="A1615">
        <v>2553</v>
      </c>
      <c r="B1615" t="str">
        <f>VLOOKUP(C1615,name!$B$2:$C$62,2,FALSE)</f>
        <v>C11</v>
      </c>
      <c r="C1615" t="s">
        <v>27</v>
      </c>
      <c r="D1615" t="s">
        <v>82</v>
      </c>
      <c r="E1615" s="3">
        <v>187998707100</v>
      </c>
      <c r="F1615" s="3">
        <v>0</v>
      </c>
      <c r="G1615" s="3">
        <v>0</v>
      </c>
      <c r="H1615" s="3">
        <v>0</v>
      </c>
      <c r="I1615" s="3">
        <v>0</v>
      </c>
      <c r="J1615" s="3">
        <v>187998707100</v>
      </c>
      <c r="K1615">
        <v>0</v>
      </c>
      <c r="L1615">
        <v>0</v>
      </c>
      <c r="M1615">
        <v>0</v>
      </c>
      <c r="N1615">
        <v>0</v>
      </c>
      <c r="O1615">
        <f>VLOOKUP(A1615,CPI!$B$2:$E$63,4,FALSE)</f>
        <v>1.1368932004005901</v>
      </c>
      <c r="P1615" s="8">
        <f t="shared" si="85"/>
        <v>213734451786.09213</v>
      </c>
      <c r="Q1615" s="8">
        <f t="shared" si="85"/>
        <v>0</v>
      </c>
      <c r="R1615" s="8">
        <f t="shared" si="85"/>
        <v>0</v>
      </c>
      <c r="S1615" s="8">
        <f t="shared" si="85"/>
        <v>0</v>
      </c>
      <c r="T1615" s="8">
        <f t="shared" si="82"/>
        <v>0</v>
      </c>
      <c r="U1615" s="8">
        <f t="shared" si="83"/>
        <v>213734451786.09213</v>
      </c>
    </row>
    <row r="1616" spans="1:21" x14ac:dyDescent="0.3">
      <c r="A1616">
        <v>2553</v>
      </c>
      <c r="B1616" t="str">
        <f>VLOOKUP(C1616,name!$B$2:$C$62,2,FALSE)</f>
        <v>C11</v>
      </c>
      <c r="C1616" t="s">
        <v>28</v>
      </c>
      <c r="D1616" t="s">
        <v>83</v>
      </c>
      <c r="E1616" s="3">
        <v>15168159000</v>
      </c>
      <c r="F1616" s="3">
        <v>0</v>
      </c>
      <c r="G1616" s="3">
        <v>0</v>
      </c>
      <c r="H1616" s="3">
        <v>0</v>
      </c>
      <c r="I1616" s="3">
        <v>0</v>
      </c>
      <c r="J1616" s="3">
        <v>15168159000</v>
      </c>
      <c r="K1616">
        <v>0</v>
      </c>
      <c r="L1616">
        <v>0</v>
      </c>
      <c r="M1616">
        <v>0</v>
      </c>
      <c r="N1616">
        <v>0</v>
      </c>
      <c r="O1616">
        <f>VLOOKUP(A1616,CPI!$B$2:$E$63,4,FALSE)</f>
        <v>1.1368932004005901</v>
      </c>
      <c r="P1616" s="8">
        <f t="shared" si="85"/>
        <v>17244576829.695015</v>
      </c>
      <c r="Q1616" s="8">
        <f t="shared" si="85"/>
        <v>0</v>
      </c>
      <c r="R1616" s="8">
        <f t="shared" si="85"/>
        <v>0</v>
      </c>
      <c r="S1616" s="8">
        <f t="shared" si="85"/>
        <v>0</v>
      </c>
      <c r="T1616" s="8">
        <f t="shared" si="82"/>
        <v>0</v>
      </c>
      <c r="U1616" s="8">
        <f t="shared" si="83"/>
        <v>17244576829.695015</v>
      </c>
    </row>
    <row r="1617" spans="1:21" x14ac:dyDescent="0.3">
      <c r="A1617">
        <v>2553</v>
      </c>
      <c r="B1617" t="str">
        <f>VLOOKUP(C1617,name!$B$2:$C$62,2,FALSE)</f>
        <v>C12</v>
      </c>
      <c r="C1617" t="s">
        <v>29</v>
      </c>
      <c r="D1617" t="s">
        <v>84</v>
      </c>
      <c r="E1617" s="3">
        <v>4347816600</v>
      </c>
      <c r="F1617" s="3">
        <v>0</v>
      </c>
      <c r="G1617" s="3">
        <v>0</v>
      </c>
      <c r="H1617" s="3">
        <v>0</v>
      </c>
      <c r="I1617" s="3">
        <v>0</v>
      </c>
      <c r="J1617" s="3">
        <v>4347816600</v>
      </c>
      <c r="K1617">
        <v>0</v>
      </c>
      <c r="L1617">
        <v>0</v>
      </c>
      <c r="M1617">
        <v>0</v>
      </c>
      <c r="N1617">
        <v>0</v>
      </c>
      <c r="O1617">
        <f>VLOOKUP(A1617,CPI!$B$2:$E$63,4,FALSE)</f>
        <v>1.1368932004005901</v>
      </c>
      <c r="P1617" s="8">
        <f t="shared" si="85"/>
        <v>4943003129.1288118</v>
      </c>
      <c r="Q1617" s="8">
        <f t="shared" si="85"/>
        <v>0</v>
      </c>
      <c r="R1617" s="8">
        <f t="shared" si="85"/>
        <v>0</v>
      </c>
      <c r="S1617" s="8">
        <f t="shared" si="85"/>
        <v>0</v>
      </c>
      <c r="T1617" s="8">
        <f t="shared" si="82"/>
        <v>0</v>
      </c>
      <c r="U1617" s="8">
        <f t="shared" si="83"/>
        <v>4943003129.1288118</v>
      </c>
    </row>
    <row r="1618" spans="1:21" x14ac:dyDescent="0.3">
      <c r="A1618">
        <v>2553</v>
      </c>
      <c r="B1618" t="str">
        <f>VLOOKUP(C1618,name!$B$2:$C$62,2,FALSE)</f>
        <v>C13</v>
      </c>
      <c r="C1618" t="s">
        <v>60</v>
      </c>
      <c r="D1618" t="s">
        <v>113</v>
      </c>
      <c r="E1618" s="3">
        <v>21540628400</v>
      </c>
      <c r="F1618" s="3">
        <v>0</v>
      </c>
      <c r="G1618" s="3">
        <v>0</v>
      </c>
      <c r="H1618" s="3">
        <v>0</v>
      </c>
      <c r="I1618" s="3">
        <v>0</v>
      </c>
      <c r="J1618" s="3">
        <v>21540628400</v>
      </c>
      <c r="K1618">
        <v>0</v>
      </c>
      <c r="L1618">
        <v>0</v>
      </c>
      <c r="M1618">
        <v>0</v>
      </c>
      <c r="N1618">
        <v>0</v>
      </c>
      <c r="O1618">
        <f>VLOOKUP(A1618,CPI!$B$2:$E$63,4,FALSE)</f>
        <v>1.1368932004005901</v>
      </c>
      <c r="P1618" s="8">
        <f t="shared" si="85"/>
        <v>24489393960.315842</v>
      </c>
      <c r="Q1618" s="8">
        <f t="shared" si="85"/>
        <v>0</v>
      </c>
      <c r="R1618" s="8">
        <f t="shared" si="85"/>
        <v>0</v>
      </c>
      <c r="S1618" s="8">
        <f t="shared" si="85"/>
        <v>0</v>
      </c>
      <c r="T1618" s="8">
        <f t="shared" si="82"/>
        <v>0</v>
      </c>
      <c r="U1618" s="8">
        <f t="shared" si="83"/>
        <v>24489393960.315842</v>
      </c>
    </row>
    <row r="1619" spans="1:21" x14ac:dyDescent="0.3">
      <c r="A1619">
        <v>2553</v>
      </c>
      <c r="B1619" t="str">
        <f>VLOOKUP(C1619,name!$B$2:$C$62,2,FALSE)</f>
        <v>C14</v>
      </c>
      <c r="C1619" t="s">
        <v>61</v>
      </c>
      <c r="D1619" t="s">
        <v>114</v>
      </c>
      <c r="E1619" s="3">
        <v>7159701100</v>
      </c>
      <c r="F1619" s="3">
        <v>0</v>
      </c>
      <c r="G1619" s="3">
        <v>0</v>
      </c>
      <c r="H1619" s="3">
        <v>0</v>
      </c>
      <c r="I1619" s="3">
        <v>0</v>
      </c>
      <c r="J1619" s="3">
        <v>7159701100</v>
      </c>
      <c r="K1619">
        <v>0</v>
      </c>
      <c r="L1619">
        <v>0</v>
      </c>
      <c r="M1619">
        <v>0</v>
      </c>
      <c r="N1619">
        <v>0</v>
      </c>
      <c r="O1619">
        <f>VLOOKUP(A1619,CPI!$B$2:$E$63,4,FALSE)</f>
        <v>1.1368932004005901</v>
      </c>
      <c r="P1619" s="8">
        <f t="shared" si="85"/>
        <v>8139815497.4906254</v>
      </c>
      <c r="Q1619" s="8">
        <f t="shared" si="85"/>
        <v>0</v>
      </c>
      <c r="R1619" s="8">
        <f t="shared" si="85"/>
        <v>0</v>
      </c>
      <c r="S1619" s="8">
        <f t="shared" si="85"/>
        <v>0</v>
      </c>
      <c r="T1619" s="8">
        <f t="shared" si="82"/>
        <v>0</v>
      </c>
      <c r="U1619" s="8">
        <f t="shared" si="83"/>
        <v>8139815497.4906254</v>
      </c>
    </row>
    <row r="1620" spans="1:21" x14ac:dyDescent="0.3">
      <c r="A1620">
        <v>2553</v>
      </c>
      <c r="B1620" t="str">
        <f>VLOOKUP(C1620,name!$B$2:$C$62,2,FALSE)</f>
        <v>C15</v>
      </c>
      <c r="C1620" t="s">
        <v>32</v>
      </c>
      <c r="D1620" t="s">
        <v>87</v>
      </c>
      <c r="E1620" s="3">
        <v>346713093300</v>
      </c>
      <c r="F1620" s="3">
        <v>0</v>
      </c>
      <c r="G1620" s="3">
        <v>0</v>
      </c>
      <c r="H1620" s="3">
        <v>0</v>
      </c>
      <c r="I1620" s="3">
        <v>0</v>
      </c>
      <c r="J1620" s="3">
        <v>346713093300</v>
      </c>
      <c r="K1620">
        <v>0</v>
      </c>
      <c r="L1620">
        <v>0</v>
      </c>
      <c r="M1620">
        <v>0</v>
      </c>
      <c r="N1620">
        <v>0</v>
      </c>
      <c r="O1620">
        <f>VLOOKUP(A1620,CPI!$B$2:$E$63,4,FALSE)</f>
        <v>1.1368932004005901</v>
      </c>
      <c r="P1620" s="8">
        <f t="shared" si="85"/>
        <v>394175758262.62537</v>
      </c>
      <c r="Q1620" s="8">
        <f t="shared" si="85"/>
        <v>0</v>
      </c>
      <c r="R1620" s="8">
        <f t="shared" si="85"/>
        <v>0</v>
      </c>
      <c r="S1620" s="8">
        <f t="shared" si="85"/>
        <v>0</v>
      </c>
      <c r="T1620" s="8">
        <f t="shared" si="82"/>
        <v>0</v>
      </c>
      <c r="U1620" s="8">
        <f t="shared" si="83"/>
        <v>394175758262.62537</v>
      </c>
    </row>
    <row r="1621" spans="1:21" x14ac:dyDescent="0.3">
      <c r="A1621">
        <v>2553</v>
      </c>
      <c r="B1621" t="str">
        <f>VLOOKUP(C1621,name!$B$2:$C$62,2,FALSE)</f>
        <v>C16</v>
      </c>
      <c r="C1621" t="s">
        <v>33</v>
      </c>
      <c r="D1621" t="s">
        <v>88</v>
      </c>
      <c r="E1621" s="3">
        <v>71625359500</v>
      </c>
      <c r="F1621" s="3">
        <v>0</v>
      </c>
      <c r="G1621" s="3">
        <v>0</v>
      </c>
      <c r="H1621" s="3">
        <v>0</v>
      </c>
      <c r="I1621" s="3">
        <v>0</v>
      </c>
      <c r="J1621" s="3">
        <v>71625359500</v>
      </c>
      <c r="K1621">
        <v>0</v>
      </c>
      <c r="L1621">
        <v>0</v>
      </c>
      <c r="M1621">
        <v>0</v>
      </c>
      <c r="N1621">
        <v>0</v>
      </c>
      <c r="O1621">
        <f>VLOOKUP(A1621,CPI!$B$2:$E$63,4,FALSE)</f>
        <v>1.1368932004005901</v>
      </c>
      <c r="P1621" s="8">
        <f t="shared" si="85"/>
        <v>81430384191.797806</v>
      </c>
      <c r="Q1621" s="8">
        <f t="shared" si="85"/>
        <v>0</v>
      </c>
      <c r="R1621" s="8">
        <f t="shared" si="85"/>
        <v>0</v>
      </c>
      <c r="S1621" s="8">
        <f t="shared" si="85"/>
        <v>0</v>
      </c>
      <c r="T1621" s="8">
        <f t="shared" si="82"/>
        <v>0</v>
      </c>
      <c r="U1621" s="8">
        <f t="shared" si="83"/>
        <v>81430384191.797806</v>
      </c>
    </row>
    <row r="1622" spans="1:21" x14ac:dyDescent="0.3">
      <c r="A1622">
        <v>2553</v>
      </c>
      <c r="B1622" t="str">
        <f>VLOOKUP(C1622,name!$B$2:$C$62,2,FALSE)</f>
        <v>C17</v>
      </c>
      <c r="C1622" t="s">
        <v>34</v>
      </c>
      <c r="D1622" t="s">
        <v>89</v>
      </c>
      <c r="E1622" s="3">
        <v>5601945000</v>
      </c>
      <c r="F1622" s="3">
        <v>0</v>
      </c>
      <c r="G1622" s="3">
        <v>0</v>
      </c>
      <c r="H1622" s="3">
        <v>0</v>
      </c>
      <c r="I1622" s="3">
        <v>0</v>
      </c>
      <c r="J1622" s="3">
        <v>5601945000</v>
      </c>
      <c r="K1622">
        <v>0</v>
      </c>
      <c r="L1622">
        <v>0</v>
      </c>
      <c r="M1622">
        <v>0</v>
      </c>
      <c r="N1622">
        <v>0</v>
      </c>
      <c r="O1622">
        <f>VLOOKUP(A1622,CPI!$B$2:$E$63,4,FALSE)</f>
        <v>1.1368932004005901</v>
      </c>
      <c r="P1622" s="8">
        <f t="shared" si="85"/>
        <v>6368813179.5180836</v>
      </c>
      <c r="Q1622" s="8">
        <f t="shared" si="85"/>
        <v>0</v>
      </c>
      <c r="R1622" s="8">
        <f t="shared" si="85"/>
        <v>0</v>
      </c>
      <c r="S1622" s="8">
        <f t="shared" si="85"/>
        <v>0</v>
      </c>
      <c r="T1622" s="8">
        <f t="shared" si="82"/>
        <v>0</v>
      </c>
      <c r="U1622" s="8">
        <f t="shared" si="83"/>
        <v>6368813179.5180836</v>
      </c>
    </row>
    <row r="1623" spans="1:21" x14ac:dyDescent="0.3">
      <c r="A1623">
        <v>2553</v>
      </c>
      <c r="B1623" t="str">
        <f>VLOOKUP(C1623,name!$B$2:$C$62,2,FALSE)</f>
        <v>C15</v>
      </c>
      <c r="C1623" t="s">
        <v>35</v>
      </c>
      <c r="D1623" t="s">
        <v>90</v>
      </c>
      <c r="E1623" s="3">
        <v>0</v>
      </c>
      <c r="F1623" s="3">
        <v>0</v>
      </c>
      <c r="G1623" s="3">
        <v>0</v>
      </c>
      <c r="H1623" s="3">
        <v>0</v>
      </c>
      <c r="I1623" s="3">
        <v>0</v>
      </c>
      <c r="J1623" s="3">
        <v>0</v>
      </c>
      <c r="K1623">
        <v>0</v>
      </c>
      <c r="L1623">
        <v>0</v>
      </c>
      <c r="M1623">
        <v>0</v>
      </c>
      <c r="N1623">
        <v>0</v>
      </c>
      <c r="O1623">
        <f>VLOOKUP(A1623,CPI!$B$2:$E$63,4,FALSE)</f>
        <v>1.1368932004005901</v>
      </c>
      <c r="P1623" s="8">
        <f t="shared" si="85"/>
        <v>0</v>
      </c>
      <c r="Q1623" s="8">
        <f t="shared" si="85"/>
        <v>0</v>
      </c>
      <c r="R1623" s="8">
        <f t="shared" si="85"/>
        <v>0</v>
      </c>
      <c r="S1623" s="8">
        <f t="shared" si="85"/>
        <v>0</v>
      </c>
      <c r="T1623" s="8">
        <f t="shared" si="82"/>
        <v>0</v>
      </c>
      <c r="U1623" s="8">
        <f t="shared" si="83"/>
        <v>0</v>
      </c>
    </row>
    <row r="1624" spans="1:21" x14ac:dyDescent="0.3">
      <c r="A1624">
        <v>2553</v>
      </c>
      <c r="B1624" t="str">
        <f>VLOOKUP(C1624,name!$B$2:$C$62,2,FALSE)</f>
        <v>C18</v>
      </c>
      <c r="C1624" t="s">
        <v>54</v>
      </c>
      <c r="D1624" t="s">
        <v>91</v>
      </c>
      <c r="E1624" s="3">
        <v>10162633500</v>
      </c>
      <c r="F1624" s="3">
        <v>0</v>
      </c>
      <c r="G1624" s="3">
        <v>0</v>
      </c>
      <c r="H1624" s="3">
        <v>0</v>
      </c>
      <c r="I1624" s="3">
        <v>0</v>
      </c>
      <c r="J1624" s="3">
        <v>10162633500</v>
      </c>
      <c r="K1624">
        <v>0</v>
      </c>
      <c r="L1624">
        <v>0</v>
      </c>
      <c r="M1624">
        <v>0</v>
      </c>
      <c r="N1624">
        <v>0</v>
      </c>
      <c r="O1624">
        <f>VLOOKUP(A1624,CPI!$B$2:$E$63,4,FALSE)</f>
        <v>1.1368932004005901</v>
      </c>
      <c r="P1624" s="8">
        <f t="shared" si="85"/>
        <v>11553828924.31325</v>
      </c>
      <c r="Q1624" s="8">
        <f t="shared" si="85"/>
        <v>0</v>
      </c>
      <c r="R1624" s="8">
        <f t="shared" si="85"/>
        <v>0</v>
      </c>
      <c r="S1624" s="8">
        <f t="shared" si="85"/>
        <v>0</v>
      </c>
      <c r="T1624" s="8">
        <f t="shared" si="82"/>
        <v>0</v>
      </c>
      <c r="U1624" s="8">
        <f t="shared" si="83"/>
        <v>11553828924.31325</v>
      </c>
    </row>
    <row r="1625" spans="1:21" x14ac:dyDescent="0.3">
      <c r="A1625">
        <v>2553</v>
      </c>
      <c r="B1625" t="str">
        <f>VLOOKUP(C1625,name!$B$2:$C$62,2,FALSE)</f>
        <v>C18</v>
      </c>
      <c r="C1625" t="s">
        <v>52</v>
      </c>
      <c r="D1625" t="s">
        <v>106</v>
      </c>
      <c r="E1625" s="3"/>
      <c r="F1625" s="3">
        <v>0</v>
      </c>
      <c r="G1625" s="3">
        <v>0</v>
      </c>
      <c r="H1625" s="3">
        <v>0</v>
      </c>
      <c r="I1625" s="3">
        <v>0</v>
      </c>
      <c r="J1625" s="3"/>
      <c r="K1625">
        <v>0</v>
      </c>
      <c r="L1625">
        <v>0</v>
      </c>
      <c r="M1625">
        <v>0</v>
      </c>
      <c r="N1625">
        <v>0</v>
      </c>
      <c r="O1625">
        <f>VLOOKUP(A1625,CPI!$B$2:$E$63,4,FALSE)</f>
        <v>1.1368932004005901</v>
      </c>
      <c r="P1625" s="8">
        <f t="shared" si="85"/>
        <v>0</v>
      </c>
      <c r="Q1625" s="8">
        <f t="shared" si="85"/>
        <v>0</v>
      </c>
      <c r="R1625" s="8">
        <f t="shared" si="85"/>
        <v>0</v>
      </c>
      <c r="S1625" s="8">
        <f t="shared" si="85"/>
        <v>0</v>
      </c>
      <c r="T1625" s="8">
        <f t="shared" si="82"/>
        <v>0</v>
      </c>
      <c r="U1625" s="8">
        <f t="shared" si="83"/>
        <v>0</v>
      </c>
    </row>
    <row r="1626" spans="1:21" x14ac:dyDescent="0.3">
      <c r="A1626">
        <v>2553</v>
      </c>
      <c r="B1626" t="str">
        <f>VLOOKUP(C1626,name!$B$2:$C$62,2,FALSE)</f>
        <v>C02</v>
      </c>
      <c r="C1626" t="s">
        <v>40</v>
      </c>
      <c r="D1626" t="s">
        <v>95</v>
      </c>
      <c r="E1626" s="3">
        <v>2429394000</v>
      </c>
      <c r="F1626" s="3">
        <v>0</v>
      </c>
      <c r="G1626" s="3">
        <v>0</v>
      </c>
      <c r="H1626" s="3">
        <v>0</v>
      </c>
      <c r="I1626" s="3">
        <v>0</v>
      </c>
      <c r="J1626" s="3">
        <v>2429394000</v>
      </c>
      <c r="K1626">
        <v>0</v>
      </c>
      <c r="L1626">
        <v>0</v>
      </c>
      <c r="M1626">
        <v>0</v>
      </c>
      <c r="N1626">
        <v>0</v>
      </c>
      <c r="O1626">
        <f>VLOOKUP(A1626,CPI!$B$2:$E$63,4,FALSE)</f>
        <v>1.1368932004005901</v>
      </c>
      <c r="P1626" s="8">
        <f t="shared" si="85"/>
        <v>2761961519.6939912</v>
      </c>
      <c r="Q1626" s="8">
        <f t="shared" si="85"/>
        <v>0</v>
      </c>
      <c r="R1626" s="8">
        <f t="shared" si="85"/>
        <v>0</v>
      </c>
      <c r="S1626" s="8">
        <f t="shared" si="85"/>
        <v>0</v>
      </c>
      <c r="T1626" s="8">
        <f t="shared" si="82"/>
        <v>0</v>
      </c>
      <c r="U1626" s="8">
        <f t="shared" si="83"/>
        <v>2761961519.6939912</v>
      </c>
    </row>
    <row r="1627" spans="1:21" x14ac:dyDescent="0.3">
      <c r="A1627">
        <v>2553</v>
      </c>
      <c r="B1627" t="str">
        <f>VLOOKUP(C1627,name!$B$2:$C$62,2,FALSE)</f>
        <v>C02</v>
      </c>
      <c r="C1627" t="s">
        <v>41</v>
      </c>
      <c r="D1627" t="s">
        <v>96</v>
      </c>
      <c r="E1627" s="3">
        <v>477495500</v>
      </c>
      <c r="F1627" s="3">
        <v>0</v>
      </c>
      <c r="G1627" s="3">
        <v>0</v>
      </c>
      <c r="H1627" s="3">
        <v>0</v>
      </c>
      <c r="I1627" s="3">
        <v>0</v>
      </c>
      <c r="J1627" s="3">
        <v>477495500</v>
      </c>
      <c r="K1627">
        <v>0</v>
      </c>
      <c r="L1627">
        <v>0</v>
      </c>
      <c r="M1627">
        <v>0</v>
      </c>
      <c r="N1627">
        <v>0</v>
      </c>
      <c r="O1627">
        <f>VLOOKUP(A1627,CPI!$B$2:$E$63,4,FALSE)</f>
        <v>1.1368932004005901</v>
      </c>
      <c r="P1627" s="8">
        <f t="shared" si="85"/>
        <v>542861387.17188001</v>
      </c>
      <c r="Q1627" s="8">
        <f t="shared" si="85"/>
        <v>0</v>
      </c>
      <c r="R1627" s="8">
        <f t="shared" si="85"/>
        <v>0</v>
      </c>
      <c r="S1627" s="8">
        <f t="shared" si="85"/>
        <v>0</v>
      </c>
      <c r="T1627" s="8">
        <f t="shared" si="82"/>
        <v>0</v>
      </c>
      <c r="U1627" s="8">
        <f t="shared" si="83"/>
        <v>542861387.17188001</v>
      </c>
    </row>
    <row r="1628" spans="1:21" x14ac:dyDescent="0.3">
      <c r="A1628">
        <v>2553</v>
      </c>
      <c r="B1628" t="s">
        <v>198</v>
      </c>
      <c r="C1628" t="s">
        <v>231</v>
      </c>
      <c r="D1628" t="s">
        <v>230</v>
      </c>
      <c r="E1628" s="3">
        <v>3588746500</v>
      </c>
      <c r="F1628" s="3">
        <v>0</v>
      </c>
      <c r="G1628" s="3">
        <v>0</v>
      </c>
      <c r="H1628" s="3">
        <v>0</v>
      </c>
      <c r="I1628" s="3">
        <v>0</v>
      </c>
      <c r="J1628" s="3">
        <v>3588746500</v>
      </c>
      <c r="K1628">
        <v>0</v>
      </c>
      <c r="L1628">
        <v>0</v>
      </c>
      <c r="M1628">
        <v>0</v>
      </c>
      <c r="N1628">
        <v>0</v>
      </c>
      <c r="O1628">
        <f>VLOOKUP(A1628,CPI!$B$2:$E$63,4,FALSE)</f>
        <v>1.1368932004005901</v>
      </c>
      <c r="P1628" s="8">
        <f t="shared" si="85"/>
        <v>4080021493.8114161</v>
      </c>
      <c r="Q1628" s="8">
        <f t="shared" si="85"/>
        <v>0</v>
      </c>
      <c r="R1628" s="8">
        <f t="shared" si="85"/>
        <v>0</v>
      </c>
      <c r="S1628" s="8">
        <f t="shared" si="85"/>
        <v>0</v>
      </c>
      <c r="T1628" s="8">
        <f t="shared" si="82"/>
        <v>0</v>
      </c>
      <c r="U1628" s="8">
        <f t="shared" si="83"/>
        <v>4080021493.8114161</v>
      </c>
    </row>
    <row r="1629" spans="1:21" x14ac:dyDescent="0.3">
      <c r="A1629">
        <v>2553</v>
      </c>
      <c r="B1629" t="s">
        <v>188</v>
      </c>
      <c r="C1629" t="s">
        <v>233</v>
      </c>
      <c r="D1629" t="s">
        <v>232</v>
      </c>
      <c r="E1629" s="3">
        <v>83042900</v>
      </c>
      <c r="F1629" s="3">
        <v>0</v>
      </c>
      <c r="G1629" s="3">
        <v>0</v>
      </c>
      <c r="H1629" s="3">
        <v>0</v>
      </c>
      <c r="I1629" s="3">
        <v>0</v>
      </c>
      <c r="J1629" s="3">
        <v>83042900</v>
      </c>
      <c r="K1629">
        <v>0</v>
      </c>
      <c r="L1629">
        <v>0</v>
      </c>
      <c r="M1629">
        <v>0</v>
      </c>
      <c r="N1629">
        <v>0</v>
      </c>
      <c r="O1629">
        <f>VLOOKUP(A1629,CPI!$B$2:$E$63,4,FALSE)</f>
        <v>1.1368932004005901</v>
      </c>
      <c r="P1629" s="8">
        <f t="shared" si="85"/>
        <v>94410908.351546153</v>
      </c>
      <c r="Q1629" s="8">
        <f t="shared" si="85"/>
        <v>0</v>
      </c>
      <c r="R1629" s="8">
        <f t="shared" si="85"/>
        <v>0</v>
      </c>
      <c r="S1629" s="8">
        <f t="shared" si="85"/>
        <v>0</v>
      </c>
      <c r="T1629" s="8">
        <f t="shared" si="82"/>
        <v>0</v>
      </c>
      <c r="U1629" s="8">
        <f t="shared" si="83"/>
        <v>94410908.351546153</v>
      </c>
    </row>
    <row r="1630" spans="1:21" x14ac:dyDescent="0.3">
      <c r="A1630">
        <v>2553</v>
      </c>
      <c r="B1630" t="s">
        <v>201</v>
      </c>
      <c r="C1630" t="s">
        <v>221</v>
      </c>
      <c r="D1630" t="s">
        <v>219</v>
      </c>
      <c r="E1630" s="3">
        <v>914040500</v>
      </c>
      <c r="F1630" s="3">
        <v>0</v>
      </c>
      <c r="G1630" s="3">
        <v>0</v>
      </c>
      <c r="H1630" s="3">
        <v>0</v>
      </c>
      <c r="I1630" s="3">
        <v>0</v>
      </c>
      <c r="J1630" s="3">
        <v>914040500</v>
      </c>
      <c r="K1630">
        <v>0</v>
      </c>
      <c r="L1630">
        <v>0</v>
      </c>
      <c r="M1630">
        <v>0</v>
      </c>
      <c r="N1630">
        <v>0</v>
      </c>
      <c r="O1630">
        <f>VLOOKUP(A1630,CPI!$B$2:$E$63,4,FALSE)</f>
        <v>1.1368932004005901</v>
      </c>
      <c r="P1630" s="8">
        <f t="shared" si="85"/>
        <v>1039166429.3407556</v>
      </c>
      <c r="Q1630" s="8">
        <f t="shared" si="85"/>
        <v>0</v>
      </c>
      <c r="R1630" s="8">
        <f t="shared" si="85"/>
        <v>0</v>
      </c>
      <c r="S1630" s="8">
        <f t="shared" si="85"/>
        <v>0</v>
      </c>
      <c r="T1630" s="8">
        <f t="shared" si="82"/>
        <v>0</v>
      </c>
      <c r="U1630" s="8">
        <f t="shared" si="83"/>
        <v>1039166429.3407556</v>
      </c>
    </row>
    <row r="1631" spans="1:21" x14ac:dyDescent="0.3">
      <c r="A1631">
        <v>2553</v>
      </c>
      <c r="B1631" t="str">
        <f>VLOOKUP(C1631,name!$B$2:$C$62,2,FALSE)</f>
        <v>C02</v>
      </c>
      <c r="C1631" t="s">
        <v>37</v>
      </c>
      <c r="D1631" t="s">
        <v>92</v>
      </c>
      <c r="E1631" s="3">
        <v>117551200</v>
      </c>
      <c r="F1631" s="3">
        <v>0</v>
      </c>
      <c r="G1631" s="3">
        <v>0</v>
      </c>
      <c r="H1631" s="3">
        <v>0</v>
      </c>
      <c r="I1631" s="3">
        <v>0</v>
      </c>
      <c r="J1631" s="3">
        <v>117551200</v>
      </c>
      <c r="K1631">
        <v>0</v>
      </c>
      <c r="L1631">
        <v>0</v>
      </c>
      <c r="M1631">
        <v>0</v>
      </c>
      <c r="N1631">
        <v>0</v>
      </c>
      <c r="O1631">
        <f>VLOOKUP(A1631,CPI!$B$2:$E$63,4,FALSE)</f>
        <v>1.1368932004005901</v>
      </c>
      <c r="P1631" s="8">
        <f t="shared" si="85"/>
        <v>133643159.97892985</v>
      </c>
      <c r="Q1631" s="8">
        <f t="shared" si="85"/>
        <v>0</v>
      </c>
      <c r="R1631" s="8">
        <f t="shared" si="85"/>
        <v>0</v>
      </c>
      <c r="S1631" s="8">
        <f t="shared" si="85"/>
        <v>0</v>
      </c>
      <c r="T1631" s="8">
        <f t="shared" si="82"/>
        <v>0</v>
      </c>
      <c r="U1631" s="8">
        <f t="shared" si="83"/>
        <v>133643159.97892985</v>
      </c>
    </row>
    <row r="1632" spans="1:21" x14ac:dyDescent="0.3">
      <c r="A1632">
        <v>2553</v>
      </c>
      <c r="B1632" t="s">
        <v>197</v>
      </c>
      <c r="C1632" t="s">
        <v>216</v>
      </c>
      <c r="D1632" t="s">
        <v>217</v>
      </c>
      <c r="E1632" s="3">
        <v>66594572400</v>
      </c>
      <c r="F1632" s="3">
        <v>0</v>
      </c>
      <c r="G1632" s="3">
        <v>0</v>
      </c>
      <c r="H1632" s="3">
        <v>0</v>
      </c>
      <c r="I1632" s="3">
        <v>0</v>
      </c>
      <c r="J1632" s="3">
        <v>66594572400</v>
      </c>
      <c r="K1632">
        <v>0</v>
      </c>
      <c r="L1632">
        <v>0</v>
      </c>
      <c r="M1632">
        <v>0</v>
      </c>
      <c r="N1632">
        <v>0</v>
      </c>
      <c r="O1632">
        <f>VLOOKUP(A1632,CPI!$B$2:$E$63,4,FALSE)</f>
        <v>1.1368932004005901</v>
      </c>
      <c r="P1632" s="8">
        <f t="shared" si="85"/>
        <v>75710916545.144806</v>
      </c>
      <c r="Q1632" s="8">
        <f t="shared" si="85"/>
        <v>0</v>
      </c>
      <c r="R1632" s="8">
        <f t="shared" si="85"/>
        <v>0</v>
      </c>
      <c r="S1632" s="8">
        <f t="shared" si="85"/>
        <v>0</v>
      </c>
      <c r="T1632" s="8">
        <f t="shared" si="82"/>
        <v>0</v>
      </c>
      <c r="U1632" s="8">
        <f t="shared" si="83"/>
        <v>75710916545.144806</v>
      </c>
    </row>
    <row r="1633" spans="1:21" x14ac:dyDescent="0.3">
      <c r="A1633">
        <v>2553</v>
      </c>
      <c r="B1633" t="s">
        <v>197</v>
      </c>
      <c r="C1633" t="s">
        <v>229</v>
      </c>
      <c r="D1633" t="s">
        <v>228</v>
      </c>
      <c r="E1633" s="3">
        <v>178124300</v>
      </c>
      <c r="F1633" s="3">
        <v>0</v>
      </c>
      <c r="G1633" s="3">
        <v>0</v>
      </c>
      <c r="H1633" s="3">
        <v>0</v>
      </c>
      <c r="I1633" s="3">
        <v>0</v>
      </c>
      <c r="J1633" s="3">
        <v>178124300</v>
      </c>
      <c r="K1633">
        <v>0</v>
      </c>
      <c r="L1633">
        <v>0</v>
      </c>
      <c r="M1633">
        <v>0</v>
      </c>
      <c r="N1633">
        <v>0</v>
      </c>
      <c r="O1633">
        <f>VLOOKUP(A1633,CPI!$B$2:$E$63,4,FALSE)</f>
        <v>1.1368932004005901</v>
      </c>
      <c r="P1633" s="8">
        <f t="shared" si="85"/>
        <v>202508305.49611482</v>
      </c>
      <c r="Q1633" s="8">
        <f t="shared" si="85"/>
        <v>0</v>
      </c>
      <c r="R1633" s="8">
        <f t="shared" si="85"/>
        <v>0</v>
      </c>
      <c r="S1633" s="8">
        <f t="shared" si="85"/>
        <v>0</v>
      </c>
      <c r="T1633" s="8">
        <f t="shared" si="82"/>
        <v>0</v>
      </c>
      <c r="U1633" s="8">
        <f t="shared" si="83"/>
        <v>202508305.49611482</v>
      </c>
    </row>
    <row r="1634" spans="1:21" x14ac:dyDescent="0.3">
      <c r="A1634">
        <v>2553</v>
      </c>
      <c r="B1634" t="str">
        <f>VLOOKUP(C1634,name!$B$2:$C$62,2,FALSE)</f>
        <v>C18</v>
      </c>
      <c r="C1634" t="s">
        <v>63</v>
      </c>
      <c r="D1634" t="s">
        <v>94</v>
      </c>
      <c r="E1634" s="3">
        <v>4173735000</v>
      </c>
      <c r="F1634" s="3">
        <v>0</v>
      </c>
      <c r="G1634" s="3">
        <v>0</v>
      </c>
      <c r="H1634" s="3">
        <v>0</v>
      </c>
      <c r="I1634" s="3">
        <v>0</v>
      </c>
      <c r="J1634" s="3">
        <v>4173735000</v>
      </c>
      <c r="K1634">
        <v>0</v>
      </c>
      <c r="L1634">
        <v>0</v>
      </c>
      <c r="M1634">
        <v>0</v>
      </c>
      <c r="N1634">
        <v>0</v>
      </c>
      <c r="O1634">
        <f>VLOOKUP(A1634,CPI!$B$2:$E$63,4,FALSE)</f>
        <v>1.1368932004005901</v>
      </c>
      <c r="P1634" s="8">
        <f t="shared" si="85"/>
        <v>4745090941.7739563</v>
      </c>
      <c r="Q1634" s="8">
        <f t="shared" si="85"/>
        <v>0</v>
      </c>
      <c r="R1634" s="8">
        <f t="shared" si="85"/>
        <v>0</v>
      </c>
      <c r="S1634" s="8">
        <f t="shared" si="85"/>
        <v>0</v>
      </c>
      <c r="T1634" s="8">
        <f t="shared" si="82"/>
        <v>0</v>
      </c>
      <c r="U1634" s="8">
        <f t="shared" si="83"/>
        <v>4745090941.7739563</v>
      </c>
    </row>
    <row r="1635" spans="1:21" x14ac:dyDescent="0.3">
      <c r="A1635">
        <v>2553</v>
      </c>
      <c r="B1635" t="str">
        <f>VLOOKUP(C1635,name!$B$2:$C$62,2,FALSE)</f>
        <v>C18</v>
      </c>
      <c r="C1635" t="s">
        <v>64</v>
      </c>
      <c r="D1635" t="s">
        <v>116</v>
      </c>
      <c r="E1635" s="3">
        <v>12221464200</v>
      </c>
      <c r="F1635" s="3">
        <v>0</v>
      </c>
      <c r="G1635" s="3">
        <v>0</v>
      </c>
      <c r="H1635" s="3">
        <v>0</v>
      </c>
      <c r="I1635" s="3">
        <v>0</v>
      </c>
      <c r="J1635" s="3">
        <v>12221464200</v>
      </c>
      <c r="K1635">
        <v>0</v>
      </c>
      <c r="L1635">
        <v>0</v>
      </c>
      <c r="M1635">
        <v>0</v>
      </c>
      <c r="N1635">
        <v>0</v>
      </c>
      <c r="O1635">
        <f>VLOOKUP(A1635,CPI!$B$2:$E$63,4,FALSE)</f>
        <v>1.1368932004005901</v>
      </c>
      <c r="P1635" s="8">
        <f t="shared" si="85"/>
        <v>13894499547.919237</v>
      </c>
      <c r="Q1635" s="8">
        <f t="shared" si="85"/>
        <v>0</v>
      </c>
      <c r="R1635" s="8">
        <f t="shared" si="85"/>
        <v>0</v>
      </c>
      <c r="S1635" s="8">
        <f t="shared" si="85"/>
        <v>0</v>
      </c>
      <c r="T1635" s="8">
        <f t="shared" si="82"/>
        <v>0</v>
      </c>
      <c r="U1635" s="8">
        <f t="shared" si="83"/>
        <v>13894499547.919237</v>
      </c>
    </row>
    <row r="1636" spans="1:21" x14ac:dyDescent="0.3">
      <c r="A1636">
        <v>2553</v>
      </c>
      <c r="B1636" t="str">
        <f>VLOOKUP(C1636,name!$B$2:$C$62,2,FALSE)</f>
        <v>C19</v>
      </c>
      <c r="C1636" t="s">
        <v>65</v>
      </c>
      <c r="D1636" t="s">
        <v>117</v>
      </c>
      <c r="E1636" s="3">
        <v>3300000000</v>
      </c>
      <c r="F1636" s="3">
        <v>0</v>
      </c>
      <c r="G1636" s="3">
        <v>0</v>
      </c>
      <c r="H1636" s="3">
        <v>0</v>
      </c>
      <c r="I1636" s="3">
        <v>0</v>
      </c>
      <c r="J1636" s="3">
        <v>3300000000</v>
      </c>
      <c r="K1636">
        <v>0</v>
      </c>
      <c r="L1636">
        <v>0</v>
      </c>
      <c r="M1636">
        <v>0</v>
      </c>
      <c r="N1636">
        <v>0</v>
      </c>
      <c r="O1636">
        <f>VLOOKUP(A1636,CPI!$B$2:$E$63,4,FALSE)</f>
        <v>1.1368932004005901</v>
      </c>
      <c r="P1636" s="8">
        <f t="shared" si="85"/>
        <v>3751747561.3219471</v>
      </c>
      <c r="Q1636" s="8">
        <f t="shared" si="85"/>
        <v>0</v>
      </c>
      <c r="R1636" s="8">
        <f t="shared" si="85"/>
        <v>0</v>
      </c>
      <c r="S1636" s="8">
        <f t="shared" si="85"/>
        <v>0</v>
      </c>
      <c r="T1636" s="8">
        <f t="shared" si="82"/>
        <v>0</v>
      </c>
      <c r="U1636" s="8">
        <f t="shared" si="83"/>
        <v>3751747561.3219471</v>
      </c>
    </row>
    <row r="1637" spans="1:21" x14ac:dyDescent="0.3">
      <c r="A1637">
        <v>2553</v>
      </c>
      <c r="B1637" t="str">
        <f>VLOOKUP(C1637,name!$B$2:$C$62,2,FALSE)</f>
        <v>C20</v>
      </c>
      <c r="C1637" t="s">
        <v>44</v>
      </c>
      <c r="D1637" t="s">
        <v>99</v>
      </c>
      <c r="E1637" s="3">
        <v>48909093100</v>
      </c>
      <c r="F1637" s="3">
        <v>0</v>
      </c>
      <c r="G1637" s="3">
        <v>0</v>
      </c>
      <c r="H1637" s="3">
        <v>0</v>
      </c>
      <c r="I1637" s="3">
        <v>0</v>
      </c>
      <c r="J1637" s="3">
        <v>48909093100</v>
      </c>
      <c r="K1637">
        <v>0</v>
      </c>
      <c r="L1637">
        <v>0</v>
      </c>
      <c r="M1637">
        <v>0</v>
      </c>
      <c r="N1637">
        <v>0</v>
      </c>
      <c r="O1637">
        <f>VLOOKUP(A1637,CPI!$B$2:$E$63,4,FALSE)</f>
        <v>1.1368932004005901</v>
      </c>
      <c r="P1637" s="8">
        <f t="shared" si="85"/>
        <v>55604415383.149414</v>
      </c>
      <c r="Q1637" s="8">
        <f t="shared" si="85"/>
        <v>0</v>
      </c>
      <c r="R1637" s="8">
        <f t="shared" si="85"/>
        <v>0</v>
      </c>
      <c r="S1637" s="8">
        <f t="shared" si="85"/>
        <v>0</v>
      </c>
      <c r="T1637" s="8">
        <f t="shared" si="82"/>
        <v>0</v>
      </c>
      <c r="U1637" s="8">
        <f t="shared" si="83"/>
        <v>55604415383.149414</v>
      </c>
    </row>
    <row r="1638" spans="1:21" x14ac:dyDescent="0.3">
      <c r="A1638">
        <v>2553</v>
      </c>
      <c r="B1638" t="str">
        <f>VLOOKUP(C1638,name!$B$2:$C$62,2,FALSE)</f>
        <v>C16</v>
      </c>
      <c r="C1638" t="s">
        <v>62</v>
      </c>
      <c r="D1638" t="s">
        <v>115</v>
      </c>
      <c r="E1638" s="3">
        <v>2724497800</v>
      </c>
      <c r="F1638" s="3">
        <v>0</v>
      </c>
      <c r="G1638" s="3">
        <v>0</v>
      </c>
      <c r="H1638" s="3">
        <v>0</v>
      </c>
      <c r="I1638" s="3">
        <v>0</v>
      </c>
      <c r="J1638" s="3">
        <v>2724497800</v>
      </c>
      <c r="K1638">
        <v>0</v>
      </c>
      <c r="L1638">
        <v>0</v>
      </c>
      <c r="M1638">
        <v>0</v>
      </c>
      <c r="N1638">
        <v>0</v>
      </c>
      <c r="O1638">
        <f>VLOOKUP(A1638,CPI!$B$2:$E$63,4,FALSE)</f>
        <v>1.1368932004005901</v>
      </c>
      <c r="P1638" s="8">
        <f t="shared" si="85"/>
        <v>3097463023.3263669</v>
      </c>
      <c r="Q1638" s="8">
        <f t="shared" si="85"/>
        <v>0</v>
      </c>
      <c r="R1638" s="8">
        <f t="shared" si="85"/>
        <v>0</v>
      </c>
      <c r="S1638" s="8">
        <f t="shared" si="85"/>
        <v>0</v>
      </c>
      <c r="T1638" s="8">
        <f t="shared" si="82"/>
        <v>0</v>
      </c>
      <c r="U1638" s="8">
        <f t="shared" si="83"/>
        <v>3097463023.3263669</v>
      </c>
    </row>
    <row r="1639" spans="1:21" x14ac:dyDescent="0.3">
      <c r="A1639">
        <v>2553</v>
      </c>
      <c r="B1639" t="s">
        <v>192</v>
      </c>
      <c r="C1639" t="s">
        <v>48</v>
      </c>
      <c r="D1639" t="s">
        <v>103</v>
      </c>
      <c r="E1639" s="3">
        <v>115761859100</v>
      </c>
      <c r="F1639" s="3">
        <v>0</v>
      </c>
      <c r="G1639" s="3">
        <v>0</v>
      </c>
      <c r="H1639" s="3">
        <v>0</v>
      </c>
      <c r="I1639" s="3">
        <v>0</v>
      </c>
      <c r="J1639" s="3">
        <v>115761859100</v>
      </c>
      <c r="K1639">
        <v>0</v>
      </c>
      <c r="L1639">
        <v>0</v>
      </c>
      <c r="M1639">
        <v>0</v>
      </c>
      <c r="N1639">
        <v>0</v>
      </c>
      <c r="O1639">
        <f>VLOOKUP(A1639,CPI!$B$2:$E$63,4,FALSE)</f>
        <v>1.1368932004005901</v>
      </c>
      <c r="P1639" s="8">
        <f t="shared" si="85"/>
        <v>131608870476.52116</v>
      </c>
      <c r="Q1639" s="8">
        <f t="shared" si="85"/>
        <v>0</v>
      </c>
      <c r="R1639" s="8">
        <f t="shared" si="85"/>
        <v>0</v>
      </c>
      <c r="S1639" s="8">
        <f t="shared" si="85"/>
        <v>0</v>
      </c>
      <c r="T1639" s="8">
        <f t="shared" si="82"/>
        <v>0</v>
      </c>
      <c r="U1639" s="8">
        <f t="shared" si="83"/>
        <v>131608870476.52116</v>
      </c>
    </row>
    <row r="1640" spans="1:21" x14ac:dyDescent="0.3">
      <c r="A1640">
        <v>2554</v>
      </c>
      <c r="B1640" t="str">
        <f>VLOOKUP(C1640,name!$B$2:$C$62,2,FALSE)</f>
        <v>C01</v>
      </c>
      <c r="C1640" t="s">
        <v>13</v>
      </c>
      <c r="D1640" t="s">
        <v>73</v>
      </c>
      <c r="E1640" s="3">
        <v>2070000000000</v>
      </c>
      <c r="F1640" s="3">
        <v>0</v>
      </c>
      <c r="G1640" s="3">
        <v>99967531300</v>
      </c>
      <c r="H1640" s="3">
        <v>0</v>
      </c>
      <c r="I1640" s="3">
        <v>0</v>
      </c>
      <c r="J1640" s="3">
        <v>2169967531300</v>
      </c>
      <c r="K1640">
        <v>0</v>
      </c>
      <c r="L1640">
        <v>0</v>
      </c>
      <c r="M1640">
        <v>0</v>
      </c>
      <c r="N1640">
        <v>0</v>
      </c>
      <c r="O1640">
        <f>VLOOKUP(A1640,CPI!$B$2:$E$63,4,FALSE)</f>
        <v>1.0951800844930923</v>
      </c>
      <c r="P1640" s="8">
        <f t="shared" si="85"/>
        <v>2267022774900.7012</v>
      </c>
      <c r="Q1640" s="8">
        <f t="shared" si="85"/>
        <v>0</v>
      </c>
      <c r="R1640" s="8">
        <f t="shared" si="85"/>
        <v>109482449375.69986</v>
      </c>
      <c r="S1640" s="8">
        <f t="shared" si="85"/>
        <v>0</v>
      </c>
      <c r="T1640" s="8">
        <f t="shared" si="82"/>
        <v>0</v>
      </c>
      <c r="U1640" s="8">
        <f t="shared" si="83"/>
        <v>2376505224276.4009</v>
      </c>
    </row>
    <row r="1641" spans="1:21" x14ac:dyDescent="0.3">
      <c r="A1641">
        <v>2554</v>
      </c>
      <c r="B1641" t="str">
        <f>VLOOKUP(C1641,name!$B$2:$C$62,2,FALSE)</f>
        <v>C02</v>
      </c>
      <c r="C1641" t="s">
        <v>43</v>
      </c>
      <c r="D1641" t="s">
        <v>98</v>
      </c>
      <c r="E1641" s="3">
        <v>265763000000</v>
      </c>
      <c r="F1641" s="3">
        <v>0</v>
      </c>
      <c r="G1641" s="3">
        <v>0</v>
      </c>
      <c r="H1641" s="3">
        <v>0</v>
      </c>
      <c r="I1641" s="3">
        <v>0</v>
      </c>
      <c r="J1641" s="3">
        <v>265763000000</v>
      </c>
      <c r="K1641">
        <v>0</v>
      </c>
      <c r="L1641">
        <v>0</v>
      </c>
      <c r="M1641">
        <v>0</v>
      </c>
      <c r="N1641">
        <v>0</v>
      </c>
      <c r="O1641">
        <f>VLOOKUP(A1641,CPI!$B$2:$E$63,4,FALSE)</f>
        <v>1.0951800844930923</v>
      </c>
      <c r="P1641" s="8">
        <f t="shared" si="85"/>
        <v>291058344795.1377</v>
      </c>
      <c r="Q1641" s="8">
        <f t="shared" si="85"/>
        <v>0</v>
      </c>
      <c r="R1641" s="8">
        <f t="shared" si="85"/>
        <v>0</v>
      </c>
      <c r="S1641" s="8">
        <f t="shared" si="85"/>
        <v>0</v>
      </c>
      <c r="T1641" s="8">
        <f t="shared" si="82"/>
        <v>0</v>
      </c>
      <c r="U1641" s="8">
        <f t="shared" si="83"/>
        <v>291058344795.1377</v>
      </c>
    </row>
    <row r="1642" spans="1:21" x14ac:dyDescent="0.3">
      <c r="A1642">
        <v>2554</v>
      </c>
      <c r="B1642" t="str">
        <f>VLOOKUP(C1642,name!$B$2:$C$62,2,FALSE)</f>
        <v>C04</v>
      </c>
      <c r="C1642" t="s">
        <v>19</v>
      </c>
      <c r="D1642" t="s">
        <v>74</v>
      </c>
      <c r="E1642" s="3">
        <v>24358812100</v>
      </c>
      <c r="F1642" s="3">
        <v>0</v>
      </c>
      <c r="G1642" s="3">
        <v>0</v>
      </c>
      <c r="H1642" s="3">
        <v>0</v>
      </c>
      <c r="I1642" s="3">
        <v>0</v>
      </c>
      <c r="J1642" s="3">
        <v>24358812100</v>
      </c>
      <c r="K1642">
        <v>0</v>
      </c>
      <c r="L1642">
        <v>0</v>
      </c>
      <c r="M1642">
        <v>0</v>
      </c>
      <c r="N1642">
        <v>0</v>
      </c>
      <c r="O1642">
        <f>VLOOKUP(A1642,CPI!$B$2:$E$63,4,FALSE)</f>
        <v>1.0951800844930923</v>
      </c>
      <c r="P1642" s="8">
        <f t="shared" si="85"/>
        <v>26677285893.829361</v>
      </c>
      <c r="Q1642" s="8">
        <f t="shared" si="85"/>
        <v>0</v>
      </c>
      <c r="R1642" s="8">
        <f t="shared" si="85"/>
        <v>0</v>
      </c>
      <c r="S1642" s="8">
        <f t="shared" si="85"/>
        <v>0</v>
      </c>
      <c r="T1642" s="8">
        <f t="shared" si="82"/>
        <v>0</v>
      </c>
      <c r="U1642" s="8">
        <f t="shared" si="83"/>
        <v>26677285893.829361</v>
      </c>
    </row>
    <row r="1643" spans="1:21" x14ac:dyDescent="0.3">
      <c r="A1643">
        <v>2554</v>
      </c>
      <c r="B1643" t="str">
        <f>VLOOKUP(C1643,name!$B$2:$C$62,2,FALSE)</f>
        <v>C05</v>
      </c>
      <c r="C1643" t="s">
        <v>20</v>
      </c>
      <c r="D1643" t="s">
        <v>75</v>
      </c>
      <c r="E1643" s="3">
        <v>168501828300</v>
      </c>
      <c r="F1643" s="3">
        <v>0</v>
      </c>
      <c r="G1643" s="3">
        <v>0</v>
      </c>
      <c r="H1643" s="3">
        <v>0</v>
      </c>
      <c r="I1643" s="3">
        <v>0</v>
      </c>
      <c r="J1643" s="3">
        <v>168501828300</v>
      </c>
      <c r="K1643">
        <v>0</v>
      </c>
      <c r="L1643">
        <v>0</v>
      </c>
      <c r="M1643">
        <v>0</v>
      </c>
      <c r="N1643">
        <v>0</v>
      </c>
      <c r="O1643">
        <f>VLOOKUP(A1643,CPI!$B$2:$E$63,4,FALSE)</f>
        <v>1.0951800844930923</v>
      </c>
      <c r="P1643" s="8">
        <f t="shared" si="85"/>
        <v>184539846554.83453</v>
      </c>
      <c r="Q1643" s="8">
        <f t="shared" si="85"/>
        <v>0</v>
      </c>
      <c r="R1643" s="8">
        <f t="shared" si="85"/>
        <v>0</v>
      </c>
      <c r="S1643" s="8">
        <f t="shared" si="85"/>
        <v>0</v>
      </c>
      <c r="T1643" s="8">
        <f t="shared" si="82"/>
        <v>0</v>
      </c>
      <c r="U1643" s="8">
        <f t="shared" si="83"/>
        <v>184539846554.83453</v>
      </c>
    </row>
    <row r="1644" spans="1:21" x14ac:dyDescent="0.3">
      <c r="A1644">
        <v>2554</v>
      </c>
      <c r="B1644" t="str">
        <f>VLOOKUP(C1644,name!$B$2:$C$62,2,FALSE)</f>
        <v>C06</v>
      </c>
      <c r="C1644" t="s">
        <v>21</v>
      </c>
      <c r="D1644" t="s">
        <v>76</v>
      </c>
      <c r="E1644" s="3">
        <v>208895905200</v>
      </c>
      <c r="F1644" s="3">
        <v>0</v>
      </c>
      <c r="G1644" s="3">
        <v>0</v>
      </c>
      <c r="H1644" s="3">
        <v>0</v>
      </c>
      <c r="I1644" s="3">
        <v>0</v>
      </c>
      <c r="J1644" s="3">
        <v>208895905200</v>
      </c>
      <c r="K1644">
        <v>0</v>
      </c>
      <c r="L1644">
        <v>0</v>
      </c>
      <c r="M1644">
        <v>0</v>
      </c>
      <c r="N1644">
        <v>0</v>
      </c>
      <c r="O1644">
        <f>VLOOKUP(A1644,CPI!$B$2:$E$63,4,FALSE)</f>
        <v>1.0951800844930923</v>
      </c>
      <c r="P1644" s="8">
        <f t="shared" si="85"/>
        <v>228778635107.19702</v>
      </c>
      <c r="Q1644" s="8">
        <f t="shared" si="85"/>
        <v>0</v>
      </c>
      <c r="R1644" s="8">
        <f t="shared" si="85"/>
        <v>0</v>
      </c>
      <c r="S1644" s="8">
        <f t="shared" si="85"/>
        <v>0</v>
      </c>
      <c r="T1644" s="8">
        <f t="shared" si="82"/>
        <v>0</v>
      </c>
      <c r="U1644" s="8">
        <f t="shared" si="83"/>
        <v>228778635107.19702</v>
      </c>
    </row>
    <row r="1645" spans="1:21" x14ac:dyDescent="0.3">
      <c r="A1645">
        <v>2554</v>
      </c>
      <c r="B1645" t="str">
        <f>VLOOKUP(C1645,name!$B$2:$C$62,2,FALSE)</f>
        <v>C07</v>
      </c>
      <c r="C1645" t="s">
        <v>22</v>
      </c>
      <c r="D1645" t="s">
        <v>77</v>
      </c>
      <c r="E1645" s="3">
        <v>7469311000</v>
      </c>
      <c r="F1645" s="3">
        <v>0</v>
      </c>
      <c r="G1645" s="3">
        <v>0</v>
      </c>
      <c r="H1645" s="3">
        <v>0</v>
      </c>
      <c r="I1645" s="3">
        <v>0</v>
      </c>
      <c r="J1645" s="3">
        <v>7469311000</v>
      </c>
      <c r="K1645">
        <v>0</v>
      </c>
      <c r="L1645">
        <v>0</v>
      </c>
      <c r="M1645">
        <v>0</v>
      </c>
      <c r="N1645">
        <v>0</v>
      </c>
      <c r="O1645">
        <f>VLOOKUP(A1645,CPI!$B$2:$E$63,4,FALSE)</f>
        <v>1.0951800844930923</v>
      </c>
      <c r="P1645" s="8">
        <f t="shared" si="85"/>
        <v>8180240652.0851841</v>
      </c>
      <c r="Q1645" s="8">
        <f t="shared" si="85"/>
        <v>0</v>
      </c>
      <c r="R1645" s="8">
        <f t="shared" si="85"/>
        <v>0</v>
      </c>
      <c r="S1645" s="8">
        <f t="shared" si="85"/>
        <v>0</v>
      </c>
      <c r="T1645" s="8">
        <f t="shared" si="82"/>
        <v>0</v>
      </c>
      <c r="U1645" s="8">
        <f t="shared" si="83"/>
        <v>8180240652.0851841</v>
      </c>
    </row>
    <row r="1646" spans="1:21" x14ac:dyDescent="0.3">
      <c r="A1646">
        <v>2554</v>
      </c>
      <c r="B1646" t="str">
        <f>VLOOKUP(C1646,name!$B$2:$C$62,2,FALSE)</f>
        <v>C10</v>
      </c>
      <c r="C1646" t="s">
        <v>55</v>
      </c>
      <c r="D1646" t="s">
        <v>108</v>
      </c>
      <c r="E1646" s="3">
        <v>7017533100</v>
      </c>
      <c r="F1646" s="3">
        <v>0</v>
      </c>
      <c r="G1646" s="3">
        <v>0</v>
      </c>
      <c r="H1646" s="3">
        <v>0</v>
      </c>
      <c r="I1646" s="3">
        <v>0</v>
      </c>
      <c r="J1646" s="3">
        <v>7017533100</v>
      </c>
      <c r="K1646">
        <v>0</v>
      </c>
      <c r="L1646">
        <v>0</v>
      </c>
      <c r="M1646">
        <v>0</v>
      </c>
      <c r="N1646">
        <v>0</v>
      </c>
      <c r="O1646">
        <f>VLOOKUP(A1646,CPI!$B$2:$E$63,4,FALSE)</f>
        <v>1.0951800844930923</v>
      </c>
      <c r="P1646" s="8">
        <f t="shared" si="85"/>
        <v>7685462493.3910723</v>
      </c>
      <c r="Q1646" s="8">
        <f t="shared" si="85"/>
        <v>0</v>
      </c>
      <c r="R1646" s="8">
        <f t="shared" si="85"/>
        <v>0</v>
      </c>
      <c r="S1646" s="8">
        <f t="shared" si="85"/>
        <v>0</v>
      </c>
      <c r="T1646" s="8">
        <f t="shared" si="82"/>
        <v>0</v>
      </c>
      <c r="U1646" s="8">
        <f t="shared" si="83"/>
        <v>7685462493.3910723</v>
      </c>
    </row>
    <row r="1647" spans="1:21" x14ac:dyDescent="0.3">
      <c r="A1647">
        <v>2554</v>
      </c>
      <c r="B1647" t="str">
        <f>VLOOKUP(C1647,name!$B$2:$C$62,2,FALSE)</f>
        <v>C13</v>
      </c>
      <c r="C1647" t="s">
        <v>56</v>
      </c>
      <c r="D1647" t="s">
        <v>109</v>
      </c>
      <c r="E1647" s="3">
        <v>9756330300</v>
      </c>
      <c r="F1647" s="3">
        <v>0</v>
      </c>
      <c r="G1647" s="3">
        <v>0</v>
      </c>
      <c r="H1647" s="3">
        <v>0</v>
      </c>
      <c r="I1647" s="3">
        <v>0</v>
      </c>
      <c r="J1647" s="3">
        <v>9756330300</v>
      </c>
      <c r="K1647">
        <v>0</v>
      </c>
      <c r="L1647">
        <v>0</v>
      </c>
      <c r="M1647">
        <v>0</v>
      </c>
      <c r="N1647">
        <v>0</v>
      </c>
      <c r="O1647">
        <f>VLOOKUP(A1647,CPI!$B$2:$E$63,4,FALSE)</f>
        <v>1.0951800844930923</v>
      </c>
      <c r="P1647" s="8">
        <f t="shared" si="85"/>
        <v>10684938642.296516</v>
      </c>
      <c r="Q1647" s="8">
        <f t="shared" si="85"/>
        <v>0</v>
      </c>
      <c r="R1647" s="8">
        <f t="shared" si="85"/>
        <v>0</v>
      </c>
      <c r="S1647" s="8">
        <f t="shared" si="85"/>
        <v>0</v>
      </c>
      <c r="T1647" s="8">
        <f t="shared" si="82"/>
        <v>0</v>
      </c>
      <c r="U1647" s="8">
        <f t="shared" si="83"/>
        <v>10684938642.296516</v>
      </c>
    </row>
    <row r="1648" spans="1:21" x14ac:dyDescent="0.3">
      <c r="A1648">
        <v>2554</v>
      </c>
      <c r="B1648" t="str">
        <f>VLOOKUP(C1648,name!$B$2:$C$62,2,FALSE)</f>
        <v>C08</v>
      </c>
      <c r="C1648" t="s">
        <v>46</v>
      </c>
      <c r="D1648" t="s">
        <v>101</v>
      </c>
      <c r="E1648" s="3">
        <v>73913577300</v>
      </c>
      <c r="F1648" s="3">
        <v>0</v>
      </c>
      <c r="G1648" s="3">
        <v>1696760000</v>
      </c>
      <c r="H1648" s="3">
        <v>0</v>
      </c>
      <c r="I1648" s="3">
        <v>0</v>
      </c>
      <c r="J1648" s="3">
        <v>75610337300</v>
      </c>
      <c r="K1648">
        <v>0</v>
      </c>
      <c r="L1648">
        <v>0</v>
      </c>
      <c r="M1648">
        <v>0</v>
      </c>
      <c r="N1648">
        <v>0</v>
      </c>
      <c r="O1648">
        <f>VLOOKUP(A1648,CPI!$B$2:$E$63,4,FALSE)</f>
        <v>1.0951800844930923</v>
      </c>
      <c r="P1648" s="8">
        <f t="shared" si="85"/>
        <v>80948677832.600708</v>
      </c>
      <c r="Q1648" s="8">
        <f t="shared" si="85"/>
        <v>0</v>
      </c>
      <c r="R1648" s="8">
        <f t="shared" si="85"/>
        <v>1858257760.1644993</v>
      </c>
      <c r="S1648" s="8">
        <f t="shared" si="85"/>
        <v>0</v>
      </c>
      <c r="T1648" s="8">
        <f t="shared" si="82"/>
        <v>0</v>
      </c>
      <c r="U1648" s="8">
        <f t="shared" si="83"/>
        <v>82806935592.765213</v>
      </c>
    </row>
    <row r="1649" spans="1:21" x14ac:dyDescent="0.3">
      <c r="A1649">
        <v>2554</v>
      </c>
      <c r="B1649" t="str">
        <f>VLOOKUP(C1649,name!$B$2:$C$62,2,FALSE)</f>
        <v>C09</v>
      </c>
      <c r="C1649" t="s">
        <v>25</v>
      </c>
      <c r="D1649" t="s">
        <v>80</v>
      </c>
      <c r="E1649" s="3">
        <v>80354002200</v>
      </c>
      <c r="F1649" s="3">
        <v>0</v>
      </c>
      <c r="G1649" s="3">
        <v>2900000000</v>
      </c>
      <c r="H1649" s="3">
        <v>0</v>
      </c>
      <c r="I1649" s="3">
        <v>0</v>
      </c>
      <c r="J1649" s="3">
        <v>83254002200</v>
      </c>
      <c r="K1649">
        <v>0</v>
      </c>
      <c r="L1649">
        <v>0</v>
      </c>
      <c r="M1649">
        <v>0</v>
      </c>
      <c r="N1649">
        <v>0</v>
      </c>
      <c r="O1649">
        <f>VLOOKUP(A1649,CPI!$B$2:$E$63,4,FALSE)</f>
        <v>1.0951800844930923</v>
      </c>
      <c r="P1649" s="8">
        <f t="shared" si="85"/>
        <v>88002102918.754135</v>
      </c>
      <c r="Q1649" s="8">
        <f t="shared" si="85"/>
        <v>0</v>
      </c>
      <c r="R1649" s="8">
        <f t="shared" si="85"/>
        <v>3176022245.0299678</v>
      </c>
      <c r="S1649" s="8">
        <f t="shared" si="85"/>
        <v>0</v>
      </c>
      <c r="T1649" s="8">
        <f t="shared" si="82"/>
        <v>0</v>
      </c>
      <c r="U1649" s="8">
        <f t="shared" si="83"/>
        <v>91178125163.784103</v>
      </c>
    </row>
    <row r="1650" spans="1:21" x14ac:dyDescent="0.3">
      <c r="A1650">
        <v>2554</v>
      </c>
      <c r="B1650" t="str">
        <f>VLOOKUP(C1650,name!$B$2:$C$62,2,FALSE)</f>
        <v>C14</v>
      </c>
      <c r="C1650" t="s">
        <v>57</v>
      </c>
      <c r="D1650" t="s">
        <v>110</v>
      </c>
      <c r="E1650" s="3">
        <v>22936793000</v>
      </c>
      <c r="F1650" s="3">
        <v>0</v>
      </c>
      <c r="G1650" s="3">
        <v>989200000</v>
      </c>
      <c r="H1650" s="3">
        <v>0</v>
      </c>
      <c r="I1650" s="3">
        <v>0</v>
      </c>
      <c r="J1650" s="3">
        <v>23925993000</v>
      </c>
      <c r="K1650">
        <v>0</v>
      </c>
      <c r="L1650">
        <v>0</v>
      </c>
      <c r="M1650">
        <v>0</v>
      </c>
      <c r="N1650">
        <v>0</v>
      </c>
      <c r="O1650">
        <f>VLOOKUP(A1650,CPI!$B$2:$E$63,4,FALSE)</f>
        <v>1.0951800844930923</v>
      </c>
      <c r="P1650" s="8">
        <f t="shared" si="85"/>
        <v>25119918895.74057</v>
      </c>
      <c r="Q1650" s="8">
        <f t="shared" si="85"/>
        <v>0</v>
      </c>
      <c r="R1650" s="8">
        <f t="shared" si="85"/>
        <v>1083352139.5805669</v>
      </c>
      <c r="S1650" s="8">
        <f t="shared" si="85"/>
        <v>0</v>
      </c>
      <c r="T1650" s="8">
        <f t="shared" si="82"/>
        <v>0</v>
      </c>
      <c r="U1650" s="8">
        <f t="shared" si="83"/>
        <v>26203271035.321136</v>
      </c>
    </row>
    <row r="1651" spans="1:21" x14ac:dyDescent="0.3">
      <c r="A1651">
        <v>2554</v>
      </c>
      <c r="B1651" t="str">
        <f>VLOOKUP(C1651,name!$B$2:$C$62,2,FALSE)</f>
        <v>C14</v>
      </c>
      <c r="C1651" t="s">
        <v>58</v>
      </c>
      <c r="D1651" t="s">
        <v>111</v>
      </c>
      <c r="E1651" s="3">
        <v>4400101800</v>
      </c>
      <c r="F1651" s="3">
        <v>0</v>
      </c>
      <c r="G1651" s="3">
        <v>0</v>
      </c>
      <c r="H1651" s="3">
        <v>0</v>
      </c>
      <c r="I1651" s="3">
        <v>0</v>
      </c>
      <c r="J1651" s="3">
        <v>4400101800</v>
      </c>
      <c r="K1651">
        <v>0</v>
      </c>
      <c r="L1651">
        <v>0</v>
      </c>
      <c r="M1651">
        <v>0</v>
      </c>
      <c r="N1651">
        <v>0</v>
      </c>
      <c r="O1651">
        <f>VLOOKUP(A1651,CPI!$B$2:$E$63,4,FALSE)</f>
        <v>1.0951800844930923</v>
      </c>
      <c r="P1651" s="8">
        <f t="shared" si="85"/>
        <v>4818903861.1022081</v>
      </c>
      <c r="Q1651" s="8">
        <f t="shared" si="85"/>
        <v>0</v>
      </c>
      <c r="R1651" s="8">
        <f t="shared" si="85"/>
        <v>0</v>
      </c>
      <c r="S1651" s="8">
        <f t="shared" si="85"/>
        <v>0</v>
      </c>
      <c r="T1651" s="8">
        <f t="shared" si="82"/>
        <v>0</v>
      </c>
      <c r="U1651" s="8">
        <f t="shared" si="83"/>
        <v>4818903861.1022081</v>
      </c>
    </row>
    <row r="1652" spans="1:21" x14ac:dyDescent="0.3">
      <c r="A1652">
        <v>2554</v>
      </c>
      <c r="B1652" t="str">
        <f>VLOOKUP(C1652,name!$B$2:$C$62,2,FALSE)</f>
        <v>C14</v>
      </c>
      <c r="C1652" t="s">
        <v>59</v>
      </c>
      <c r="D1652" t="s">
        <v>112</v>
      </c>
      <c r="E1652" s="3">
        <v>2010448900</v>
      </c>
      <c r="F1652" s="3">
        <v>0</v>
      </c>
      <c r="G1652" s="3">
        <v>0</v>
      </c>
      <c r="H1652" s="3">
        <v>0</v>
      </c>
      <c r="I1652" s="3">
        <v>0</v>
      </c>
      <c r="J1652" s="3">
        <v>2010448900</v>
      </c>
      <c r="K1652">
        <v>0</v>
      </c>
      <c r="L1652">
        <v>0</v>
      </c>
      <c r="M1652">
        <v>0</v>
      </c>
      <c r="N1652">
        <v>0</v>
      </c>
      <c r="O1652">
        <f>VLOOKUP(A1652,CPI!$B$2:$E$63,4,FALSE)</f>
        <v>1.0951800844930923</v>
      </c>
      <c r="P1652" s="8">
        <f t="shared" si="85"/>
        <v>2201803596.1710443</v>
      </c>
      <c r="Q1652" s="8">
        <f t="shared" si="85"/>
        <v>0</v>
      </c>
      <c r="R1652" s="8">
        <f t="shared" si="85"/>
        <v>0</v>
      </c>
      <c r="S1652" s="8">
        <f t="shared" si="85"/>
        <v>0</v>
      </c>
      <c r="T1652" s="8">
        <f t="shared" si="82"/>
        <v>0</v>
      </c>
      <c r="U1652" s="8">
        <f t="shared" si="83"/>
        <v>2201803596.1710443</v>
      </c>
    </row>
    <row r="1653" spans="1:21" x14ac:dyDescent="0.3">
      <c r="A1653">
        <v>2554</v>
      </c>
      <c r="B1653" t="str">
        <f>VLOOKUP(C1653,name!$B$2:$C$62,2,FALSE)</f>
        <v>C10</v>
      </c>
      <c r="C1653" t="s">
        <v>26</v>
      </c>
      <c r="D1653" t="s">
        <v>81</v>
      </c>
      <c r="E1653" s="3">
        <v>6899226100</v>
      </c>
      <c r="F1653" s="3">
        <v>0</v>
      </c>
      <c r="G1653" s="3">
        <v>0</v>
      </c>
      <c r="H1653" s="3">
        <v>0</v>
      </c>
      <c r="I1653" s="3">
        <v>0</v>
      </c>
      <c r="J1653" s="3">
        <v>6899226100</v>
      </c>
      <c r="K1653">
        <v>0</v>
      </c>
      <c r="L1653">
        <v>0</v>
      </c>
      <c r="M1653">
        <v>0</v>
      </c>
      <c r="N1653">
        <v>0</v>
      </c>
      <c r="O1653">
        <f>VLOOKUP(A1653,CPI!$B$2:$E$63,4,FALSE)</f>
        <v>1.0951800844930923</v>
      </c>
      <c r="P1653" s="8">
        <f t="shared" si="85"/>
        <v>7555895023.1349478</v>
      </c>
      <c r="Q1653" s="8">
        <f t="shared" si="85"/>
        <v>0</v>
      </c>
      <c r="R1653" s="8">
        <f t="shared" si="85"/>
        <v>0</v>
      </c>
      <c r="S1653" s="8">
        <f t="shared" si="85"/>
        <v>0</v>
      </c>
      <c r="T1653" s="8">
        <f t="shared" si="82"/>
        <v>0</v>
      </c>
      <c r="U1653" s="8">
        <f t="shared" si="83"/>
        <v>7555895023.1349478</v>
      </c>
    </row>
    <row r="1654" spans="1:21" x14ac:dyDescent="0.3">
      <c r="A1654">
        <v>2554</v>
      </c>
      <c r="B1654" t="str">
        <f>VLOOKUP(C1654,name!$B$2:$C$62,2,FALSE)</f>
        <v>C11</v>
      </c>
      <c r="C1654" t="s">
        <v>27</v>
      </c>
      <c r="D1654" t="s">
        <v>82</v>
      </c>
      <c r="E1654" s="3">
        <v>230781268600</v>
      </c>
      <c r="F1654" s="3">
        <v>0</v>
      </c>
      <c r="G1654" s="3">
        <v>8697856800</v>
      </c>
      <c r="H1654" s="3">
        <v>0</v>
      </c>
      <c r="I1654" s="3">
        <v>0</v>
      </c>
      <c r="J1654" s="3">
        <v>239479125400</v>
      </c>
      <c r="K1654">
        <v>0</v>
      </c>
      <c r="L1654">
        <v>0</v>
      </c>
      <c r="M1654">
        <v>0</v>
      </c>
      <c r="N1654">
        <v>0</v>
      </c>
      <c r="O1654">
        <f>VLOOKUP(A1654,CPI!$B$2:$E$63,4,FALSE)</f>
        <v>1.0951800844930923</v>
      </c>
      <c r="P1654" s="8">
        <f t="shared" si="85"/>
        <v>252747049244.77103</v>
      </c>
      <c r="Q1654" s="8">
        <f t="shared" si="85"/>
        <v>0</v>
      </c>
      <c r="R1654" s="8">
        <f t="shared" si="85"/>
        <v>9525719545.1328182</v>
      </c>
      <c r="S1654" s="8">
        <f t="shared" si="85"/>
        <v>0</v>
      </c>
      <c r="T1654" s="8">
        <f t="shared" si="82"/>
        <v>0</v>
      </c>
      <c r="U1654" s="8">
        <f t="shared" si="83"/>
        <v>262272768789.90387</v>
      </c>
    </row>
    <row r="1655" spans="1:21" x14ac:dyDescent="0.3">
      <c r="A1655">
        <v>2554</v>
      </c>
      <c r="B1655" t="str">
        <f>VLOOKUP(C1655,name!$B$2:$C$62,2,FALSE)</f>
        <v>C11</v>
      </c>
      <c r="C1655" t="s">
        <v>28</v>
      </c>
      <c r="D1655" t="s">
        <v>83</v>
      </c>
      <c r="E1655" s="3">
        <v>16823738200</v>
      </c>
      <c r="F1655" s="3">
        <v>0</v>
      </c>
      <c r="G1655" s="3">
        <v>0</v>
      </c>
      <c r="H1655" s="3">
        <v>0</v>
      </c>
      <c r="I1655" s="3">
        <v>0</v>
      </c>
      <c r="J1655" s="3">
        <v>16823738200</v>
      </c>
      <c r="K1655">
        <v>0</v>
      </c>
      <c r="L1655">
        <v>0</v>
      </c>
      <c r="M1655">
        <v>0</v>
      </c>
      <c r="N1655">
        <v>0</v>
      </c>
      <c r="O1655">
        <f>VLOOKUP(A1655,CPI!$B$2:$E$63,4,FALSE)</f>
        <v>1.0951800844930923</v>
      </c>
      <c r="P1655" s="8">
        <f t="shared" si="85"/>
        <v>18425023023.365665</v>
      </c>
      <c r="Q1655" s="8">
        <f t="shared" si="85"/>
        <v>0</v>
      </c>
      <c r="R1655" s="8">
        <f t="shared" si="85"/>
        <v>0</v>
      </c>
      <c r="S1655" s="8">
        <f t="shared" si="85"/>
        <v>0</v>
      </c>
      <c r="T1655" s="8">
        <f t="shared" si="82"/>
        <v>0</v>
      </c>
      <c r="U1655" s="8">
        <f t="shared" si="83"/>
        <v>18425023023.365665</v>
      </c>
    </row>
    <row r="1656" spans="1:21" x14ac:dyDescent="0.3">
      <c r="A1656">
        <v>2554</v>
      </c>
      <c r="B1656" t="str">
        <f>VLOOKUP(C1656,name!$B$2:$C$62,2,FALSE)</f>
        <v>C12</v>
      </c>
      <c r="C1656" t="s">
        <v>29</v>
      </c>
      <c r="D1656" t="s">
        <v>84</v>
      </c>
      <c r="E1656" s="3">
        <v>5119584100</v>
      </c>
      <c r="F1656" s="3">
        <v>0</v>
      </c>
      <c r="G1656" s="3">
        <v>0</v>
      </c>
      <c r="H1656" s="3">
        <v>0</v>
      </c>
      <c r="I1656" s="3">
        <v>0</v>
      </c>
      <c r="J1656" s="3">
        <v>5119584100</v>
      </c>
      <c r="K1656">
        <v>0</v>
      </c>
      <c r="L1656">
        <v>0</v>
      </c>
      <c r="M1656">
        <v>0</v>
      </c>
      <c r="N1656">
        <v>0</v>
      </c>
      <c r="O1656">
        <f>VLOOKUP(A1656,CPI!$B$2:$E$63,4,FALSE)</f>
        <v>1.0951800844930923</v>
      </c>
      <c r="P1656" s="8">
        <f t="shared" si="85"/>
        <v>5606866547.2074919</v>
      </c>
      <c r="Q1656" s="8">
        <f t="shared" si="85"/>
        <v>0</v>
      </c>
      <c r="R1656" s="8">
        <f t="shared" si="85"/>
        <v>0</v>
      </c>
      <c r="S1656" s="8">
        <f t="shared" si="85"/>
        <v>0</v>
      </c>
      <c r="T1656" s="8">
        <f t="shared" si="82"/>
        <v>0</v>
      </c>
      <c r="U1656" s="8">
        <f t="shared" si="83"/>
        <v>5606866547.2074919</v>
      </c>
    </row>
    <row r="1657" spans="1:21" x14ac:dyDescent="0.3">
      <c r="A1657">
        <v>2554</v>
      </c>
      <c r="B1657" t="str">
        <f>VLOOKUP(C1657,name!$B$2:$C$62,2,FALSE)</f>
        <v>C13</v>
      </c>
      <c r="C1657" t="s">
        <v>30</v>
      </c>
      <c r="D1657" t="s">
        <v>85</v>
      </c>
      <c r="E1657" s="3">
        <v>28488568600</v>
      </c>
      <c r="F1657" s="3">
        <v>0</v>
      </c>
      <c r="G1657" s="3">
        <v>0</v>
      </c>
      <c r="H1657" s="3">
        <v>0</v>
      </c>
      <c r="I1657" s="3">
        <v>0</v>
      </c>
      <c r="J1657" s="3">
        <v>28488568600</v>
      </c>
      <c r="K1657">
        <v>0</v>
      </c>
      <c r="L1657">
        <v>0</v>
      </c>
      <c r="M1657">
        <v>0</v>
      </c>
      <c r="N1657">
        <v>0</v>
      </c>
      <c r="O1657">
        <f>VLOOKUP(A1657,CPI!$B$2:$E$63,4,FALSE)</f>
        <v>1.0951800844930923</v>
      </c>
      <c r="P1657" s="8">
        <f t="shared" si="85"/>
        <v>31200112966.435257</v>
      </c>
      <c r="Q1657" s="8">
        <f t="shared" si="85"/>
        <v>0</v>
      </c>
      <c r="R1657" s="8">
        <f t="shared" si="85"/>
        <v>0</v>
      </c>
      <c r="S1657" s="8">
        <f t="shared" si="85"/>
        <v>0</v>
      </c>
      <c r="T1657" s="8">
        <f t="shared" si="82"/>
        <v>0</v>
      </c>
      <c r="U1657" s="8">
        <f t="shared" si="83"/>
        <v>31200112966.435257</v>
      </c>
    </row>
    <row r="1658" spans="1:21" x14ac:dyDescent="0.3">
      <c r="A1658">
        <v>2554</v>
      </c>
      <c r="B1658" t="str">
        <f>VLOOKUP(C1658,name!$B$2:$C$62,2,FALSE)</f>
        <v>C14</v>
      </c>
      <c r="C1658" t="s">
        <v>61</v>
      </c>
      <c r="D1658" t="s">
        <v>114</v>
      </c>
      <c r="E1658" s="3">
        <v>8746704500</v>
      </c>
      <c r="F1658" s="3">
        <v>0</v>
      </c>
      <c r="G1658" s="3">
        <v>0</v>
      </c>
      <c r="H1658" s="3">
        <v>0</v>
      </c>
      <c r="I1658" s="3">
        <v>0</v>
      </c>
      <c r="J1658" s="3">
        <v>8746704500</v>
      </c>
      <c r="K1658">
        <v>0</v>
      </c>
      <c r="L1658">
        <v>0</v>
      </c>
      <c r="M1658">
        <v>0</v>
      </c>
      <c r="N1658">
        <v>0</v>
      </c>
      <c r="O1658">
        <f>VLOOKUP(A1658,CPI!$B$2:$E$63,4,FALSE)</f>
        <v>1.0951800844930923</v>
      </c>
      <c r="P1658" s="8">
        <f t="shared" si="85"/>
        <v>9579216573.3461113</v>
      </c>
      <c r="Q1658" s="8">
        <f t="shared" si="85"/>
        <v>0</v>
      </c>
      <c r="R1658" s="8">
        <f t="shared" si="85"/>
        <v>0</v>
      </c>
      <c r="S1658" s="8">
        <f t="shared" si="85"/>
        <v>0</v>
      </c>
      <c r="T1658" s="8">
        <f t="shared" si="82"/>
        <v>0</v>
      </c>
      <c r="U1658" s="8">
        <f t="shared" si="83"/>
        <v>9579216573.3461113</v>
      </c>
    </row>
    <row r="1659" spans="1:21" x14ac:dyDescent="0.3">
      <c r="A1659">
        <v>2554</v>
      </c>
      <c r="B1659" t="str">
        <f>VLOOKUP(C1659,name!$B$2:$C$62,2,FALSE)</f>
        <v>C15</v>
      </c>
      <c r="C1659" t="s">
        <v>32</v>
      </c>
      <c r="D1659" t="s">
        <v>87</v>
      </c>
      <c r="E1659" s="3">
        <v>391131879600</v>
      </c>
      <c r="F1659" s="3">
        <v>0</v>
      </c>
      <c r="G1659" s="3">
        <v>1322158200</v>
      </c>
      <c r="H1659" s="3">
        <v>0</v>
      </c>
      <c r="I1659" s="3">
        <v>0</v>
      </c>
      <c r="J1659" s="3">
        <v>392454037800</v>
      </c>
      <c r="K1659">
        <v>0</v>
      </c>
      <c r="L1659">
        <v>0</v>
      </c>
      <c r="M1659">
        <v>0</v>
      </c>
      <c r="N1659">
        <v>0</v>
      </c>
      <c r="O1659">
        <f>VLOOKUP(A1659,CPI!$B$2:$E$63,4,FALSE)</f>
        <v>1.0951800844930923</v>
      </c>
      <c r="P1659" s="8">
        <f t="shared" si="85"/>
        <v>428359844948.27002</v>
      </c>
      <c r="Q1659" s="8">
        <f t="shared" si="85"/>
        <v>0</v>
      </c>
      <c r="R1659" s="8">
        <f t="shared" si="85"/>
        <v>1448001329.189235</v>
      </c>
      <c r="S1659" s="8">
        <f t="shared" si="85"/>
        <v>0</v>
      </c>
      <c r="T1659" s="8">
        <f t="shared" si="82"/>
        <v>0</v>
      </c>
      <c r="U1659" s="8">
        <f t="shared" si="83"/>
        <v>429807846277.45923</v>
      </c>
    </row>
    <row r="1660" spans="1:21" x14ac:dyDescent="0.3">
      <c r="A1660">
        <v>2554</v>
      </c>
      <c r="B1660" t="str">
        <f>VLOOKUP(C1660,name!$B$2:$C$62,2,FALSE)</f>
        <v>C16</v>
      </c>
      <c r="C1660" t="s">
        <v>33</v>
      </c>
      <c r="D1660" t="s">
        <v>88</v>
      </c>
      <c r="E1660" s="3">
        <v>86904510700</v>
      </c>
      <c r="F1660" s="3">
        <v>0</v>
      </c>
      <c r="G1660" s="3">
        <v>0</v>
      </c>
      <c r="H1660" s="3">
        <v>0</v>
      </c>
      <c r="I1660" s="3">
        <v>0</v>
      </c>
      <c r="J1660" s="3">
        <v>86904510700</v>
      </c>
      <c r="K1660">
        <v>0</v>
      </c>
      <c r="L1660">
        <v>0</v>
      </c>
      <c r="M1660">
        <v>0</v>
      </c>
      <c r="N1660">
        <v>0</v>
      </c>
      <c r="O1660">
        <f>VLOOKUP(A1660,CPI!$B$2:$E$63,4,FALSE)</f>
        <v>1.0951800844930923</v>
      </c>
      <c r="P1660" s="8">
        <f t="shared" si="85"/>
        <v>95176089371.256851</v>
      </c>
      <c r="Q1660" s="8">
        <f t="shared" si="85"/>
        <v>0</v>
      </c>
      <c r="R1660" s="8">
        <f t="shared" si="85"/>
        <v>0</v>
      </c>
      <c r="S1660" s="8">
        <f t="shared" si="85"/>
        <v>0</v>
      </c>
      <c r="T1660" s="8">
        <f t="shared" ref="T1660:T1740" si="86">I1660*O1660</f>
        <v>0</v>
      </c>
      <c r="U1660" s="8">
        <f t="shared" ref="U1660:U1740" si="87">J1660*$O1660</f>
        <v>95176089371.256851</v>
      </c>
    </row>
    <row r="1661" spans="1:21" x14ac:dyDescent="0.3">
      <c r="A1661">
        <v>2554</v>
      </c>
      <c r="B1661" t="str">
        <f>VLOOKUP(C1661,name!$B$2:$C$62,2,FALSE)</f>
        <v>C17</v>
      </c>
      <c r="C1661" t="s">
        <v>34</v>
      </c>
      <c r="D1661" t="s">
        <v>89</v>
      </c>
      <c r="E1661" s="3">
        <v>6368392000</v>
      </c>
      <c r="F1661" s="3">
        <v>0</v>
      </c>
      <c r="G1661" s="3">
        <v>0</v>
      </c>
      <c r="H1661" s="3">
        <v>0</v>
      </c>
      <c r="I1661" s="3">
        <v>0</v>
      </c>
      <c r="J1661" s="3">
        <v>6368392000</v>
      </c>
      <c r="K1661">
        <v>0</v>
      </c>
      <c r="L1661">
        <v>0</v>
      </c>
      <c r="M1661">
        <v>0</v>
      </c>
      <c r="N1661">
        <v>0</v>
      </c>
      <c r="O1661">
        <f>VLOOKUP(A1661,CPI!$B$2:$E$63,4,FALSE)</f>
        <v>1.0951800844930923</v>
      </c>
      <c r="P1661" s="8">
        <f t="shared" si="85"/>
        <v>6974536088.645133</v>
      </c>
      <c r="Q1661" s="8">
        <f t="shared" si="85"/>
        <v>0</v>
      </c>
      <c r="R1661" s="8">
        <f t="shared" si="85"/>
        <v>0</v>
      </c>
      <c r="S1661" s="8">
        <f t="shared" si="85"/>
        <v>0</v>
      </c>
      <c r="T1661" s="8">
        <f t="shared" si="86"/>
        <v>0</v>
      </c>
      <c r="U1661" s="8">
        <f t="shared" si="87"/>
        <v>6974536088.645133</v>
      </c>
    </row>
    <row r="1662" spans="1:21" x14ac:dyDescent="0.3">
      <c r="A1662">
        <v>2554</v>
      </c>
      <c r="B1662" t="str">
        <f>VLOOKUP(C1662,name!$B$2:$C$62,2,FALSE)</f>
        <v>C15</v>
      </c>
      <c r="C1662" t="s">
        <v>35</v>
      </c>
      <c r="D1662" t="s">
        <v>90</v>
      </c>
      <c r="E1662" s="3">
        <v>0</v>
      </c>
      <c r="F1662" s="3">
        <v>0</v>
      </c>
      <c r="G1662" s="3">
        <v>0</v>
      </c>
      <c r="H1662" s="3">
        <v>0</v>
      </c>
      <c r="I1662" s="3">
        <v>0</v>
      </c>
      <c r="J1662" s="3">
        <v>0</v>
      </c>
      <c r="K1662">
        <v>0</v>
      </c>
      <c r="L1662">
        <v>0</v>
      </c>
      <c r="M1662">
        <v>0</v>
      </c>
      <c r="N1662">
        <v>0</v>
      </c>
      <c r="O1662">
        <f>VLOOKUP(A1662,CPI!$B$2:$E$63,4,FALSE)</f>
        <v>1.0951800844930923</v>
      </c>
      <c r="P1662" s="8">
        <f t="shared" si="85"/>
        <v>0</v>
      </c>
      <c r="Q1662" s="8">
        <f t="shared" si="85"/>
        <v>0</v>
      </c>
      <c r="R1662" s="8">
        <f t="shared" si="85"/>
        <v>0</v>
      </c>
      <c r="S1662" s="8">
        <f t="shared" ref="S1662:S1742" si="88">H1662*$O1662</f>
        <v>0</v>
      </c>
      <c r="T1662" s="8">
        <f t="shared" si="86"/>
        <v>0</v>
      </c>
      <c r="U1662" s="8">
        <f t="shared" si="87"/>
        <v>0</v>
      </c>
    </row>
    <row r="1663" spans="1:21" x14ac:dyDescent="0.3">
      <c r="A1663">
        <v>2554</v>
      </c>
      <c r="B1663" t="str">
        <f>VLOOKUP(C1663,name!$B$2:$C$62,2,FALSE)</f>
        <v>C18</v>
      </c>
      <c r="C1663" t="s">
        <v>54</v>
      </c>
      <c r="D1663" t="s">
        <v>91</v>
      </c>
      <c r="E1663" s="3">
        <v>11403443200</v>
      </c>
      <c r="F1663" s="3">
        <v>0</v>
      </c>
      <c r="G1663" s="3">
        <v>0</v>
      </c>
      <c r="H1663" s="3">
        <v>0</v>
      </c>
      <c r="I1663" s="3">
        <v>0</v>
      </c>
      <c r="J1663" s="3">
        <v>11403443200</v>
      </c>
      <c r="K1663">
        <v>0</v>
      </c>
      <c r="L1663">
        <v>0</v>
      </c>
      <c r="M1663">
        <v>0</v>
      </c>
      <c r="N1663">
        <v>0</v>
      </c>
      <c r="O1663">
        <f>VLOOKUP(A1663,CPI!$B$2:$E$63,4,FALSE)</f>
        <v>1.0951800844930923</v>
      </c>
      <c r="P1663" s="8">
        <f t="shared" ref="P1663:S1743" si="89">E1663*$O1663</f>
        <v>12488823887.288179</v>
      </c>
      <c r="Q1663" s="8">
        <f t="shared" si="89"/>
        <v>0</v>
      </c>
      <c r="R1663" s="8">
        <f t="shared" si="89"/>
        <v>0</v>
      </c>
      <c r="S1663" s="8">
        <f t="shared" si="88"/>
        <v>0</v>
      </c>
      <c r="T1663" s="8">
        <f t="shared" si="86"/>
        <v>0</v>
      </c>
      <c r="U1663" s="8">
        <f t="shared" si="87"/>
        <v>12488823887.288179</v>
      </c>
    </row>
    <row r="1664" spans="1:21" x14ac:dyDescent="0.3">
      <c r="A1664">
        <v>2554</v>
      </c>
      <c r="B1664" t="str">
        <f>VLOOKUP(C1664,name!$B$2:$C$62,2,FALSE)</f>
        <v>C18</v>
      </c>
      <c r="C1664" t="s">
        <v>52</v>
      </c>
      <c r="D1664" t="s">
        <v>106</v>
      </c>
      <c r="E1664" s="3"/>
      <c r="F1664" s="3">
        <v>0</v>
      </c>
      <c r="G1664" s="3">
        <v>0</v>
      </c>
      <c r="H1664" s="3">
        <v>0</v>
      </c>
      <c r="I1664" s="3">
        <v>0</v>
      </c>
      <c r="J1664" s="3">
        <f>SUM(E1664:I1664)</f>
        <v>0</v>
      </c>
      <c r="K1664">
        <v>0</v>
      </c>
      <c r="L1664">
        <v>0</v>
      </c>
      <c r="M1664">
        <v>0</v>
      </c>
      <c r="N1664">
        <v>0</v>
      </c>
      <c r="O1664">
        <f>VLOOKUP(A1664,CPI!$B$2:$E$63,4,FALSE)</f>
        <v>1.0951800844930923</v>
      </c>
      <c r="P1664" s="8">
        <f t="shared" si="89"/>
        <v>0</v>
      </c>
      <c r="Q1664" s="8">
        <f t="shared" si="89"/>
        <v>0</v>
      </c>
      <c r="R1664" s="8">
        <f t="shared" si="89"/>
        <v>0</v>
      </c>
      <c r="S1664" s="8">
        <f t="shared" si="88"/>
        <v>0</v>
      </c>
      <c r="T1664" s="8">
        <f t="shared" si="86"/>
        <v>0</v>
      </c>
      <c r="U1664" s="8">
        <f t="shared" si="87"/>
        <v>0</v>
      </c>
    </row>
    <row r="1665" spans="1:21" x14ac:dyDescent="0.3">
      <c r="A1665">
        <v>2554</v>
      </c>
      <c r="B1665" t="str">
        <f>VLOOKUP(C1665,name!$B$2:$C$62,2,FALSE)</f>
        <v>C02</v>
      </c>
      <c r="C1665" t="s">
        <v>40</v>
      </c>
      <c r="D1665" t="s">
        <v>95</v>
      </c>
      <c r="E1665" s="3">
        <v>2606293900</v>
      </c>
      <c r="F1665" s="3">
        <v>0</v>
      </c>
      <c r="G1665" s="3">
        <v>0</v>
      </c>
      <c r="H1665" s="3">
        <v>0</v>
      </c>
      <c r="I1665" s="3">
        <v>0</v>
      </c>
      <c r="J1665" s="3">
        <f t="shared" ref="J1665:J1672" si="90">SUM(E1665:I1665)</f>
        <v>2606293900</v>
      </c>
      <c r="K1665">
        <v>0</v>
      </c>
      <c r="L1665">
        <v>0</v>
      </c>
      <c r="M1665">
        <v>0</v>
      </c>
      <c r="N1665">
        <v>0</v>
      </c>
      <c r="O1665">
        <f>VLOOKUP(A1665,CPI!$B$2:$E$63,4,FALSE)</f>
        <v>1.0951800844930923</v>
      </c>
      <c r="P1665" s="8">
        <f t="shared" si="89"/>
        <v>2854361173.6158314</v>
      </c>
      <c r="Q1665" s="8">
        <f t="shared" si="89"/>
        <v>0</v>
      </c>
      <c r="R1665" s="8">
        <f t="shared" si="89"/>
        <v>0</v>
      </c>
      <c r="S1665" s="8">
        <f t="shared" si="88"/>
        <v>0</v>
      </c>
      <c r="T1665" s="8">
        <f t="shared" si="86"/>
        <v>0</v>
      </c>
      <c r="U1665" s="8">
        <f t="shared" si="87"/>
        <v>2854361173.6158314</v>
      </c>
    </row>
    <row r="1666" spans="1:21" x14ac:dyDescent="0.3">
      <c r="A1666">
        <v>2554</v>
      </c>
      <c r="B1666" t="str">
        <f>VLOOKUP(C1666,name!$B$2:$C$62,2,FALSE)</f>
        <v>C02</v>
      </c>
      <c r="C1666" t="s">
        <v>41</v>
      </c>
      <c r="D1666" t="s">
        <v>96</v>
      </c>
      <c r="E1666" s="3">
        <v>474124500</v>
      </c>
      <c r="F1666" s="3">
        <v>0</v>
      </c>
      <c r="G1666" s="3">
        <v>0</v>
      </c>
      <c r="H1666" s="3">
        <v>0</v>
      </c>
      <c r="I1666" s="3">
        <v>0</v>
      </c>
      <c r="J1666" s="3">
        <f t="shared" si="90"/>
        <v>474124500</v>
      </c>
      <c r="K1666">
        <v>0</v>
      </c>
      <c r="L1666">
        <v>0</v>
      </c>
      <c r="M1666">
        <v>0</v>
      </c>
      <c r="N1666">
        <v>0</v>
      </c>
      <c r="O1666">
        <f>VLOOKUP(A1666,CPI!$B$2:$E$63,4,FALSE)</f>
        <v>1.0951800844930923</v>
      </c>
      <c r="P1666" s="8">
        <f t="shared" si="89"/>
        <v>519251709.97024518</v>
      </c>
      <c r="Q1666" s="8">
        <f t="shared" si="89"/>
        <v>0</v>
      </c>
      <c r="R1666" s="8">
        <f t="shared" si="89"/>
        <v>0</v>
      </c>
      <c r="S1666" s="8">
        <f t="shared" si="88"/>
        <v>0</v>
      </c>
      <c r="T1666" s="8">
        <f t="shared" si="86"/>
        <v>0</v>
      </c>
      <c r="U1666" s="8">
        <f t="shared" si="87"/>
        <v>519251709.97024518</v>
      </c>
    </row>
    <row r="1667" spans="1:21" x14ac:dyDescent="0.3">
      <c r="A1667">
        <v>2554</v>
      </c>
      <c r="B1667" t="s">
        <v>198</v>
      </c>
      <c r="C1667" t="s">
        <v>231</v>
      </c>
      <c r="D1667" t="s">
        <v>230</v>
      </c>
      <c r="E1667" s="3">
        <v>3788644400</v>
      </c>
      <c r="F1667" s="3">
        <v>0</v>
      </c>
      <c r="G1667" s="3">
        <v>162000000</v>
      </c>
      <c r="H1667" s="3">
        <v>0</v>
      </c>
      <c r="I1667" s="3">
        <v>0</v>
      </c>
      <c r="J1667" s="3">
        <f t="shared" si="90"/>
        <v>3950644400</v>
      </c>
      <c r="K1667">
        <v>0</v>
      </c>
      <c r="L1667">
        <v>0</v>
      </c>
      <c r="M1667">
        <v>0</v>
      </c>
      <c r="N1667">
        <v>0</v>
      </c>
      <c r="O1667">
        <f>VLOOKUP(A1667,CPI!$B$2:$E$63,4,FALSE)</f>
        <v>1.0951800844930923</v>
      </c>
      <c r="P1667" s="8">
        <f t="shared" si="89"/>
        <v>4149247894.1062813</v>
      </c>
      <c r="Q1667" s="8">
        <f t="shared" si="89"/>
        <v>0</v>
      </c>
      <c r="R1667" s="8">
        <f t="shared" si="89"/>
        <v>177419173.68788096</v>
      </c>
      <c r="S1667" s="8">
        <f t="shared" si="88"/>
        <v>0</v>
      </c>
      <c r="T1667" s="8">
        <f t="shared" si="86"/>
        <v>0</v>
      </c>
      <c r="U1667" s="8">
        <f t="shared" si="87"/>
        <v>4326667067.7941618</v>
      </c>
    </row>
    <row r="1668" spans="1:21" x14ac:dyDescent="0.3">
      <c r="A1668">
        <v>2554</v>
      </c>
      <c r="B1668" t="s">
        <v>188</v>
      </c>
      <c r="C1668" t="s">
        <v>233</v>
      </c>
      <c r="D1668" t="s">
        <v>232</v>
      </c>
      <c r="E1668" s="3">
        <v>225162400</v>
      </c>
      <c r="F1668" s="3">
        <v>0</v>
      </c>
      <c r="G1668" s="3"/>
      <c r="H1668" s="3">
        <v>0</v>
      </c>
      <c r="I1668" s="3">
        <v>0</v>
      </c>
      <c r="J1668" s="3">
        <f t="shared" si="90"/>
        <v>225162400</v>
      </c>
      <c r="K1668">
        <v>0</v>
      </c>
      <c r="L1668">
        <v>0</v>
      </c>
      <c r="M1668">
        <v>0</v>
      </c>
      <c r="N1668">
        <v>0</v>
      </c>
      <c r="O1668">
        <f>VLOOKUP(A1668,CPI!$B$2:$E$63,4,FALSE)</f>
        <v>1.0951800844930923</v>
      </c>
      <c r="P1668" s="8">
        <f t="shared" si="89"/>
        <v>246593376.25666746</v>
      </c>
      <c r="Q1668" s="8">
        <f t="shared" si="89"/>
        <v>0</v>
      </c>
      <c r="R1668" s="8">
        <f t="shared" si="89"/>
        <v>0</v>
      </c>
      <c r="S1668" s="8">
        <f t="shared" si="88"/>
        <v>0</v>
      </c>
      <c r="T1668" s="8">
        <f t="shared" si="86"/>
        <v>0</v>
      </c>
      <c r="U1668" s="8">
        <f t="shared" si="87"/>
        <v>246593376.25666746</v>
      </c>
    </row>
    <row r="1669" spans="1:21" x14ac:dyDescent="0.3">
      <c r="A1669">
        <v>2554</v>
      </c>
      <c r="B1669" t="s">
        <v>201</v>
      </c>
      <c r="C1669" t="s">
        <v>221</v>
      </c>
      <c r="D1669" t="s">
        <v>219</v>
      </c>
      <c r="E1669" s="3">
        <v>980882700</v>
      </c>
      <c r="F1669" s="3">
        <v>0</v>
      </c>
      <c r="G1669" s="3"/>
      <c r="H1669" s="3">
        <v>0</v>
      </c>
      <c r="I1669" s="3">
        <v>0</v>
      </c>
      <c r="J1669" s="3">
        <f t="shared" si="90"/>
        <v>980882700</v>
      </c>
      <c r="K1669">
        <v>0</v>
      </c>
      <c r="L1669">
        <v>0</v>
      </c>
      <c r="M1669">
        <v>0</v>
      </c>
      <c r="N1669">
        <v>0</v>
      </c>
      <c r="O1669">
        <f>VLOOKUP(A1669,CPI!$B$2:$E$63,4,FALSE)</f>
        <v>1.0951800844930923</v>
      </c>
      <c r="P1669" s="8">
        <f t="shared" si="89"/>
        <v>1074243198.2638125</v>
      </c>
      <c r="Q1669" s="8">
        <f t="shared" si="89"/>
        <v>0</v>
      </c>
      <c r="R1669" s="8">
        <f t="shared" si="89"/>
        <v>0</v>
      </c>
      <c r="S1669" s="8">
        <f t="shared" si="88"/>
        <v>0</v>
      </c>
      <c r="T1669" s="8">
        <f t="shared" si="86"/>
        <v>0</v>
      </c>
      <c r="U1669" s="8">
        <f t="shared" si="87"/>
        <v>1074243198.2638125</v>
      </c>
    </row>
    <row r="1670" spans="1:21" x14ac:dyDescent="0.3">
      <c r="A1670">
        <v>2554</v>
      </c>
      <c r="B1670" t="str">
        <f>VLOOKUP(C1670,name!$B$2:$C$62,2,FALSE)</f>
        <v>C02</v>
      </c>
      <c r="C1670" t="s">
        <v>37</v>
      </c>
      <c r="D1670" t="s">
        <v>92</v>
      </c>
      <c r="E1670" s="3">
        <v>130946500</v>
      </c>
      <c r="F1670" s="3">
        <v>0</v>
      </c>
      <c r="G1670" s="3"/>
      <c r="H1670" s="3">
        <v>0</v>
      </c>
      <c r="I1670" s="3">
        <v>0</v>
      </c>
      <c r="J1670" s="3">
        <f t="shared" si="90"/>
        <v>130946500</v>
      </c>
      <c r="K1670">
        <v>0</v>
      </c>
      <c r="L1670">
        <v>0</v>
      </c>
      <c r="M1670">
        <v>0</v>
      </c>
      <c r="N1670">
        <v>0</v>
      </c>
      <c r="O1670">
        <f>VLOOKUP(A1670,CPI!$B$2:$E$63,4,FALSE)</f>
        <v>1.0951800844930923</v>
      </c>
      <c r="P1670" s="8">
        <f t="shared" si="89"/>
        <v>143409998.93407473</v>
      </c>
      <c r="Q1670" s="8">
        <f t="shared" si="89"/>
        <v>0</v>
      </c>
      <c r="R1670" s="8">
        <f t="shared" si="89"/>
        <v>0</v>
      </c>
      <c r="S1670" s="8">
        <f t="shared" si="88"/>
        <v>0</v>
      </c>
      <c r="T1670" s="8">
        <f t="shared" si="86"/>
        <v>0</v>
      </c>
      <c r="U1670" s="8">
        <f t="shared" si="87"/>
        <v>143409998.93407473</v>
      </c>
    </row>
    <row r="1671" spans="1:21" x14ac:dyDescent="0.3">
      <c r="A1671">
        <v>2554</v>
      </c>
      <c r="B1671" t="s">
        <v>197</v>
      </c>
      <c r="C1671" t="s">
        <v>216</v>
      </c>
      <c r="D1671" t="s">
        <v>217</v>
      </c>
      <c r="E1671" s="3">
        <v>74190555300</v>
      </c>
      <c r="F1671" s="3">
        <v>0</v>
      </c>
      <c r="G1671" s="3"/>
      <c r="H1671" s="3">
        <v>0</v>
      </c>
      <c r="I1671" s="3">
        <v>0</v>
      </c>
      <c r="J1671" s="3">
        <f t="shared" si="90"/>
        <v>74190555300</v>
      </c>
      <c r="K1671">
        <v>0</v>
      </c>
      <c r="L1671">
        <v>0</v>
      </c>
      <c r="M1671">
        <v>0</v>
      </c>
      <c r="N1671">
        <v>0</v>
      </c>
      <c r="O1671">
        <f>VLOOKUP(A1671,CPI!$B$2:$E$63,4,FALSE)</f>
        <v>1.0951800844930923</v>
      </c>
      <c r="P1671" s="8">
        <f t="shared" si="89"/>
        <v>81252018622.043442</v>
      </c>
      <c r="Q1671" s="8">
        <f t="shared" si="89"/>
        <v>0</v>
      </c>
      <c r="R1671" s="8">
        <f t="shared" si="89"/>
        <v>0</v>
      </c>
      <c r="S1671" s="8">
        <f t="shared" si="88"/>
        <v>0</v>
      </c>
      <c r="T1671" s="8">
        <f t="shared" si="86"/>
        <v>0</v>
      </c>
      <c r="U1671" s="8">
        <f t="shared" si="87"/>
        <v>81252018622.043442</v>
      </c>
    </row>
    <row r="1672" spans="1:21" x14ac:dyDescent="0.3">
      <c r="A1672">
        <v>2554</v>
      </c>
      <c r="B1672" t="s">
        <v>197</v>
      </c>
      <c r="C1672" t="s">
        <v>229</v>
      </c>
      <c r="D1672" t="s">
        <v>228</v>
      </c>
      <c r="E1672" s="3">
        <v>178942100</v>
      </c>
      <c r="F1672" s="3">
        <v>0</v>
      </c>
      <c r="G1672" s="3"/>
      <c r="H1672" s="3">
        <v>0</v>
      </c>
      <c r="I1672" s="3">
        <v>0</v>
      </c>
      <c r="J1672" s="3">
        <f t="shared" si="90"/>
        <v>178942100</v>
      </c>
      <c r="K1672">
        <v>0</v>
      </c>
      <c r="L1672">
        <v>0</v>
      </c>
      <c r="M1672">
        <v>0</v>
      </c>
      <c r="N1672">
        <v>0</v>
      </c>
      <c r="O1672">
        <f>VLOOKUP(A1672,CPI!$B$2:$E$63,4,FALSE)</f>
        <v>1.0951800844930923</v>
      </c>
      <c r="P1672" s="8">
        <f t="shared" si="89"/>
        <v>195973824.19737139</v>
      </c>
      <c r="Q1672" s="8">
        <f t="shared" si="89"/>
        <v>0</v>
      </c>
      <c r="R1672" s="8">
        <f t="shared" si="89"/>
        <v>0</v>
      </c>
      <c r="S1672" s="8">
        <f t="shared" si="88"/>
        <v>0</v>
      </c>
      <c r="T1672" s="8">
        <f t="shared" si="86"/>
        <v>0</v>
      </c>
      <c r="U1672" s="8">
        <f t="shared" si="87"/>
        <v>195973824.19737139</v>
      </c>
    </row>
    <row r="1673" spans="1:21" x14ac:dyDescent="0.3">
      <c r="A1673">
        <v>2554</v>
      </c>
      <c r="B1673" t="str">
        <f>VLOOKUP(C1673,name!$B$2:$C$62,2,FALSE)</f>
        <v>C18</v>
      </c>
      <c r="C1673" t="s">
        <v>63</v>
      </c>
      <c r="D1673" t="s">
        <v>94</v>
      </c>
      <c r="E1673" s="3">
        <v>9592864400</v>
      </c>
      <c r="F1673" s="3">
        <v>0</v>
      </c>
      <c r="G1673" s="3">
        <v>0</v>
      </c>
      <c r="H1673" s="3">
        <v>0</v>
      </c>
      <c r="I1673" s="3">
        <v>0</v>
      </c>
      <c r="J1673" s="3">
        <v>9592864400</v>
      </c>
      <c r="K1673">
        <v>0</v>
      </c>
      <c r="L1673">
        <v>0</v>
      </c>
      <c r="M1673">
        <v>0</v>
      </c>
      <c r="N1673">
        <v>0</v>
      </c>
      <c r="O1673">
        <f>VLOOKUP(A1673,CPI!$B$2:$E$63,4,FALSE)</f>
        <v>1.0951800844930923</v>
      </c>
      <c r="P1673" s="8">
        <f t="shared" si="89"/>
        <v>10505914044.122778</v>
      </c>
      <c r="Q1673" s="8">
        <f t="shared" si="89"/>
        <v>0</v>
      </c>
      <c r="R1673" s="8">
        <f t="shared" si="89"/>
        <v>0</v>
      </c>
      <c r="S1673" s="8">
        <f t="shared" si="88"/>
        <v>0</v>
      </c>
      <c r="T1673" s="8">
        <f t="shared" si="86"/>
        <v>0</v>
      </c>
      <c r="U1673" s="8">
        <f t="shared" si="87"/>
        <v>10505914044.122778</v>
      </c>
    </row>
    <row r="1674" spans="1:21" x14ac:dyDescent="0.3">
      <c r="A1674">
        <v>2554</v>
      </c>
      <c r="B1674" t="str">
        <f>VLOOKUP(C1674,name!$B$2:$C$62,2,FALSE)</f>
        <v>C18</v>
      </c>
      <c r="C1674" t="s">
        <v>64</v>
      </c>
      <c r="D1674" t="s">
        <v>116</v>
      </c>
      <c r="E1674" s="3">
        <v>14448208200</v>
      </c>
      <c r="F1674" s="3">
        <v>0</v>
      </c>
      <c r="G1674" s="3">
        <v>0</v>
      </c>
      <c r="H1674" s="3">
        <v>0</v>
      </c>
      <c r="I1674" s="3">
        <v>0</v>
      </c>
      <c r="J1674" s="3">
        <v>14448208200</v>
      </c>
      <c r="K1674">
        <v>0</v>
      </c>
      <c r="L1674">
        <v>0</v>
      </c>
      <c r="M1674">
        <v>0</v>
      </c>
      <c r="N1674">
        <v>0</v>
      </c>
      <c r="O1674">
        <f>VLOOKUP(A1674,CPI!$B$2:$E$63,4,FALSE)</f>
        <v>1.0951800844930923</v>
      </c>
      <c r="P1674" s="8">
        <f t="shared" si="89"/>
        <v>15823389877.24979</v>
      </c>
      <c r="Q1674" s="8">
        <f t="shared" si="89"/>
        <v>0</v>
      </c>
      <c r="R1674" s="8">
        <f t="shared" si="89"/>
        <v>0</v>
      </c>
      <c r="S1674" s="8">
        <f t="shared" si="88"/>
        <v>0</v>
      </c>
      <c r="T1674" s="8">
        <f t="shared" si="86"/>
        <v>0</v>
      </c>
      <c r="U1674" s="8">
        <f t="shared" si="87"/>
        <v>15823389877.24979</v>
      </c>
    </row>
    <row r="1675" spans="1:21" x14ac:dyDescent="0.3">
      <c r="A1675">
        <v>2554</v>
      </c>
      <c r="B1675" t="str">
        <f>VLOOKUP(C1675,name!$B$2:$C$62,2,FALSE)</f>
        <v>C19</v>
      </c>
      <c r="C1675" t="s">
        <v>65</v>
      </c>
      <c r="D1675" t="s">
        <v>117</v>
      </c>
      <c r="E1675" s="3">
        <v>18000000000</v>
      </c>
      <c r="F1675" s="3">
        <v>0</v>
      </c>
      <c r="G1675" s="3">
        <v>0</v>
      </c>
      <c r="H1675" s="3">
        <v>0</v>
      </c>
      <c r="I1675" s="3">
        <v>0</v>
      </c>
      <c r="J1675" s="3">
        <v>18000000000</v>
      </c>
      <c r="K1675">
        <v>0</v>
      </c>
      <c r="L1675">
        <v>0</v>
      </c>
      <c r="M1675">
        <v>0</v>
      </c>
      <c r="N1675">
        <v>0</v>
      </c>
      <c r="O1675">
        <f>VLOOKUP(A1675,CPI!$B$2:$E$63,4,FALSE)</f>
        <v>1.0951800844930923</v>
      </c>
      <c r="P1675" s="8">
        <f t="shared" si="89"/>
        <v>19713241520.875664</v>
      </c>
      <c r="Q1675" s="8">
        <f t="shared" si="89"/>
        <v>0</v>
      </c>
      <c r="R1675" s="8">
        <f t="shared" si="89"/>
        <v>0</v>
      </c>
      <c r="S1675" s="8">
        <f t="shared" si="88"/>
        <v>0</v>
      </c>
      <c r="T1675" s="8">
        <f t="shared" si="86"/>
        <v>0</v>
      </c>
      <c r="U1675" s="8">
        <f t="shared" si="87"/>
        <v>19713241520.875664</v>
      </c>
    </row>
    <row r="1676" spans="1:21" x14ac:dyDescent="0.3">
      <c r="A1676">
        <v>2554</v>
      </c>
      <c r="B1676" t="str">
        <f>VLOOKUP(C1676,name!$B$2:$C$62,2,FALSE)</f>
        <v>C20</v>
      </c>
      <c r="C1676" t="s">
        <v>44</v>
      </c>
      <c r="D1676" t="s">
        <v>99</v>
      </c>
      <c r="E1676" s="3">
        <v>115501489700</v>
      </c>
      <c r="F1676" s="3">
        <v>0</v>
      </c>
      <c r="G1676" s="3">
        <v>57000000</v>
      </c>
      <c r="H1676" s="3">
        <v>0</v>
      </c>
      <c r="I1676" s="3">
        <v>0</v>
      </c>
      <c r="J1676" s="3">
        <v>115558489700</v>
      </c>
      <c r="K1676">
        <v>0</v>
      </c>
      <c r="L1676">
        <v>0</v>
      </c>
      <c r="M1676">
        <v>0</v>
      </c>
      <c r="N1676">
        <v>0</v>
      </c>
      <c r="O1676">
        <f>VLOOKUP(A1676,CPI!$B$2:$E$63,4,FALSE)</f>
        <v>1.0951800844930923</v>
      </c>
      <c r="P1676" s="8">
        <f t="shared" si="89"/>
        <v>126494931248.72403</v>
      </c>
      <c r="Q1676" s="8">
        <f t="shared" si="89"/>
        <v>0</v>
      </c>
      <c r="R1676" s="8">
        <f t="shared" si="89"/>
        <v>62425264.81610626</v>
      </c>
      <c r="S1676" s="8">
        <f t="shared" si="88"/>
        <v>0</v>
      </c>
      <c r="T1676" s="8">
        <f t="shared" si="86"/>
        <v>0</v>
      </c>
      <c r="U1676" s="8">
        <f t="shared" si="87"/>
        <v>126557356513.54015</v>
      </c>
    </row>
    <row r="1677" spans="1:21" x14ac:dyDescent="0.3">
      <c r="A1677">
        <v>2554</v>
      </c>
      <c r="B1677" t="str">
        <f>VLOOKUP(C1677,name!$B$2:$C$62,2,FALSE)</f>
        <v>C16</v>
      </c>
      <c r="C1677" t="s">
        <v>62</v>
      </c>
      <c r="D1677" t="s">
        <v>115</v>
      </c>
      <c r="E1677" s="3">
        <v>3637321700</v>
      </c>
      <c r="F1677" s="3">
        <v>0</v>
      </c>
      <c r="G1677" s="3">
        <v>0</v>
      </c>
      <c r="H1677" s="3">
        <v>0</v>
      </c>
      <c r="I1677" s="3">
        <v>0</v>
      </c>
      <c r="J1677" s="3">
        <v>3637321700</v>
      </c>
      <c r="K1677">
        <v>0</v>
      </c>
      <c r="L1677">
        <v>0</v>
      </c>
      <c r="M1677">
        <v>0</v>
      </c>
      <c r="N1677">
        <v>0</v>
      </c>
      <c r="O1677">
        <f>VLOOKUP(A1677,CPI!$B$2:$E$63,4,FALSE)</f>
        <v>1.0951800844930923</v>
      </c>
      <c r="P1677" s="8">
        <f t="shared" si="89"/>
        <v>3983522286.7345581</v>
      </c>
      <c r="Q1677" s="8">
        <f t="shared" si="89"/>
        <v>0</v>
      </c>
      <c r="R1677" s="8">
        <f t="shared" si="89"/>
        <v>0</v>
      </c>
      <c r="S1677" s="8">
        <f t="shared" si="88"/>
        <v>0</v>
      </c>
      <c r="T1677" s="8">
        <f t="shared" si="86"/>
        <v>0</v>
      </c>
      <c r="U1677" s="8">
        <f t="shared" si="87"/>
        <v>3983522286.7345581</v>
      </c>
    </row>
    <row r="1678" spans="1:21" x14ac:dyDescent="0.3">
      <c r="A1678">
        <v>2554</v>
      </c>
      <c r="B1678" t="s">
        <v>192</v>
      </c>
      <c r="C1678" t="s">
        <v>48</v>
      </c>
      <c r="D1678" t="s">
        <v>103</v>
      </c>
      <c r="E1678" s="3">
        <v>127853543000</v>
      </c>
      <c r="F1678" s="3">
        <v>0</v>
      </c>
      <c r="G1678" s="3">
        <v>0</v>
      </c>
      <c r="H1678" s="3">
        <v>0</v>
      </c>
      <c r="I1678" s="3">
        <v>0</v>
      </c>
      <c r="J1678" s="3">
        <v>127853543000</v>
      </c>
      <c r="K1678">
        <v>0</v>
      </c>
      <c r="L1678">
        <v>0</v>
      </c>
      <c r="M1678">
        <v>0</v>
      </c>
      <c r="N1678">
        <v>0</v>
      </c>
      <c r="O1678">
        <f>VLOOKUP(A1678,CPI!$B$2:$E$63,4,FALSE)</f>
        <v>1.0951800844930923</v>
      </c>
      <c r="P1678" s="8">
        <f t="shared" si="89"/>
        <v>140022654025.4812</v>
      </c>
      <c r="Q1678" s="8">
        <f t="shared" si="89"/>
        <v>0</v>
      </c>
      <c r="R1678" s="8">
        <f t="shared" si="89"/>
        <v>0</v>
      </c>
      <c r="S1678" s="8">
        <f t="shared" si="88"/>
        <v>0</v>
      </c>
      <c r="T1678" s="8">
        <f t="shared" si="86"/>
        <v>0</v>
      </c>
      <c r="U1678" s="8">
        <f t="shared" si="87"/>
        <v>140022654025.4812</v>
      </c>
    </row>
    <row r="1679" spans="1:21" x14ac:dyDescent="0.3">
      <c r="A1679">
        <v>2555</v>
      </c>
      <c r="B1679" t="str">
        <f>VLOOKUP(C1679,name!$B$2:$C$62,2,FALSE)</f>
        <v>C01</v>
      </c>
      <c r="C1679" t="s">
        <v>13</v>
      </c>
      <c r="D1679" t="s">
        <v>73</v>
      </c>
      <c r="E1679" s="3">
        <v>2380000000000</v>
      </c>
      <c r="F1679" s="3">
        <v>0</v>
      </c>
      <c r="G1679" s="3">
        <v>0</v>
      </c>
      <c r="H1679" s="3">
        <v>0</v>
      </c>
      <c r="I1679" s="3">
        <v>0</v>
      </c>
      <c r="J1679" s="3">
        <v>2380000000000</v>
      </c>
      <c r="K1679">
        <v>0</v>
      </c>
      <c r="L1679">
        <v>0</v>
      </c>
      <c r="M1679">
        <v>0</v>
      </c>
      <c r="N1679">
        <v>0</v>
      </c>
      <c r="O1679">
        <f>VLOOKUP(A1679,CPI!$B$2:$E$63,4,FALSE)</f>
        <v>1.0631278482754614</v>
      </c>
      <c r="P1679" s="8">
        <f t="shared" si="89"/>
        <v>2530244278895.5981</v>
      </c>
      <c r="Q1679" s="8">
        <f t="shared" si="89"/>
        <v>0</v>
      </c>
      <c r="R1679" s="8">
        <f t="shared" si="89"/>
        <v>0</v>
      </c>
      <c r="S1679" s="8">
        <f t="shared" si="88"/>
        <v>0</v>
      </c>
      <c r="T1679" s="8">
        <f t="shared" si="86"/>
        <v>0</v>
      </c>
      <c r="U1679" s="8">
        <f t="shared" si="87"/>
        <v>2530244278895.5981</v>
      </c>
    </row>
    <row r="1680" spans="1:21" x14ac:dyDescent="0.3">
      <c r="A1680">
        <v>2555</v>
      </c>
      <c r="B1680" t="str">
        <f>VLOOKUP(C1680,name!$B$2:$C$62,2,FALSE)</f>
        <v>C02</v>
      </c>
      <c r="C1680" t="s">
        <v>43</v>
      </c>
      <c r="D1680" t="s">
        <v>98</v>
      </c>
      <c r="E1680" s="3">
        <v>422211127400</v>
      </c>
      <c r="F1680" s="3">
        <v>0</v>
      </c>
      <c r="G1680" s="3">
        <v>0</v>
      </c>
      <c r="H1680" s="3">
        <v>0</v>
      </c>
      <c r="I1680" s="3">
        <v>0</v>
      </c>
      <c r="J1680" s="3">
        <v>422211127400</v>
      </c>
      <c r="K1680">
        <v>0</v>
      </c>
      <c r="L1680">
        <v>0</v>
      </c>
      <c r="M1680">
        <v>0</v>
      </c>
      <c r="N1680">
        <v>0</v>
      </c>
      <c r="O1680">
        <f>VLOOKUP(A1680,CPI!$B$2:$E$63,4,FALSE)</f>
        <v>1.0631278482754614</v>
      </c>
      <c r="P1680" s="8">
        <f t="shared" si="89"/>
        <v>448864407390.71869</v>
      </c>
      <c r="Q1680" s="8">
        <f t="shared" si="89"/>
        <v>0</v>
      </c>
      <c r="R1680" s="8">
        <f t="shared" si="89"/>
        <v>0</v>
      </c>
      <c r="S1680" s="8">
        <f t="shared" si="88"/>
        <v>0</v>
      </c>
      <c r="T1680" s="8">
        <f t="shared" si="86"/>
        <v>0</v>
      </c>
      <c r="U1680" s="8">
        <f t="shared" si="87"/>
        <v>448864407390.71869</v>
      </c>
    </row>
    <row r="1681" spans="1:21" x14ac:dyDescent="0.3">
      <c r="A1681">
        <v>2555</v>
      </c>
      <c r="B1681" t="str">
        <f>VLOOKUP(C1681,name!$B$2:$C$62,2,FALSE)</f>
        <v>C04</v>
      </c>
      <c r="C1681" t="s">
        <v>19</v>
      </c>
      <c r="D1681" t="s">
        <v>74</v>
      </c>
      <c r="E1681" s="3">
        <v>22123726500</v>
      </c>
      <c r="F1681" s="3">
        <v>0</v>
      </c>
      <c r="G1681" s="3">
        <v>0</v>
      </c>
      <c r="H1681" s="3">
        <v>0</v>
      </c>
      <c r="I1681" s="3">
        <v>0</v>
      </c>
      <c r="J1681" s="3">
        <v>22123726500</v>
      </c>
      <c r="K1681">
        <v>0</v>
      </c>
      <c r="L1681">
        <v>0</v>
      </c>
      <c r="M1681">
        <v>0</v>
      </c>
      <c r="N1681">
        <v>0</v>
      </c>
      <c r="O1681">
        <f>VLOOKUP(A1681,CPI!$B$2:$E$63,4,FALSE)</f>
        <v>1.0631278482754614</v>
      </c>
      <c r="P1681" s="8">
        <f t="shared" si="89"/>
        <v>23520349749.779804</v>
      </c>
      <c r="Q1681" s="8">
        <f t="shared" si="89"/>
        <v>0</v>
      </c>
      <c r="R1681" s="8">
        <f t="shared" si="89"/>
        <v>0</v>
      </c>
      <c r="S1681" s="8">
        <f t="shared" si="88"/>
        <v>0</v>
      </c>
      <c r="T1681" s="8">
        <f t="shared" si="86"/>
        <v>0</v>
      </c>
      <c r="U1681" s="8">
        <f t="shared" si="87"/>
        <v>23520349749.779804</v>
      </c>
    </row>
    <row r="1682" spans="1:21" x14ac:dyDescent="0.3">
      <c r="A1682">
        <v>2555</v>
      </c>
      <c r="B1682" t="str">
        <f>VLOOKUP(C1682,name!$B$2:$C$62,2,FALSE)</f>
        <v>C05</v>
      </c>
      <c r="C1682" t="s">
        <v>20</v>
      </c>
      <c r="D1682" t="s">
        <v>75</v>
      </c>
      <c r="E1682" s="3">
        <v>168667373500</v>
      </c>
      <c r="F1682" s="3">
        <v>0</v>
      </c>
      <c r="G1682" s="3">
        <v>0</v>
      </c>
      <c r="H1682" s="3">
        <v>0</v>
      </c>
      <c r="I1682" s="3">
        <v>0</v>
      </c>
      <c r="J1682" s="3">
        <v>168667373500</v>
      </c>
      <c r="K1682">
        <v>0</v>
      </c>
      <c r="L1682">
        <v>0</v>
      </c>
      <c r="M1682">
        <v>0</v>
      </c>
      <c r="N1682">
        <v>0</v>
      </c>
      <c r="O1682">
        <f>VLOOKUP(A1682,CPI!$B$2:$E$63,4,FALSE)</f>
        <v>1.0631278482754614</v>
      </c>
      <c r="P1682" s="8">
        <f t="shared" si="89"/>
        <v>179314981863.32858</v>
      </c>
      <c r="Q1682" s="8">
        <f t="shared" si="89"/>
        <v>0</v>
      </c>
      <c r="R1682" s="8">
        <f t="shared" si="89"/>
        <v>0</v>
      </c>
      <c r="S1682" s="8">
        <f t="shared" si="88"/>
        <v>0</v>
      </c>
      <c r="T1682" s="8">
        <f t="shared" si="86"/>
        <v>0</v>
      </c>
      <c r="U1682" s="8">
        <f t="shared" si="87"/>
        <v>179314981863.32858</v>
      </c>
    </row>
    <row r="1683" spans="1:21" x14ac:dyDescent="0.3">
      <c r="A1683">
        <v>2555</v>
      </c>
      <c r="B1683" t="str">
        <f>VLOOKUP(C1683,name!$B$2:$C$62,2,FALSE)</f>
        <v>C06</v>
      </c>
      <c r="C1683" t="s">
        <v>21</v>
      </c>
      <c r="D1683" t="s">
        <v>76</v>
      </c>
      <c r="E1683" s="3">
        <v>191415158800</v>
      </c>
      <c r="F1683" s="3">
        <v>0</v>
      </c>
      <c r="G1683" s="3">
        <v>0</v>
      </c>
      <c r="H1683" s="3">
        <v>0</v>
      </c>
      <c r="I1683" s="3">
        <v>0</v>
      </c>
      <c r="J1683" s="3">
        <v>191415158800</v>
      </c>
      <c r="K1683">
        <v>0</v>
      </c>
      <c r="L1683">
        <v>0</v>
      </c>
      <c r="M1683">
        <v>0</v>
      </c>
      <c r="N1683">
        <v>0</v>
      </c>
      <c r="O1683">
        <f>VLOOKUP(A1683,CPI!$B$2:$E$63,4,FALSE)</f>
        <v>1.0631278482754614</v>
      </c>
      <c r="P1683" s="8">
        <f t="shared" si="89"/>
        <v>203498785902.34973</v>
      </c>
      <c r="Q1683" s="8">
        <f t="shared" si="89"/>
        <v>0</v>
      </c>
      <c r="R1683" s="8">
        <f t="shared" si="89"/>
        <v>0</v>
      </c>
      <c r="S1683" s="8">
        <f t="shared" si="88"/>
        <v>0</v>
      </c>
      <c r="T1683" s="8">
        <f t="shared" si="86"/>
        <v>0</v>
      </c>
      <c r="U1683" s="8">
        <f t="shared" si="87"/>
        <v>203498785902.34973</v>
      </c>
    </row>
    <row r="1684" spans="1:21" x14ac:dyDescent="0.3">
      <c r="A1684">
        <v>2555</v>
      </c>
      <c r="B1684" t="str">
        <f>VLOOKUP(C1684,name!$B$2:$C$62,2,FALSE)</f>
        <v>C07</v>
      </c>
      <c r="C1684" t="s">
        <v>22</v>
      </c>
      <c r="D1684" t="s">
        <v>77</v>
      </c>
      <c r="E1684" s="3">
        <v>7579811600</v>
      </c>
      <c r="F1684" s="3">
        <v>0</v>
      </c>
      <c r="G1684" s="3">
        <v>0</v>
      </c>
      <c r="H1684" s="3">
        <v>0</v>
      </c>
      <c r="I1684" s="3">
        <v>0</v>
      </c>
      <c r="J1684" s="3">
        <v>7579811600</v>
      </c>
      <c r="K1684">
        <v>0</v>
      </c>
      <c r="L1684">
        <v>0</v>
      </c>
      <c r="M1684">
        <v>0</v>
      </c>
      <c r="N1684">
        <v>0</v>
      </c>
      <c r="O1684">
        <f>VLOOKUP(A1684,CPI!$B$2:$E$63,4,FALSE)</f>
        <v>1.0631278482754614</v>
      </c>
      <c r="P1684" s="8">
        <f t="shared" si="89"/>
        <v>8058308796.6413822</v>
      </c>
      <c r="Q1684" s="8">
        <f t="shared" si="89"/>
        <v>0</v>
      </c>
      <c r="R1684" s="8">
        <f t="shared" si="89"/>
        <v>0</v>
      </c>
      <c r="S1684" s="8">
        <f t="shared" si="88"/>
        <v>0</v>
      </c>
      <c r="T1684" s="8">
        <f t="shared" si="86"/>
        <v>0</v>
      </c>
      <c r="U1684" s="8">
        <f t="shared" si="87"/>
        <v>8058308796.6413822</v>
      </c>
    </row>
    <row r="1685" spans="1:21" x14ac:dyDescent="0.3">
      <c r="A1685">
        <v>2555</v>
      </c>
      <c r="B1685" t="str">
        <f>VLOOKUP(C1685,name!$B$2:$C$62,2,FALSE)</f>
        <v>C10</v>
      </c>
      <c r="C1685" t="s">
        <v>55</v>
      </c>
      <c r="D1685" t="s">
        <v>108</v>
      </c>
      <c r="E1685" s="3">
        <v>10264545000</v>
      </c>
      <c r="F1685" s="3">
        <v>0</v>
      </c>
      <c r="G1685" s="3">
        <v>0</v>
      </c>
      <c r="H1685" s="3">
        <v>0</v>
      </c>
      <c r="I1685" s="3">
        <v>0</v>
      </c>
      <c r="J1685" s="3">
        <v>10264545000</v>
      </c>
      <c r="K1685">
        <v>0</v>
      </c>
      <c r="L1685">
        <v>0</v>
      </c>
      <c r="M1685">
        <v>0</v>
      </c>
      <c r="N1685">
        <v>0</v>
      </c>
      <c r="O1685">
        <f>VLOOKUP(A1685,CPI!$B$2:$E$63,4,FALSE)</f>
        <v>1.0631278482754614</v>
      </c>
      <c r="P1685" s="8">
        <f t="shared" si="89"/>
        <v>10912523639.376646</v>
      </c>
      <c r="Q1685" s="8">
        <f t="shared" si="89"/>
        <v>0</v>
      </c>
      <c r="R1685" s="8">
        <f t="shared" si="89"/>
        <v>0</v>
      </c>
      <c r="S1685" s="8">
        <f t="shared" si="88"/>
        <v>0</v>
      </c>
      <c r="T1685" s="8">
        <f t="shared" si="86"/>
        <v>0</v>
      </c>
      <c r="U1685" s="8">
        <f t="shared" si="87"/>
        <v>10912523639.376646</v>
      </c>
    </row>
    <row r="1686" spans="1:21" x14ac:dyDescent="0.3">
      <c r="A1686">
        <v>2555</v>
      </c>
      <c r="B1686" t="str">
        <f>VLOOKUP(C1686,name!$B$2:$C$62,2,FALSE)</f>
        <v>C13</v>
      </c>
      <c r="C1686" t="s">
        <v>56</v>
      </c>
      <c r="D1686" t="s">
        <v>109</v>
      </c>
      <c r="E1686" s="3">
        <v>10201162600</v>
      </c>
      <c r="F1686" s="3">
        <v>0</v>
      </c>
      <c r="G1686" s="3">
        <v>0</v>
      </c>
      <c r="H1686" s="3">
        <v>0</v>
      </c>
      <c r="I1686" s="3">
        <v>0</v>
      </c>
      <c r="J1686" s="3">
        <v>10201162600</v>
      </c>
      <c r="K1686">
        <v>0</v>
      </c>
      <c r="L1686">
        <v>0</v>
      </c>
      <c r="M1686">
        <v>0</v>
      </c>
      <c r="N1686">
        <v>0</v>
      </c>
      <c r="O1686">
        <f>VLOOKUP(A1686,CPI!$B$2:$E$63,4,FALSE)</f>
        <v>1.0631278482754614</v>
      </c>
      <c r="P1686" s="8">
        <f t="shared" si="89"/>
        <v>10845140044.846111</v>
      </c>
      <c r="Q1686" s="8">
        <f t="shared" si="89"/>
        <v>0</v>
      </c>
      <c r="R1686" s="8">
        <f t="shared" si="89"/>
        <v>0</v>
      </c>
      <c r="S1686" s="8">
        <f t="shared" si="88"/>
        <v>0</v>
      </c>
      <c r="T1686" s="8">
        <f t="shared" si="86"/>
        <v>0</v>
      </c>
      <c r="U1686" s="8">
        <f t="shared" si="87"/>
        <v>10845140044.846111</v>
      </c>
    </row>
    <row r="1687" spans="1:21" x14ac:dyDescent="0.3">
      <c r="A1687">
        <v>2555</v>
      </c>
      <c r="B1687" t="str">
        <f>VLOOKUP(C1687,name!$B$2:$C$62,2,FALSE)</f>
        <v>C08</v>
      </c>
      <c r="C1687" t="s">
        <v>46</v>
      </c>
      <c r="D1687" t="s">
        <v>101</v>
      </c>
      <c r="E1687" s="3">
        <v>76721207400</v>
      </c>
      <c r="F1687" s="3">
        <v>0</v>
      </c>
      <c r="G1687" s="3">
        <v>0</v>
      </c>
      <c r="H1687" s="3">
        <v>0</v>
      </c>
      <c r="I1687" s="3">
        <v>0</v>
      </c>
      <c r="J1687" s="3">
        <v>76721207400</v>
      </c>
      <c r="K1687">
        <v>0</v>
      </c>
      <c r="L1687">
        <v>0</v>
      </c>
      <c r="M1687">
        <v>0</v>
      </c>
      <c r="N1687">
        <v>0</v>
      </c>
      <c r="O1687">
        <f>VLOOKUP(A1687,CPI!$B$2:$E$63,4,FALSE)</f>
        <v>1.0631278482754614</v>
      </c>
      <c r="P1687" s="8">
        <f t="shared" si="89"/>
        <v>81564452140.257401</v>
      </c>
      <c r="Q1687" s="8">
        <f t="shared" si="89"/>
        <v>0</v>
      </c>
      <c r="R1687" s="8">
        <f t="shared" si="89"/>
        <v>0</v>
      </c>
      <c r="S1687" s="8">
        <f t="shared" si="88"/>
        <v>0</v>
      </c>
      <c r="T1687" s="8">
        <f t="shared" si="86"/>
        <v>0</v>
      </c>
      <c r="U1687" s="8">
        <f t="shared" si="87"/>
        <v>81564452140.257401</v>
      </c>
    </row>
    <row r="1688" spans="1:21" x14ac:dyDescent="0.3">
      <c r="A1688">
        <v>2555</v>
      </c>
      <c r="B1688" t="str">
        <f>VLOOKUP(C1688,name!$B$2:$C$62,2,FALSE)</f>
        <v>C09</v>
      </c>
      <c r="C1688" t="s">
        <v>25</v>
      </c>
      <c r="D1688" t="s">
        <v>80</v>
      </c>
      <c r="E1688" s="3">
        <v>88852675400</v>
      </c>
      <c r="F1688" s="3">
        <v>0</v>
      </c>
      <c r="G1688" s="3">
        <v>0</v>
      </c>
      <c r="H1688" s="3">
        <v>0</v>
      </c>
      <c r="I1688" s="3">
        <v>0</v>
      </c>
      <c r="J1688" s="3">
        <v>88852675400</v>
      </c>
      <c r="K1688">
        <v>0</v>
      </c>
      <c r="L1688">
        <v>0</v>
      </c>
      <c r="M1688">
        <v>0</v>
      </c>
      <c r="N1688">
        <v>0</v>
      </c>
      <c r="O1688">
        <f>VLOOKUP(A1688,CPI!$B$2:$E$63,4,FALSE)</f>
        <v>1.0631278482754614</v>
      </c>
      <c r="P1688" s="8">
        <f t="shared" si="89"/>
        <v>94461753611.52002</v>
      </c>
      <c r="Q1688" s="8">
        <f t="shared" si="89"/>
        <v>0</v>
      </c>
      <c r="R1688" s="8">
        <f t="shared" si="89"/>
        <v>0</v>
      </c>
      <c r="S1688" s="8">
        <f t="shared" si="88"/>
        <v>0</v>
      </c>
      <c r="T1688" s="8">
        <f t="shared" si="86"/>
        <v>0</v>
      </c>
      <c r="U1688" s="8">
        <f t="shared" si="87"/>
        <v>94461753611.52002</v>
      </c>
    </row>
    <row r="1689" spans="1:21" x14ac:dyDescent="0.3">
      <c r="A1689">
        <v>2555</v>
      </c>
      <c r="B1689" t="str">
        <f>VLOOKUP(C1689,name!$B$2:$C$62,2,FALSE)</f>
        <v>C14</v>
      </c>
      <c r="C1689" t="s">
        <v>57</v>
      </c>
      <c r="D1689" t="s">
        <v>110</v>
      </c>
      <c r="E1689" s="3">
        <v>25584958400</v>
      </c>
      <c r="F1689" s="3">
        <v>0</v>
      </c>
      <c r="G1689" s="3">
        <v>0</v>
      </c>
      <c r="H1689" s="3">
        <v>0</v>
      </c>
      <c r="I1689" s="3">
        <v>0</v>
      </c>
      <c r="J1689" s="3">
        <v>25584958400</v>
      </c>
      <c r="K1689">
        <v>0</v>
      </c>
      <c r="L1689">
        <v>0</v>
      </c>
      <c r="M1689">
        <v>0</v>
      </c>
      <c r="N1689">
        <v>0</v>
      </c>
      <c r="O1689">
        <f>VLOOKUP(A1689,CPI!$B$2:$E$63,4,FALSE)</f>
        <v>1.0631278482754614</v>
      </c>
      <c r="P1689" s="8">
        <f t="shared" si="89"/>
        <v>27200081772.00919</v>
      </c>
      <c r="Q1689" s="8">
        <f t="shared" si="89"/>
        <v>0</v>
      </c>
      <c r="R1689" s="8">
        <f t="shared" si="89"/>
        <v>0</v>
      </c>
      <c r="S1689" s="8">
        <f t="shared" si="88"/>
        <v>0</v>
      </c>
      <c r="T1689" s="8">
        <f t="shared" si="86"/>
        <v>0</v>
      </c>
      <c r="U1689" s="8">
        <f t="shared" si="87"/>
        <v>27200081772.00919</v>
      </c>
    </row>
    <row r="1690" spans="1:21" x14ac:dyDescent="0.3">
      <c r="A1690">
        <v>2555</v>
      </c>
      <c r="B1690" t="str">
        <f>VLOOKUP(C1690,name!$B$2:$C$62,2,FALSE)</f>
        <v>C14</v>
      </c>
      <c r="C1690" t="s">
        <v>58</v>
      </c>
      <c r="D1690" t="s">
        <v>111</v>
      </c>
      <c r="E1690" s="3">
        <v>3761645100</v>
      </c>
      <c r="F1690" s="3">
        <v>0</v>
      </c>
      <c r="G1690" s="3">
        <v>0</v>
      </c>
      <c r="H1690" s="3">
        <v>0</v>
      </c>
      <c r="I1690" s="3">
        <v>0</v>
      </c>
      <c r="J1690" s="3">
        <v>3761645100</v>
      </c>
      <c r="K1690">
        <v>0</v>
      </c>
      <c r="L1690">
        <v>0</v>
      </c>
      <c r="M1690">
        <v>0</v>
      </c>
      <c r="N1690">
        <v>0</v>
      </c>
      <c r="O1690">
        <f>VLOOKUP(A1690,CPI!$B$2:$E$63,4,FALSE)</f>
        <v>1.0631278482754614</v>
      </c>
      <c r="P1690" s="8">
        <f t="shared" si="89"/>
        <v>3999109661.1389327</v>
      </c>
      <c r="Q1690" s="8">
        <f t="shared" si="89"/>
        <v>0</v>
      </c>
      <c r="R1690" s="8">
        <f t="shared" si="89"/>
        <v>0</v>
      </c>
      <c r="S1690" s="8">
        <f t="shared" si="88"/>
        <v>0</v>
      </c>
      <c r="T1690" s="8">
        <f t="shared" si="86"/>
        <v>0</v>
      </c>
      <c r="U1690" s="8">
        <f t="shared" si="87"/>
        <v>3999109661.1389327</v>
      </c>
    </row>
    <row r="1691" spans="1:21" x14ac:dyDescent="0.3">
      <c r="A1691">
        <v>2555</v>
      </c>
      <c r="B1691" t="str">
        <f>VLOOKUP(C1691,name!$B$2:$C$62,2,FALSE)</f>
        <v>C14</v>
      </c>
      <c r="C1691" t="s">
        <v>59</v>
      </c>
      <c r="D1691" t="s">
        <v>112</v>
      </c>
      <c r="E1691" s="3">
        <v>1850933600</v>
      </c>
      <c r="F1691" s="3">
        <v>0</v>
      </c>
      <c r="G1691" s="3">
        <v>0</v>
      </c>
      <c r="H1691" s="3">
        <v>0</v>
      </c>
      <c r="I1691" s="3">
        <v>0</v>
      </c>
      <c r="J1691" s="3">
        <v>1850933600</v>
      </c>
      <c r="K1691">
        <v>0</v>
      </c>
      <c r="L1691">
        <v>0</v>
      </c>
      <c r="M1691">
        <v>0</v>
      </c>
      <c r="N1691">
        <v>0</v>
      </c>
      <c r="O1691">
        <f>VLOOKUP(A1691,CPI!$B$2:$E$63,4,FALSE)</f>
        <v>1.0631278482754614</v>
      </c>
      <c r="P1691" s="8">
        <f t="shared" si="89"/>
        <v>1967779055.4687536</v>
      </c>
      <c r="Q1691" s="8">
        <f t="shared" si="89"/>
        <v>0</v>
      </c>
      <c r="R1691" s="8">
        <f t="shared" si="89"/>
        <v>0</v>
      </c>
      <c r="S1691" s="8">
        <f t="shared" si="88"/>
        <v>0</v>
      </c>
      <c r="T1691" s="8">
        <f t="shared" si="86"/>
        <v>0</v>
      </c>
      <c r="U1691" s="8">
        <f t="shared" si="87"/>
        <v>1967779055.4687536</v>
      </c>
    </row>
    <row r="1692" spans="1:21" x14ac:dyDescent="0.3">
      <c r="A1692">
        <v>2555</v>
      </c>
      <c r="B1692" t="str">
        <f>VLOOKUP(C1692,name!$B$2:$C$62,2,FALSE)</f>
        <v>C10</v>
      </c>
      <c r="C1692" t="s">
        <v>26</v>
      </c>
      <c r="D1692" t="s">
        <v>81</v>
      </c>
      <c r="E1692" s="3">
        <v>6592851700</v>
      </c>
      <c r="F1692" s="3">
        <v>0</v>
      </c>
      <c r="G1692" s="3">
        <v>0</v>
      </c>
      <c r="H1692" s="3">
        <v>0</v>
      </c>
      <c r="I1692" s="3">
        <v>0</v>
      </c>
      <c r="J1692" s="3">
        <v>6592851700</v>
      </c>
      <c r="K1692">
        <v>0</v>
      </c>
      <c r="L1692">
        <v>0</v>
      </c>
      <c r="M1692">
        <v>0</v>
      </c>
      <c r="N1692">
        <v>0</v>
      </c>
      <c r="O1692">
        <f>VLOOKUP(A1692,CPI!$B$2:$E$63,4,FALSE)</f>
        <v>1.0631278482754614</v>
      </c>
      <c r="P1692" s="8">
        <f t="shared" si="89"/>
        <v>7009044241.8202171</v>
      </c>
      <c r="Q1692" s="8">
        <f t="shared" si="89"/>
        <v>0</v>
      </c>
      <c r="R1692" s="8">
        <f t="shared" si="89"/>
        <v>0</v>
      </c>
      <c r="S1692" s="8">
        <f t="shared" si="88"/>
        <v>0</v>
      </c>
      <c r="T1692" s="8">
        <f t="shared" si="86"/>
        <v>0</v>
      </c>
      <c r="U1692" s="8">
        <f t="shared" si="87"/>
        <v>7009044241.8202171</v>
      </c>
    </row>
    <row r="1693" spans="1:21" x14ac:dyDescent="0.3">
      <c r="A1693">
        <v>2555</v>
      </c>
      <c r="B1693" t="str">
        <f>VLOOKUP(C1693,name!$B$2:$C$62,2,FALSE)</f>
        <v>C11</v>
      </c>
      <c r="C1693" t="s">
        <v>27</v>
      </c>
      <c r="D1693" t="s">
        <v>82</v>
      </c>
      <c r="E1693" s="3">
        <v>285254857400</v>
      </c>
      <c r="F1693" s="3">
        <v>0</v>
      </c>
      <c r="G1693" s="3">
        <v>0</v>
      </c>
      <c r="H1693" s="3">
        <v>0</v>
      </c>
      <c r="I1693" s="3">
        <v>0</v>
      </c>
      <c r="J1693" s="3">
        <v>285254857400</v>
      </c>
      <c r="K1693">
        <v>0</v>
      </c>
      <c r="L1693">
        <v>0</v>
      </c>
      <c r="M1693">
        <v>0</v>
      </c>
      <c r="N1693">
        <v>0</v>
      </c>
      <c r="O1693">
        <f>VLOOKUP(A1693,CPI!$B$2:$E$63,4,FALSE)</f>
        <v>1.0631278482754614</v>
      </c>
      <c r="P1693" s="8">
        <f t="shared" si="89"/>
        <v>303262382757.78558</v>
      </c>
      <c r="Q1693" s="8">
        <f t="shared" si="89"/>
        <v>0</v>
      </c>
      <c r="R1693" s="8">
        <f t="shared" si="89"/>
        <v>0</v>
      </c>
      <c r="S1693" s="8">
        <f t="shared" si="88"/>
        <v>0</v>
      </c>
      <c r="T1693" s="8">
        <f t="shared" si="86"/>
        <v>0</v>
      </c>
      <c r="U1693" s="8">
        <f t="shared" si="87"/>
        <v>303262382757.78558</v>
      </c>
    </row>
    <row r="1694" spans="1:21" x14ac:dyDescent="0.3">
      <c r="A1694">
        <v>2555</v>
      </c>
      <c r="B1694" t="str">
        <f>VLOOKUP(C1694,name!$B$2:$C$62,2,FALSE)</f>
        <v>C11</v>
      </c>
      <c r="C1694" t="s">
        <v>28</v>
      </c>
      <c r="D1694" t="s">
        <v>83</v>
      </c>
      <c r="E1694" s="3">
        <v>17946406200</v>
      </c>
      <c r="F1694" s="3">
        <v>0</v>
      </c>
      <c r="G1694" s="3">
        <v>0</v>
      </c>
      <c r="H1694" s="3">
        <v>0</v>
      </c>
      <c r="I1694" s="3">
        <v>0</v>
      </c>
      <c r="J1694" s="3">
        <v>17946406200</v>
      </c>
      <c r="K1694">
        <v>0</v>
      </c>
      <c r="L1694">
        <v>0</v>
      </c>
      <c r="M1694">
        <v>0</v>
      </c>
      <c r="N1694">
        <v>0</v>
      </c>
      <c r="O1694">
        <f>VLOOKUP(A1694,CPI!$B$2:$E$63,4,FALSE)</f>
        <v>1.0631278482754614</v>
      </c>
      <c r="P1694" s="8">
        <f t="shared" si="89"/>
        <v>19079324207.683399</v>
      </c>
      <c r="Q1694" s="8">
        <f t="shared" si="89"/>
        <v>0</v>
      </c>
      <c r="R1694" s="8">
        <f t="shared" si="89"/>
        <v>0</v>
      </c>
      <c r="S1694" s="8">
        <f t="shared" si="88"/>
        <v>0</v>
      </c>
      <c r="T1694" s="8">
        <f t="shared" si="86"/>
        <v>0</v>
      </c>
      <c r="U1694" s="8">
        <f t="shared" si="87"/>
        <v>19079324207.683399</v>
      </c>
    </row>
    <row r="1695" spans="1:21" x14ac:dyDescent="0.3">
      <c r="A1695">
        <v>2555</v>
      </c>
      <c r="B1695" t="str">
        <f>VLOOKUP(C1695,name!$B$2:$C$62,2,FALSE)</f>
        <v>C12</v>
      </c>
      <c r="C1695" t="s">
        <v>29</v>
      </c>
      <c r="D1695" t="s">
        <v>84</v>
      </c>
      <c r="E1695" s="3">
        <v>5467997300</v>
      </c>
      <c r="F1695" s="3">
        <v>0</v>
      </c>
      <c r="G1695" s="3">
        <v>0</v>
      </c>
      <c r="H1695" s="3">
        <v>0</v>
      </c>
      <c r="I1695" s="3">
        <v>0</v>
      </c>
      <c r="J1695" s="3">
        <v>5467997300</v>
      </c>
      <c r="K1695">
        <v>0</v>
      </c>
      <c r="L1695">
        <v>0</v>
      </c>
      <c r="M1695">
        <v>0</v>
      </c>
      <c r="N1695">
        <v>0</v>
      </c>
      <c r="O1695">
        <f>VLOOKUP(A1695,CPI!$B$2:$E$63,4,FALSE)</f>
        <v>1.0631278482754614</v>
      </c>
      <c r="P1695" s="8">
        <f t="shared" si="89"/>
        <v>5813180203.9250326</v>
      </c>
      <c r="Q1695" s="8">
        <f t="shared" si="89"/>
        <v>0</v>
      </c>
      <c r="R1695" s="8">
        <f t="shared" si="89"/>
        <v>0</v>
      </c>
      <c r="S1695" s="8">
        <f t="shared" si="88"/>
        <v>0</v>
      </c>
      <c r="T1695" s="8">
        <f t="shared" si="86"/>
        <v>0</v>
      </c>
      <c r="U1695" s="8">
        <f t="shared" si="87"/>
        <v>5813180203.9250326</v>
      </c>
    </row>
    <row r="1696" spans="1:21" x14ac:dyDescent="0.3">
      <c r="A1696">
        <v>2555</v>
      </c>
      <c r="B1696" t="str">
        <f>VLOOKUP(C1696,name!$B$2:$C$62,2,FALSE)</f>
        <v>C13</v>
      </c>
      <c r="C1696" t="s">
        <v>60</v>
      </c>
      <c r="D1696" t="s">
        <v>113</v>
      </c>
      <c r="E1696" s="3">
        <v>16316098100</v>
      </c>
      <c r="F1696" s="3">
        <v>0</v>
      </c>
      <c r="G1696" s="3">
        <v>0</v>
      </c>
      <c r="H1696" s="3">
        <v>0</v>
      </c>
      <c r="I1696" s="3">
        <v>0</v>
      </c>
      <c r="J1696" s="3">
        <v>16316098100</v>
      </c>
      <c r="K1696">
        <v>0</v>
      </c>
      <c r="L1696">
        <v>0</v>
      </c>
      <c r="M1696">
        <v>0</v>
      </c>
      <c r="N1696">
        <v>0</v>
      </c>
      <c r="O1696">
        <f>VLOOKUP(A1696,CPI!$B$2:$E$63,4,FALSE)</f>
        <v>1.0631278482754614</v>
      </c>
      <c r="P1696" s="8">
        <f t="shared" si="89"/>
        <v>17346098265.304344</v>
      </c>
      <c r="Q1696" s="8">
        <f t="shared" si="89"/>
        <v>0</v>
      </c>
      <c r="R1696" s="8">
        <f t="shared" si="89"/>
        <v>0</v>
      </c>
      <c r="S1696" s="8">
        <f t="shared" si="88"/>
        <v>0</v>
      </c>
      <c r="T1696" s="8">
        <f t="shared" si="86"/>
        <v>0</v>
      </c>
      <c r="U1696" s="8">
        <f t="shared" si="87"/>
        <v>17346098265.304344</v>
      </c>
    </row>
    <row r="1697" spans="1:21" x14ac:dyDescent="0.3">
      <c r="A1697">
        <v>2555</v>
      </c>
      <c r="B1697" t="str">
        <f>VLOOKUP(C1697,name!$B$2:$C$62,2,FALSE)</f>
        <v>C14</v>
      </c>
      <c r="C1697" t="s">
        <v>61</v>
      </c>
      <c r="D1697" t="s">
        <v>114</v>
      </c>
      <c r="E1697" s="3">
        <v>8052295300</v>
      </c>
      <c r="F1697" s="3">
        <v>0</v>
      </c>
      <c r="G1697" s="3">
        <v>0</v>
      </c>
      <c r="H1697" s="3">
        <v>0</v>
      </c>
      <c r="I1697" s="3">
        <v>0</v>
      </c>
      <c r="J1697" s="3">
        <v>8052295300</v>
      </c>
      <c r="K1697">
        <v>0</v>
      </c>
      <c r="L1697">
        <v>0</v>
      </c>
      <c r="M1697">
        <v>0</v>
      </c>
      <c r="N1697">
        <v>0</v>
      </c>
      <c r="O1697">
        <f>VLOOKUP(A1697,CPI!$B$2:$E$63,4,FALSE)</f>
        <v>1.0631278482754614</v>
      </c>
      <c r="P1697" s="8">
        <f t="shared" si="89"/>
        <v>8560619375.9676104</v>
      </c>
      <c r="Q1697" s="8">
        <f t="shared" si="89"/>
        <v>0</v>
      </c>
      <c r="R1697" s="8">
        <f t="shared" si="89"/>
        <v>0</v>
      </c>
      <c r="S1697" s="8">
        <f t="shared" si="88"/>
        <v>0</v>
      </c>
      <c r="T1697" s="8">
        <f t="shared" si="86"/>
        <v>0</v>
      </c>
      <c r="U1697" s="8">
        <f t="shared" si="87"/>
        <v>8560619375.9676104</v>
      </c>
    </row>
    <row r="1698" spans="1:21" x14ac:dyDescent="0.3">
      <c r="A1698">
        <v>2555</v>
      </c>
      <c r="B1698" t="str">
        <f>VLOOKUP(C1698,name!$B$2:$C$62,2,FALSE)</f>
        <v>C15</v>
      </c>
      <c r="C1698" t="s">
        <v>32</v>
      </c>
      <c r="D1698" t="s">
        <v>87</v>
      </c>
      <c r="E1698" s="3">
        <v>420490032600</v>
      </c>
      <c r="F1698" s="3">
        <v>0</v>
      </c>
      <c r="G1698" s="3">
        <v>0</v>
      </c>
      <c r="H1698" s="3">
        <v>0</v>
      </c>
      <c r="I1698" s="3">
        <v>0</v>
      </c>
      <c r="J1698" s="3">
        <v>420490032600</v>
      </c>
      <c r="K1698">
        <v>0</v>
      </c>
      <c r="L1698">
        <v>0</v>
      </c>
      <c r="M1698">
        <v>0</v>
      </c>
      <c r="N1698">
        <v>0</v>
      </c>
      <c r="O1698">
        <f>VLOOKUP(A1698,CPI!$B$2:$E$63,4,FALSE)</f>
        <v>1.0631278482754614</v>
      </c>
      <c r="P1698" s="8">
        <f t="shared" si="89"/>
        <v>447034663579.31659</v>
      </c>
      <c r="Q1698" s="8">
        <f t="shared" si="89"/>
        <v>0</v>
      </c>
      <c r="R1698" s="8">
        <f t="shared" si="89"/>
        <v>0</v>
      </c>
      <c r="S1698" s="8">
        <f t="shared" si="88"/>
        <v>0</v>
      </c>
      <c r="T1698" s="8">
        <f t="shared" si="86"/>
        <v>0</v>
      </c>
      <c r="U1698" s="8">
        <f t="shared" si="87"/>
        <v>447034663579.31659</v>
      </c>
    </row>
    <row r="1699" spans="1:21" x14ac:dyDescent="0.3">
      <c r="A1699">
        <v>2555</v>
      </c>
      <c r="B1699" t="str">
        <f>VLOOKUP(C1699,name!$B$2:$C$62,2,FALSE)</f>
        <v>C16</v>
      </c>
      <c r="C1699" t="s">
        <v>33</v>
      </c>
      <c r="D1699" t="s">
        <v>88</v>
      </c>
      <c r="E1699" s="3">
        <v>91996807900</v>
      </c>
      <c r="F1699" s="3">
        <v>0</v>
      </c>
      <c r="G1699" s="3">
        <v>0</v>
      </c>
      <c r="H1699" s="3">
        <v>0</v>
      </c>
      <c r="I1699" s="3">
        <v>0</v>
      </c>
      <c r="J1699" s="3">
        <v>91996807900</v>
      </c>
      <c r="K1699">
        <v>0</v>
      </c>
      <c r="L1699">
        <v>0</v>
      </c>
      <c r="M1699">
        <v>0</v>
      </c>
      <c r="N1699">
        <v>0</v>
      </c>
      <c r="O1699">
        <f>VLOOKUP(A1699,CPI!$B$2:$E$63,4,FALSE)</f>
        <v>1.0631278482754614</v>
      </c>
      <c r="P1699" s="8">
        <f t="shared" si="89"/>
        <v>97804368430.937958</v>
      </c>
      <c r="Q1699" s="8">
        <f t="shared" si="89"/>
        <v>0</v>
      </c>
      <c r="R1699" s="8">
        <f t="shared" si="89"/>
        <v>0</v>
      </c>
      <c r="S1699" s="8">
        <f t="shared" si="88"/>
        <v>0</v>
      </c>
      <c r="T1699" s="8">
        <f t="shared" si="86"/>
        <v>0</v>
      </c>
      <c r="U1699" s="8">
        <f t="shared" si="87"/>
        <v>97804368430.937958</v>
      </c>
    </row>
    <row r="1700" spans="1:21" x14ac:dyDescent="0.3">
      <c r="A1700">
        <v>2555</v>
      </c>
      <c r="B1700" t="str">
        <f>VLOOKUP(C1700,name!$B$2:$C$62,2,FALSE)</f>
        <v>C17</v>
      </c>
      <c r="C1700" t="s">
        <v>34</v>
      </c>
      <c r="D1700" t="s">
        <v>89</v>
      </c>
      <c r="E1700" s="3">
        <v>5737432500</v>
      </c>
      <c r="F1700" s="3">
        <v>0</v>
      </c>
      <c r="G1700" s="3">
        <v>0</v>
      </c>
      <c r="H1700" s="3">
        <v>0</v>
      </c>
      <c r="I1700" s="3">
        <v>0</v>
      </c>
      <c r="J1700" s="3">
        <v>5737432500</v>
      </c>
      <c r="K1700">
        <v>0</v>
      </c>
      <c r="L1700">
        <v>0</v>
      </c>
      <c r="M1700">
        <v>0</v>
      </c>
      <c r="N1700">
        <v>0</v>
      </c>
      <c r="O1700">
        <f>VLOOKUP(A1700,CPI!$B$2:$E$63,4,FALSE)</f>
        <v>1.0631278482754614</v>
      </c>
      <c r="P1700" s="8">
        <f t="shared" si="89"/>
        <v>6099624268.3507013</v>
      </c>
      <c r="Q1700" s="8">
        <f t="shared" si="89"/>
        <v>0</v>
      </c>
      <c r="R1700" s="8">
        <f t="shared" si="89"/>
        <v>0</v>
      </c>
      <c r="S1700" s="8">
        <f t="shared" si="88"/>
        <v>0</v>
      </c>
      <c r="T1700" s="8">
        <f t="shared" si="86"/>
        <v>0</v>
      </c>
      <c r="U1700" s="8">
        <f t="shared" si="87"/>
        <v>6099624268.3507013</v>
      </c>
    </row>
    <row r="1701" spans="1:21" x14ac:dyDescent="0.3">
      <c r="A1701">
        <v>2555</v>
      </c>
      <c r="B1701" t="str">
        <f>VLOOKUP(C1701,name!$B$2:$C$62,2,FALSE)</f>
        <v>C15</v>
      </c>
      <c r="C1701" t="s">
        <v>35</v>
      </c>
      <c r="D1701" t="s">
        <v>90</v>
      </c>
      <c r="E1701" s="3">
        <v>0</v>
      </c>
      <c r="F1701" s="3">
        <v>0</v>
      </c>
      <c r="G1701" s="3">
        <v>0</v>
      </c>
      <c r="H1701" s="3">
        <v>0</v>
      </c>
      <c r="I1701" s="3">
        <v>0</v>
      </c>
      <c r="J1701" s="3">
        <v>0</v>
      </c>
      <c r="K1701">
        <v>0</v>
      </c>
      <c r="L1701">
        <v>0</v>
      </c>
      <c r="M1701">
        <v>0</v>
      </c>
      <c r="N1701">
        <v>0</v>
      </c>
      <c r="O1701">
        <f>VLOOKUP(A1701,CPI!$B$2:$E$63,4,FALSE)</f>
        <v>1.0631278482754614</v>
      </c>
      <c r="P1701" s="8">
        <f t="shared" si="89"/>
        <v>0</v>
      </c>
      <c r="Q1701" s="8">
        <f t="shared" si="89"/>
        <v>0</v>
      </c>
      <c r="R1701" s="8">
        <f t="shared" si="89"/>
        <v>0</v>
      </c>
      <c r="S1701" s="8">
        <f t="shared" si="88"/>
        <v>0</v>
      </c>
      <c r="T1701" s="8">
        <f t="shared" si="86"/>
        <v>0</v>
      </c>
      <c r="U1701" s="8">
        <f t="shared" si="87"/>
        <v>0</v>
      </c>
    </row>
    <row r="1702" spans="1:21" x14ac:dyDescent="0.3">
      <c r="A1702">
        <v>2555</v>
      </c>
      <c r="B1702" t="str">
        <f>VLOOKUP(C1702,name!$B$2:$C$62,2,FALSE)</f>
        <v>C18</v>
      </c>
      <c r="C1702" t="s">
        <v>54</v>
      </c>
      <c r="D1702" t="s">
        <v>91</v>
      </c>
      <c r="E1702" s="3">
        <v>11642447100</v>
      </c>
      <c r="F1702" s="3">
        <v>0</v>
      </c>
      <c r="G1702" s="3">
        <v>0</v>
      </c>
      <c r="H1702" s="3">
        <v>0</v>
      </c>
      <c r="I1702" s="3">
        <v>0</v>
      </c>
      <c r="J1702" s="3">
        <v>11642447100</v>
      </c>
      <c r="K1702">
        <v>0</v>
      </c>
      <c r="L1702">
        <v>0</v>
      </c>
      <c r="M1702">
        <v>0</v>
      </c>
      <c r="N1702">
        <v>0</v>
      </c>
      <c r="O1702">
        <f>VLOOKUP(A1702,CPI!$B$2:$E$63,4,FALSE)</f>
        <v>1.0631278482754614</v>
      </c>
      <c r="P1702" s="8">
        <f t="shared" si="89"/>
        <v>12377409734.083885</v>
      </c>
      <c r="Q1702" s="8">
        <f t="shared" si="89"/>
        <v>0</v>
      </c>
      <c r="R1702" s="8">
        <f t="shared" si="89"/>
        <v>0</v>
      </c>
      <c r="S1702" s="8">
        <f t="shared" si="88"/>
        <v>0</v>
      </c>
      <c r="T1702" s="8">
        <f t="shared" si="86"/>
        <v>0</v>
      </c>
      <c r="U1702" s="8">
        <f t="shared" si="87"/>
        <v>12377409734.083885</v>
      </c>
    </row>
    <row r="1703" spans="1:21" x14ac:dyDescent="0.3">
      <c r="A1703">
        <v>2555</v>
      </c>
      <c r="B1703" t="str">
        <f>VLOOKUP(C1703,name!$B$2:$C$62,2,FALSE)</f>
        <v>C18</v>
      </c>
      <c r="C1703" t="s">
        <v>52</v>
      </c>
      <c r="D1703" t="s">
        <v>106</v>
      </c>
      <c r="E1703" s="3"/>
      <c r="F1703" s="3">
        <v>0</v>
      </c>
      <c r="G1703" s="3">
        <v>0</v>
      </c>
      <c r="H1703" s="3">
        <v>0</v>
      </c>
      <c r="I1703" s="3">
        <v>0</v>
      </c>
      <c r="J1703" s="3"/>
      <c r="K1703">
        <v>0</v>
      </c>
      <c r="L1703">
        <v>0</v>
      </c>
      <c r="M1703">
        <v>0</v>
      </c>
      <c r="N1703">
        <v>0</v>
      </c>
      <c r="O1703">
        <f>VLOOKUP(A1703,CPI!$B$2:$E$63,4,FALSE)</f>
        <v>1.0631278482754614</v>
      </c>
      <c r="P1703" s="8">
        <f t="shared" si="89"/>
        <v>0</v>
      </c>
      <c r="Q1703" s="8">
        <f t="shared" si="89"/>
        <v>0</v>
      </c>
      <c r="R1703" s="8">
        <f t="shared" si="89"/>
        <v>0</v>
      </c>
      <c r="S1703" s="8">
        <f t="shared" si="88"/>
        <v>0</v>
      </c>
      <c r="T1703" s="8">
        <f t="shared" si="86"/>
        <v>0</v>
      </c>
      <c r="U1703" s="8">
        <f t="shared" si="87"/>
        <v>0</v>
      </c>
    </row>
    <row r="1704" spans="1:21" x14ac:dyDescent="0.3">
      <c r="A1704">
        <v>2555</v>
      </c>
      <c r="B1704" t="str">
        <f>VLOOKUP(C1704,name!$B$2:$C$62,2,FALSE)</f>
        <v>C02</v>
      </c>
      <c r="C1704" t="s">
        <v>40</v>
      </c>
      <c r="D1704" t="s">
        <v>95</v>
      </c>
      <c r="E1704" s="3">
        <v>2794957000</v>
      </c>
      <c r="F1704" s="3">
        <v>0</v>
      </c>
      <c r="G1704" s="3">
        <v>0</v>
      </c>
      <c r="H1704" s="3">
        <v>0</v>
      </c>
      <c r="I1704" s="3">
        <v>0</v>
      </c>
      <c r="J1704" s="3">
        <v>2794957000</v>
      </c>
      <c r="K1704">
        <v>0</v>
      </c>
      <c r="L1704">
        <v>0</v>
      </c>
      <c r="M1704">
        <v>0</v>
      </c>
      <c r="N1704">
        <v>0</v>
      </c>
      <c r="O1704">
        <f>VLOOKUP(A1704,CPI!$B$2:$E$63,4,FALSE)</f>
        <v>1.0631278482754614</v>
      </c>
      <c r="P1704" s="8">
        <f t="shared" si="89"/>
        <v>2971396621.4324389</v>
      </c>
      <c r="Q1704" s="8">
        <f t="shared" si="89"/>
        <v>0</v>
      </c>
      <c r="R1704" s="8">
        <f t="shared" si="89"/>
        <v>0</v>
      </c>
      <c r="S1704" s="8">
        <f t="shared" si="88"/>
        <v>0</v>
      </c>
      <c r="T1704" s="8">
        <f t="shared" si="86"/>
        <v>0</v>
      </c>
      <c r="U1704" s="8">
        <f t="shared" si="87"/>
        <v>2971396621.4324389</v>
      </c>
    </row>
    <row r="1705" spans="1:21" x14ac:dyDescent="0.3">
      <c r="A1705">
        <v>2555</v>
      </c>
      <c r="B1705" t="str">
        <f>VLOOKUP(C1705,name!$B$2:$C$62,2,FALSE)</f>
        <v>C02</v>
      </c>
      <c r="C1705" t="s">
        <v>41</v>
      </c>
      <c r="D1705" t="s">
        <v>96</v>
      </c>
      <c r="E1705" s="3">
        <v>525512600</v>
      </c>
      <c r="F1705" s="3">
        <v>0</v>
      </c>
      <c r="G1705" s="3">
        <v>0</v>
      </c>
      <c r="H1705" s="3">
        <v>0</v>
      </c>
      <c r="I1705" s="3">
        <v>0</v>
      </c>
      <c r="J1705" s="3">
        <v>525512600</v>
      </c>
      <c r="K1705">
        <v>0</v>
      </c>
      <c r="L1705">
        <v>0</v>
      </c>
      <c r="M1705">
        <v>0</v>
      </c>
      <c r="N1705">
        <v>0</v>
      </c>
      <c r="O1705">
        <f>VLOOKUP(A1705,CPI!$B$2:$E$63,4,FALSE)</f>
        <v>1.0631278482754614</v>
      </c>
      <c r="P1705" s="8">
        <f t="shared" si="89"/>
        <v>558687079.67964327</v>
      </c>
      <c r="Q1705" s="8">
        <f t="shared" si="89"/>
        <v>0</v>
      </c>
      <c r="R1705" s="8">
        <f t="shared" si="89"/>
        <v>0</v>
      </c>
      <c r="S1705" s="8">
        <f t="shared" si="88"/>
        <v>0</v>
      </c>
      <c r="T1705" s="8">
        <f t="shared" si="86"/>
        <v>0</v>
      </c>
      <c r="U1705" s="8">
        <f t="shared" si="87"/>
        <v>558687079.67964327</v>
      </c>
    </row>
    <row r="1706" spans="1:21" x14ac:dyDescent="0.3">
      <c r="A1706">
        <v>2555</v>
      </c>
      <c r="B1706" t="s">
        <v>198</v>
      </c>
      <c r="C1706" t="s">
        <v>231</v>
      </c>
      <c r="D1706" t="s">
        <v>230</v>
      </c>
      <c r="E1706" s="3">
        <v>4329508400</v>
      </c>
      <c r="F1706" s="3">
        <v>0</v>
      </c>
      <c r="G1706" s="3">
        <v>0</v>
      </c>
      <c r="H1706" s="3">
        <v>0</v>
      </c>
      <c r="I1706" s="3">
        <v>0</v>
      </c>
      <c r="J1706" s="3">
        <v>4329508400</v>
      </c>
      <c r="K1706">
        <v>0</v>
      </c>
      <c r="L1706">
        <v>0</v>
      </c>
      <c r="M1706">
        <v>0</v>
      </c>
      <c r="N1706">
        <v>0</v>
      </c>
      <c r="O1706">
        <f>VLOOKUP(A1706,CPI!$B$2:$E$63,4,FALSE)</f>
        <v>1.0631278482754614</v>
      </c>
      <c r="P1706" s="8">
        <f t="shared" si="89"/>
        <v>4602820949.3825359</v>
      </c>
      <c r="Q1706" s="8">
        <f t="shared" si="89"/>
        <v>0</v>
      </c>
      <c r="R1706" s="8">
        <f t="shared" si="89"/>
        <v>0</v>
      </c>
      <c r="S1706" s="8">
        <f t="shared" si="88"/>
        <v>0</v>
      </c>
      <c r="T1706" s="8">
        <f t="shared" si="86"/>
        <v>0</v>
      </c>
      <c r="U1706" s="8">
        <f t="shared" si="87"/>
        <v>4602820949.3825359</v>
      </c>
    </row>
    <row r="1707" spans="1:21" x14ac:dyDescent="0.3">
      <c r="A1707">
        <v>2555</v>
      </c>
      <c r="B1707" t="s">
        <v>188</v>
      </c>
      <c r="C1707" t="s">
        <v>233</v>
      </c>
      <c r="D1707" t="s">
        <v>232</v>
      </c>
      <c r="E1707" s="3">
        <v>603516900</v>
      </c>
      <c r="F1707" s="3">
        <v>0</v>
      </c>
      <c r="G1707" s="3">
        <v>0</v>
      </c>
      <c r="H1707" s="3">
        <v>0</v>
      </c>
      <c r="I1707" s="3">
        <v>0</v>
      </c>
      <c r="J1707" s="3">
        <v>603516900</v>
      </c>
      <c r="K1707">
        <v>0</v>
      </c>
      <c r="L1707">
        <v>0</v>
      </c>
      <c r="M1707">
        <v>0</v>
      </c>
      <c r="N1707">
        <v>0</v>
      </c>
      <c r="O1707">
        <f>VLOOKUP(A1707,CPI!$B$2:$E$63,4,FALSE)</f>
        <v>1.0631278482754614</v>
      </c>
      <c r="P1707" s="8">
        <f t="shared" si="89"/>
        <v>641615623.29487681</v>
      </c>
      <c r="Q1707" s="8">
        <f t="shared" si="89"/>
        <v>0</v>
      </c>
      <c r="R1707" s="8">
        <f t="shared" si="89"/>
        <v>0</v>
      </c>
      <c r="S1707" s="8">
        <f t="shared" si="88"/>
        <v>0</v>
      </c>
      <c r="T1707" s="8">
        <f t="shared" si="86"/>
        <v>0</v>
      </c>
      <c r="U1707" s="8">
        <f t="shared" si="87"/>
        <v>641615623.29487681</v>
      </c>
    </row>
    <row r="1708" spans="1:21" x14ac:dyDescent="0.3">
      <c r="A1708">
        <v>2555</v>
      </c>
      <c r="B1708" t="s">
        <v>201</v>
      </c>
      <c r="C1708" t="s">
        <v>221</v>
      </c>
      <c r="D1708" t="s">
        <v>219</v>
      </c>
      <c r="E1708" s="3">
        <v>1496376600</v>
      </c>
      <c r="F1708" s="3">
        <v>0</v>
      </c>
      <c r="G1708" s="3">
        <v>0</v>
      </c>
      <c r="H1708" s="3">
        <v>0</v>
      </c>
      <c r="I1708" s="3">
        <v>0</v>
      </c>
      <c r="J1708" s="3">
        <v>1496376600</v>
      </c>
      <c r="K1708">
        <v>0</v>
      </c>
      <c r="L1708">
        <v>0</v>
      </c>
      <c r="M1708">
        <v>0</v>
      </c>
      <c r="N1708">
        <v>0</v>
      </c>
      <c r="O1708">
        <f>VLOOKUP(A1708,CPI!$B$2:$E$63,4,FALSE)</f>
        <v>1.0631278482754614</v>
      </c>
      <c r="P1708" s="8">
        <f t="shared" si="89"/>
        <v>1590839634.9677508</v>
      </c>
      <c r="Q1708" s="8">
        <f t="shared" si="89"/>
        <v>0</v>
      </c>
      <c r="R1708" s="8">
        <f t="shared" si="89"/>
        <v>0</v>
      </c>
      <c r="S1708" s="8">
        <f t="shared" si="88"/>
        <v>0</v>
      </c>
      <c r="T1708" s="8">
        <f t="shared" si="86"/>
        <v>0</v>
      </c>
      <c r="U1708" s="8">
        <f t="shared" si="87"/>
        <v>1590839634.9677508</v>
      </c>
    </row>
    <row r="1709" spans="1:21" x14ac:dyDescent="0.3">
      <c r="A1709">
        <v>2555</v>
      </c>
      <c r="B1709" t="str">
        <f>VLOOKUP(C1709,name!$B$2:$C$62,2,FALSE)</f>
        <v>C02</v>
      </c>
      <c r="C1709" t="s">
        <v>37</v>
      </c>
      <c r="D1709" t="s">
        <v>92</v>
      </c>
      <c r="E1709" s="3">
        <v>139347700</v>
      </c>
      <c r="F1709" s="3">
        <v>0</v>
      </c>
      <c r="G1709" s="3">
        <v>0</v>
      </c>
      <c r="H1709" s="3">
        <v>0</v>
      </c>
      <c r="I1709" s="3">
        <v>0</v>
      </c>
      <c r="J1709" s="3">
        <v>139347700</v>
      </c>
      <c r="K1709">
        <v>0</v>
      </c>
      <c r="L1709">
        <v>0</v>
      </c>
      <c r="M1709">
        <v>0</v>
      </c>
      <c r="N1709">
        <v>0</v>
      </c>
      <c r="O1709">
        <f>VLOOKUP(A1709,CPI!$B$2:$E$63,4,FALSE)</f>
        <v>1.0631278482754614</v>
      </c>
      <c r="P1709" s="8">
        <f t="shared" si="89"/>
        <v>148144420.4631345</v>
      </c>
      <c r="Q1709" s="8">
        <f t="shared" si="89"/>
        <v>0</v>
      </c>
      <c r="R1709" s="8">
        <f t="shared" si="89"/>
        <v>0</v>
      </c>
      <c r="S1709" s="8">
        <f t="shared" si="88"/>
        <v>0</v>
      </c>
      <c r="T1709" s="8">
        <f t="shared" si="86"/>
        <v>0</v>
      </c>
      <c r="U1709" s="8">
        <f t="shared" si="87"/>
        <v>148144420.4631345</v>
      </c>
    </row>
    <row r="1710" spans="1:21" x14ac:dyDescent="0.3">
      <c r="A1710">
        <v>2555</v>
      </c>
      <c r="B1710" t="s">
        <v>197</v>
      </c>
      <c r="C1710" t="s">
        <v>216</v>
      </c>
      <c r="D1710" t="s">
        <v>217</v>
      </c>
      <c r="E1710" s="3">
        <v>77759750700</v>
      </c>
      <c r="F1710" s="3">
        <v>0</v>
      </c>
      <c r="G1710" s="3">
        <v>0</v>
      </c>
      <c r="H1710" s="3">
        <v>0</v>
      </c>
      <c r="I1710" s="3">
        <v>0</v>
      </c>
      <c r="J1710" s="3">
        <v>77759750700</v>
      </c>
      <c r="K1710">
        <v>0</v>
      </c>
      <c r="L1710">
        <v>0</v>
      </c>
      <c r="M1710">
        <v>0</v>
      </c>
      <c r="N1710">
        <v>0</v>
      </c>
      <c r="O1710">
        <f>VLOOKUP(A1710,CPI!$B$2:$E$63,4,FALSE)</f>
        <v>1.0631278482754614</v>
      </c>
      <c r="P1710" s="8">
        <f t="shared" si="89"/>
        <v>82668556444.127304</v>
      </c>
      <c r="Q1710" s="8">
        <f t="shared" si="89"/>
        <v>0</v>
      </c>
      <c r="R1710" s="8">
        <f t="shared" si="89"/>
        <v>0</v>
      </c>
      <c r="S1710" s="8">
        <f t="shared" si="88"/>
        <v>0</v>
      </c>
      <c r="T1710" s="8">
        <f t="shared" si="86"/>
        <v>0</v>
      </c>
      <c r="U1710" s="8">
        <f t="shared" si="87"/>
        <v>82668556444.127304</v>
      </c>
    </row>
    <row r="1711" spans="1:21" x14ac:dyDescent="0.3">
      <c r="A1711">
        <v>2555</v>
      </c>
      <c r="B1711" t="s">
        <v>197</v>
      </c>
      <c r="C1711" t="s">
        <v>229</v>
      </c>
      <c r="D1711" t="s">
        <v>228</v>
      </c>
      <c r="E1711" s="3">
        <v>182003700</v>
      </c>
      <c r="F1711" s="3">
        <v>0</v>
      </c>
      <c r="G1711" s="3">
        <v>0</v>
      </c>
      <c r="H1711" s="3">
        <v>0</v>
      </c>
      <c r="I1711" s="3">
        <v>0</v>
      </c>
      <c r="J1711" s="3">
        <v>182003700</v>
      </c>
      <c r="K1711">
        <v>0</v>
      </c>
      <c r="L1711">
        <v>0</v>
      </c>
      <c r="M1711">
        <v>0</v>
      </c>
      <c r="N1711">
        <v>0</v>
      </c>
      <c r="O1711">
        <f>VLOOKUP(A1711,CPI!$B$2:$E$63,4,FALSE)</f>
        <v>1.0631278482754614</v>
      </c>
      <c r="P1711" s="8">
        <f t="shared" si="89"/>
        <v>193493201.95917258</v>
      </c>
      <c r="Q1711" s="8">
        <f t="shared" si="89"/>
        <v>0</v>
      </c>
      <c r="R1711" s="8">
        <f t="shared" si="89"/>
        <v>0</v>
      </c>
      <c r="S1711" s="8">
        <f t="shared" si="88"/>
        <v>0</v>
      </c>
      <c r="T1711" s="8">
        <f t="shared" si="86"/>
        <v>0</v>
      </c>
      <c r="U1711" s="8">
        <f t="shared" si="87"/>
        <v>193493201.95917258</v>
      </c>
    </row>
    <row r="1712" spans="1:21" x14ac:dyDescent="0.3">
      <c r="A1712">
        <v>2555</v>
      </c>
      <c r="B1712" t="s">
        <v>197</v>
      </c>
      <c r="C1712" t="s">
        <v>239</v>
      </c>
      <c r="D1712" t="s">
        <v>238</v>
      </c>
      <c r="E1712" s="3">
        <v>1626036100</v>
      </c>
      <c r="F1712" s="3">
        <v>0</v>
      </c>
      <c r="G1712" s="3">
        <v>0</v>
      </c>
      <c r="H1712" s="3">
        <v>0</v>
      </c>
      <c r="I1712" s="3">
        <v>0</v>
      </c>
      <c r="J1712" s="3">
        <v>1626036100</v>
      </c>
      <c r="K1712">
        <v>0</v>
      </c>
      <c r="L1712">
        <v>1</v>
      </c>
      <c r="M1712">
        <v>0</v>
      </c>
      <c r="N1712">
        <v>0</v>
      </c>
      <c r="O1712">
        <f>VLOOKUP(A1712,CPI!$B$2:$E$63,4,FALSE)</f>
        <v>1.0631278482754614</v>
      </c>
      <c r="P1712" s="8">
        <f t="shared" si="89"/>
        <v>1728684260.2112229</v>
      </c>
      <c r="Q1712" s="8">
        <f t="shared" si="89"/>
        <v>0</v>
      </c>
      <c r="R1712" s="8">
        <f t="shared" si="89"/>
        <v>0</v>
      </c>
      <c r="S1712" s="8">
        <f t="shared" si="88"/>
        <v>0</v>
      </c>
      <c r="T1712" s="8">
        <f t="shared" si="86"/>
        <v>0</v>
      </c>
      <c r="U1712" s="8">
        <f t="shared" si="87"/>
        <v>1728684260.2112229</v>
      </c>
    </row>
    <row r="1713" spans="1:21" x14ac:dyDescent="0.3">
      <c r="A1713">
        <v>2555</v>
      </c>
      <c r="B1713" t="str">
        <f>VLOOKUP(C1713,name!$B$2:$C$62,2,FALSE)</f>
        <v>C18</v>
      </c>
      <c r="C1713" t="s">
        <v>63</v>
      </c>
      <c r="D1713" t="s">
        <v>94</v>
      </c>
      <c r="E1713" s="3">
        <v>6257114700</v>
      </c>
      <c r="F1713" s="3">
        <v>0</v>
      </c>
      <c r="G1713" s="3">
        <v>0</v>
      </c>
      <c r="H1713" s="3">
        <v>0</v>
      </c>
      <c r="I1713" s="3">
        <v>0</v>
      </c>
      <c r="J1713" s="3">
        <v>6257114700</v>
      </c>
      <c r="K1713">
        <v>0</v>
      </c>
      <c r="L1713">
        <v>0</v>
      </c>
      <c r="M1713">
        <v>0</v>
      </c>
      <c r="N1713">
        <v>0</v>
      </c>
      <c r="O1713">
        <f>VLOOKUP(A1713,CPI!$B$2:$E$63,4,FALSE)</f>
        <v>1.0631278482754614</v>
      </c>
      <c r="P1713" s="8">
        <f t="shared" si="89"/>
        <v>6652112887.4237585</v>
      </c>
      <c r="Q1713" s="8">
        <f t="shared" si="89"/>
        <v>0</v>
      </c>
      <c r="R1713" s="8">
        <f t="shared" si="89"/>
        <v>0</v>
      </c>
      <c r="S1713" s="8">
        <f t="shared" si="88"/>
        <v>0</v>
      </c>
      <c r="T1713" s="8">
        <f t="shared" si="86"/>
        <v>0</v>
      </c>
      <c r="U1713" s="8">
        <f t="shared" si="87"/>
        <v>6652112887.4237585</v>
      </c>
    </row>
    <row r="1714" spans="1:21" x14ac:dyDescent="0.3">
      <c r="A1714">
        <v>2555</v>
      </c>
      <c r="B1714" t="str">
        <f>VLOOKUP(C1714,name!$B$2:$C$62,2,FALSE)</f>
        <v>C18</v>
      </c>
      <c r="C1714" t="s">
        <v>64</v>
      </c>
      <c r="D1714" t="s">
        <v>116</v>
      </c>
      <c r="E1714" s="3">
        <v>15168582500</v>
      </c>
      <c r="F1714" s="3">
        <v>0</v>
      </c>
      <c r="G1714" s="3">
        <v>0</v>
      </c>
      <c r="H1714" s="3">
        <v>0</v>
      </c>
      <c r="I1714" s="3">
        <v>0</v>
      </c>
      <c r="J1714" s="3">
        <v>15168582500</v>
      </c>
      <c r="K1714">
        <v>0</v>
      </c>
      <c r="L1714">
        <v>0</v>
      </c>
      <c r="M1714">
        <v>0</v>
      </c>
      <c r="N1714">
        <v>0</v>
      </c>
      <c r="O1714">
        <f>VLOOKUP(A1714,CPI!$B$2:$E$63,4,FALSE)</f>
        <v>1.0631278482754614</v>
      </c>
      <c r="P1714" s="8">
        <f t="shared" si="89"/>
        <v>16126142474.613819</v>
      </c>
      <c r="Q1714" s="8">
        <f t="shared" si="89"/>
        <v>0</v>
      </c>
      <c r="R1714" s="8">
        <f t="shared" si="89"/>
        <v>0</v>
      </c>
      <c r="S1714" s="8">
        <f t="shared" si="88"/>
        <v>0</v>
      </c>
      <c r="T1714" s="8">
        <f t="shared" si="86"/>
        <v>0</v>
      </c>
      <c r="U1714" s="8">
        <f t="shared" si="87"/>
        <v>16126142474.613819</v>
      </c>
    </row>
    <row r="1715" spans="1:21" x14ac:dyDescent="0.3">
      <c r="A1715">
        <v>2555</v>
      </c>
      <c r="B1715" t="str">
        <f>VLOOKUP(C1715,name!$B$2:$C$62,2,FALSE)</f>
        <v>C19</v>
      </c>
      <c r="C1715" t="s">
        <v>65</v>
      </c>
      <c r="D1715" t="s">
        <v>117</v>
      </c>
      <c r="E1715" s="3">
        <v>17802000000</v>
      </c>
      <c r="F1715" s="3">
        <v>0</v>
      </c>
      <c r="G1715" s="3">
        <v>0</v>
      </c>
      <c r="H1715" s="3">
        <v>0</v>
      </c>
      <c r="I1715" s="3">
        <v>0</v>
      </c>
      <c r="J1715" s="3">
        <v>17802000000</v>
      </c>
      <c r="K1715">
        <v>0</v>
      </c>
      <c r="L1715">
        <v>0</v>
      </c>
      <c r="M1715">
        <v>0</v>
      </c>
      <c r="N1715">
        <v>0</v>
      </c>
      <c r="O1715">
        <f>VLOOKUP(A1715,CPI!$B$2:$E$63,4,FALSE)</f>
        <v>1.0631278482754614</v>
      </c>
      <c r="P1715" s="8">
        <f t="shared" si="89"/>
        <v>18925801954.999763</v>
      </c>
      <c r="Q1715" s="8">
        <f t="shared" si="89"/>
        <v>0</v>
      </c>
      <c r="R1715" s="8">
        <f t="shared" si="89"/>
        <v>0</v>
      </c>
      <c r="S1715" s="8">
        <f t="shared" si="88"/>
        <v>0</v>
      </c>
      <c r="T1715" s="8">
        <f t="shared" si="86"/>
        <v>0</v>
      </c>
      <c r="U1715" s="8">
        <f t="shared" si="87"/>
        <v>18925801954.999763</v>
      </c>
    </row>
    <row r="1716" spans="1:21" x14ac:dyDescent="0.3">
      <c r="A1716">
        <v>2555</v>
      </c>
      <c r="B1716" t="str">
        <f>VLOOKUP(C1716,name!$B$2:$C$62,2,FALSE)</f>
        <v>C20</v>
      </c>
      <c r="C1716" t="s">
        <v>44</v>
      </c>
      <c r="D1716" t="s">
        <v>99</v>
      </c>
      <c r="E1716" s="3">
        <v>129107913200</v>
      </c>
      <c r="F1716" s="3">
        <v>0</v>
      </c>
      <c r="G1716" s="3">
        <v>0</v>
      </c>
      <c r="H1716" s="3">
        <v>0</v>
      </c>
      <c r="I1716" s="3">
        <v>0</v>
      </c>
      <c r="J1716" s="3">
        <v>129107913200</v>
      </c>
      <c r="K1716">
        <v>0</v>
      </c>
      <c r="L1716">
        <v>0</v>
      </c>
      <c r="M1716">
        <v>0</v>
      </c>
      <c r="N1716">
        <v>0</v>
      </c>
      <c r="O1716">
        <f>VLOOKUP(A1716,CPI!$B$2:$E$63,4,FALSE)</f>
        <v>1.0631278482754614</v>
      </c>
      <c r="P1716" s="8">
        <f t="shared" si="89"/>
        <v>137258217955.65103</v>
      </c>
      <c r="Q1716" s="8">
        <f t="shared" si="89"/>
        <v>0</v>
      </c>
      <c r="R1716" s="8">
        <f t="shared" si="89"/>
        <v>0</v>
      </c>
      <c r="S1716" s="8">
        <f t="shared" si="88"/>
        <v>0</v>
      </c>
      <c r="T1716" s="8">
        <f t="shared" si="86"/>
        <v>0</v>
      </c>
      <c r="U1716" s="8">
        <f t="shared" si="87"/>
        <v>137258217955.65103</v>
      </c>
    </row>
    <row r="1717" spans="1:21" x14ac:dyDescent="0.3">
      <c r="A1717">
        <v>2555</v>
      </c>
      <c r="B1717" t="str">
        <f>VLOOKUP(C1717,name!$B$2:$C$62,2,FALSE)</f>
        <v>C16</v>
      </c>
      <c r="C1717" t="s">
        <v>62</v>
      </c>
      <c r="D1717" t="s">
        <v>115</v>
      </c>
      <c r="E1717" s="3">
        <v>4467866200</v>
      </c>
      <c r="F1717" s="3">
        <v>0</v>
      </c>
      <c r="G1717" s="3">
        <v>0</v>
      </c>
      <c r="H1717" s="3">
        <v>0</v>
      </c>
      <c r="I1717" s="3">
        <v>0</v>
      </c>
      <c r="J1717" s="3">
        <v>4467866200</v>
      </c>
      <c r="K1717">
        <v>0</v>
      </c>
      <c r="L1717">
        <v>0</v>
      </c>
      <c r="M1717">
        <v>0</v>
      </c>
      <c r="N1717">
        <v>0</v>
      </c>
      <c r="O1717">
        <f>VLOOKUP(A1717,CPI!$B$2:$E$63,4,FALSE)</f>
        <v>1.0631278482754614</v>
      </c>
      <c r="P1717" s="8">
        <f t="shared" si="89"/>
        <v>4749912979.5886621</v>
      </c>
      <c r="Q1717" s="8">
        <f t="shared" si="89"/>
        <v>0</v>
      </c>
      <c r="R1717" s="8">
        <f t="shared" si="89"/>
        <v>0</v>
      </c>
      <c r="S1717" s="8">
        <f t="shared" si="88"/>
        <v>0</v>
      </c>
      <c r="T1717" s="8">
        <f t="shared" si="86"/>
        <v>0</v>
      </c>
      <c r="U1717" s="8">
        <f t="shared" si="87"/>
        <v>4749912979.5886621</v>
      </c>
    </row>
    <row r="1718" spans="1:21" x14ac:dyDescent="0.3">
      <c r="A1718">
        <v>2555</v>
      </c>
      <c r="B1718" t="s">
        <v>192</v>
      </c>
      <c r="C1718" t="s">
        <v>48</v>
      </c>
      <c r="D1718" t="s">
        <v>103</v>
      </c>
      <c r="E1718" s="3">
        <v>165090010900</v>
      </c>
      <c r="F1718" s="3">
        <v>0</v>
      </c>
      <c r="G1718" s="3">
        <v>0</v>
      </c>
      <c r="H1718" s="3">
        <v>0</v>
      </c>
      <c r="I1718" s="3">
        <v>0</v>
      </c>
      <c r="J1718" s="3">
        <v>165090010900</v>
      </c>
      <c r="K1718">
        <v>0</v>
      </c>
      <c r="L1718">
        <v>0</v>
      </c>
      <c r="M1718">
        <v>0</v>
      </c>
      <c r="N1718">
        <v>0</v>
      </c>
      <c r="O1718">
        <f>VLOOKUP(A1718,CPI!$B$2:$E$63,4,FALSE)</f>
        <v>1.0631278482754614</v>
      </c>
      <c r="P1718" s="8">
        <f t="shared" si="89"/>
        <v>175511788059.88947</v>
      </c>
      <c r="Q1718" s="8">
        <f t="shared" si="89"/>
        <v>0</v>
      </c>
      <c r="R1718" s="8">
        <f t="shared" si="89"/>
        <v>0</v>
      </c>
      <c r="S1718" s="8">
        <f t="shared" si="88"/>
        <v>0</v>
      </c>
      <c r="T1718" s="8">
        <f t="shared" si="86"/>
        <v>0</v>
      </c>
      <c r="U1718" s="8">
        <f t="shared" si="87"/>
        <v>175511788059.88947</v>
      </c>
    </row>
    <row r="1719" spans="1:21" x14ac:dyDescent="0.3">
      <c r="A1719">
        <v>2556</v>
      </c>
      <c r="B1719" t="str">
        <f>VLOOKUP(C1719,name!$B$2:$C$62,2,FALSE)</f>
        <v>C01</v>
      </c>
      <c r="C1719" t="s">
        <v>13</v>
      </c>
      <c r="D1719" t="s">
        <v>73</v>
      </c>
      <c r="E1719" s="3">
        <v>2400000000000</v>
      </c>
      <c r="F1719" s="3">
        <v>0</v>
      </c>
      <c r="G1719" s="3">
        <v>0</v>
      </c>
      <c r="H1719" s="3">
        <v>0</v>
      </c>
      <c r="I1719" s="3">
        <v>0</v>
      </c>
      <c r="J1719" s="3">
        <v>2400000000000</v>
      </c>
      <c r="K1719">
        <v>0</v>
      </c>
      <c r="L1719">
        <v>0</v>
      </c>
      <c r="M1719">
        <v>0</v>
      </c>
      <c r="N1719">
        <v>0</v>
      </c>
      <c r="O1719">
        <f>VLOOKUP(A1719,CPI!$B$2:$E$63,4,FALSE)</f>
        <v>1.040396371678227</v>
      </c>
      <c r="P1719" s="8">
        <f t="shared" si="89"/>
        <v>2496951292027.7446</v>
      </c>
      <c r="Q1719" s="8">
        <f t="shared" si="89"/>
        <v>0</v>
      </c>
      <c r="R1719" s="8">
        <f t="shared" si="89"/>
        <v>0</v>
      </c>
      <c r="S1719" s="8">
        <f t="shared" si="88"/>
        <v>0</v>
      </c>
      <c r="T1719" s="8">
        <f t="shared" si="86"/>
        <v>0</v>
      </c>
      <c r="U1719" s="8">
        <f t="shared" si="87"/>
        <v>2496951292027.7446</v>
      </c>
    </row>
    <row r="1720" spans="1:21" x14ac:dyDescent="0.3">
      <c r="A1720">
        <v>2556</v>
      </c>
      <c r="B1720" t="str">
        <f>VLOOKUP(C1720,name!$B$2:$C$62,2,FALSE)</f>
        <v>C02</v>
      </c>
      <c r="C1720" t="s">
        <v>43</v>
      </c>
      <c r="D1720" t="s">
        <v>98</v>
      </c>
      <c r="E1720" s="3">
        <v>319864000000</v>
      </c>
      <c r="F1720" s="3">
        <v>0</v>
      </c>
      <c r="G1720" s="3">
        <v>0</v>
      </c>
      <c r="H1720" s="3">
        <v>0</v>
      </c>
      <c r="I1720" s="3">
        <v>0</v>
      </c>
      <c r="J1720" s="3">
        <v>319864000000</v>
      </c>
      <c r="K1720">
        <v>0</v>
      </c>
      <c r="L1720">
        <v>0</v>
      </c>
      <c r="M1720">
        <v>0</v>
      </c>
      <c r="N1720">
        <v>0</v>
      </c>
      <c r="O1720">
        <f>VLOOKUP(A1720,CPI!$B$2:$E$63,4,FALSE)</f>
        <v>1.040396371678227</v>
      </c>
      <c r="P1720" s="8">
        <f t="shared" si="89"/>
        <v>332785345030.48438</v>
      </c>
      <c r="Q1720" s="8">
        <f t="shared" si="89"/>
        <v>0</v>
      </c>
      <c r="R1720" s="8">
        <f t="shared" si="89"/>
        <v>0</v>
      </c>
      <c r="S1720" s="8">
        <f t="shared" si="88"/>
        <v>0</v>
      </c>
      <c r="T1720" s="8">
        <f t="shared" si="86"/>
        <v>0</v>
      </c>
      <c r="U1720" s="8">
        <f t="shared" si="87"/>
        <v>332785345030.48438</v>
      </c>
    </row>
    <row r="1721" spans="1:21" x14ac:dyDescent="0.3">
      <c r="A1721">
        <v>2556</v>
      </c>
      <c r="B1721" t="str">
        <f>VLOOKUP(C1721,name!$B$2:$C$62,2,FALSE)</f>
        <v>C04</v>
      </c>
      <c r="C1721" t="s">
        <v>19</v>
      </c>
      <c r="D1721" t="s">
        <v>74</v>
      </c>
      <c r="E1721" s="3">
        <v>25246817300</v>
      </c>
      <c r="F1721" s="3">
        <v>0</v>
      </c>
      <c r="G1721" s="3">
        <v>0</v>
      </c>
      <c r="H1721" s="3">
        <v>0</v>
      </c>
      <c r="I1721" s="3">
        <v>0</v>
      </c>
      <c r="J1721" s="3">
        <v>25246817300</v>
      </c>
      <c r="K1721">
        <v>0</v>
      </c>
      <c r="L1721">
        <v>0</v>
      </c>
      <c r="M1721">
        <v>0</v>
      </c>
      <c r="N1721">
        <v>0</v>
      </c>
      <c r="O1721">
        <f>VLOOKUP(A1721,CPI!$B$2:$E$63,4,FALSE)</f>
        <v>1.040396371678227</v>
      </c>
      <c r="P1721" s="8">
        <f t="shared" si="89"/>
        <v>26266697115.34309</v>
      </c>
      <c r="Q1721" s="8">
        <f t="shared" si="89"/>
        <v>0</v>
      </c>
      <c r="R1721" s="8">
        <f t="shared" si="89"/>
        <v>0</v>
      </c>
      <c r="S1721" s="8">
        <f t="shared" si="88"/>
        <v>0</v>
      </c>
      <c r="T1721" s="8">
        <f t="shared" si="86"/>
        <v>0</v>
      </c>
      <c r="U1721" s="8">
        <f t="shared" si="87"/>
        <v>26266697115.34309</v>
      </c>
    </row>
    <row r="1722" spans="1:21" x14ac:dyDescent="0.3">
      <c r="A1722">
        <v>2556</v>
      </c>
      <c r="B1722" t="str">
        <f>VLOOKUP(C1722,name!$B$2:$C$62,2,FALSE)</f>
        <v>C05</v>
      </c>
      <c r="C1722" t="s">
        <v>20</v>
      </c>
      <c r="D1722" t="s">
        <v>75</v>
      </c>
      <c r="E1722" s="3">
        <v>180491535700</v>
      </c>
      <c r="F1722" s="3">
        <v>0</v>
      </c>
      <c r="G1722" s="3">
        <v>0</v>
      </c>
      <c r="H1722" s="3">
        <v>0</v>
      </c>
      <c r="I1722" s="3">
        <v>0</v>
      </c>
      <c r="J1722" s="3">
        <v>180491535700</v>
      </c>
      <c r="K1722">
        <v>0</v>
      </c>
      <c r="L1722">
        <v>0</v>
      </c>
      <c r="M1722">
        <v>0</v>
      </c>
      <c r="N1722">
        <v>0</v>
      </c>
      <c r="O1722">
        <f>VLOOKUP(A1722,CPI!$B$2:$E$63,4,FALSE)</f>
        <v>1.040396371678227</v>
      </c>
      <c r="P1722" s="8">
        <f t="shared" si="89"/>
        <v>187782738860.91116</v>
      </c>
      <c r="Q1722" s="8">
        <f t="shared" si="89"/>
        <v>0</v>
      </c>
      <c r="R1722" s="8">
        <f t="shared" si="89"/>
        <v>0</v>
      </c>
      <c r="S1722" s="8">
        <f t="shared" si="88"/>
        <v>0</v>
      </c>
      <c r="T1722" s="8">
        <f t="shared" si="86"/>
        <v>0</v>
      </c>
      <c r="U1722" s="8">
        <f t="shared" si="87"/>
        <v>187782738860.91116</v>
      </c>
    </row>
    <row r="1723" spans="1:21" x14ac:dyDescent="0.3">
      <c r="A1723">
        <v>2556</v>
      </c>
      <c r="B1723" t="str">
        <f>VLOOKUP(C1723,name!$B$2:$C$62,2,FALSE)</f>
        <v>C06</v>
      </c>
      <c r="C1723" t="s">
        <v>21</v>
      </c>
      <c r="D1723" t="s">
        <v>76</v>
      </c>
      <c r="E1723" s="3">
        <v>180707941600</v>
      </c>
      <c r="F1723" s="3">
        <v>0</v>
      </c>
      <c r="G1723" s="3">
        <v>0</v>
      </c>
      <c r="H1723" s="3">
        <v>0</v>
      </c>
      <c r="I1723" s="3">
        <v>0</v>
      </c>
      <c r="J1723" s="3">
        <v>180707941600</v>
      </c>
      <c r="K1723">
        <v>0</v>
      </c>
      <c r="L1723">
        <v>0</v>
      </c>
      <c r="M1723">
        <v>0</v>
      </c>
      <c r="N1723">
        <v>0</v>
      </c>
      <c r="O1723">
        <f>VLOOKUP(A1723,CPI!$B$2:$E$63,4,FALSE)</f>
        <v>1.040396371678227</v>
      </c>
      <c r="P1723" s="8">
        <f t="shared" si="89"/>
        <v>188007886774.08093</v>
      </c>
      <c r="Q1723" s="8">
        <f t="shared" si="89"/>
        <v>0</v>
      </c>
      <c r="R1723" s="8">
        <f t="shared" si="89"/>
        <v>0</v>
      </c>
      <c r="S1723" s="8">
        <f t="shared" si="88"/>
        <v>0</v>
      </c>
      <c r="T1723" s="8">
        <f t="shared" si="86"/>
        <v>0</v>
      </c>
      <c r="U1723" s="8">
        <f t="shared" si="87"/>
        <v>188007886774.08093</v>
      </c>
    </row>
    <row r="1724" spans="1:21" x14ac:dyDescent="0.3">
      <c r="A1724">
        <v>2556</v>
      </c>
      <c r="B1724" t="str">
        <f>VLOOKUP(C1724,name!$B$2:$C$62,2,FALSE)</f>
        <v>C07</v>
      </c>
      <c r="C1724" t="s">
        <v>22</v>
      </c>
      <c r="D1724" t="s">
        <v>77</v>
      </c>
      <c r="E1724" s="3">
        <v>7875985600</v>
      </c>
      <c r="F1724" s="3">
        <v>0</v>
      </c>
      <c r="G1724" s="3">
        <v>0</v>
      </c>
      <c r="H1724" s="3">
        <v>0</v>
      </c>
      <c r="I1724" s="3">
        <v>0</v>
      </c>
      <c r="J1724" s="3">
        <v>7875985600</v>
      </c>
      <c r="K1724">
        <v>0</v>
      </c>
      <c r="L1724">
        <v>0</v>
      </c>
      <c r="M1724">
        <v>0</v>
      </c>
      <c r="N1724">
        <v>0</v>
      </c>
      <c r="O1724">
        <f>VLOOKUP(A1724,CPI!$B$2:$E$63,4,FALSE)</f>
        <v>1.040396371678227</v>
      </c>
      <c r="P1724" s="8">
        <f t="shared" si="89"/>
        <v>8194146841.6299629</v>
      </c>
      <c r="Q1724" s="8">
        <f t="shared" si="89"/>
        <v>0</v>
      </c>
      <c r="R1724" s="8">
        <f t="shared" si="89"/>
        <v>0</v>
      </c>
      <c r="S1724" s="8">
        <f t="shared" si="88"/>
        <v>0</v>
      </c>
      <c r="T1724" s="8">
        <f t="shared" si="86"/>
        <v>0</v>
      </c>
      <c r="U1724" s="8">
        <f t="shared" si="87"/>
        <v>8194146841.6299629</v>
      </c>
    </row>
    <row r="1725" spans="1:21" x14ac:dyDescent="0.3">
      <c r="A1725">
        <v>2556</v>
      </c>
      <c r="B1725" t="str">
        <f>VLOOKUP(C1725,name!$B$2:$C$62,2,FALSE)</f>
        <v>C10</v>
      </c>
      <c r="C1725" t="s">
        <v>55</v>
      </c>
      <c r="D1725" t="s">
        <v>108</v>
      </c>
      <c r="E1725" s="3">
        <v>11925956500</v>
      </c>
      <c r="F1725" s="3">
        <v>0</v>
      </c>
      <c r="G1725" s="3">
        <v>0</v>
      </c>
      <c r="H1725" s="3">
        <v>0</v>
      </c>
      <c r="I1725" s="3">
        <v>0</v>
      </c>
      <c r="J1725" s="3">
        <v>11925956500</v>
      </c>
      <c r="K1725">
        <v>0</v>
      </c>
      <c r="L1725">
        <v>0</v>
      </c>
      <c r="M1725">
        <v>0</v>
      </c>
      <c r="N1725">
        <v>0</v>
      </c>
      <c r="O1725">
        <f>VLOOKUP(A1725,CPI!$B$2:$E$63,4,FALSE)</f>
        <v>1.040396371678227</v>
      </c>
      <c r="P1725" s="8">
        <f t="shared" si="89"/>
        <v>12407721871.392366</v>
      </c>
      <c r="Q1725" s="8">
        <f t="shared" si="89"/>
        <v>0</v>
      </c>
      <c r="R1725" s="8">
        <f t="shared" si="89"/>
        <v>0</v>
      </c>
      <c r="S1725" s="8">
        <f t="shared" si="88"/>
        <v>0</v>
      </c>
      <c r="T1725" s="8">
        <f t="shared" si="86"/>
        <v>0</v>
      </c>
      <c r="U1725" s="8">
        <f t="shared" si="87"/>
        <v>12407721871.392366</v>
      </c>
    </row>
    <row r="1726" spans="1:21" x14ac:dyDescent="0.3">
      <c r="A1726">
        <v>2556</v>
      </c>
      <c r="B1726" t="str">
        <f>VLOOKUP(C1726,name!$B$2:$C$62,2,FALSE)</f>
        <v>C13</v>
      </c>
      <c r="C1726" t="s">
        <v>56</v>
      </c>
      <c r="D1726" t="s">
        <v>109</v>
      </c>
      <c r="E1726" s="3">
        <v>10448830500</v>
      </c>
      <c r="F1726" s="3">
        <v>0</v>
      </c>
      <c r="G1726" s="3">
        <v>0</v>
      </c>
      <c r="H1726" s="3">
        <v>0</v>
      </c>
      <c r="I1726" s="3">
        <v>0</v>
      </c>
      <c r="J1726" s="3">
        <v>10448830500</v>
      </c>
      <c r="K1726">
        <v>0</v>
      </c>
      <c r="L1726">
        <v>0</v>
      </c>
      <c r="M1726">
        <v>0</v>
      </c>
      <c r="N1726">
        <v>0</v>
      </c>
      <c r="O1726">
        <f>VLOOKUP(A1726,CPI!$B$2:$E$63,4,FALSE)</f>
        <v>1.040396371678227</v>
      </c>
      <c r="P1726" s="8">
        <f t="shared" si="89"/>
        <v>10870925340.480795</v>
      </c>
      <c r="Q1726" s="8">
        <f t="shared" si="89"/>
        <v>0</v>
      </c>
      <c r="R1726" s="8">
        <f t="shared" si="89"/>
        <v>0</v>
      </c>
      <c r="S1726" s="8">
        <f t="shared" si="88"/>
        <v>0</v>
      </c>
      <c r="T1726" s="8">
        <f t="shared" si="86"/>
        <v>0</v>
      </c>
      <c r="U1726" s="8">
        <f t="shared" si="87"/>
        <v>10870925340.480795</v>
      </c>
    </row>
    <row r="1727" spans="1:21" x14ac:dyDescent="0.3">
      <c r="A1727">
        <v>2556</v>
      </c>
      <c r="B1727" t="str">
        <f>VLOOKUP(C1727,name!$B$2:$C$62,2,FALSE)</f>
        <v>C08</v>
      </c>
      <c r="C1727" t="s">
        <v>46</v>
      </c>
      <c r="D1727" t="s">
        <v>101</v>
      </c>
      <c r="E1727" s="3">
        <v>72882914000</v>
      </c>
      <c r="F1727" s="3">
        <v>0</v>
      </c>
      <c r="G1727" s="3">
        <v>0</v>
      </c>
      <c r="H1727" s="3">
        <v>0</v>
      </c>
      <c r="I1727" s="3">
        <v>0</v>
      </c>
      <c r="J1727" s="3">
        <v>72882914000</v>
      </c>
      <c r="K1727">
        <v>0</v>
      </c>
      <c r="L1727">
        <v>0</v>
      </c>
      <c r="M1727">
        <v>0</v>
      </c>
      <c r="N1727">
        <v>0</v>
      </c>
      <c r="O1727">
        <f>VLOOKUP(A1727,CPI!$B$2:$E$63,4,FALSE)</f>
        <v>1.040396371678227</v>
      </c>
      <c r="P1727" s="8">
        <f t="shared" si="89"/>
        <v>75827119282.936249</v>
      </c>
      <c r="Q1727" s="8">
        <f t="shared" si="89"/>
        <v>0</v>
      </c>
      <c r="R1727" s="8">
        <f t="shared" si="89"/>
        <v>0</v>
      </c>
      <c r="S1727" s="8">
        <f t="shared" si="88"/>
        <v>0</v>
      </c>
      <c r="T1727" s="8">
        <f t="shared" si="86"/>
        <v>0</v>
      </c>
      <c r="U1727" s="8">
        <f t="shared" si="87"/>
        <v>75827119282.936249</v>
      </c>
    </row>
    <row r="1728" spans="1:21" x14ac:dyDescent="0.3">
      <c r="A1728">
        <v>2556</v>
      </c>
      <c r="B1728" t="str">
        <f>VLOOKUP(C1728,name!$B$2:$C$62,2,FALSE)</f>
        <v>C09</v>
      </c>
      <c r="C1728" t="s">
        <v>25</v>
      </c>
      <c r="D1728" t="s">
        <v>80</v>
      </c>
      <c r="E1728" s="3">
        <v>95948723100</v>
      </c>
      <c r="F1728" s="3">
        <v>0</v>
      </c>
      <c r="G1728" s="3">
        <v>0</v>
      </c>
      <c r="H1728" s="3">
        <v>0</v>
      </c>
      <c r="I1728" s="3">
        <v>0</v>
      </c>
      <c r="J1728" s="3">
        <v>95948723100</v>
      </c>
      <c r="K1728">
        <v>0</v>
      </c>
      <c r="L1728">
        <v>0</v>
      </c>
      <c r="M1728">
        <v>0</v>
      </c>
      <c r="N1728">
        <v>0</v>
      </c>
      <c r="O1728">
        <f>VLOOKUP(A1728,CPI!$B$2:$E$63,4,FALSE)</f>
        <v>1.040396371678227</v>
      </c>
      <c r="P1728" s="8">
        <f t="shared" si="89"/>
        <v>99824703380.39888</v>
      </c>
      <c r="Q1728" s="8">
        <f t="shared" si="89"/>
        <v>0</v>
      </c>
      <c r="R1728" s="8">
        <f t="shared" si="89"/>
        <v>0</v>
      </c>
      <c r="S1728" s="8">
        <f t="shared" si="88"/>
        <v>0</v>
      </c>
      <c r="T1728" s="8">
        <f t="shared" si="86"/>
        <v>0</v>
      </c>
      <c r="U1728" s="8">
        <f t="shared" si="87"/>
        <v>99824703380.39888</v>
      </c>
    </row>
    <row r="1729" spans="1:21" x14ac:dyDescent="0.3">
      <c r="A1729">
        <v>2556</v>
      </c>
      <c r="B1729" t="str">
        <f>VLOOKUP(C1729,name!$B$2:$C$62,2,FALSE)</f>
        <v>C14</v>
      </c>
      <c r="C1729" t="s">
        <v>57</v>
      </c>
      <c r="D1729" t="s">
        <v>110</v>
      </c>
      <c r="E1729" s="3">
        <v>30657787400</v>
      </c>
      <c r="F1729" s="3">
        <v>0</v>
      </c>
      <c r="G1729" s="3">
        <v>0</v>
      </c>
      <c r="H1729" s="3">
        <v>0</v>
      </c>
      <c r="I1729" s="3">
        <v>0</v>
      </c>
      <c r="J1729" s="3">
        <v>30657787400</v>
      </c>
      <c r="K1729">
        <v>0</v>
      </c>
      <c r="L1729">
        <v>0</v>
      </c>
      <c r="M1729">
        <v>0</v>
      </c>
      <c r="N1729">
        <v>0</v>
      </c>
      <c r="O1729">
        <f>VLOOKUP(A1729,CPI!$B$2:$E$63,4,FALSE)</f>
        <v>1.040396371678227</v>
      </c>
      <c r="P1729" s="8">
        <f t="shared" si="89"/>
        <v>31896250774.642464</v>
      </c>
      <c r="Q1729" s="8">
        <f t="shared" si="89"/>
        <v>0</v>
      </c>
      <c r="R1729" s="8">
        <f t="shared" si="89"/>
        <v>0</v>
      </c>
      <c r="S1729" s="8">
        <f t="shared" si="88"/>
        <v>0</v>
      </c>
      <c r="T1729" s="8">
        <f t="shared" si="86"/>
        <v>0</v>
      </c>
      <c r="U1729" s="8">
        <f t="shared" si="87"/>
        <v>31896250774.642464</v>
      </c>
    </row>
    <row r="1730" spans="1:21" x14ac:dyDescent="0.3">
      <c r="A1730">
        <v>2556</v>
      </c>
      <c r="B1730" t="str">
        <f>VLOOKUP(C1730,name!$B$2:$C$62,2,FALSE)</f>
        <v>C14</v>
      </c>
      <c r="C1730" t="s">
        <v>58</v>
      </c>
      <c r="D1730" t="s">
        <v>111</v>
      </c>
      <c r="E1730" s="3">
        <v>7598809500</v>
      </c>
      <c r="F1730" s="3">
        <v>0</v>
      </c>
      <c r="G1730" s="3">
        <v>0</v>
      </c>
      <c r="H1730" s="3">
        <v>0</v>
      </c>
      <c r="I1730" s="3">
        <v>0</v>
      </c>
      <c r="J1730" s="3">
        <v>7598809500</v>
      </c>
      <c r="K1730">
        <v>0</v>
      </c>
      <c r="L1730">
        <v>0</v>
      </c>
      <c r="M1730">
        <v>0</v>
      </c>
      <c r="N1730">
        <v>0</v>
      </c>
      <c r="O1730">
        <f>VLOOKUP(A1730,CPI!$B$2:$E$63,4,FALSE)</f>
        <v>1.040396371678227</v>
      </c>
      <c r="P1730" s="8">
        <f t="shared" si="89"/>
        <v>7905773832.8740416</v>
      </c>
      <c r="Q1730" s="8">
        <f t="shared" si="89"/>
        <v>0</v>
      </c>
      <c r="R1730" s="8">
        <f t="shared" si="89"/>
        <v>0</v>
      </c>
      <c r="S1730" s="8">
        <f t="shared" si="88"/>
        <v>0</v>
      </c>
      <c r="T1730" s="8">
        <f t="shared" si="86"/>
        <v>0</v>
      </c>
      <c r="U1730" s="8">
        <f t="shared" si="87"/>
        <v>7905773832.8740416</v>
      </c>
    </row>
    <row r="1731" spans="1:21" x14ac:dyDescent="0.3">
      <c r="A1731">
        <v>2556</v>
      </c>
      <c r="B1731" t="str">
        <f>VLOOKUP(C1731,name!$B$2:$C$62,2,FALSE)</f>
        <v>C14</v>
      </c>
      <c r="C1731" t="s">
        <v>59</v>
      </c>
      <c r="D1731" t="s">
        <v>112</v>
      </c>
      <c r="E1731" s="3">
        <v>1956623100</v>
      </c>
      <c r="F1731" s="3">
        <v>0</v>
      </c>
      <c r="G1731" s="3">
        <v>0</v>
      </c>
      <c r="H1731" s="3">
        <v>0</v>
      </c>
      <c r="I1731" s="3">
        <v>0</v>
      </c>
      <c r="J1731" s="3">
        <v>1956623100</v>
      </c>
      <c r="K1731">
        <v>0</v>
      </c>
      <c r="L1731">
        <v>0</v>
      </c>
      <c r="M1731">
        <v>0</v>
      </c>
      <c r="N1731">
        <v>0</v>
      </c>
      <c r="O1731">
        <f>VLOOKUP(A1731,CPI!$B$2:$E$63,4,FALSE)</f>
        <v>1.040396371678227</v>
      </c>
      <c r="P1731" s="8">
        <f t="shared" si="89"/>
        <v>2035663573.9818046</v>
      </c>
      <c r="Q1731" s="8">
        <f t="shared" si="89"/>
        <v>0</v>
      </c>
      <c r="R1731" s="8">
        <f t="shared" si="89"/>
        <v>0</v>
      </c>
      <c r="S1731" s="8">
        <f t="shared" si="88"/>
        <v>0</v>
      </c>
      <c r="T1731" s="8">
        <f t="shared" si="86"/>
        <v>0</v>
      </c>
      <c r="U1731" s="8">
        <f t="shared" si="87"/>
        <v>2035663573.9818046</v>
      </c>
    </row>
    <row r="1732" spans="1:21" x14ac:dyDescent="0.3">
      <c r="A1732">
        <v>2556</v>
      </c>
      <c r="B1732" t="str">
        <f>VLOOKUP(C1732,name!$B$2:$C$62,2,FALSE)</f>
        <v>C10</v>
      </c>
      <c r="C1732" t="s">
        <v>26</v>
      </c>
      <c r="D1732" t="s">
        <v>81</v>
      </c>
      <c r="E1732" s="3">
        <v>7430322600</v>
      </c>
      <c r="F1732" s="3">
        <v>0</v>
      </c>
      <c r="G1732" s="3">
        <v>0</v>
      </c>
      <c r="H1732" s="3">
        <v>0</v>
      </c>
      <c r="I1732" s="3">
        <v>0</v>
      </c>
      <c r="J1732" s="3">
        <v>7430322600</v>
      </c>
      <c r="K1732">
        <v>0</v>
      </c>
      <c r="L1732">
        <v>0</v>
      </c>
      <c r="M1732">
        <v>0</v>
      </c>
      <c r="N1732">
        <v>0</v>
      </c>
      <c r="O1732">
        <f>VLOOKUP(A1732,CPI!$B$2:$E$63,4,FALSE)</f>
        <v>1.040396371678227</v>
      </c>
      <c r="P1732" s="8">
        <f t="shared" si="89"/>
        <v>7730480673.4387293</v>
      </c>
      <c r="Q1732" s="8">
        <f t="shared" si="89"/>
        <v>0</v>
      </c>
      <c r="R1732" s="8">
        <f t="shared" si="89"/>
        <v>0</v>
      </c>
      <c r="S1732" s="8">
        <f t="shared" si="88"/>
        <v>0</v>
      </c>
      <c r="T1732" s="8">
        <f t="shared" si="86"/>
        <v>0</v>
      </c>
      <c r="U1732" s="8">
        <f t="shared" si="87"/>
        <v>7730480673.4387293</v>
      </c>
    </row>
    <row r="1733" spans="1:21" x14ac:dyDescent="0.3">
      <c r="A1733">
        <v>2556</v>
      </c>
      <c r="B1733" t="str">
        <f>VLOOKUP(C1733,name!$B$2:$C$62,2,FALSE)</f>
        <v>C11</v>
      </c>
      <c r="C1733" t="s">
        <v>27</v>
      </c>
      <c r="D1733" t="s">
        <v>82</v>
      </c>
      <c r="E1733" s="3">
        <v>308835033500</v>
      </c>
      <c r="F1733" s="3">
        <v>0</v>
      </c>
      <c r="G1733" s="3">
        <v>0</v>
      </c>
      <c r="H1733" s="3">
        <v>0</v>
      </c>
      <c r="I1733" s="3">
        <v>0</v>
      </c>
      <c r="J1733" s="3">
        <v>308835033500</v>
      </c>
      <c r="K1733">
        <v>0</v>
      </c>
      <c r="L1733">
        <v>0</v>
      </c>
      <c r="M1733">
        <v>0</v>
      </c>
      <c r="N1733">
        <v>0</v>
      </c>
      <c r="O1733">
        <f>VLOOKUP(A1733,CPI!$B$2:$E$63,4,FALSE)</f>
        <v>1.040396371678227</v>
      </c>
      <c r="P1733" s="8">
        <f t="shared" si="89"/>
        <v>321310848300.52368</v>
      </c>
      <c r="Q1733" s="8">
        <f t="shared" si="89"/>
        <v>0</v>
      </c>
      <c r="R1733" s="8">
        <f t="shared" si="89"/>
        <v>0</v>
      </c>
      <c r="S1733" s="8">
        <f t="shared" si="88"/>
        <v>0</v>
      </c>
      <c r="T1733" s="8">
        <f t="shared" si="86"/>
        <v>0</v>
      </c>
      <c r="U1733" s="8">
        <f t="shared" si="87"/>
        <v>321310848300.52368</v>
      </c>
    </row>
    <row r="1734" spans="1:21" x14ac:dyDescent="0.3">
      <c r="A1734">
        <v>2556</v>
      </c>
      <c r="B1734" t="str">
        <f>VLOOKUP(C1734,name!$B$2:$C$62,2,FALSE)</f>
        <v>C11</v>
      </c>
      <c r="C1734" t="s">
        <v>28</v>
      </c>
      <c r="D1734" t="s">
        <v>83</v>
      </c>
      <c r="E1734" s="3">
        <v>19407630100</v>
      </c>
      <c r="F1734" s="3">
        <v>0</v>
      </c>
      <c r="G1734" s="3">
        <v>0</v>
      </c>
      <c r="H1734" s="3">
        <v>0</v>
      </c>
      <c r="I1734" s="3">
        <v>0</v>
      </c>
      <c r="J1734" s="3">
        <v>19407630100</v>
      </c>
      <c r="K1734">
        <v>0</v>
      </c>
      <c r="L1734">
        <v>0</v>
      </c>
      <c r="M1734">
        <v>0</v>
      </c>
      <c r="N1734">
        <v>0</v>
      </c>
      <c r="O1734">
        <f>VLOOKUP(A1734,CPI!$B$2:$E$63,4,FALSE)</f>
        <v>1.040396371678227</v>
      </c>
      <c r="P1734" s="8">
        <f t="shared" si="89"/>
        <v>20191627938.913147</v>
      </c>
      <c r="Q1734" s="8">
        <f t="shared" si="89"/>
        <v>0</v>
      </c>
      <c r="R1734" s="8">
        <f t="shared" si="89"/>
        <v>0</v>
      </c>
      <c r="S1734" s="8">
        <f t="shared" si="88"/>
        <v>0</v>
      </c>
      <c r="T1734" s="8">
        <f t="shared" si="86"/>
        <v>0</v>
      </c>
      <c r="U1734" s="8">
        <f t="shared" si="87"/>
        <v>20191627938.913147</v>
      </c>
    </row>
    <row r="1735" spans="1:21" x14ac:dyDescent="0.3">
      <c r="A1735">
        <v>2556</v>
      </c>
      <c r="B1735" t="str">
        <f>VLOOKUP(C1735,name!$B$2:$C$62,2,FALSE)</f>
        <v>C12</v>
      </c>
      <c r="C1735" t="s">
        <v>29</v>
      </c>
      <c r="D1735" t="s">
        <v>84</v>
      </c>
      <c r="E1735" s="3">
        <v>5957142700</v>
      </c>
      <c r="F1735" s="3">
        <v>0</v>
      </c>
      <c r="G1735" s="3">
        <v>0</v>
      </c>
      <c r="H1735" s="3">
        <v>0</v>
      </c>
      <c r="I1735" s="3">
        <v>0</v>
      </c>
      <c r="J1735" s="3">
        <v>5957142700</v>
      </c>
      <c r="K1735">
        <v>0</v>
      </c>
      <c r="L1735">
        <v>0</v>
      </c>
      <c r="M1735">
        <v>0</v>
      </c>
      <c r="N1735">
        <v>0</v>
      </c>
      <c r="O1735">
        <f>VLOOKUP(A1735,CPI!$B$2:$E$63,4,FALSE)</f>
        <v>1.040396371678227</v>
      </c>
      <c r="P1735" s="8">
        <f t="shared" si="89"/>
        <v>6197789650.649437</v>
      </c>
      <c r="Q1735" s="8">
        <f t="shared" si="89"/>
        <v>0</v>
      </c>
      <c r="R1735" s="8">
        <f t="shared" si="89"/>
        <v>0</v>
      </c>
      <c r="S1735" s="8">
        <f t="shared" si="88"/>
        <v>0</v>
      </c>
      <c r="T1735" s="8">
        <f t="shared" si="86"/>
        <v>0</v>
      </c>
      <c r="U1735" s="8">
        <f t="shared" si="87"/>
        <v>6197789650.649437</v>
      </c>
    </row>
    <row r="1736" spans="1:21" x14ac:dyDescent="0.3">
      <c r="A1736">
        <v>2556</v>
      </c>
      <c r="B1736" t="str">
        <f>VLOOKUP(C1736,name!$B$2:$C$62,2,FALSE)</f>
        <v>C13</v>
      </c>
      <c r="C1736" t="s">
        <v>60</v>
      </c>
      <c r="D1736" t="s">
        <v>113</v>
      </c>
      <c r="E1736" s="3">
        <v>36525505500</v>
      </c>
      <c r="F1736" s="3">
        <v>0</v>
      </c>
      <c r="G1736" s="3">
        <v>0</v>
      </c>
      <c r="H1736" s="3">
        <v>0</v>
      </c>
      <c r="I1736" s="3">
        <v>0</v>
      </c>
      <c r="J1736" s="3">
        <v>36525505500</v>
      </c>
      <c r="K1736">
        <v>0</v>
      </c>
      <c r="L1736">
        <v>0</v>
      </c>
      <c r="M1736">
        <v>0</v>
      </c>
      <c r="N1736">
        <v>0</v>
      </c>
      <c r="O1736">
        <f>VLOOKUP(A1736,CPI!$B$2:$E$63,4,FALSE)</f>
        <v>1.040396371678227</v>
      </c>
      <c r="P1736" s="8">
        <f t="shared" si="89"/>
        <v>38001003395.913124</v>
      </c>
      <c r="Q1736" s="8">
        <f t="shared" si="89"/>
        <v>0</v>
      </c>
      <c r="R1736" s="8">
        <f t="shared" si="89"/>
        <v>0</v>
      </c>
      <c r="S1736" s="8">
        <f t="shared" si="88"/>
        <v>0</v>
      </c>
      <c r="T1736" s="8">
        <f t="shared" si="86"/>
        <v>0</v>
      </c>
      <c r="U1736" s="8">
        <f t="shared" si="87"/>
        <v>38001003395.913124</v>
      </c>
    </row>
    <row r="1737" spans="1:21" x14ac:dyDescent="0.3">
      <c r="A1737">
        <v>2556</v>
      </c>
      <c r="B1737" t="str">
        <f>VLOOKUP(C1737,name!$B$2:$C$62,2,FALSE)</f>
        <v>C14</v>
      </c>
      <c r="C1737" t="s">
        <v>61</v>
      </c>
      <c r="D1737" t="s">
        <v>114</v>
      </c>
      <c r="E1737" s="3">
        <v>8830784900</v>
      </c>
      <c r="F1737" s="3">
        <v>0</v>
      </c>
      <c r="G1737" s="3">
        <v>0</v>
      </c>
      <c r="H1737" s="3">
        <v>0</v>
      </c>
      <c r="I1737" s="3">
        <v>0</v>
      </c>
      <c r="J1737" s="3">
        <v>8830784900</v>
      </c>
      <c r="K1737">
        <v>0</v>
      </c>
      <c r="L1737">
        <v>0</v>
      </c>
      <c r="M1737">
        <v>0</v>
      </c>
      <c r="N1737">
        <v>0</v>
      </c>
      <c r="O1737">
        <f>VLOOKUP(A1737,CPI!$B$2:$E$63,4,FALSE)</f>
        <v>1.040396371678227</v>
      </c>
      <c r="P1737" s="8">
        <f t="shared" si="89"/>
        <v>9187516569.0308743</v>
      </c>
      <c r="Q1737" s="8">
        <f t="shared" si="89"/>
        <v>0</v>
      </c>
      <c r="R1737" s="8">
        <f t="shared" si="89"/>
        <v>0</v>
      </c>
      <c r="S1737" s="8">
        <f t="shared" si="88"/>
        <v>0</v>
      </c>
      <c r="T1737" s="8">
        <f t="shared" si="86"/>
        <v>0</v>
      </c>
      <c r="U1737" s="8">
        <f t="shared" si="87"/>
        <v>9187516569.0308743</v>
      </c>
    </row>
    <row r="1738" spans="1:21" x14ac:dyDescent="0.3">
      <c r="A1738">
        <v>2556</v>
      </c>
      <c r="B1738" t="str">
        <f>VLOOKUP(C1738,name!$B$2:$C$62,2,FALSE)</f>
        <v>C15</v>
      </c>
      <c r="C1738" t="s">
        <v>32</v>
      </c>
      <c r="D1738" t="s">
        <v>87</v>
      </c>
      <c r="E1738" s="3">
        <v>460411648800</v>
      </c>
      <c r="F1738" s="3">
        <v>0</v>
      </c>
      <c r="G1738" s="3">
        <v>0</v>
      </c>
      <c r="H1738" s="3">
        <v>0</v>
      </c>
      <c r="I1738" s="3">
        <v>0</v>
      </c>
      <c r="J1738" s="3">
        <v>460411648800</v>
      </c>
      <c r="K1738">
        <v>0</v>
      </c>
      <c r="L1738">
        <v>0</v>
      </c>
      <c r="M1738">
        <v>0</v>
      </c>
      <c r="N1738">
        <v>0</v>
      </c>
      <c r="O1738">
        <f>VLOOKUP(A1738,CPI!$B$2:$E$63,4,FALSE)</f>
        <v>1.040396371678227</v>
      </c>
      <c r="P1738" s="8">
        <f t="shared" si="89"/>
        <v>479010608889.9101</v>
      </c>
      <c r="Q1738" s="8">
        <f t="shared" si="89"/>
        <v>0</v>
      </c>
      <c r="R1738" s="8">
        <f t="shared" si="89"/>
        <v>0</v>
      </c>
      <c r="S1738" s="8">
        <f t="shared" si="88"/>
        <v>0</v>
      </c>
      <c r="T1738" s="8">
        <f t="shared" si="86"/>
        <v>0</v>
      </c>
      <c r="U1738" s="8">
        <f t="shared" si="87"/>
        <v>479010608889.9101</v>
      </c>
    </row>
    <row r="1739" spans="1:21" x14ac:dyDescent="0.3">
      <c r="A1739">
        <v>2556</v>
      </c>
      <c r="B1739" t="str">
        <f>VLOOKUP(C1739,name!$B$2:$C$62,2,FALSE)</f>
        <v>C16</v>
      </c>
      <c r="C1739" t="s">
        <v>33</v>
      </c>
      <c r="D1739" t="s">
        <v>88</v>
      </c>
      <c r="E1739" s="3">
        <v>99788227500</v>
      </c>
      <c r="F1739" s="3">
        <v>0</v>
      </c>
      <c r="G1739" s="3">
        <v>0</v>
      </c>
      <c r="H1739" s="3">
        <v>0</v>
      </c>
      <c r="I1739" s="3">
        <v>0</v>
      </c>
      <c r="J1739" s="3">
        <v>99788227500</v>
      </c>
      <c r="K1739">
        <v>0</v>
      </c>
      <c r="L1739">
        <v>0</v>
      </c>
      <c r="M1739">
        <v>0</v>
      </c>
      <c r="N1739">
        <v>0</v>
      </c>
      <c r="O1739">
        <f>VLOOKUP(A1739,CPI!$B$2:$E$63,4,FALSE)</f>
        <v>1.040396371678227</v>
      </c>
      <c r="P1739" s="8">
        <f t="shared" si="89"/>
        <v>103819309827.20146</v>
      </c>
      <c r="Q1739" s="8">
        <f t="shared" si="89"/>
        <v>0</v>
      </c>
      <c r="R1739" s="8">
        <f t="shared" si="89"/>
        <v>0</v>
      </c>
      <c r="S1739" s="8">
        <f t="shared" si="88"/>
        <v>0</v>
      </c>
      <c r="T1739" s="8">
        <f t="shared" si="86"/>
        <v>0</v>
      </c>
      <c r="U1739" s="8">
        <f t="shared" si="87"/>
        <v>103819309827.20146</v>
      </c>
    </row>
    <row r="1740" spans="1:21" x14ac:dyDescent="0.3">
      <c r="A1740">
        <v>2556</v>
      </c>
      <c r="B1740" t="str">
        <f>VLOOKUP(C1740,name!$B$2:$C$62,2,FALSE)</f>
        <v>C17</v>
      </c>
      <c r="C1740" t="s">
        <v>34</v>
      </c>
      <c r="D1740" t="s">
        <v>89</v>
      </c>
      <c r="E1740" s="3">
        <v>6341193200</v>
      </c>
      <c r="F1740" s="3">
        <v>0</v>
      </c>
      <c r="G1740" s="3">
        <v>0</v>
      </c>
      <c r="H1740" s="3">
        <v>0</v>
      </c>
      <c r="I1740" s="3">
        <v>0</v>
      </c>
      <c r="J1740" s="3">
        <v>6341193200</v>
      </c>
      <c r="K1740">
        <v>0</v>
      </c>
      <c r="L1740">
        <v>0</v>
      </c>
      <c r="M1740">
        <v>0</v>
      </c>
      <c r="N1740">
        <v>0</v>
      </c>
      <c r="O1740">
        <f>VLOOKUP(A1740,CPI!$B$2:$E$63,4,FALSE)</f>
        <v>1.040396371678227</v>
      </c>
      <c r="P1740" s="8">
        <f t="shared" si="89"/>
        <v>6597354397.390645</v>
      </c>
      <c r="Q1740" s="8">
        <f t="shared" si="89"/>
        <v>0</v>
      </c>
      <c r="R1740" s="8">
        <f t="shared" si="89"/>
        <v>0</v>
      </c>
      <c r="S1740" s="8">
        <f t="shared" si="88"/>
        <v>0</v>
      </c>
      <c r="T1740" s="8">
        <f t="shared" si="86"/>
        <v>0</v>
      </c>
      <c r="U1740" s="8">
        <f t="shared" si="87"/>
        <v>6597354397.390645</v>
      </c>
    </row>
    <row r="1741" spans="1:21" x14ac:dyDescent="0.3">
      <c r="A1741">
        <v>2556</v>
      </c>
      <c r="B1741" t="str">
        <f>VLOOKUP(C1741,name!$B$2:$C$62,2,FALSE)</f>
        <v>C15</v>
      </c>
      <c r="C1741" t="s">
        <v>35</v>
      </c>
      <c r="D1741" t="s">
        <v>90</v>
      </c>
      <c r="E1741" s="3">
        <v>0</v>
      </c>
      <c r="F1741" s="3">
        <v>0</v>
      </c>
      <c r="G1741" s="3">
        <v>0</v>
      </c>
      <c r="H1741" s="3">
        <v>0</v>
      </c>
      <c r="I1741" s="3">
        <v>0</v>
      </c>
      <c r="J1741" s="3">
        <v>0</v>
      </c>
      <c r="K1741">
        <v>0</v>
      </c>
      <c r="L1741">
        <v>0</v>
      </c>
      <c r="M1741">
        <v>0</v>
      </c>
      <c r="N1741">
        <v>0</v>
      </c>
      <c r="O1741">
        <f>VLOOKUP(A1741,CPI!$B$2:$E$63,4,FALSE)</f>
        <v>1.040396371678227</v>
      </c>
      <c r="P1741" s="8">
        <f t="shared" si="89"/>
        <v>0</v>
      </c>
      <c r="Q1741" s="8">
        <f t="shared" si="89"/>
        <v>0</v>
      </c>
      <c r="R1741" s="8">
        <f t="shared" si="89"/>
        <v>0</v>
      </c>
      <c r="S1741" s="8">
        <f t="shared" si="88"/>
        <v>0</v>
      </c>
      <c r="T1741" s="8">
        <f t="shared" ref="T1741:T1822" si="91">I1741*O1741</f>
        <v>0</v>
      </c>
      <c r="U1741" s="8">
        <f t="shared" ref="U1741:U1822" si="92">J1741*$O1741</f>
        <v>0</v>
      </c>
    </row>
    <row r="1742" spans="1:21" x14ac:dyDescent="0.3">
      <c r="A1742">
        <v>2556</v>
      </c>
      <c r="B1742" t="str">
        <f>VLOOKUP(C1742,name!$B$2:$C$62,2,FALSE)</f>
        <v>C18</v>
      </c>
      <c r="C1742" t="s">
        <v>54</v>
      </c>
      <c r="D1742" t="s">
        <v>91</v>
      </c>
      <c r="E1742" s="3">
        <v>12614951500</v>
      </c>
      <c r="F1742" s="3">
        <v>0</v>
      </c>
      <c r="G1742" s="3">
        <v>0</v>
      </c>
      <c r="H1742" s="3">
        <v>0</v>
      </c>
      <c r="I1742" s="3">
        <v>0</v>
      </c>
      <c r="J1742" s="3">
        <v>12614951500</v>
      </c>
      <c r="K1742">
        <v>0</v>
      </c>
      <c r="L1742">
        <v>0</v>
      </c>
      <c r="M1742">
        <v>0</v>
      </c>
      <c r="N1742">
        <v>0</v>
      </c>
      <c r="O1742">
        <f>VLOOKUP(A1742,CPI!$B$2:$E$63,4,FALSE)</f>
        <v>1.040396371678227</v>
      </c>
      <c r="P1742" s="8">
        <f t="shared" si="89"/>
        <v>13124549769.496807</v>
      </c>
      <c r="Q1742" s="8">
        <f t="shared" si="89"/>
        <v>0</v>
      </c>
      <c r="R1742" s="8">
        <f t="shared" si="89"/>
        <v>0</v>
      </c>
      <c r="S1742" s="8">
        <f t="shared" si="88"/>
        <v>0</v>
      </c>
      <c r="T1742" s="8">
        <f t="shared" si="91"/>
        <v>0</v>
      </c>
      <c r="U1742" s="8">
        <f t="shared" si="92"/>
        <v>13124549769.496807</v>
      </c>
    </row>
    <row r="1743" spans="1:21" x14ac:dyDescent="0.3">
      <c r="A1743">
        <v>2556</v>
      </c>
      <c r="B1743" t="str">
        <f>VLOOKUP(C1743,name!$B$2:$C$62,2,FALSE)</f>
        <v>C18</v>
      </c>
      <c r="C1743" t="s">
        <v>52</v>
      </c>
      <c r="D1743" t="s">
        <v>106</v>
      </c>
      <c r="E1743" s="3"/>
      <c r="F1743" s="3">
        <v>0</v>
      </c>
      <c r="G1743" s="3">
        <v>0</v>
      </c>
      <c r="H1743" s="3">
        <v>0</v>
      </c>
      <c r="I1743" s="3">
        <v>0</v>
      </c>
      <c r="J1743" s="3"/>
      <c r="K1743">
        <v>0</v>
      </c>
      <c r="L1743">
        <v>0</v>
      </c>
      <c r="M1743">
        <v>0</v>
      </c>
      <c r="N1743">
        <v>0</v>
      </c>
      <c r="O1743">
        <f>VLOOKUP(A1743,CPI!$B$2:$E$63,4,FALSE)</f>
        <v>1.040396371678227</v>
      </c>
      <c r="P1743" s="8">
        <f t="shared" si="89"/>
        <v>0</v>
      </c>
      <c r="Q1743" s="8">
        <f t="shared" si="89"/>
        <v>0</v>
      </c>
      <c r="R1743" s="8">
        <f t="shared" si="89"/>
        <v>0</v>
      </c>
      <c r="S1743" s="8">
        <f t="shared" si="89"/>
        <v>0</v>
      </c>
      <c r="T1743" s="8">
        <f t="shared" si="91"/>
        <v>0</v>
      </c>
      <c r="U1743" s="8">
        <f t="shared" si="92"/>
        <v>0</v>
      </c>
    </row>
    <row r="1744" spans="1:21" x14ac:dyDescent="0.3">
      <c r="A1744">
        <v>2556</v>
      </c>
      <c r="B1744" t="str">
        <f>VLOOKUP(C1744,name!$B$2:$C$62,2,FALSE)</f>
        <v>C02</v>
      </c>
      <c r="C1744" t="s">
        <v>40</v>
      </c>
      <c r="D1744" t="s">
        <v>95</v>
      </c>
      <c r="E1744" s="3">
        <v>3070857400</v>
      </c>
      <c r="F1744" s="3">
        <v>0</v>
      </c>
      <c r="G1744" s="3">
        <v>0</v>
      </c>
      <c r="H1744" s="3">
        <v>0</v>
      </c>
      <c r="I1744" s="3">
        <v>0</v>
      </c>
      <c r="J1744" s="3">
        <v>3070857400</v>
      </c>
      <c r="K1744">
        <v>0</v>
      </c>
      <c r="L1744">
        <v>0</v>
      </c>
      <c r="M1744">
        <v>0</v>
      </c>
      <c r="N1744">
        <v>0</v>
      </c>
      <c r="O1744">
        <f>VLOOKUP(A1744,CPI!$B$2:$E$63,4,FALSE)</f>
        <v>1.040396371678227</v>
      </c>
      <c r="P1744" s="8">
        <f t="shared" ref="P1744:S1825" si="93">E1744*$O1744</f>
        <v>3194908896.9012337</v>
      </c>
      <c r="Q1744" s="8">
        <f t="shared" si="93"/>
        <v>0</v>
      </c>
      <c r="R1744" s="8">
        <f t="shared" si="93"/>
        <v>0</v>
      </c>
      <c r="S1744" s="8">
        <f t="shared" si="93"/>
        <v>0</v>
      </c>
      <c r="T1744" s="8">
        <f t="shared" si="91"/>
        <v>0</v>
      </c>
      <c r="U1744" s="8">
        <f t="shared" si="92"/>
        <v>3194908896.9012337</v>
      </c>
    </row>
    <row r="1745" spans="1:21" x14ac:dyDescent="0.3">
      <c r="A1745">
        <v>2556</v>
      </c>
      <c r="B1745" t="str">
        <f>VLOOKUP(C1745,name!$B$2:$C$62,2,FALSE)</f>
        <v>C02</v>
      </c>
      <c r="C1745" t="s">
        <v>41</v>
      </c>
      <c r="D1745" t="s">
        <v>96</v>
      </c>
      <c r="E1745" s="3">
        <v>553192800</v>
      </c>
      <c r="F1745" s="3">
        <v>0</v>
      </c>
      <c r="G1745" s="3">
        <v>0</v>
      </c>
      <c r="H1745" s="3">
        <v>0</v>
      </c>
      <c r="I1745" s="3">
        <v>0</v>
      </c>
      <c r="J1745" s="3">
        <v>553192800</v>
      </c>
      <c r="K1745">
        <v>0</v>
      </c>
      <c r="L1745">
        <v>0</v>
      </c>
      <c r="M1745">
        <v>0</v>
      </c>
      <c r="N1745">
        <v>0</v>
      </c>
      <c r="O1745">
        <f>VLOOKUP(A1745,CPI!$B$2:$E$63,4,FALSE)</f>
        <v>1.040396371678227</v>
      </c>
      <c r="P1745" s="8">
        <f t="shared" si="93"/>
        <v>575539781.9585191</v>
      </c>
      <c r="Q1745" s="8">
        <f t="shared" si="93"/>
        <v>0</v>
      </c>
      <c r="R1745" s="8">
        <f t="shared" si="93"/>
        <v>0</v>
      </c>
      <c r="S1745" s="8">
        <f t="shared" si="93"/>
        <v>0</v>
      </c>
      <c r="T1745" s="8">
        <f t="shared" si="91"/>
        <v>0</v>
      </c>
      <c r="U1745" s="8">
        <f t="shared" si="92"/>
        <v>575539781.9585191</v>
      </c>
    </row>
    <row r="1746" spans="1:21" x14ac:dyDescent="0.3">
      <c r="A1746">
        <v>2556</v>
      </c>
      <c r="B1746" t="s">
        <v>198</v>
      </c>
      <c r="C1746" t="s">
        <v>231</v>
      </c>
      <c r="D1746" t="s">
        <v>230</v>
      </c>
      <c r="E1746" s="3">
        <v>4821773300</v>
      </c>
      <c r="F1746" s="3">
        <v>0</v>
      </c>
      <c r="G1746" s="3">
        <v>0</v>
      </c>
      <c r="H1746" s="3">
        <v>0</v>
      </c>
      <c r="I1746" s="3">
        <v>0</v>
      </c>
      <c r="J1746" s="3">
        <v>4821773300</v>
      </c>
      <c r="K1746">
        <v>0</v>
      </c>
      <c r="L1746">
        <v>0</v>
      </c>
      <c r="M1746">
        <v>0</v>
      </c>
      <c r="N1746">
        <v>0</v>
      </c>
      <c r="O1746">
        <f>VLOOKUP(A1746,CPI!$B$2:$E$63,4,FALSE)</f>
        <v>1.040396371678227</v>
      </c>
      <c r="P1746" s="8">
        <f t="shared" si="93"/>
        <v>5016555446.3749514</v>
      </c>
      <c r="Q1746" s="8">
        <f t="shared" si="93"/>
        <v>0</v>
      </c>
      <c r="R1746" s="8">
        <f t="shared" si="93"/>
        <v>0</v>
      </c>
      <c r="S1746" s="8">
        <f t="shared" si="93"/>
        <v>0</v>
      </c>
      <c r="T1746" s="8">
        <f t="shared" si="91"/>
        <v>0</v>
      </c>
      <c r="U1746" s="8">
        <f t="shared" si="92"/>
        <v>5016555446.3749514</v>
      </c>
    </row>
    <row r="1747" spans="1:21" x14ac:dyDescent="0.3">
      <c r="A1747">
        <v>2556</v>
      </c>
      <c r="B1747" t="s">
        <v>188</v>
      </c>
      <c r="C1747" t="s">
        <v>233</v>
      </c>
      <c r="D1747" t="s">
        <v>232</v>
      </c>
      <c r="E1747" s="3">
        <v>538722800</v>
      </c>
      <c r="F1747" s="3">
        <v>0</v>
      </c>
      <c r="G1747" s="3">
        <v>0</v>
      </c>
      <c r="H1747" s="3">
        <v>0</v>
      </c>
      <c r="I1747" s="3">
        <v>0</v>
      </c>
      <c r="J1747" s="3">
        <v>538722800</v>
      </c>
      <c r="K1747">
        <v>0</v>
      </c>
      <c r="L1747">
        <v>0</v>
      </c>
      <c r="M1747">
        <v>0</v>
      </c>
      <c r="N1747">
        <v>0</v>
      </c>
      <c r="O1747">
        <f>VLOOKUP(A1747,CPI!$B$2:$E$63,4,FALSE)</f>
        <v>1.040396371678227</v>
      </c>
      <c r="P1747" s="8">
        <f t="shared" si="93"/>
        <v>560485246.46033514</v>
      </c>
      <c r="Q1747" s="8">
        <f t="shared" si="93"/>
        <v>0</v>
      </c>
      <c r="R1747" s="8">
        <f t="shared" si="93"/>
        <v>0</v>
      </c>
      <c r="S1747" s="8">
        <f t="shared" si="93"/>
        <v>0</v>
      </c>
      <c r="T1747" s="8">
        <f t="shared" si="91"/>
        <v>0</v>
      </c>
      <c r="U1747" s="8">
        <f t="shared" si="92"/>
        <v>560485246.46033514</v>
      </c>
    </row>
    <row r="1748" spans="1:21" x14ac:dyDescent="0.3">
      <c r="A1748">
        <v>2556</v>
      </c>
      <c r="B1748" t="s">
        <v>201</v>
      </c>
      <c r="C1748" t="s">
        <v>221</v>
      </c>
      <c r="D1748" t="s">
        <v>219</v>
      </c>
      <c r="E1748" s="3">
        <v>1887068800</v>
      </c>
      <c r="F1748" s="3">
        <v>0</v>
      </c>
      <c r="G1748" s="3">
        <v>0</v>
      </c>
      <c r="H1748" s="3">
        <v>0</v>
      </c>
      <c r="I1748" s="3">
        <v>0</v>
      </c>
      <c r="J1748" s="3">
        <v>1887068800</v>
      </c>
      <c r="K1748">
        <v>0</v>
      </c>
      <c r="L1748">
        <v>0</v>
      </c>
      <c r="M1748">
        <v>0</v>
      </c>
      <c r="N1748">
        <v>0</v>
      </c>
      <c r="O1748">
        <f>VLOOKUP(A1748,CPI!$B$2:$E$63,4,FALSE)</f>
        <v>1.040396371678227</v>
      </c>
      <c r="P1748" s="8">
        <f t="shared" si="93"/>
        <v>1963299532.6271858</v>
      </c>
      <c r="Q1748" s="8">
        <f t="shared" si="93"/>
        <v>0</v>
      </c>
      <c r="R1748" s="8">
        <f t="shared" si="93"/>
        <v>0</v>
      </c>
      <c r="S1748" s="8">
        <f t="shared" si="93"/>
        <v>0</v>
      </c>
      <c r="T1748" s="8">
        <f t="shared" si="91"/>
        <v>0</v>
      </c>
      <c r="U1748" s="8">
        <f t="shared" si="92"/>
        <v>1963299532.6271858</v>
      </c>
    </row>
    <row r="1749" spans="1:21" x14ac:dyDescent="0.3">
      <c r="A1749">
        <v>2556</v>
      </c>
      <c r="B1749" t="str">
        <f>VLOOKUP(C1749,name!$B$2:$C$62,2,FALSE)</f>
        <v>C02</v>
      </c>
      <c r="C1749" t="s">
        <v>37</v>
      </c>
      <c r="D1749" t="s">
        <v>92</v>
      </c>
      <c r="E1749" s="3">
        <v>158454700</v>
      </c>
      <c r="F1749" s="3">
        <v>0</v>
      </c>
      <c r="G1749" s="3">
        <v>0</v>
      </c>
      <c r="H1749" s="3">
        <v>0</v>
      </c>
      <c r="I1749" s="3">
        <v>0</v>
      </c>
      <c r="J1749" s="3">
        <v>158454700</v>
      </c>
      <c r="K1749">
        <v>0</v>
      </c>
      <c r="L1749">
        <v>0</v>
      </c>
      <c r="M1749">
        <v>0</v>
      </c>
      <c r="N1749">
        <v>0</v>
      </c>
      <c r="O1749">
        <f>VLOOKUP(A1749,CPI!$B$2:$E$63,4,FALSE)</f>
        <v>1.040396371678227</v>
      </c>
      <c r="P1749" s="8">
        <f t="shared" si="93"/>
        <v>164855694.95536196</v>
      </c>
      <c r="Q1749" s="8">
        <f t="shared" si="93"/>
        <v>0</v>
      </c>
      <c r="R1749" s="8">
        <f t="shared" si="93"/>
        <v>0</v>
      </c>
      <c r="S1749" s="8">
        <f t="shared" si="93"/>
        <v>0</v>
      </c>
      <c r="T1749" s="8">
        <f t="shared" si="91"/>
        <v>0</v>
      </c>
      <c r="U1749" s="8">
        <f t="shared" si="92"/>
        <v>164855694.95536196</v>
      </c>
    </row>
    <row r="1750" spans="1:21" x14ac:dyDescent="0.3">
      <c r="A1750">
        <v>2556</v>
      </c>
      <c r="B1750" t="s">
        <v>197</v>
      </c>
      <c r="C1750" t="s">
        <v>216</v>
      </c>
      <c r="D1750" t="s">
        <v>217</v>
      </c>
      <c r="E1750" s="3">
        <v>83758831500</v>
      </c>
      <c r="F1750" s="3">
        <v>0</v>
      </c>
      <c r="G1750" s="3">
        <v>0</v>
      </c>
      <c r="H1750" s="3">
        <v>0</v>
      </c>
      <c r="I1750" s="3">
        <v>0</v>
      </c>
      <c r="J1750" s="3">
        <v>83758831500</v>
      </c>
      <c r="K1750">
        <v>0</v>
      </c>
      <c r="L1750">
        <v>0</v>
      </c>
      <c r="M1750">
        <v>0</v>
      </c>
      <c r="N1750">
        <v>0</v>
      </c>
      <c r="O1750">
        <f>VLOOKUP(A1750,CPI!$B$2:$E$63,4,FALSE)</f>
        <v>1.040396371678227</v>
      </c>
      <c r="P1750" s="8">
        <f t="shared" si="93"/>
        <v>87142384388.607986</v>
      </c>
      <c r="Q1750" s="8">
        <f t="shared" si="93"/>
        <v>0</v>
      </c>
      <c r="R1750" s="8">
        <f t="shared" si="93"/>
        <v>0</v>
      </c>
      <c r="S1750" s="8">
        <f t="shared" si="93"/>
        <v>0</v>
      </c>
      <c r="T1750" s="8">
        <f t="shared" si="91"/>
        <v>0</v>
      </c>
      <c r="U1750" s="8">
        <f t="shared" si="92"/>
        <v>87142384388.607986</v>
      </c>
    </row>
    <row r="1751" spans="1:21" x14ac:dyDescent="0.3">
      <c r="A1751">
        <v>2556</v>
      </c>
      <c r="B1751" t="s">
        <v>197</v>
      </c>
      <c r="C1751" t="s">
        <v>229</v>
      </c>
      <c r="D1751" t="s">
        <v>228</v>
      </c>
      <c r="E1751" s="3">
        <v>214178800</v>
      </c>
      <c r="F1751" s="3">
        <v>0</v>
      </c>
      <c r="G1751" s="3">
        <v>0</v>
      </c>
      <c r="H1751" s="3">
        <v>0</v>
      </c>
      <c r="I1751" s="3">
        <v>0</v>
      </c>
      <c r="J1751" s="3">
        <v>214178800</v>
      </c>
      <c r="K1751">
        <v>0</v>
      </c>
      <c r="L1751">
        <v>0</v>
      </c>
      <c r="M1751">
        <v>0</v>
      </c>
      <c r="N1751">
        <v>0</v>
      </c>
      <c r="O1751">
        <f>VLOOKUP(A1751,CPI!$B$2:$E$63,4,FALSE)</f>
        <v>1.040396371678227</v>
      </c>
      <c r="P1751" s="8">
        <f t="shared" si="93"/>
        <v>222830846.41039664</v>
      </c>
      <c r="Q1751" s="8">
        <f t="shared" si="93"/>
        <v>0</v>
      </c>
      <c r="R1751" s="8">
        <f t="shared" si="93"/>
        <v>0</v>
      </c>
      <c r="S1751" s="8">
        <f t="shared" si="93"/>
        <v>0</v>
      </c>
      <c r="T1751" s="8">
        <f t="shared" si="91"/>
        <v>0</v>
      </c>
      <c r="U1751" s="8">
        <f t="shared" si="92"/>
        <v>222830846.41039664</v>
      </c>
    </row>
    <row r="1752" spans="1:21" x14ac:dyDescent="0.3">
      <c r="A1752">
        <v>2556</v>
      </c>
      <c r="B1752" t="s">
        <v>197</v>
      </c>
      <c r="C1752" t="s">
        <v>239</v>
      </c>
      <c r="D1752" t="s">
        <v>238</v>
      </c>
      <c r="E1752" s="3">
        <v>2295905300</v>
      </c>
      <c r="F1752" s="3">
        <v>0</v>
      </c>
      <c r="G1752" s="3">
        <v>0</v>
      </c>
      <c r="H1752" s="3">
        <v>0</v>
      </c>
      <c r="I1752" s="3">
        <v>0</v>
      </c>
      <c r="J1752" s="3">
        <v>2295905300</v>
      </c>
      <c r="K1752">
        <v>0</v>
      </c>
      <c r="L1752">
        <v>0</v>
      </c>
      <c r="M1752">
        <v>0</v>
      </c>
      <c r="N1752">
        <v>0</v>
      </c>
      <c r="O1752">
        <f>VLOOKUP(A1752,CPI!$B$2:$E$63,4,FALSE)</f>
        <v>1.040396371678227</v>
      </c>
      <c r="P1752" s="8">
        <f t="shared" si="93"/>
        <v>2388651543.8368111</v>
      </c>
      <c r="Q1752" s="8">
        <f t="shared" si="93"/>
        <v>0</v>
      </c>
      <c r="R1752" s="8">
        <f t="shared" si="93"/>
        <v>0</v>
      </c>
      <c r="S1752" s="8">
        <f t="shared" si="93"/>
        <v>0</v>
      </c>
      <c r="T1752" s="8">
        <f t="shared" si="91"/>
        <v>0</v>
      </c>
      <c r="U1752" s="8">
        <f t="shared" si="92"/>
        <v>2388651543.8368111</v>
      </c>
    </row>
    <row r="1753" spans="1:21" x14ac:dyDescent="0.3">
      <c r="A1753">
        <v>2556</v>
      </c>
      <c r="B1753" t="str">
        <f>VLOOKUP(C1753,name!$B$2:$C$62,2,FALSE)</f>
        <v>C18</v>
      </c>
      <c r="C1753" t="s">
        <v>63</v>
      </c>
      <c r="D1753" t="s">
        <v>94</v>
      </c>
      <c r="E1753" s="3">
        <v>8553368400</v>
      </c>
      <c r="F1753" s="3">
        <v>0</v>
      </c>
      <c r="G1753" s="3">
        <v>0</v>
      </c>
      <c r="H1753" s="3">
        <v>0</v>
      </c>
      <c r="I1753" s="3">
        <v>0</v>
      </c>
      <c r="J1753" s="3">
        <v>8553368400</v>
      </c>
      <c r="K1753">
        <v>0</v>
      </c>
      <c r="L1753">
        <v>0</v>
      </c>
      <c r="M1753">
        <v>0</v>
      </c>
      <c r="N1753">
        <v>0</v>
      </c>
      <c r="O1753">
        <f>VLOOKUP(A1753,CPI!$B$2:$E$63,4,FALSE)</f>
        <v>1.040396371678227</v>
      </c>
      <c r="P1753" s="8">
        <f t="shared" si="93"/>
        <v>8898893448.9872017</v>
      </c>
      <c r="Q1753" s="8">
        <f t="shared" si="93"/>
        <v>0</v>
      </c>
      <c r="R1753" s="8">
        <f t="shared" si="93"/>
        <v>0</v>
      </c>
      <c r="S1753" s="8">
        <f t="shared" si="93"/>
        <v>0</v>
      </c>
      <c r="T1753" s="8">
        <f t="shared" si="91"/>
        <v>0</v>
      </c>
      <c r="U1753" s="8">
        <f t="shared" si="92"/>
        <v>8898893448.9872017</v>
      </c>
    </row>
    <row r="1754" spans="1:21" x14ac:dyDescent="0.3">
      <c r="A1754">
        <v>2556</v>
      </c>
      <c r="B1754" t="str">
        <f>VLOOKUP(C1754,name!$B$2:$C$62,2,FALSE)</f>
        <v>C18</v>
      </c>
      <c r="C1754" t="s">
        <v>64</v>
      </c>
      <c r="D1754" t="s">
        <v>116</v>
      </c>
      <c r="E1754" s="3">
        <v>16445367100</v>
      </c>
      <c r="F1754" s="3">
        <v>0</v>
      </c>
      <c r="G1754" s="3">
        <v>0</v>
      </c>
      <c r="H1754" s="3">
        <v>0</v>
      </c>
      <c r="I1754" s="3">
        <v>0</v>
      </c>
      <c r="J1754" s="3">
        <v>16445367100</v>
      </c>
      <c r="K1754">
        <v>0</v>
      </c>
      <c r="L1754">
        <v>0</v>
      </c>
      <c r="M1754">
        <v>0</v>
      </c>
      <c r="N1754">
        <v>0</v>
      </c>
      <c r="O1754">
        <f>VLOOKUP(A1754,CPI!$B$2:$E$63,4,FALSE)</f>
        <v>1.040396371678227</v>
      </c>
      <c r="P1754" s="8">
        <f t="shared" si="93"/>
        <v>17109700261.756485</v>
      </c>
      <c r="Q1754" s="8">
        <f t="shared" si="93"/>
        <v>0</v>
      </c>
      <c r="R1754" s="8">
        <f t="shared" si="93"/>
        <v>0</v>
      </c>
      <c r="S1754" s="8">
        <f t="shared" si="93"/>
        <v>0</v>
      </c>
      <c r="T1754" s="8">
        <f t="shared" si="91"/>
        <v>0</v>
      </c>
      <c r="U1754" s="8">
        <f t="shared" si="92"/>
        <v>17109700261.756485</v>
      </c>
    </row>
    <row r="1755" spans="1:21" x14ac:dyDescent="0.3">
      <c r="A1755">
        <v>2556</v>
      </c>
      <c r="B1755" t="str">
        <f>VLOOKUP(C1755,name!$B$2:$C$62,2,FALSE)</f>
        <v>C19</v>
      </c>
      <c r="C1755" t="s">
        <v>65</v>
      </c>
      <c r="D1755" t="s">
        <v>117</v>
      </c>
      <c r="E1755" s="3">
        <v>18090221000</v>
      </c>
      <c r="F1755" s="3">
        <v>0</v>
      </c>
      <c r="G1755" s="3">
        <v>0</v>
      </c>
      <c r="H1755" s="3">
        <v>0</v>
      </c>
      <c r="I1755" s="3">
        <v>0</v>
      </c>
      <c r="J1755" s="3">
        <v>18090221000</v>
      </c>
      <c r="K1755">
        <v>0</v>
      </c>
      <c r="L1755">
        <v>0</v>
      </c>
      <c r="M1755">
        <v>0</v>
      </c>
      <c r="N1755">
        <v>0</v>
      </c>
      <c r="O1755">
        <f>VLOOKUP(A1755,CPI!$B$2:$E$63,4,FALSE)</f>
        <v>1.040396371678227</v>
      </c>
      <c r="P1755" s="8">
        <f t="shared" si="93"/>
        <v>18821000291.257267</v>
      </c>
      <c r="Q1755" s="8">
        <f t="shared" si="93"/>
        <v>0</v>
      </c>
      <c r="R1755" s="8">
        <f t="shared" si="93"/>
        <v>0</v>
      </c>
      <c r="S1755" s="8">
        <f t="shared" si="93"/>
        <v>0</v>
      </c>
      <c r="T1755" s="8">
        <f t="shared" si="91"/>
        <v>0</v>
      </c>
      <c r="U1755" s="8">
        <f t="shared" si="92"/>
        <v>18821000291.257267</v>
      </c>
    </row>
    <row r="1756" spans="1:21" x14ac:dyDescent="0.3">
      <c r="A1756">
        <v>2556</v>
      </c>
      <c r="B1756" t="str">
        <f>VLOOKUP(C1756,name!$B$2:$C$62,2,FALSE)</f>
        <v>C20</v>
      </c>
      <c r="C1756" t="s">
        <v>44</v>
      </c>
      <c r="D1756" t="s">
        <v>99</v>
      </c>
      <c r="E1756" s="3">
        <v>129041556100</v>
      </c>
      <c r="F1756" s="3">
        <v>0</v>
      </c>
      <c r="G1756" s="3">
        <v>0</v>
      </c>
      <c r="H1756" s="3">
        <v>0</v>
      </c>
      <c r="I1756" s="3">
        <v>0</v>
      </c>
      <c r="J1756" s="3">
        <v>129041556100</v>
      </c>
      <c r="K1756">
        <v>0</v>
      </c>
      <c r="L1756">
        <v>0</v>
      </c>
      <c r="M1756">
        <v>0</v>
      </c>
      <c r="N1756">
        <v>0</v>
      </c>
      <c r="O1756">
        <f>VLOOKUP(A1756,CPI!$B$2:$E$63,4,FALSE)</f>
        <v>1.040396371678227</v>
      </c>
      <c r="P1756" s="8">
        <f t="shared" si="93"/>
        <v>134254366762.15237</v>
      </c>
      <c r="Q1756" s="8">
        <f t="shared" si="93"/>
        <v>0</v>
      </c>
      <c r="R1756" s="8">
        <f t="shared" si="93"/>
        <v>0</v>
      </c>
      <c r="S1756" s="8">
        <f t="shared" si="93"/>
        <v>0</v>
      </c>
      <c r="T1756" s="8">
        <f t="shared" si="91"/>
        <v>0</v>
      </c>
      <c r="U1756" s="8">
        <f t="shared" si="92"/>
        <v>134254366762.15237</v>
      </c>
    </row>
    <row r="1757" spans="1:21" x14ac:dyDescent="0.3">
      <c r="A1757">
        <v>2556</v>
      </c>
      <c r="B1757" t="str">
        <f>VLOOKUP(C1757,name!$B$2:$C$62,2,FALSE)</f>
        <v>C16</v>
      </c>
      <c r="C1757" t="s">
        <v>62</v>
      </c>
      <c r="D1757" t="s">
        <v>115</v>
      </c>
      <c r="E1757" s="3">
        <v>4359463800</v>
      </c>
      <c r="F1757" s="3">
        <v>0</v>
      </c>
      <c r="G1757" s="3">
        <v>0</v>
      </c>
      <c r="H1757" s="3">
        <v>0</v>
      </c>
      <c r="I1757" s="3">
        <v>0</v>
      </c>
      <c r="J1757" s="3">
        <v>4359463800</v>
      </c>
      <c r="K1757">
        <v>0</v>
      </c>
      <c r="L1757">
        <v>0</v>
      </c>
      <c r="M1757">
        <v>0</v>
      </c>
      <c r="N1757">
        <v>0</v>
      </c>
      <c r="O1757">
        <f>VLOOKUP(A1757,CPI!$B$2:$E$63,4,FALSE)</f>
        <v>1.040396371678227</v>
      </c>
      <c r="P1757" s="8">
        <f t="shared" si="93"/>
        <v>4535570319.9825754</v>
      </c>
      <c r="Q1757" s="8">
        <f t="shared" si="93"/>
        <v>0</v>
      </c>
      <c r="R1757" s="8">
        <f t="shared" si="93"/>
        <v>0</v>
      </c>
      <c r="S1757" s="8">
        <f t="shared" si="93"/>
        <v>0</v>
      </c>
      <c r="T1757" s="8">
        <f t="shared" si="91"/>
        <v>0</v>
      </c>
      <c r="U1757" s="8">
        <f t="shared" si="92"/>
        <v>4535570319.9825754</v>
      </c>
    </row>
    <row r="1758" spans="1:21" x14ac:dyDescent="0.3">
      <c r="A1758">
        <v>2556</v>
      </c>
      <c r="B1758" t="s">
        <v>192</v>
      </c>
      <c r="C1758" t="s">
        <v>48</v>
      </c>
      <c r="D1758" t="s">
        <v>103</v>
      </c>
      <c r="E1758" s="3">
        <v>214462673600</v>
      </c>
      <c r="F1758" s="3">
        <v>0</v>
      </c>
      <c r="G1758" s="3">
        <v>0</v>
      </c>
      <c r="H1758" s="3">
        <v>0</v>
      </c>
      <c r="I1758" s="3">
        <v>0</v>
      </c>
      <c r="J1758" s="3">
        <v>214462673600</v>
      </c>
      <c r="K1758">
        <v>0</v>
      </c>
      <c r="L1758">
        <v>0</v>
      </c>
      <c r="M1758">
        <v>0</v>
      </c>
      <c r="N1758">
        <v>0</v>
      </c>
      <c r="O1758">
        <f>VLOOKUP(A1758,CPI!$B$2:$E$63,4,FALSE)</f>
        <v>1.040396371678227</v>
      </c>
      <c r="P1758" s="8">
        <f t="shared" si="93"/>
        <v>223126187473.85187</v>
      </c>
      <c r="Q1758" s="8">
        <f t="shared" si="93"/>
        <v>0</v>
      </c>
      <c r="R1758" s="8">
        <f t="shared" si="93"/>
        <v>0</v>
      </c>
      <c r="S1758" s="8">
        <f t="shared" si="93"/>
        <v>0</v>
      </c>
      <c r="T1758" s="8">
        <f t="shared" si="91"/>
        <v>0</v>
      </c>
      <c r="U1758" s="8">
        <f t="shared" si="92"/>
        <v>223126187473.85187</v>
      </c>
    </row>
    <row r="1759" spans="1:21" x14ac:dyDescent="0.3">
      <c r="A1759">
        <v>2557</v>
      </c>
      <c r="B1759" t="str">
        <f>VLOOKUP(C1759,name!$B$2:$C$62,2,FALSE)</f>
        <v>C01</v>
      </c>
      <c r="C1759" t="s">
        <v>13</v>
      </c>
      <c r="D1759" t="s">
        <v>73</v>
      </c>
      <c r="E1759" s="3">
        <v>2525000000000</v>
      </c>
      <c r="F1759" s="3">
        <v>0</v>
      </c>
      <c r="G1759" s="3">
        <v>0</v>
      </c>
      <c r="H1759" s="3">
        <v>0</v>
      </c>
      <c r="I1759" s="3">
        <v>0</v>
      </c>
      <c r="J1759" s="3">
        <v>2525000000000</v>
      </c>
      <c r="K1759">
        <v>0</v>
      </c>
      <c r="L1759">
        <v>0</v>
      </c>
      <c r="M1759">
        <v>0</v>
      </c>
      <c r="N1759">
        <v>0</v>
      </c>
      <c r="O1759">
        <f>VLOOKUP(A1759,CPI!$B$2:$E$63,4,FALSE)</f>
        <v>1.0210461000451285</v>
      </c>
      <c r="P1759" s="8">
        <f t="shared" si="93"/>
        <v>2578141402613.9497</v>
      </c>
      <c r="Q1759" s="8">
        <f t="shared" si="93"/>
        <v>0</v>
      </c>
      <c r="R1759" s="8">
        <f t="shared" si="93"/>
        <v>0</v>
      </c>
      <c r="S1759" s="8">
        <f t="shared" si="93"/>
        <v>0</v>
      </c>
      <c r="T1759" s="8">
        <f t="shared" si="91"/>
        <v>0</v>
      </c>
      <c r="U1759" s="8">
        <f t="shared" si="92"/>
        <v>2578141402613.9497</v>
      </c>
    </row>
    <row r="1760" spans="1:21" x14ac:dyDescent="0.3">
      <c r="A1760">
        <v>2557</v>
      </c>
      <c r="B1760" t="str">
        <f>VLOOKUP(C1760,name!$B$2:$C$62,2,FALSE)</f>
        <v>C02</v>
      </c>
      <c r="C1760" t="s">
        <v>43</v>
      </c>
      <c r="D1760" t="s">
        <v>98</v>
      </c>
      <c r="E1760" s="3">
        <v>343131000000</v>
      </c>
      <c r="F1760" s="3">
        <v>0</v>
      </c>
      <c r="G1760" s="3">
        <v>0</v>
      </c>
      <c r="H1760" s="3">
        <v>0</v>
      </c>
      <c r="I1760" s="3">
        <v>0</v>
      </c>
      <c r="J1760" s="3">
        <v>343131000000</v>
      </c>
      <c r="K1760">
        <v>0</v>
      </c>
      <c r="L1760">
        <v>0</v>
      </c>
      <c r="M1760">
        <v>0</v>
      </c>
      <c r="N1760">
        <v>0</v>
      </c>
      <c r="O1760">
        <f>VLOOKUP(A1760,CPI!$B$2:$E$63,4,FALSE)</f>
        <v>1.0210461000451285</v>
      </c>
      <c r="P1760" s="8">
        <f t="shared" si="93"/>
        <v>350352569354.58502</v>
      </c>
      <c r="Q1760" s="8">
        <f t="shared" si="93"/>
        <v>0</v>
      </c>
      <c r="R1760" s="8">
        <f t="shared" si="93"/>
        <v>0</v>
      </c>
      <c r="S1760" s="8">
        <f t="shared" si="93"/>
        <v>0</v>
      </c>
      <c r="T1760" s="8">
        <f t="shared" si="91"/>
        <v>0</v>
      </c>
      <c r="U1760" s="8">
        <f t="shared" si="92"/>
        <v>350352569354.58502</v>
      </c>
    </row>
    <row r="1761" spans="1:21" x14ac:dyDescent="0.3">
      <c r="A1761">
        <v>2557</v>
      </c>
      <c r="B1761" t="str">
        <f>VLOOKUP(C1761,name!$B$2:$C$62,2,FALSE)</f>
        <v>C04</v>
      </c>
      <c r="C1761" t="s">
        <v>19</v>
      </c>
      <c r="D1761" t="s">
        <v>74</v>
      </c>
      <c r="E1761" s="3">
        <v>32160329400</v>
      </c>
      <c r="F1761" s="3">
        <v>0</v>
      </c>
      <c r="G1761" s="3">
        <v>0</v>
      </c>
      <c r="H1761" s="3">
        <v>0</v>
      </c>
      <c r="I1761" s="3">
        <v>0</v>
      </c>
      <c r="J1761" s="3">
        <v>32160329400</v>
      </c>
      <c r="K1761">
        <v>0</v>
      </c>
      <c r="L1761">
        <v>0</v>
      </c>
      <c r="M1761">
        <v>0</v>
      </c>
      <c r="N1761">
        <v>0</v>
      </c>
      <c r="O1761">
        <f>VLOOKUP(A1761,CPI!$B$2:$E$63,4,FALSE)</f>
        <v>1.0210461000451285</v>
      </c>
      <c r="P1761" s="8">
        <f t="shared" si="93"/>
        <v>32837178910.03669</v>
      </c>
      <c r="Q1761" s="8">
        <f t="shared" si="93"/>
        <v>0</v>
      </c>
      <c r="R1761" s="8">
        <f t="shared" si="93"/>
        <v>0</v>
      </c>
      <c r="S1761" s="8">
        <f t="shared" si="93"/>
        <v>0</v>
      </c>
      <c r="T1761" s="8">
        <f t="shared" si="91"/>
        <v>0</v>
      </c>
      <c r="U1761" s="8">
        <f t="shared" si="92"/>
        <v>32837178910.03669</v>
      </c>
    </row>
    <row r="1762" spans="1:21" x14ac:dyDescent="0.3">
      <c r="A1762">
        <v>2557</v>
      </c>
      <c r="B1762" t="str">
        <f>VLOOKUP(C1762,name!$B$2:$C$62,2,FALSE)</f>
        <v>C05</v>
      </c>
      <c r="C1762" t="s">
        <v>20</v>
      </c>
      <c r="D1762" t="s">
        <v>75</v>
      </c>
      <c r="E1762" s="3">
        <v>183819972100</v>
      </c>
      <c r="F1762" s="3">
        <v>0</v>
      </c>
      <c r="G1762" s="3">
        <v>0</v>
      </c>
      <c r="H1762" s="3">
        <v>0</v>
      </c>
      <c r="I1762" s="3">
        <v>0</v>
      </c>
      <c r="J1762" s="3">
        <v>183819972100</v>
      </c>
      <c r="K1762">
        <v>0</v>
      </c>
      <c r="L1762">
        <v>0</v>
      </c>
      <c r="M1762">
        <v>0</v>
      </c>
      <c r="N1762">
        <v>0</v>
      </c>
      <c r="O1762">
        <f>VLOOKUP(A1762,CPI!$B$2:$E$63,4,FALSE)</f>
        <v>1.0210461000451285</v>
      </c>
      <c r="P1762" s="8">
        <f t="shared" si="93"/>
        <v>187688665623.10934</v>
      </c>
      <c r="Q1762" s="8">
        <f t="shared" si="93"/>
        <v>0</v>
      </c>
      <c r="R1762" s="8">
        <f t="shared" si="93"/>
        <v>0</v>
      </c>
      <c r="S1762" s="8">
        <f t="shared" si="93"/>
        <v>0</v>
      </c>
      <c r="T1762" s="8">
        <f t="shared" si="91"/>
        <v>0</v>
      </c>
      <c r="U1762" s="8">
        <f t="shared" si="92"/>
        <v>187688665623.10934</v>
      </c>
    </row>
    <row r="1763" spans="1:21" x14ac:dyDescent="0.3">
      <c r="A1763">
        <v>2557</v>
      </c>
      <c r="B1763" t="str">
        <f>VLOOKUP(C1763,name!$B$2:$C$62,2,FALSE)</f>
        <v>C06</v>
      </c>
      <c r="C1763" t="s">
        <v>21</v>
      </c>
      <c r="D1763" t="s">
        <v>76</v>
      </c>
      <c r="E1763" s="3">
        <v>228796658400</v>
      </c>
      <c r="F1763" s="3">
        <v>0</v>
      </c>
      <c r="G1763" s="3">
        <v>0</v>
      </c>
      <c r="H1763" s="3">
        <v>0</v>
      </c>
      <c r="I1763" s="3">
        <v>0</v>
      </c>
      <c r="J1763" s="3">
        <v>228796658400</v>
      </c>
      <c r="K1763">
        <v>0</v>
      </c>
      <c r="L1763">
        <v>0</v>
      </c>
      <c r="M1763">
        <v>0</v>
      </c>
      <c r="N1763">
        <v>0</v>
      </c>
      <c r="O1763">
        <f>VLOOKUP(A1763,CPI!$B$2:$E$63,4,FALSE)</f>
        <v>1.0210461000451285</v>
      </c>
      <c r="P1763" s="8">
        <f t="shared" si="93"/>
        <v>233611935762.67749</v>
      </c>
      <c r="Q1763" s="8">
        <f t="shared" si="93"/>
        <v>0</v>
      </c>
      <c r="R1763" s="8">
        <f t="shared" si="93"/>
        <v>0</v>
      </c>
      <c r="S1763" s="8">
        <f t="shared" si="93"/>
        <v>0</v>
      </c>
      <c r="T1763" s="8">
        <f t="shared" si="91"/>
        <v>0</v>
      </c>
      <c r="U1763" s="8">
        <f t="shared" si="92"/>
        <v>233611935762.67749</v>
      </c>
    </row>
    <row r="1764" spans="1:21" x14ac:dyDescent="0.3">
      <c r="A1764">
        <v>2557</v>
      </c>
      <c r="B1764" t="str">
        <f>VLOOKUP(C1764,name!$B$2:$C$62,2,FALSE)</f>
        <v>C07</v>
      </c>
      <c r="C1764" t="s">
        <v>22</v>
      </c>
      <c r="D1764" t="s">
        <v>77</v>
      </c>
      <c r="E1764" s="3">
        <v>8624006800</v>
      </c>
      <c r="F1764" s="3">
        <v>0</v>
      </c>
      <c r="G1764" s="3">
        <v>0</v>
      </c>
      <c r="H1764" s="3">
        <v>0</v>
      </c>
      <c r="I1764" s="3">
        <v>0</v>
      </c>
      <c r="J1764" s="3">
        <v>8624006800</v>
      </c>
      <c r="K1764">
        <v>0</v>
      </c>
      <c r="L1764">
        <v>0</v>
      </c>
      <c r="M1764">
        <v>0</v>
      </c>
      <c r="N1764">
        <v>0</v>
      </c>
      <c r="O1764">
        <f>VLOOKUP(A1764,CPI!$B$2:$E$63,4,FALSE)</f>
        <v>1.0210461000451285</v>
      </c>
      <c r="P1764" s="8">
        <f t="shared" si="93"/>
        <v>8805508509.902668</v>
      </c>
      <c r="Q1764" s="8">
        <f t="shared" si="93"/>
        <v>0</v>
      </c>
      <c r="R1764" s="8">
        <f t="shared" si="93"/>
        <v>0</v>
      </c>
      <c r="S1764" s="8">
        <f t="shared" si="93"/>
        <v>0</v>
      </c>
      <c r="T1764" s="8">
        <f t="shared" si="91"/>
        <v>0</v>
      </c>
      <c r="U1764" s="8">
        <f t="shared" si="92"/>
        <v>8805508509.902668</v>
      </c>
    </row>
    <row r="1765" spans="1:21" x14ac:dyDescent="0.3">
      <c r="A1765">
        <v>2557</v>
      </c>
      <c r="B1765" t="str">
        <f>VLOOKUP(C1765,name!$B$2:$C$62,2,FALSE)</f>
        <v>C10</v>
      </c>
      <c r="C1765" t="s">
        <v>55</v>
      </c>
      <c r="D1765" t="s">
        <v>108</v>
      </c>
      <c r="E1765" s="3">
        <v>13807085400</v>
      </c>
      <c r="F1765" s="3">
        <v>0</v>
      </c>
      <c r="G1765" s="3">
        <v>0</v>
      </c>
      <c r="H1765" s="3">
        <v>0</v>
      </c>
      <c r="I1765" s="3">
        <v>0</v>
      </c>
      <c r="J1765" s="3">
        <v>13807085400</v>
      </c>
      <c r="K1765">
        <v>0</v>
      </c>
      <c r="L1765">
        <v>0</v>
      </c>
      <c r="M1765">
        <v>0</v>
      </c>
      <c r="N1765">
        <v>0</v>
      </c>
      <c r="O1765">
        <f>VLOOKUP(A1765,CPI!$B$2:$E$63,4,FALSE)</f>
        <v>1.0210461000451285</v>
      </c>
      <c r="P1765" s="8">
        <f t="shared" si="93"/>
        <v>14097670700.660034</v>
      </c>
      <c r="Q1765" s="8">
        <f t="shared" si="93"/>
        <v>0</v>
      </c>
      <c r="R1765" s="8">
        <f t="shared" si="93"/>
        <v>0</v>
      </c>
      <c r="S1765" s="8">
        <f t="shared" si="93"/>
        <v>0</v>
      </c>
      <c r="T1765" s="8">
        <f t="shared" si="91"/>
        <v>0</v>
      </c>
      <c r="U1765" s="8">
        <f t="shared" si="92"/>
        <v>14097670700.660034</v>
      </c>
    </row>
    <row r="1766" spans="1:21" x14ac:dyDescent="0.3">
      <c r="A1766">
        <v>2557</v>
      </c>
      <c r="B1766" t="str">
        <f>VLOOKUP(C1766,name!$B$2:$C$62,2,FALSE)</f>
        <v>C13</v>
      </c>
      <c r="C1766" t="s">
        <v>56</v>
      </c>
      <c r="D1766" t="s">
        <v>109</v>
      </c>
      <c r="E1766" s="3">
        <v>10324657800</v>
      </c>
      <c r="F1766" s="3">
        <v>0</v>
      </c>
      <c r="G1766" s="3">
        <v>0</v>
      </c>
      <c r="H1766" s="3">
        <v>0</v>
      </c>
      <c r="I1766" s="3">
        <v>0</v>
      </c>
      <c r="J1766" s="3">
        <v>10324657800</v>
      </c>
      <c r="K1766">
        <v>0</v>
      </c>
      <c r="L1766">
        <v>0</v>
      </c>
      <c r="M1766">
        <v>0</v>
      </c>
      <c r="N1766">
        <v>0</v>
      </c>
      <c r="O1766">
        <f>VLOOKUP(A1766,CPI!$B$2:$E$63,4,FALSE)</f>
        <v>1.0210461000451285</v>
      </c>
      <c r="P1766" s="8">
        <f t="shared" si="93"/>
        <v>10541951580.990517</v>
      </c>
      <c r="Q1766" s="8">
        <f t="shared" si="93"/>
        <v>0</v>
      </c>
      <c r="R1766" s="8">
        <f t="shared" si="93"/>
        <v>0</v>
      </c>
      <c r="S1766" s="8">
        <f t="shared" si="93"/>
        <v>0</v>
      </c>
      <c r="T1766" s="8">
        <f t="shared" si="91"/>
        <v>0</v>
      </c>
      <c r="U1766" s="8">
        <f t="shared" si="92"/>
        <v>10541951580.990517</v>
      </c>
    </row>
    <row r="1767" spans="1:21" x14ac:dyDescent="0.3">
      <c r="A1767">
        <v>2557</v>
      </c>
      <c r="B1767" t="str">
        <f>VLOOKUP(C1767,name!$B$2:$C$62,2,FALSE)</f>
        <v>C08</v>
      </c>
      <c r="C1767" t="s">
        <v>46</v>
      </c>
      <c r="D1767" t="s">
        <v>101</v>
      </c>
      <c r="E1767" s="3">
        <v>76840910200</v>
      </c>
      <c r="F1767" s="3">
        <v>0</v>
      </c>
      <c r="G1767" s="3">
        <v>0</v>
      </c>
      <c r="H1767" s="3">
        <v>0</v>
      </c>
      <c r="I1767" s="3">
        <v>0</v>
      </c>
      <c r="J1767" s="3">
        <v>76840910200</v>
      </c>
      <c r="K1767">
        <v>0</v>
      </c>
      <c r="L1767">
        <v>0</v>
      </c>
      <c r="M1767">
        <v>0</v>
      </c>
      <c r="N1767">
        <v>0</v>
      </c>
      <c r="O1767">
        <f>VLOOKUP(A1767,CPI!$B$2:$E$63,4,FALSE)</f>
        <v>1.0210461000451285</v>
      </c>
      <c r="P1767" s="8">
        <f t="shared" si="93"/>
        <v>78458111683.62793</v>
      </c>
      <c r="Q1767" s="8">
        <f t="shared" si="93"/>
        <v>0</v>
      </c>
      <c r="R1767" s="8">
        <f t="shared" si="93"/>
        <v>0</v>
      </c>
      <c r="S1767" s="8">
        <f t="shared" si="93"/>
        <v>0</v>
      </c>
      <c r="T1767" s="8">
        <f t="shared" si="91"/>
        <v>0</v>
      </c>
      <c r="U1767" s="8">
        <f t="shared" si="92"/>
        <v>78458111683.62793</v>
      </c>
    </row>
    <row r="1768" spans="1:21" x14ac:dyDescent="0.3">
      <c r="A1768">
        <v>2557</v>
      </c>
      <c r="B1768" t="str">
        <f>VLOOKUP(C1768,name!$B$2:$C$62,2,FALSE)</f>
        <v>C09</v>
      </c>
      <c r="C1768" t="s">
        <v>25</v>
      </c>
      <c r="D1768" t="s">
        <v>80</v>
      </c>
      <c r="E1768" s="3">
        <v>100577360100</v>
      </c>
      <c r="F1768" s="3">
        <v>0</v>
      </c>
      <c r="G1768" s="3">
        <v>0</v>
      </c>
      <c r="H1768" s="3">
        <v>0</v>
      </c>
      <c r="I1768" s="3">
        <v>0</v>
      </c>
      <c r="J1768" s="3">
        <v>100577360100</v>
      </c>
      <c r="K1768">
        <v>0</v>
      </c>
      <c r="L1768">
        <v>0</v>
      </c>
      <c r="M1768">
        <v>0</v>
      </c>
      <c r="N1768">
        <v>0</v>
      </c>
      <c r="O1768">
        <f>VLOOKUP(A1768,CPI!$B$2:$E$63,4,FALSE)</f>
        <v>1.0210461000451285</v>
      </c>
      <c r="P1768" s="8">
        <f t="shared" si="93"/>
        <v>102694121282.93951</v>
      </c>
      <c r="Q1768" s="8">
        <f t="shared" si="93"/>
        <v>0</v>
      </c>
      <c r="R1768" s="8">
        <f t="shared" si="93"/>
        <v>0</v>
      </c>
      <c r="S1768" s="8">
        <f t="shared" si="93"/>
        <v>0</v>
      </c>
      <c r="T1768" s="8">
        <f t="shared" si="91"/>
        <v>0</v>
      </c>
      <c r="U1768" s="8">
        <f t="shared" si="92"/>
        <v>102694121282.93951</v>
      </c>
    </row>
    <row r="1769" spans="1:21" x14ac:dyDescent="0.3">
      <c r="A1769">
        <v>2557</v>
      </c>
      <c r="B1769" t="str">
        <f>VLOOKUP(C1769,name!$B$2:$C$62,2,FALSE)</f>
        <v>C14</v>
      </c>
      <c r="C1769" t="s">
        <v>57</v>
      </c>
      <c r="D1769" t="s">
        <v>110</v>
      </c>
      <c r="E1769" s="3">
        <v>31487218200</v>
      </c>
      <c r="F1769" s="3">
        <v>0</v>
      </c>
      <c r="G1769" s="3">
        <v>0</v>
      </c>
      <c r="H1769" s="3">
        <v>0</v>
      </c>
      <c r="I1769" s="3">
        <v>0</v>
      </c>
      <c r="J1769" s="3">
        <v>31487218200</v>
      </c>
      <c r="K1769">
        <v>0</v>
      </c>
      <c r="L1769">
        <v>0</v>
      </c>
      <c r="M1769">
        <v>0</v>
      </c>
      <c r="N1769">
        <v>0</v>
      </c>
      <c r="O1769">
        <f>VLOOKUP(A1769,CPI!$B$2:$E$63,4,FALSE)</f>
        <v>1.0210461000451285</v>
      </c>
      <c r="P1769" s="8">
        <f t="shared" si="93"/>
        <v>32149901344.379993</v>
      </c>
      <c r="Q1769" s="8">
        <f t="shared" si="93"/>
        <v>0</v>
      </c>
      <c r="R1769" s="8">
        <f t="shared" si="93"/>
        <v>0</v>
      </c>
      <c r="S1769" s="8">
        <f t="shared" si="93"/>
        <v>0</v>
      </c>
      <c r="T1769" s="8">
        <f t="shared" si="91"/>
        <v>0</v>
      </c>
      <c r="U1769" s="8">
        <f t="shared" si="92"/>
        <v>32149901344.379993</v>
      </c>
    </row>
    <row r="1770" spans="1:21" x14ac:dyDescent="0.3">
      <c r="A1770">
        <v>2557</v>
      </c>
      <c r="B1770" t="str">
        <f>VLOOKUP(C1770,name!$B$2:$C$62,2,FALSE)</f>
        <v>C14</v>
      </c>
      <c r="C1770" t="s">
        <v>58</v>
      </c>
      <c r="D1770" t="s">
        <v>111</v>
      </c>
      <c r="E1770" s="3">
        <v>9457409900</v>
      </c>
      <c r="F1770" s="3">
        <v>0</v>
      </c>
      <c r="G1770" s="3">
        <v>0</v>
      </c>
      <c r="H1770" s="3">
        <v>0</v>
      </c>
      <c r="I1770" s="3">
        <v>0</v>
      </c>
      <c r="J1770" s="3">
        <v>9457409900</v>
      </c>
      <c r="K1770">
        <v>0</v>
      </c>
      <c r="L1770">
        <v>0</v>
      </c>
      <c r="M1770">
        <v>0</v>
      </c>
      <c r="N1770">
        <v>0</v>
      </c>
      <c r="O1770">
        <f>VLOOKUP(A1770,CPI!$B$2:$E$63,4,FALSE)</f>
        <v>1.0210461000451285</v>
      </c>
      <c r="P1770" s="8">
        <f t="shared" si="93"/>
        <v>9656451494.9231892</v>
      </c>
      <c r="Q1770" s="8">
        <f t="shared" si="93"/>
        <v>0</v>
      </c>
      <c r="R1770" s="8">
        <f t="shared" si="93"/>
        <v>0</v>
      </c>
      <c r="S1770" s="8">
        <f t="shared" si="93"/>
        <v>0</v>
      </c>
      <c r="T1770" s="8">
        <f t="shared" si="91"/>
        <v>0</v>
      </c>
      <c r="U1770" s="8">
        <f t="shared" si="92"/>
        <v>9656451494.9231892</v>
      </c>
    </row>
    <row r="1771" spans="1:21" x14ac:dyDescent="0.3">
      <c r="A1771">
        <v>2557</v>
      </c>
      <c r="B1771" t="str">
        <f>VLOOKUP(C1771,name!$B$2:$C$62,2,FALSE)</f>
        <v>C14</v>
      </c>
      <c r="C1771" t="s">
        <v>59</v>
      </c>
      <c r="D1771" t="s">
        <v>112</v>
      </c>
      <c r="E1771" s="3">
        <v>2058634300</v>
      </c>
      <c r="F1771" s="3">
        <v>0</v>
      </c>
      <c r="G1771" s="3">
        <v>0</v>
      </c>
      <c r="H1771" s="3">
        <v>0</v>
      </c>
      <c r="I1771" s="3">
        <v>0</v>
      </c>
      <c r="J1771" s="3">
        <v>2058634300</v>
      </c>
      <c r="K1771">
        <v>0</v>
      </c>
      <c r="L1771">
        <v>0</v>
      </c>
      <c r="M1771">
        <v>0</v>
      </c>
      <c r="N1771">
        <v>0</v>
      </c>
      <c r="O1771">
        <f>VLOOKUP(A1771,CPI!$B$2:$E$63,4,FALSE)</f>
        <v>1.0210461000451285</v>
      </c>
      <c r="P1771" s="8">
        <f t="shared" si="93"/>
        <v>2101960523.4341331</v>
      </c>
      <c r="Q1771" s="8">
        <f t="shared" si="93"/>
        <v>0</v>
      </c>
      <c r="R1771" s="8">
        <f t="shared" si="93"/>
        <v>0</v>
      </c>
      <c r="S1771" s="8">
        <f t="shared" si="93"/>
        <v>0</v>
      </c>
      <c r="T1771" s="8">
        <f t="shared" si="91"/>
        <v>0</v>
      </c>
      <c r="U1771" s="8">
        <f t="shared" si="92"/>
        <v>2101960523.4341331</v>
      </c>
    </row>
    <row r="1772" spans="1:21" x14ac:dyDescent="0.3">
      <c r="A1772">
        <v>2557</v>
      </c>
      <c r="B1772" t="str">
        <f>VLOOKUP(C1772,name!$B$2:$C$62,2,FALSE)</f>
        <v>C10</v>
      </c>
      <c r="C1772" t="s">
        <v>26</v>
      </c>
      <c r="D1772" t="s">
        <v>81</v>
      </c>
      <c r="E1772" s="3">
        <v>9171618300</v>
      </c>
      <c r="F1772" s="3">
        <v>0</v>
      </c>
      <c r="G1772" s="3">
        <v>0</v>
      </c>
      <c r="H1772" s="3">
        <v>0</v>
      </c>
      <c r="I1772" s="3">
        <v>0</v>
      </c>
      <c r="J1772" s="3">
        <v>9171618300</v>
      </c>
      <c r="K1772">
        <v>0</v>
      </c>
      <c r="L1772">
        <v>0</v>
      </c>
      <c r="M1772">
        <v>0</v>
      </c>
      <c r="N1772">
        <v>0</v>
      </c>
      <c r="O1772">
        <f>VLOOKUP(A1772,CPI!$B$2:$E$63,4,FALSE)</f>
        <v>1.0210461000451285</v>
      </c>
      <c r="P1772" s="8">
        <f t="shared" si="93"/>
        <v>9364645096.3175316</v>
      </c>
      <c r="Q1772" s="8">
        <f t="shared" si="93"/>
        <v>0</v>
      </c>
      <c r="R1772" s="8">
        <f t="shared" si="93"/>
        <v>0</v>
      </c>
      <c r="S1772" s="8">
        <f t="shared" si="93"/>
        <v>0</v>
      </c>
      <c r="T1772" s="8">
        <f t="shared" si="91"/>
        <v>0</v>
      </c>
      <c r="U1772" s="8">
        <f t="shared" si="92"/>
        <v>9364645096.3175316</v>
      </c>
    </row>
    <row r="1773" spans="1:21" x14ac:dyDescent="0.3">
      <c r="A1773">
        <v>2557</v>
      </c>
      <c r="B1773" t="str">
        <f>VLOOKUP(C1773,name!$B$2:$C$62,2,FALSE)</f>
        <v>C11</v>
      </c>
      <c r="C1773" t="s">
        <v>27</v>
      </c>
      <c r="D1773" t="s">
        <v>82</v>
      </c>
      <c r="E1773" s="3">
        <v>333145150100</v>
      </c>
      <c r="F1773" s="3">
        <v>0</v>
      </c>
      <c r="G1773" s="3">
        <v>0</v>
      </c>
      <c r="H1773" s="3">
        <v>0</v>
      </c>
      <c r="I1773" s="3">
        <v>0</v>
      </c>
      <c r="J1773" s="3">
        <v>333145150100</v>
      </c>
      <c r="K1773">
        <v>0</v>
      </c>
      <c r="L1773">
        <v>0</v>
      </c>
      <c r="M1773">
        <v>0</v>
      </c>
      <c r="N1773">
        <v>0</v>
      </c>
      <c r="O1773">
        <f>VLOOKUP(A1773,CPI!$B$2:$E$63,4,FALSE)</f>
        <v>1.0210461000451285</v>
      </c>
      <c r="P1773" s="8">
        <f t="shared" si="93"/>
        <v>340156556258.55396</v>
      </c>
      <c r="Q1773" s="8">
        <f t="shared" si="93"/>
        <v>0</v>
      </c>
      <c r="R1773" s="8">
        <f t="shared" si="93"/>
        <v>0</v>
      </c>
      <c r="S1773" s="8">
        <f t="shared" si="93"/>
        <v>0</v>
      </c>
      <c r="T1773" s="8">
        <f t="shared" si="91"/>
        <v>0</v>
      </c>
      <c r="U1773" s="8">
        <f t="shared" si="92"/>
        <v>340156556258.55396</v>
      </c>
    </row>
    <row r="1774" spans="1:21" x14ac:dyDescent="0.3">
      <c r="A1774">
        <v>2557</v>
      </c>
      <c r="B1774" t="str">
        <f>VLOOKUP(C1774,name!$B$2:$C$62,2,FALSE)</f>
        <v>C11</v>
      </c>
      <c r="C1774" t="s">
        <v>28</v>
      </c>
      <c r="D1774" t="s">
        <v>83</v>
      </c>
      <c r="E1774" s="3">
        <v>19735452800</v>
      </c>
      <c r="F1774" s="3">
        <v>0</v>
      </c>
      <c r="G1774" s="3">
        <v>0</v>
      </c>
      <c r="H1774" s="3">
        <v>0</v>
      </c>
      <c r="I1774" s="3">
        <v>0</v>
      </c>
      <c r="J1774" s="3">
        <v>19735452800</v>
      </c>
      <c r="K1774">
        <v>0</v>
      </c>
      <c r="L1774">
        <v>0</v>
      </c>
      <c r="M1774">
        <v>0</v>
      </c>
      <c r="N1774">
        <v>0</v>
      </c>
      <c r="O1774">
        <f>VLOOKUP(A1774,CPI!$B$2:$E$63,4,FALSE)</f>
        <v>1.0210461000451285</v>
      </c>
      <c r="P1774" s="8">
        <f t="shared" si="93"/>
        <v>20150807114.064713</v>
      </c>
      <c r="Q1774" s="8">
        <f t="shared" si="93"/>
        <v>0</v>
      </c>
      <c r="R1774" s="8">
        <f t="shared" si="93"/>
        <v>0</v>
      </c>
      <c r="S1774" s="8">
        <f t="shared" si="93"/>
        <v>0</v>
      </c>
      <c r="T1774" s="8">
        <f t="shared" si="91"/>
        <v>0</v>
      </c>
      <c r="U1774" s="8">
        <f t="shared" si="92"/>
        <v>20150807114.064713</v>
      </c>
    </row>
    <row r="1775" spans="1:21" x14ac:dyDescent="0.3">
      <c r="A1775">
        <v>2557</v>
      </c>
      <c r="B1775" t="str">
        <f>VLOOKUP(C1775,name!$B$2:$C$62,2,FALSE)</f>
        <v>C12</v>
      </c>
      <c r="C1775" t="s">
        <v>29</v>
      </c>
      <c r="D1775" t="s">
        <v>84</v>
      </c>
      <c r="E1775" s="3">
        <v>6624676000</v>
      </c>
      <c r="F1775" s="3">
        <v>0</v>
      </c>
      <c r="G1775" s="3">
        <v>0</v>
      </c>
      <c r="H1775" s="3">
        <v>0</v>
      </c>
      <c r="I1775" s="3">
        <v>0</v>
      </c>
      <c r="J1775" s="3">
        <v>6624676000</v>
      </c>
      <c r="K1775">
        <v>0</v>
      </c>
      <c r="L1775">
        <v>0</v>
      </c>
      <c r="M1775">
        <v>0</v>
      </c>
      <c r="N1775">
        <v>0</v>
      </c>
      <c r="O1775">
        <f>VLOOKUP(A1775,CPI!$B$2:$E$63,4,FALSE)</f>
        <v>1.0210461000451285</v>
      </c>
      <c r="P1775" s="8">
        <f t="shared" si="93"/>
        <v>6764099593.8625622</v>
      </c>
      <c r="Q1775" s="8">
        <f t="shared" si="93"/>
        <v>0</v>
      </c>
      <c r="R1775" s="8">
        <f t="shared" si="93"/>
        <v>0</v>
      </c>
      <c r="S1775" s="8">
        <f t="shared" si="93"/>
        <v>0</v>
      </c>
      <c r="T1775" s="8">
        <f t="shared" si="91"/>
        <v>0</v>
      </c>
      <c r="U1775" s="8">
        <f t="shared" si="92"/>
        <v>6764099593.8625622</v>
      </c>
    </row>
    <row r="1776" spans="1:21" x14ac:dyDescent="0.3">
      <c r="A1776">
        <v>2557</v>
      </c>
      <c r="B1776" t="str">
        <f>VLOOKUP(C1776,name!$B$2:$C$62,2,FALSE)</f>
        <v>C13</v>
      </c>
      <c r="C1776" t="s">
        <v>60</v>
      </c>
      <c r="D1776" t="s">
        <v>113</v>
      </c>
      <c r="E1776" s="3">
        <v>30353226500</v>
      </c>
      <c r="F1776" s="3">
        <v>0</v>
      </c>
      <c r="G1776" s="3">
        <v>0</v>
      </c>
      <c r="H1776" s="3">
        <v>0</v>
      </c>
      <c r="I1776" s="3">
        <v>0</v>
      </c>
      <c r="J1776" s="3">
        <v>30353226500</v>
      </c>
      <c r="K1776">
        <v>0</v>
      </c>
      <c r="L1776">
        <v>0</v>
      </c>
      <c r="M1776">
        <v>0</v>
      </c>
      <c r="N1776">
        <v>0</v>
      </c>
      <c r="O1776">
        <f>VLOOKUP(A1776,CPI!$B$2:$E$63,4,FALSE)</f>
        <v>1.0210461000451285</v>
      </c>
      <c r="P1776" s="8">
        <f t="shared" si="93"/>
        <v>30992043541.611446</v>
      </c>
      <c r="Q1776" s="8">
        <f t="shared" si="93"/>
        <v>0</v>
      </c>
      <c r="R1776" s="8">
        <f t="shared" si="93"/>
        <v>0</v>
      </c>
      <c r="S1776" s="8">
        <f t="shared" si="93"/>
        <v>0</v>
      </c>
      <c r="T1776" s="8">
        <f t="shared" si="91"/>
        <v>0</v>
      </c>
      <c r="U1776" s="8">
        <f t="shared" si="92"/>
        <v>30992043541.611446</v>
      </c>
    </row>
    <row r="1777" spans="1:21" x14ac:dyDescent="0.3">
      <c r="A1777">
        <v>2557</v>
      </c>
      <c r="B1777" t="str">
        <f>VLOOKUP(C1777,name!$B$2:$C$62,2,FALSE)</f>
        <v>C14</v>
      </c>
      <c r="C1777" t="s">
        <v>61</v>
      </c>
      <c r="D1777" t="s">
        <v>114</v>
      </c>
      <c r="E1777" s="3">
        <v>8763589300</v>
      </c>
      <c r="F1777" s="3">
        <v>0</v>
      </c>
      <c r="G1777" s="3">
        <v>0</v>
      </c>
      <c r="H1777" s="3">
        <v>0</v>
      </c>
      <c r="I1777" s="3">
        <v>0</v>
      </c>
      <c r="J1777" s="3">
        <v>8763589300</v>
      </c>
      <c r="K1777">
        <v>0</v>
      </c>
      <c r="L1777">
        <v>0</v>
      </c>
      <c r="M1777">
        <v>0</v>
      </c>
      <c r="N1777">
        <v>0</v>
      </c>
      <c r="O1777">
        <f>VLOOKUP(A1777,CPI!$B$2:$E$63,4,FALSE)</f>
        <v>1.0210461000451285</v>
      </c>
      <c r="P1777" s="8">
        <f t="shared" si="93"/>
        <v>8948028677.1622181</v>
      </c>
      <c r="Q1777" s="8">
        <f t="shared" si="93"/>
        <v>0</v>
      </c>
      <c r="R1777" s="8">
        <f t="shared" si="93"/>
        <v>0</v>
      </c>
      <c r="S1777" s="8">
        <f t="shared" si="93"/>
        <v>0</v>
      </c>
      <c r="T1777" s="8">
        <f t="shared" si="91"/>
        <v>0</v>
      </c>
      <c r="U1777" s="8">
        <f t="shared" si="92"/>
        <v>8948028677.1622181</v>
      </c>
    </row>
    <row r="1778" spans="1:21" x14ac:dyDescent="0.3">
      <c r="A1778">
        <v>2557</v>
      </c>
      <c r="B1778" t="str">
        <f>VLOOKUP(C1778,name!$B$2:$C$62,2,FALSE)</f>
        <v>C15</v>
      </c>
      <c r="C1778" t="s">
        <v>32</v>
      </c>
      <c r="D1778" t="s">
        <v>87</v>
      </c>
      <c r="E1778" s="3">
        <v>482788585900</v>
      </c>
      <c r="F1778" s="3">
        <v>0</v>
      </c>
      <c r="G1778" s="3">
        <v>0</v>
      </c>
      <c r="H1778" s="3">
        <v>0</v>
      </c>
      <c r="I1778" s="3">
        <v>0</v>
      </c>
      <c r="J1778" s="3">
        <v>482788585900</v>
      </c>
      <c r="K1778">
        <v>0</v>
      </c>
      <c r="L1778">
        <v>0</v>
      </c>
      <c r="M1778">
        <v>0</v>
      </c>
      <c r="N1778">
        <v>0</v>
      </c>
      <c r="O1778">
        <f>VLOOKUP(A1778,CPI!$B$2:$E$63,4,FALSE)</f>
        <v>1.0210461000451285</v>
      </c>
      <c r="P1778" s="8">
        <f t="shared" si="93"/>
        <v>492949402779.4975</v>
      </c>
      <c r="Q1778" s="8">
        <f t="shared" si="93"/>
        <v>0</v>
      </c>
      <c r="R1778" s="8">
        <f t="shared" si="93"/>
        <v>0</v>
      </c>
      <c r="S1778" s="8">
        <f t="shared" si="93"/>
        <v>0</v>
      </c>
      <c r="T1778" s="8">
        <f t="shared" si="91"/>
        <v>0</v>
      </c>
      <c r="U1778" s="8">
        <f t="shared" si="92"/>
        <v>492949402779.4975</v>
      </c>
    </row>
    <row r="1779" spans="1:21" x14ac:dyDescent="0.3">
      <c r="A1779">
        <v>2557</v>
      </c>
      <c r="B1779" t="str">
        <f>VLOOKUP(C1779,name!$B$2:$C$62,2,FALSE)</f>
        <v>C16</v>
      </c>
      <c r="C1779" t="s">
        <v>33</v>
      </c>
      <c r="D1779" t="s">
        <v>88</v>
      </c>
      <c r="E1779" s="3">
        <v>106102910200</v>
      </c>
      <c r="F1779" s="3">
        <v>0</v>
      </c>
      <c r="G1779" s="3">
        <v>0</v>
      </c>
      <c r="H1779" s="3">
        <v>0</v>
      </c>
      <c r="I1779" s="3">
        <v>0</v>
      </c>
      <c r="J1779" s="3">
        <v>106102910200</v>
      </c>
      <c r="K1779">
        <v>0</v>
      </c>
      <c r="L1779">
        <v>0</v>
      </c>
      <c r="M1779">
        <v>0</v>
      </c>
      <c r="N1779">
        <v>0</v>
      </c>
      <c r="O1779">
        <f>VLOOKUP(A1779,CPI!$B$2:$E$63,4,FALSE)</f>
        <v>1.0210461000451285</v>
      </c>
      <c r="P1779" s="8">
        <f t="shared" si="93"/>
        <v>108335962663.14848</v>
      </c>
      <c r="Q1779" s="8">
        <f t="shared" si="93"/>
        <v>0</v>
      </c>
      <c r="R1779" s="8">
        <f t="shared" si="93"/>
        <v>0</v>
      </c>
      <c r="S1779" s="8">
        <f t="shared" si="93"/>
        <v>0</v>
      </c>
      <c r="T1779" s="8">
        <f t="shared" si="91"/>
        <v>0</v>
      </c>
      <c r="U1779" s="8">
        <f t="shared" si="92"/>
        <v>108335962663.14848</v>
      </c>
    </row>
    <row r="1780" spans="1:21" x14ac:dyDescent="0.3">
      <c r="A1780">
        <v>2557</v>
      </c>
      <c r="B1780" t="str">
        <f>VLOOKUP(C1780,name!$B$2:$C$62,2,FALSE)</f>
        <v>C17</v>
      </c>
      <c r="C1780" t="s">
        <v>34</v>
      </c>
      <c r="D1780" t="s">
        <v>89</v>
      </c>
      <c r="E1780" s="3">
        <v>6581197500</v>
      </c>
      <c r="F1780" s="3">
        <v>0</v>
      </c>
      <c r="G1780" s="3">
        <v>0</v>
      </c>
      <c r="H1780" s="3">
        <v>0</v>
      </c>
      <c r="I1780" s="3">
        <v>0</v>
      </c>
      <c r="J1780" s="3">
        <v>6581197500</v>
      </c>
      <c r="K1780">
        <v>0</v>
      </c>
      <c r="L1780">
        <v>0</v>
      </c>
      <c r="M1780">
        <v>0</v>
      </c>
      <c r="N1780">
        <v>0</v>
      </c>
      <c r="O1780">
        <f>VLOOKUP(A1780,CPI!$B$2:$E$63,4,FALSE)</f>
        <v>1.0210461000451285</v>
      </c>
      <c r="P1780" s="8">
        <f t="shared" si="93"/>
        <v>6719706041.00175</v>
      </c>
      <c r="Q1780" s="8">
        <f t="shared" si="93"/>
        <v>0</v>
      </c>
      <c r="R1780" s="8">
        <f t="shared" si="93"/>
        <v>0</v>
      </c>
      <c r="S1780" s="8">
        <f t="shared" si="93"/>
        <v>0</v>
      </c>
      <c r="T1780" s="8">
        <f t="shared" si="91"/>
        <v>0</v>
      </c>
      <c r="U1780" s="8">
        <f t="shared" si="92"/>
        <v>6719706041.00175</v>
      </c>
    </row>
    <row r="1781" spans="1:21" x14ac:dyDescent="0.3">
      <c r="A1781">
        <v>2557</v>
      </c>
      <c r="B1781" t="str">
        <f>VLOOKUP(C1781,name!$B$2:$C$62,2,FALSE)</f>
        <v>C15</v>
      </c>
      <c r="C1781" t="s">
        <v>35</v>
      </c>
      <c r="D1781" t="s">
        <v>90</v>
      </c>
      <c r="E1781" s="3">
        <v>0</v>
      </c>
      <c r="F1781" s="3">
        <v>0</v>
      </c>
      <c r="G1781" s="3">
        <v>0</v>
      </c>
      <c r="H1781" s="3">
        <v>0</v>
      </c>
      <c r="I1781" s="3">
        <v>0</v>
      </c>
      <c r="J1781" s="3">
        <v>0</v>
      </c>
      <c r="K1781">
        <v>0</v>
      </c>
      <c r="L1781">
        <v>0</v>
      </c>
      <c r="M1781">
        <v>0</v>
      </c>
      <c r="N1781">
        <v>0</v>
      </c>
      <c r="O1781">
        <f>VLOOKUP(A1781,CPI!$B$2:$E$63,4,FALSE)</f>
        <v>1.0210461000451285</v>
      </c>
      <c r="P1781" s="8">
        <f t="shared" si="93"/>
        <v>0</v>
      </c>
      <c r="Q1781" s="8">
        <f t="shared" si="93"/>
        <v>0</v>
      </c>
      <c r="R1781" s="8">
        <f t="shared" si="93"/>
        <v>0</v>
      </c>
      <c r="S1781" s="8">
        <f t="shared" si="93"/>
        <v>0</v>
      </c>
      <c r="T1781" s="8">
        <f t="shared" si="91"/>
        <v>0</v>
      </c>
      <c r="U1781" s="8">
        <f t="shared" si="92"/>
        <v>0</v>
      </c>
    </row>
    <row r="1782" spans="1:21" x14ac:dyDescent="0.3">
      <c r="A1782">
        <v>2557</v>
      </c>
      <c r="B1782" t="str">
        <f>VLOOKUP(C1782,name!$B$2:$C$62,2,FALSE)</f>
        <v>C18</v>
      </c>
      <c r="C1782" t="s">
        <v>54</v>
      </c>
      <c r="D1782" t="s">
        <v>91</v>
      </c>
      <c r="E1782" s="3">
        <v>14420112800</v>
      </c>
      <c r="F1782" s="3">
        <v>0</v>
      </c>
      <c r="G1782" s="3">
        <v>0</v>
      </c>
      <c r="H1782" s="3">
        <v>0</v>
      </c>
      <c r="I1782" s="3">
        <v>0</v>
      </c>
      <c r="J1782" s="3">
        <v>14420112800</v>
      </c>
      <c r="K1782">
        <v>0</v>
      </c>
      <c r="L1782">
        <v>0</v>
      </c>
      <c r="M1782">
        <v>0</v>
      </c>
      <c r="N1782">
        <v>0</v>
      </c>
      <c r="O1782">
        <f>VLOOKUP(A1782,CPI!$B$2:$E$63,4,FALSE)</f>
        <v>1.0210461000451285</v>
      </c>
      <c r="P1782" s="8">
        <f t="shared" si="93"/>
        <v>14723599936.650839</v>
      </c>
      <c r="Q1782" s="8">
        <f t="shared" si="93"/>
        <v>0</v>
      </c>
      <c r="R1782" s="8">
        <f t="shared" si="93"/>
        <v>0</v>
      </c>
      <c r="S1782" s="8">
        <f t="shared" si="93"/>
        <v>0</v>
      </c>
      <c r="T1782" s="8">
        <f t="shared" si="91"/>
        <v>0</v>
      </c>
      <c r="U1782" s="8">
        <f t="shared" si="92"/>
        <v>14723599936.650839</v>
      </c>
    </row>
    <row r="1783" spans="1:21" x14ac:dyDescent="0.3">
      <c r="A1783">
        <v>2557</v>
      </c>
      <c r="B1783" t="str">
        <f>VLOOKUP(C1783,name!$B$2:$C$62,2,FALSE)</f>
        <v>C18</v>
      </c>
      <c r="C1783" t="s">
        <v>52</v>
      </c>
      <c r="D1783" t="s">
        <v>106</v>
      </c>
      <c r="E1783" s="3"/>
      <c r="F1783" s="3">
        <v>0</v>
      </c>
      <c r="G1783" s="3">
        <v>0</v>
      </c>
      <c r="H1783" s="3">
        <v>0</v>
      </c>
      <c r="I1783" s="3">
        <v>0</v>
      </c>
      <c r="J1783" s="3"/>
      <c r="K1783">
        <v>0</v>
      </c>
      <c r="L1783">
        <v>0</v>
      </c>
      <c r="M1783">
        <v>0</v>
      </c>
      <c r="N1783">
        <v>0</v>
      </c>
      <c r="O1783">
        <f>VLOOKUP(A1783,CPI!$B$2:$E$63,4,FALSE)</f>
        <v>1.0210461000451285</v>
      </c>
      <c r="P1783" s="8">
        <f t="shared" si="93"/>
        <v>0</v>
      </c>
      <c r="Q1783" s="8">
        <f t="shared" si="93"/>
        <v>0</v>
      </c>
      <c r="R1783" s="8">
        <f t="shared" si="93"/>
        <v>0</v>
      </c>
      <c r="S1783" s="8">
        <f t="shared" si="93"/>
        <v>0</v>
      </c>
      <c r="T1783" s="8">
        <f t="shared" si="91"/>
        <v>0</v>
      </c>
      <c r="U1783" s="8">
        <f t="shared" si="92"/>
        <v>0</v>
      </c>
    </row>
    <row r="1784" spans="1:21" x14ac:dyDescent="0.3">
      <c r="A1784">
        <v>2557</v>
      </c>
      <c r="B1784" t="str">
        <f>VLOOKUP(C1784,name!$B$2:$C$62,2,FALSE)</f>
        <v>C02</v>
      </c>
      <c r="C1784" t="s">
        <v>40</v>
      </c>
      <c r="D1784" t="s">
        <v>95</v>
      </c>
      <c r="E1784" s="3">
        <v>3219275100</v>
      </c>
      <c r="F1784" s="3"/>
      <c r="G1784" s="3"/>
      <c r="H1784" s="3"/>
      <c r="I1784" s="3"/>
      <c r="J1784" s="3">
        <v>3219275100</v>
      </c>
      <c r="K1784">
        <v>0</v>
      </c>
      <c r="L1784">
        <v>0</v>
      </c>
      <c r="M1784">
        <v>0</v>
      </c>
      <c r="N1784">
        <v>0</v>
      </c>
      <c r="O1784">
        <f>VLOOKUP(A1784,CPI!$B$2:$E$63,4,FALSE)</f>
        <v>1.0210461000451285</v>
      </c>
      <c r="P1784" s="8">
        <f t="shared" si="93"/>
        <v>3287028285.8273911</v>
      </c>
      <c r="Q1784" s="8">
        <f t="shared" si="93"/>
        <v>0</v>
      </c>
      <c r="R1784" s="8">
        <f t="shared" si="93"/>
        <v>0</v>
      </c>
      <c r="S1784" s="8">
        <f t="shared" si="93"/>
        <v>0</v>
      </c>
      <c r="T1784" s="8">
        <f t="shared" si="91"/>
        <v>0</v>
      </c>
      <c r="U1784" s="8">
        <f t="shared" si="92"/>
        <v>3287028285.8273911</v>
      </c>
    </row>
    <row r="1785" spans="1:21" x14ac:dyDescent="0.3">
      <c r="A1785">
        <v>2557</v>
      </c>
      <c r="B1785" t="str">
        <f>VLOOKUP(C1785,name!$B$2:$C$62,2,FALSE)</f>
        <v>C02</v>
      </c>
      <c r="C1785" t="s">
        <v>41</v>
      </c>
      <c r="D1785" t="s">
        <v>96</v>
      </c>
      <c r="E1785" s="3">
        <v>552086800</v>
      </c>
      <c r="F1785" s="3"/>
      <c r="G1785" s="3"/>
      <c r="H1785" s="3"/>
      <c r="I1785" s="3"/>
      <c r="J1785" s="3">
        <v>552086800</v>
      </c>
      <c r="K1785">
        <v>0</v>
      </c>
      <c r="L1785">
        <v>0</v>
      </c>
      <c r="M1785">
        <v>0</v>
      </c>
      <c r="N1785">
        <v>0</v>
      </c>
      <c r="O1785">
        <f>VLOOKUP(A1785,CPI!$B$2:$E$63,4,FALSE)</f>
        <v>1.0210461000451285</v>
      </c>
      <c r="P1785" s="8">
        <f t="shared" si="93"/>
        <v>563706074.02639484</v>
      </c>
      <c r="Q1785" s="8">
        <f t="shared" si="93"/>
        <v>0</v>
      </c>
      <c r="R1785" s="8">
        <f t="shared" si="93"/>
        <v>0</v>
      </c>
      <c r="S1785" s="8">
        <f t="shared" si="93"/>
        <v>0</v>
      </c>
      <c r="T1785" s="8">
        <f t="shared" si="91"/>
        <v>0</v>
      </c>
      <c r="U1785" s="8">
        <f t="shared" si="92"/>
        <v>563706074.02639484</v>
      </c>
    </row>
    <row r="1786" spans="1:21" x14ac:dyDescent="0.3">
      <c r="A1786">
        <v>2557</v>
      </c>
      <c r="B1786" t="s">
        <v>198</v>
      </c>
      <c r="C1786" t="s">
        <v>231</v>
      </c>
      <c r="D1786" t="s">
        <v>230</v>
      </c>
      <c r="E1786" s="3">
        <v>5362029800</v>
      </c>
      <c r="F1786" s="3"/>
      <c r="G1786" s="3"/>
      <c r="H1786" s="3"/>
      <c r="I1786" s="3"/>
      <c r="J1786" s="3">
        <v>5362029800</v>
      </c>
      <c r="K1786">
        <v>0</v>
      </c>
      <c r="L1786">
        <v>0</v>
      </c>
      <c r="M1786">
        <v>0</v>
      </c>
      <c r="N1786">
        <v>0</v>
      </c>
      <c r="O1786">
        <f>VLOOKUP(A1786,CPI!$B$2:$E$63,4,FALSE)</f>
        <v>1.0210461000451285</v>
      </c>
      <c r="P1786" s="8">
        <f t="shared" si="93"/>
        <v>5474879615.6157608</v>
      </c>
      <c r="Q1786" s="8">
        <f t="shared" si="93"/>
        <v>0</v>
      </c>
      <c r="R1786" s="8">
        <f t="shared" si="93"/>
        <v>0</v>
      </c>
      <c r="S1786" s="8">
        <f t="shared" si="93"/>
        <v>0</v>
      </c>
      <c r="T1786" s="8">
        <f t="shared" si="91"/>
        <v>0</v>
      </c>
      <c r="U1786" s="8">
        <f t="shared" si="92"/>
        <v>5474879615.6157608</v>
      </c>
    </row>
    <row r="1787" spans="1:21" x14ac:dyDescent="0.3">
      <c r="A1787">
        <v>2557</v>
      </c>
      <c r="B1787" t="s">
        <v>188</v>
      </c>
      <c r="C1787" t="s">
        <v>233</v>
      </c>
      <c r="D1787" t="s">
        <v>232</v>
      </c>
      <c r="E1787" s="3">
        <v>557306100</v>
      </c>
      <c r="F1787" s="3"/>
      <c r="G1787" s="3"/>
      <c r="H1787" s="3"/>
      <c r="I1787" s="3"/>
      <c r="J1787" s="3">
        <v>557306100</v>
      </c>
      <c r="K1787">
        <v>0</v>
      </c>
      <c r="L1787">
        <v>0</v>
      </c>
      <c r="M1787">
        <v>0</v>
      </c>
      <c r="N1787">
        <v>0</v>
      </c>
      <c r="O1787">
        <f>VLOOKUP(A1787,CPI!$B$2:$E$63,4,FALSE)</f>
        <v>1.0210461000451285</v>
      </c>
      <c r="P1787" s="8">
        <f t="shared" si="93"/>
        <v>569035219.93636036</v>
      </c>
      <c r="Q1787" s="8">
        <f t="shared" si="93"/>
        <v>0</v>
      </c>
      <c r="R1787" s="8">
        <f t="shared" si="93"/>
        <v>0</v>
      </c>
      <c r="S1787" s="8">
        <f t="shared" si="93"/>
        <v>0</v>
      </c>
      <c r="T1787" s="8">
        <f t="shared" si="91"/>
        <v>0</v>
      </c>
      <c r="U1787" s="8">
        <f t="shared" si="92"/>
        <v>569035219.93636036</v>
      </c>
    </row>
    <row r="1788" spans="1:21" x14ac:dyDescent="0.3">
      <c r="A1788">
        <v>2557</v>
      </c>
      <c r="B1788" t="s">
        <v>201</v>
      </c>
      <c r="C1788" t="s">
        <v>221</v>
      </c>
      <c r="D1788" t="s">
        <v>219</v>
      </c>
      <c r="E1788" s="3">
        <v>1743241300</v>
      </c>
      <c r="F1788" s="3"/>
      <c r="G1788" s="3"/>
      <c r="H1788" s="3"/>
      <c r="I1788" s="3"/>
      <c r="J1788" s="3">
        <v>1743241300</v>
      </c>
      <c r="K1788">
        <v>0</v>
      </c>
      <c r="L1788">
        <v>0</v>
      </c>
      <c r="M1788">
        <v>0</v>
      </c>
      <c r="N1788">
        <v>0</v>
      </c>
      <c r="O1788">
        <f>VLOOKUP(A1788,CPI!$B$2:$E$63,4,FALSE)</f>
        <v>1.0210461000451285</v>
      </c>
      <c r="P1788" s="8">
        <f t="shared" si="93"/>
        <v>1779929730.8025999</v>
      </c>
      <c r="Q1788" s="8">
        <f t="shared" si="93"/>
        <v>0</v>
      </c>
      <c r="R1788" s="8">
        <f t="shared" si="93"/>
        <v>0</v>
      </c>
      <c r="S1788" s="8">
        <f t="shared" si="93"/>
        <v>0</v>
      </c>
      <c r="T1788" s="8">
        <f t="shared" si="91"/>
        <v>0</v>
      </c>
      <c r="U1788" s="8">
        <f t="shared" si="92"/>
        <v>1779929730.8025999</v>
      </c>
    </row>
    <row r="1789" spans="1:21" x14ac:dyDescent="0.3">
      <c r="A1789">
        <v>2557</v>
      </c>
      <c r="B1789" t="str">
        <f>VLOOKUP(C1789,name!$B$2:$C$62,2,FALSE)</f>
        <v>C02</v>
      </c>
      <c r="C1789" t="s">
        <v>37</v>
      </c>
      <c r="D1789" t="s">
        <v>92</v>
      </c>
      <c r="E1789" s="3">
        <v>163763100</v>
      </c>
      <c r="F1789" s="3"/>
      <c r="G1789" s="3"/>
      <c r="H1789" s="3"/>
      <c r="I1789" s="3"/>
      <c r="J1789" s="3">
        <v>163763100</v>
      </c>
      <c r="K1789">
        <v>0</v>
      </c>
      <c r="L1789">
        <v>0</v>
      </c>
      <c r="M1789">
        <v>0</v>
      </c>
      <c r="N1789">
        <v>0</v>
      </c>
      <c r="O1789">
        <f>VLOOKUP(A1789,CPI!$B$2:$E$63,4,FALSE)</f>
        <v>1.0210461000451285</v>
      </c>
      <c r="P1789" s="8">
        <f t="shared" si="93"/>
        <v>167209674.58630037</v>
      </c>
      <c r="Q1789" s="8">
        <f t="shared" si="93"/>
        <v>0</v>
      </c>
      <c r="R1789" s="8">
        <f t="shared" si="93"/>
        <v>0</v>
      </c>
      <c r="S1789" s="8">
        <f t="shared" si="93"/>
        <v>0</v>
      </c>
      <c r="T1789" s="8">
        <f t="shared" si="91"/>
        <v>0</v>
      </c>
      <c r="U1789" s="8">
        <f t="shared" si="92"/>
        <v>167209674.58630037</v>
      </c>
    </row>
    <row r="1790" spans="1:21" x14ac:dyDescent="0.3">
      <c r="A1790">
        <v>2557</v>
      </c>
      <c r="B1790" t="s">
        <v>197</v>
      </c>
      <c r="C1790" t="s">
        <v>216</v>
      </c>
      <c r="D1790" t="s">
        <v>217</v>
      </c>
      <c r="E1790" s="3">
        <v>86768728300</v>
      </c>
      <c r="F1790" s="3"/>
      <c r="G1790" s="3"/>
      <c r="H1790" s="3"/>
      <c r="I1790" s="3"/>
      <c r="J1790" s="3">
        <v>86768728300</v>
      </c>
      <c r="K1790">
        <v>0</v>
      </c>
      <c r="L1790">
        <v>0</v>
      </c>
      <c r="M1790">
        <v>0</v>
      </c>
      <c r="N1790">
        <v>0</v>
      </c>
      <c r="O1790">
        <f>VLOOKUP(A1790,CPI!$B$2:$E$63,4,FALSE)</f>
        <v>1.0210461000451285</v>
      </c>
      <c r="P1790" s="8">
        <f t="shared" si="93"/>
        <v>88594871636.590378</v>
      </c>
      <c r="Q1790" s="8">
        <f t="shared" si="93"/>
        <v>0</v>
      </c>
      <c r="R1790" s="8">
        <f t="shared" si="93"/>
        <v>0</v>
      </c>
      <c r="S1790" s="8">
        <f t="shared" si="93"/>
        <v>0</v>
      </c>
      <c r="T1790" s="8">
        <f t="shared" si="91"/>
        <v>0</v>
      </c>
      <c r="U1790" s="8">
        <f t="shared" si="92"/>
        <v>88594871636.590378</v>
      </c>
    </row>
    <row r="1791" spans="1:21" x14ac:dyDescent="0.3">
      <c r="A1791">
        <v>2557</v>
      </c>
      <c r="B1791" t="s">
        <v>197</v>
      </c>
      <c r="C1791" t="s">
        <v>229</v>
      </c>
      <c r="D1791" t="s">
        <v>228</v>
      </c>
      <c r="E1791" s="3">
        <v>270693400</v>
      </c>
      <c r="F1791" s="3"/>
      <c r="G1791" s="3"/>
      <c r="H1791" s="3"/>
      <c r="I1791" s="3"/>
      <c r="J1791" s="3">
        <v>270693400</v>
      </c>
      <c r="K1791">
        <v>0</v>
      </c>
      <c r="L1791">
        <v>0</v>
      </c>
      <c r="M1791">
        <v>0</v>
      </c>
      <c r="N1791">
        <v>0</v>
      </c>
      <c r="O1791">
        <f>VLOOKUP(A1791,CPI!$B$2:$E$63,4,FALSE)</f>
        <v>1.0210461000451285</v>
      </c>
      <c r="P1791" s="8">
        <f t="shared" si="93"/>
        <v>276390440.37795597</v>
      </c>
      <c r="Q1791" s="8">
        <f t="shared" si="93"/>
        <v>0</v>
      </c>
      <c r="R1791" s="8">
        <f t="shared" si="93"/>
        <v>0</v>
      </c>
      <c r="S1791" s="8">
        <f t="shared" si="93"/>
        <v>0</v>
      </c>
      <c r="T1791" s="8">
        <f t="shared" si="91"/>
        <v>0</v>
      </c>
      <c r="U1791" s="8">
        <f t="shared" si="92"/>
        <v>276390440.37795597</v>
      </c>
    </row>
    <row r="1792" spans="1:21" x14ac:dyDescent="0.3">
      <c r="A1792">
        <v>2557</v>
      </c>
      <c r="B1792" t="s">
        <v>197</v>
      </c>
      <c r="C1792" t="s">
        <v>239</v>
      </c>
      <c r="D1792" t="s">
        <v>238</v>
      </c>
      <c r="E1792" s="3">
        <v>2765711000</v>
      </c>
      <c r="F1792" s="3"/>
      <c r="G1792" s="3"/>
      <c r="H1792" s="3"/>
      <c r="I1792" s="3"/>
      <c r="J1792" s="3">
        <v>2765711000</v>
      </c>
      <c r="K1792">
        <v>0</v>
      </c>
      <c r="L1792">
        <v>0</v>
      </c>
      <c r="M1792">
        <v>0</v>
      </c>
      <c r="N1792">
        <v>0</v>
      </c>
      <c r="O1792">
        <f>VLOOKUP(A1792,CPI!$B$2:$E$63,4,FALSE)</f>
        <v>1.0210461000451285</v>
      </c>
      <c r="P1792" s="8">
        <f t="shared" si="93"/>
        <v>2823918430.4019127</v>
      </c>
      <c r="Q1792" s="8">
        <f t="shared" si="93"/>
        <v>0</v>
      </c>
      <c r="R1792" s="8">
        <f t="shared" si="93"/>
        <v>0</v>
      </c>
      <c r="S1792" s="8">
        <f t="shared" si="93"/>
        <v>0</v>
      </c>
      <c r="T1792" s="8">
        <f t="shared" si="91"/>
        <v>0</v>
      </c>
      <c r="U1792" s="8">
        <f t="shared" si="92"/>
        <v>2823918430.4019127</v>
      </c>
    </row>
    <row r="1793" spans="1:21" x14ac:dyDescent="0.3">
      <c r="A1793">
        <v>2557</v>
      </c>
      <c r="B1793" t="str">
        <f>VLOOKUP(C1793,name!$B$2:$C$62,2,FALSE)</f>
        <v>C18</v>
      </c>
      <c r="C1793" t="s">
        <v>63</v>
      </c>
      <c r="D1793" t="s">
        <v>94</v>
      </c>
      <c r="E1793" s="3">
        <v>9422374000</v>
      </c>
      <c r="F1793" s="3">
        <v>0</v>
      </c>
      <c r="G1793" s="3">
        <v>0</v>
      </c>
      <c r="H1793" s="3">
        <v>0</v>
      </c>
      <c r="I1793" s="3">
        <v>0</v>
      </c>
      <c r="J1793" s="3">
        <v>9422374000</v>
      </c>
      <c r="K1793">
        <v>0</v>
      </c>
      <c r="L1793">
        <v>0</v>
      </c>
      <c r="M1793">
        <v>0</v>
      </c>
      <c r="N1793">
        <v>0</v>
      </c>
      <c r="O1793">
        <f>VLOOKUP(A1793,CPI!$B$2:$E$63,4,FALSE)</f>
        <v>1.0210461000451285</v>
      </c>
      <c r="P1793" s="8">
        <f t="shared" si="93"/>
        <v>9620678225.8666172</v>
      </c>
      <c r="Q1793" s="8">
        <f t="shared" si="93"/>
        <v>0</v>
      </c>
      <c r="R1793" s="8">
        <f t="shared" si="93"/>
        <v>0</v>
      </c>
      <c r="S1793" s="8">
        <f t="shared" si="93"/>
        <v>0</v>
      </c>
      <c r="T1793" s="8">
        <f t="shared" si="91"/>
        <v>0</v>
      </c>
      <c r="U1793" s="8">
        <f t="shared" si="92"/>
        <v>9620678225.8666172</v>
      </c>
    </row>
    <row r="1794" spans="1:21" x14ac:dyDescent="0.3">
      <c r="A1794">
        <v>2557</v>
      </c>
      <c r="B1794" t="str">
        <f>VLOOKUP(C1794,name!$B$2:$C$62,2,FALSE)</f>
        <v>C18</v>
      </c>
      <c r="C1794" t="s">
        <v>64</v>
      </c>
      <c r="D1794" t="s">
        <v>116</v>
      </c>
      <c r="E1794" s="3">
        <v>16833260300</v>
      </c>
      <c r="F1794" s="3">
        <v>0</v>
      </c>
      <c r="G1794" s="3">
        <v>0</v>
      </c>
      <c r="H1794" s="3">
        <v>0</v>
      </c>
      <c r="I1794" s="3">
        <v>0</v>
      </c>
      <c r="J1794" s="3">
        <v>16833260300</v>
      </c>
      <c r="K1794">
        <v>0</v>
      </c>
      <c r="L1794">
        <v>0</v>
      </c>
      <c r="M1794">
        <v>0</v>
      </c>
      <c r="N1794">
        <v>0</v>
      </c>
      <c r="O1794">
        <f>VLOOKUP(A1794,CPI!$B$2:$E$63,4,FALSE)</f>
        <v>1.0210461000451285</v>
      </c>
      <c r="P1794" s="8">
        <f t="shared" si="93"/>
        <v>17187534780.359489</v>
      </c>
      <c r="Q1794" s="8">
        <f t="shared" si="93"/>
        <v>0</v>
      </c>
      <c r="R1794" s="8">
        <f t="shared" si="93"/>
        <v>0</v>
      </c>
      <c r="S1794" s="8">
        <f t="shared" si="93"/>
        <v>0</v>
      </c>
      <c r="T1794" s="8">
        <f t="shared" si="91"/>
        <v>0</v>
      </c>
      <c r="U1794" s="8">
        <f t="shared" si="92"/>
        <v>17187534780.359489</v>
      </c>
    </row>
    <row r="1795" spans="1:21" x14ac:dyDescent="0.3">
      <c r="A1795">
        <v>2557</v>
      </c>
      <c r="B1795" t="str">
        <f>VLOOKUP(C1795,name!$B$2:$C$62,2,FALSE)</f>
        <v>C19</v>
      </c>
      <c r="C1795" t="s">
        <v>65</v>
      </c>
      <c r="D1795" t="s">
        <v>117</v>
      </c>
      <c r="E1795" s="3">
        <v>18170000000</v>
      </c>
      <c r="F1795" s="3">
        <v>0</v>
      </c>
      <c r="G1795" s="3">
        <v>0</v>
      </c>
      <c r="H1795" s="3">
        <v>0</v>
      </c>
      <c r="I1795" s="3">
        <v>0</v>
      </c>
      <c r="J1795" s="3">
        <v>18170000000</v>
      </c>
      <c r="K1795">
        <v>0</v>
      </c>
      <c r="L1795">
        <v>0</v>
      </c>
      <c r="M1795">
        <v>0</v>
      </c>
      <c r="N1795">
        <v>0</v>
      </c>
      <c r="O1795">
        <f>VLOOKUP(A1795,CPI!$B$2:$E$63,4,FALSE)</f>
        <v>1.0210461000451285</v>
      </c>
      <c r="P1795" s="8">
        <f t="shared" si="93"/>
        <v>18552407637.819984</v>
      </c>
      <c r="Q1795" s="8">
        <f t="shared" si="93"/>
        <v>0</v>
      </c>
      <c r="R1795" s="8">
        <f t="shared" si="93"/>
        <v>0</v>
      </c>
      <c r="S1795" s="8">
        <f t="shared" si="93"/>
        <v>0</v>
      </c>
      <c r="T1795" s="8">
        <f t="shared" si="91"/>
        <v>0</v>
      </c>
      <c r="U1795" s="8">
        <f t="shared" si="92"/>
        <v>18552407637.819984</v>
      </c>
    </row>
    <row r="1796" spans="1:21" x14ac:dyDescent="0.3">
      <c r="A1796">
        <v>2557</v>
      </c>
      <c r="B1796" t="str">
        <f>VLOOKUP(C1796,name!$B$2:$C$62,2,FALSE)</f>
        <v>C20</v>
      </c>
      <c r="C1796" t="s">
        <v>44</v>
      </c>
      <c r="D1796" t="s">
        <v>99</v>
      </c>
      <c r="E1796" s="3">
        <v>149832311400</v>
      </c>
      <c r="F1796" s="3">
        <v>0</v>
      </c>
      <c r="G1796" s="3">
        <v>0</v>
      </c>
      <c r="H1796" s="3">
        <v>0</v>
      </c>
      <c r="I1796" s="3">
        <v>0</v>
      </c>
      <c r="J1796" s="3">
        <v>149832311400</v>
      </c>
      <c r="K1796">
        <v>0</v>
      </c>
      <c r="L1796">
        <v>0</v>
      </c>
      <c r="M1796">
        <v>0</v>
      </c>
      <c r="N1796">
        <v>0</v>
      </c>
      <c r="O1796">
        <f>VLOOKUP(A1796,CPI!$B$2:$E$63,4,FALSE)</f>
        <v>1.0210461000451285</v>
      </c>
      <c r="P1796" s="8">
        <f t="shared" si="93"/>
        <v>152985697215.71725</v>
      </c>
      <c r="Q1796" s="8">
        <f t="shared" si="93"/>
        <v>0</v>
      </c>
      <c r="R1796" s="8">
        <f t="shared" si="93"/>
        <v>0</v>
      </c>
      <c r="S1796" s="8">
        <f t="shared" si="93"/>
        <v>0</v>
      </c>
      <c r="T1796" s="8">
        <f t="shared" si="91"/>
        <v>0</v>
      </c>
      <c r="U1796" s="8">
        <f t="shared" si="92"/>
        <v>152985697215.71725</v>
      </c>
    </row>
    <row r="1797" spans="1:21" x14ac:dyDescent="0.3">
      <c r="A1797">
        <v>2557</v>
      </c>
      <c r="B1797" t="str">
        <f>VLOOKUP(C1797,name!$B$2:$C$62,2,FALSE)</f>
        <v>C16</v>
      </c>
      <c r="C1797" t="s">
        <v>62</v>
      </c>
      <c r="D1797" t="s">
        <v>115</v>
      </c>
      <c r="E1797" s="3">
        <v>5110829700</v>
      </c>
      <c r="F1797" s="3">
        <v>0</v>
      </c>
      <c r="G1797" s="3">
        <v>0</v>
      </c>
      <c r="H1797" s="3">
        <v>0</v>
      </c>
      <c r="I1797" s="3">
        <v>0</v>
      </c>
      <c r="J1797" s="3">
        <v>5110829700</v>
      </c>
      <c r="K1797">
        <v>0</v>
      </c>
      <c r="L1797">
        <v>0</v>
      </c>
      <c r="M1797">
        <v>0</v>
      </c>
      <c r="N1797">
        <v>0</v>
      </c>
      <c r="O1797">
        <f>VLOOKUP(A1797,CPI!$B$2:$E$63,4,FALSE)</f>
        <v>1.0210461000451285</v>
      </c>
      <c r="P1797" s="8">
        <f t="shared" si="93"/>
        <v>5218392733.1798143</v>
      </c>
      <c r="Q1797" s="8">
        <f t="shared" si="93"/>
        <v>0</v>
      </c>
      <c r="R1797" s="8">
        <f t="shared" si="93"/>
        <v>0</v>
      </c>
      <c r="S1797" s="8">
        <f t="shared" si="93"/>
        <v>0</v>
      </c>
      <c r="T1797" s="8">
        <f t="shared" si="91"/>
        <v>0</v>
      </c>
      <c r="U1797" s="8">
        <f t="shared" si="92"/>
        <v>5218392733.1798143</v>
      </c>
    </row>
    <row r="1798" spans="1:21" x14ac:dyDescent="0.3">
      <c r="A1798">
        <v>2557</v>
      </c>
      <c r="B1798" t="s">
        <v>192</v>
      </c>
      <c r="C1798" t="s">
        <v>48</v>
      </c>
      <c r="D1798" t="s">
        <v>103</v>
      </c>
      <c r="E1798" s="3">
        <v>152032949400</v>
      </c>
      <c r="F1798" s="3">
        <v>0</v>
      </c>
      <c r="G1798" s="3">
        <v>0</v>
      </c>
      <c r="H1798" s="3">
        <v>0</v>
      </c>
      <c r="I1798" s="3">
        <v>0</v>
      </c>
      <c r="J1798" s="3">
        <v>152032949400</v>
      </c>
      <c r="K1798">
        <v>0</v>
      </c>
      <c r="L1798">
        <v>0</v>
      </c>
      <c r="M1798">
        <v>0</v>
      </c>
      <c r="N1798">
        <v>0</v>
      </c>
      <c r="O1798">
        <f>VLOOKUP(A1798,CPI!$B$2:$E$63,4,FALSE)</f>
        <v>1.0210461000451285</v>
      </c>
      <c r="P1798" s="8">
        <f t="shared" si="93"/>
        <v>155232650063.22836</v>
      </c>
      <c r="Q1798" s="8">
        <f t="shared" si="93"/>
        <v>0</v>
      </c>
      <c r="R1798" s="8">
        <f t="shared" si="93"/>
        <v>0</v>
      </c>
      <c r="S1798" s="8">
        <f t="shared" si="93"/>
        <v>0</v>
      </c>
      <c r="T1798" s="8">
        <f t="shared" si="91"/>
        <v>0</v>
      </c>
      <c r="U1798" s="8">
        <f t="shared" si="92"/>
        <v>155232650063.22836</v>
      </c>
    </row>
    <row r="1799" spans="1:21" x14ac:dyDescent="0.3">
      <c r="A1799">
        <v>2558</v>
      </c>
      <c r="B1799" t="str">
        <f>VLOOKUP(C1799,name!$B$2:$C$62,2,FALSE)</f>
        <v>C01</v>
      </c>
      <c r="C1799" t="s">
        <v>13</v>
      </c>
      <c r="D1799" t="s">
        <v>73</v>
      </c>
      <c r="E1799" s="3">
        <v>2575000000000</v>
      </c>
      <c r="F1799" s="3">
        <v>0</v>
      </c>
      <c r="G1799" s="3">
        <v>0</v>
      </c>
      <c r="H1799" s="3">
        <v>0</v>
      </c>
      <c r="I1799" s="3">
        <v>0</v>
      </c>
      <c r="J1799" s="3">
        <v>2575000000000</v>
      </c>
      <c r="K1799">
        <v>0</v>
      </c>
      <c r="L1799">
        <v>0</v>
      </c>
      <c r="M1799">
        <v>0</v>
      </c>
      <c r="N1799">
        <v>0</v>
      </c>
      <c r="O1799">
        <f>VLOOKUP(A1799,CPI!$B$2:$E$63,4,FALSE)</f>
        <v>1.0303233890427017</v>
      </c>
      <c r="P1799" s="8">
        <f t="shared" si="93"/>
        <v>2653082726784.957</v>
      </c>
      <c r="Q1799" s="8">
        <f t="shared" si="93"/>
        <v>0</v>
      </c>
      <c r="R1799" s="8">
        <f t="shared" si="93"/>
        <v>0</v>
      </c>
      <c r="S1799" s="8">
        <f t="shared" si="93"/>
        <v>0</v>
      </c>
      <c r="T1799" s="8">
        <f t="shared" si="91"/>
        <v>0</v>
      </c>
      <c r="U1799" s="8">
        <f t="shared" si="92"/>
        <v>2653082726784.957</v>
      </c>
    </row>
    <row r="1800" spans="1:21" x14ac:dyDescent="0.3">
      <c r="A1800">
        <v>2558</v>
      </c>
      <c r="B1800" t="str">
        <f>VLOOKUP(C1800,name!$B$2:$C$62,2,FALSE)</f>
        <v>C02</v>
      </c>
      <c r="C1800" t="s">
        <v>43</v>
      </c>
      <c r="D1800" t="s">
        <v>98</v>
      </c>
      <c r="E1800" s="3">
        <v>375708096400</v>
      </c>
      <c r="F1800" s="3">
        <v>0</v>
      </c>
      <c r="G1800" s="3">
        <v>0</v>
      </c>
      <c r="H1800" s="3">
        <v>0</v>
      </c>
      <c r="I1800" s="3">
        <v>0</v>
      </c>
      <c r="J1800" s="3">
        <v>375708096400</v>
      </c>
      <c r="K1800">
        <v>0</v>
      </c>
      <c r="L1800">
        <v>0</v>
      </c>
      <c r="M1800">
        <v>0</v>
      </c>
      <c r="N1800">
        <v>0</v>
      </c>
      <c r="O1800">
        <f>VLOOKUP(A1800,CPI!$B$2:$E$63,4,FALSE)</f>
        <v>1.0303233890427017</v>
      </c>
      <c r="P1800" s="8">
        <f t="shared" si="93"/>
        <v>387100839173.63007</v>
      </c>
      <c r="Q1800" s="8">
        <f t="shared" si="93"/>
        <v>0</v>
      </c>
      <c r="R1800" s="8">
        <f t="shared" si="93"/>
        <v>0</v>
      </c>
      <c r="S1800" s="8">
        <f t="shared" si="93"/>
        <v>0</v>
      </c>
      <c r="T1800" s="8">
        <f t="shared" si="91"/>
        <v>0</v>
      </c>
      <c r="U1800" s="8">
        <f t="shared" si="92"/>
        <v>387100839173.63007</v>
      </c>
    </row>
    <row r="1801" spans="1:21" x14ac:dyDescent="0.3">
      <c r="A1801">
        <v>2558</v>
      </c>
      <c r="B1801" t="str">
        <f>VLOOKUP(C1801,name!$B$2:$C$62,2,FALSE)</f>
        <v>C04</v>
      </c>
      <c r="C1801" t="s">
        <v>19</v>
      </c>
      <c r="D1801" t="s">
        <v>74</v>
      </c>
      <c r="E1801" s="3">
        <v>33417573700</v>
      </c>
      <c r="F1801" s="3">
        <v>0</v>
      </c>
      <c r="G1801" s="3">
        <v>0</v>
      </c>
      <c r="H1801" s="3">
        <v>0</v>
      </c>
      <c r="I1801" s="3">
        <v>0</v>
      </c>
      <c r="J1801" s="3">
        <v>33417573700</v>
      </c>
      <c r="K1801">
        <v>0</v>
      </c>
      <c r="L1801">
        <v>0</v>
      </c>
      <c r="M1801">
        <v>0</v>
      </c>
      <c r="N1801">
        <v>0</v>
      </c>
      <c r="O1801">
        <f>VLOOKUP(A1801,CPI!$B$2:$E$63,4,FALSE)</f>
        <v>1.0303233890427017</v>
      </c>
      <c r="P1801" s="8">
        <f t="shared" si="93"/>
        <v>34430907788.168259</v>
      </c>
      <c r="Q1801" s="8">
        <f t="shared" si="93"/>
        <v>0</v>
      </c>
      <c r="R1801" s="8">
        <f t="shared" si="93"/>
        <v>0</v>
      </c>
      <c r="S1801" s="8">
        <f t="shared" si="93"/>
        <v>0</v>
      </c>
      <c r="T1801" s="8">
        <f t="shared" si="91"/>
        <v>0</v>
      </c>
      <c r="U1801" s="8">
        <f t="shared" si="92"/>
        <v>34430907788.168259</v>
      </c>
    </row>
    <row r="1802" spans="1:21" x14ac:dyDescent="0.3">
      <c r="A1802">
        <v>2558</v>
      </c>
      <c r="B1802" t="str">
        <f>VLOOKUP(C1802,name!$B$2:$C$62,2,FALSE)</f>
        <v>C05</v>
      </c>
      <c r="C1802" t="s">
        <v>20</v>
      </c>
      <c r="D1802" t="s">
        <v>75</v>
      </c>
      <c r="E1802" s="3">
        <v>192949090200</v>
      </c>
      <c r="F1802" s="3">
        <v>0</v>
      </c>
      <c r="G1802" s="3">
        <v>0</v>
      </c>
      <c r="H1802" s="3">
        <v>0</v>
      </c>
      <c r="I1802" s="3">
        <v>0</v>
      </c>
      <c r="J1802" s="3">
        <v>192949090200</v>
      </c>
      <c r="K1802">
        <v>0</v>
      </c>
      <c r="L1802">
        <v>0</v>
      </c>
      <c r="M1802">
        <v>0</v>
      </c>
      <c r="N1802">
        <v>0</v>
      </c>
      <c r="O1802">
        <f>VLOOKUP(A1802,CPI!$B$2:$E$63,4,FALSE)</f>
        <v>1.0303233890427017</v>
      </c>
      <c r="P1802" s="8">
        <f t="shared" si="93"/>
        <v>198799960527.56995</v>
      </c>
      <c r="Q1802" s="8">
        <f t="shared" si="93"/>
        <v>0</v>
      </c>
      <c r="R1802" s="8">
        <f t="shared" si="93"/>
        <v>0</v>
      </c>
      <c r="S1802" s="8">
        <f t="shared" si="93"/>
        <v>0</v>
      </c>
      <c r="T1802" s="8">
        <f t="shared" si="91"/>
        <v>0</v>
      </c>
      <c r="U1802" s="8">
        <f t="shared" si="92"/>
        <v>198799960527.56995</v>
      </c>
    </row>
    <row r="1803" spans="1:21" x14ac:dyDescent="0.3">
      <c r="A1803">
        <v>2558</v>
      </c>
      <c r="B1803" t="str">
        <f>VLOOKUP(C1803,name!$B$2:$C$62,2,FALSE)</f>
        <v>C06</v>
      </c>
      <c r="C1803" t="s">
        <v>21</v>
      </c>
      <c r="D1803" t="s">
        <v>76</v>
      </c>
      <c r="E1803" s="3">
        <v>185852223000</v>
      </c>
      <c r="F1803" s="3">
        <v>0</v>
      </c>
      <c r="G1803" s="3">
        <v>0</v>
      </c>
      <c r="H1803" s="3">
        <v>0</v>
      </c>
      <c r="I1803" s="3">
        <v>0</v>
      </c>
      <c r="J1803" s="3">
        <v>185852223000</v>
      </c>
      <c r="K1803">
        <v>0</v>
      </c>
      <c r="L1803">
        <v>0</v>
      </c>
      <c r="M1803">
        <v>0</v>
      </c>
      <c r="N1803">
        <v>0</v>
      </c>
      <c r="O1803">
        <f>VLOOKUP(A1803,CPI!$B$2:$E$63,4,FALSE)</f>
        <v>1.0303233890427017</v>
      </c>
      <c r="P1803" s="8">
        <f t="shared" si="93"/>
        <v>191487892262.47995</v>
      </c>
      <c r="Q1803" s="8">
        <f t="shared" si="93"/>
        <v>0</v>
      </c>
      <c r="R1803" s="8">
        <f t="shared" si="93"/>
        <v>0</v>
      </c>
      <c r="S1803" s="8">
        <f t="shared" si="93"/>
        <v>0</v>
      </c>
      <c r="T1803" s="8">
        <f t="shared" si="91"/>
        <v>0</v>
      </c>
      <c r="U1803" s="8">
        <f t="shared" si="92"/>
        <v>191487892262.47995</v>
      </c>
    </row>
    <row r="1804" spans="1:21" x14ac:dyDescent="0.3">
      <c r="A1804">
        <v>2558</v>
      </c>
      <c r="B1804" t="str">
        <f>VLOOKUP(C1804,name!$B$2:$C$62,2,FALSE)</f>
        <v>C07</v>
      </c>
      <c r="C1804" t="s">
        <v>22</v>
      </c>
      <c r="D1804" t="s">
        <v>77</v>
      </c>
      <c r="E1804" s="3">
        <v>8567408200</v>
      </c>
      <c r="F1804" s="3">
        <v>0</v>
      </c>
      <c r="G1804" s="3">
        <v>0</v>
      </c>
      <c r="H1804" s="3">
        <v>0</v>
      </c>
      <c r="I1804" s="3">
        <v>0</v>
      </c>
      <c r="J1804" s="3">
        <v>8567408200</v>
      </c>
      <c r="K1804">
        <v>0</v>
      </c>
      <c r="L1804">
        <v>0</v>
      </c>
      <c r="M1804">
        <v>0</v>
      </c>
      <c r="N1804">
        <v>0</v>
      </c>
      <c r="O1804">
        <f>VLOOKUP(A1804,CPI!$B$2:$E$63,4,FALSE)</f>
        <v>1.0303233890427017</v>
      </c>
      <c r="P1804" s="8">
        <f t="shared" si="93"/>
        <v>8827201051.9362335</v>
      </c>
      <c r="Q1804" s="8">
        <f t="shared" si="93"/>
        <v>0</v>
      </c>
      <c r="R1804" s="8">
        <f t="shared" si="93"/>
        <v>0</v>
      </c>
      <c r="S1804" s="8">
        <f t="shared" si="93"/>
        <v>0</v>
      </c>
      <c r="T1804" s="8">
        <f t="shared" si="91"/>
        <v>0</v>
      </c>
      <c r="U1804" s="8">
        <f t="shared" si="92"/>
        <v>8827201051.9362335</v>
      </c>
    </row>
    <row r="1805" spans="1:21" x14ac:dyDescent="0.3">
      <c r="A1805">
        <v>2558</v>
      </c>
      <c r="B1805" t="str">
        <f>VLOOKUP(C1805,name!$B$2:$C$62,2,FALSE)</f>
        <v>C10</v>
      </c>
      <c r="C1805" t="s">
        <v>55</v>
      </c>
      <c r="D1805" t="s">
        <v>108</v>
      </c>
      <c r="E1805" s="3">
        <v>7931825300</v>
      </c>
      <c r="F1805" s="3">
        <v>0</v>
      </c>
      <c r="G1805" s="3">
        <v>0</v>
      </c>
      <c r="H1805" s="3">
        <v>0</v>
      </c>
      <c r="I1805" s="3">
        <v>0</v>
      </c>
      <c r="J1805" s="3">
        <v>7931825300</v>
      </c>
      <c r="K1805">
        <v>0</v>
      </c>
      <c r="L1805">
        <v>0</v>
      </c>
      <c r="M1805">
        <v>0</v>
      </c>
      <c r="N1805">
        <v>0</v>
      </c>
      <c r="O1805">
        <f>VLOOKUP(A1805,CPI!$B$2:$E$63,4,FALSE)</f>
        <v>1.0303233890427017</v>
      </c>
      <c r="P1805" s="8">
        <f t="shared" si="93"/>
        <v>8172345124.3906441</v>
      </c>
      <c r="Q1805" s="8">
        <f t="shared" si="93"/>
        <v>0</v>
      </c>
      <c r="R1805" s="8">
        <f t="shared" si="93"/>
        <v>0</v>
      </c>
      <c r="S1805" s="8">
        <f t="shared" si="93"/>
        <v>0</v>
      </c>
      <c r="T1805" s="8">
        <f t="shared" si="91"/>
        <v>0</v>
      </c>
      <c r="U1805" s="8">
        <f t="shared" si="92"/>
        <v>8172345124.3906441</v>
      </c>
    </row>
    <row r="1806" spans="1:21" x14ac:dyDescent="0.3">
      <c r="A1806">
        <v>2558</v>
      </c>
      <c r="B1806" t="str">
        <f>VLOOKUP(C1806,name!$B$2:$C$62,2,FALSE)</f>
        <v>C13</v>
      </c>
      <c r="C1806" t="s">
        <v>56</v>
      </c>
      <c r="D1806" t="s">
        <v>109</v>
      </c>
      <c r="E1806" s="3">
        <v>9511822900</v>
      </c>
      <c r="F1806" s="3">
        <v>0</v>
      </c>
      <c r="G1806" s="3">
        <v>0</v>
      </c>
      <c r="H1806" s="3">
        <v>0</v>
      </c>
      <c r="I1806" s="3">
        <v>0</v>
      </c>
      <c r="J1806" s="3">
        <v>9511822900</v>
      </c>
      <c r="K1806">
        <v>0</v>
      </c>
      <c r="L1806">
        <v>0</v>
      </c>
      <c r="M1806">
        <v>0</v>
      </c>
      <c r="N1806">
        <v>0</v>
      </c>
      <c r="O1806">
        <f>VLOOKUP(A1806,CPI!$B$2:$E$63,4,FALSE)</f>
        <v>1.0303233890427017</v>
      </c>
      <c r="P1806" s="8">
        <f t="shared" si="93"/>
        <v>9800253606.3019791</v>
      </c>
      <c r="Q1806" s="8">
        <f t="shared" si="93"/>
        <v>0</v>
      </c>
      <c r="R1806" s="8">
        <f t="shared" si="93"/>
        <v>0</v>
      </c>
      <c r="S1806" s="8">
        <f t="shared" si="93"/>
        <v>0</v>
      </c>
      <c r="T1806" s="8">
        <f t="shared" si="91"/>
        <v>0</v>
      </c>
      <c r="U1806" s="8">
        <f t="shared" si="92"/>
        <v>9800253606.3019791</v>
      </c>
    </row>
    <row r="1807" spans="1:21" x14ac:dyDescent="0.3">
      <c r="A1807">
        <v>2558</v>
      </c>
      <c r="B1807" t="str">
        <f>VLOOKUP(C1807,name!$B$2:$C$62,2,FALSE)</f>
        <v>C08</v>
      </c>
      <c r="C1807" t="s">
        <v>46</v>
      </c>
      <c r="D1807" t="s">
        <v>101</v>
      </c>
      <c r="E1807" s="3">
        <v>80999541600</v>
      </c>
      <c r="F1807" s="3">
        <v>0</v>
      </c>
      <c r="G1807" s="3">
        <v>0</v>
      </c>
      <c r="H1807" s="3">
        <v>0</v>
      </c>
      <c r="I1807" s="3">
        <v>0</v>
      </c>
      <c r="J1807" s="3">
        <v>80999541600</v>
      </c>
      <c r="K1807">
        <v>0</v>
      </c>
      <c r="L1807">
        <v>0</v>
      </c>
      <c r="M1807">
        <v>0</v>
      </c>
      <c r="N1807">
        <v>0</v>
      </c>
      <c r="O1807">
        <f>VLOOKUP(A1807,CPI!$B$2:$E$63,4,FALSE)</f>
        <v>1.0303233890427017</v>
      </c>
      <c r="P1807" s="8">
        <f t="shared" si="93"/>
        <v>83455722212.2173</v>
      </c>
      <c r="Q1807" s="8">
        <f t="shared" si="93"/>
        <v>0</v>
      </c>
      <c r="R1807" s="8">
        <f t="shared" si="93"/>
        <v>0</v>
      </c>
      <c r="S1807" s="8">
        <f t="shared" ref="S1807:S1888" si="94">H1807*$O1807</f>
        <v>0</v>
      </c>
      <c r="T1807" s="8">
        <f t="shared" si="91"/>
        <v>0</v>
      </c>
      <c r="U1807" s="8">
        <f t="shared" si="92"/>
        <v>83455722212.2173</v>
      </c>
    </row>
    <row r="1808" spans="1:21" x14ac:dyDescent="0.3">
      <c r="A1808">
        <v>2558</v>
      </c>
      <c r="B1808" t="str">
        <f>VLOOKUP(C1808,name!$B$2:$C$62,2,FALSE)</f>
        <v>C09</v>
      </c>
      <c r="C1808" t="s">
        <v>25</v>
      </c>
      <c r="D1808" t="s">
        <v>80</v>
      </c>
      <c r="E1808" s="3">
        <v>110722533500</v>
      </c>
      <c r="F1808" s="3">
        <v>0</v>
      </c>
      <c r="G1808" s="3">
        <v>0</v>
      </c>
      <c r="H1808" s="3">
        <v>0</v>
      </c>
      <c r="I1808" s="3">
        <v>0</v>
      </c>
      <c r="J1808" s="3">
        <v>110722533500</v>
      </c>
      <c r="K1808">
        <v>0</v>
      </c>
      <c r="L1808">
        <v>0</v>
      </c>
      <c r="M1808">
        <v>0</v>
      </c>
      <c r="N1808">
        <v>0</v>
      </c>
      <c r="O1808">
        <f>VLOOKUP(A1808,CPI!$B$2:$E$63,4,FALSE)</f>
        <v>1.0303233890427017</v>
      </c>
      <c r="P1808" s="8">
        <f t="shared" ref="P1808:S1889" si="95">E1808*$O1808</f>
        <v>114080015959.11407</v>
      </c>
      <c r="Q1808" s="8">
        <f t="shared" si="95"/>
        <v>0</v>
      </c>
      <c r="R1808" s="8">
        <f t="shared" si="95"/>
        <v>0</v>
      </c>
      <c r="S1808" s="8">
        <f t="shared" si="94"/>
        <v>0</v>
      </c>
      <c r="T1808" s="8">
        <f t="shared" si="91"/>
        <v>0</v>
      </c>
      <c r="U1808" s="8">
        <f t="shared" si="92"/>
        <v>114080015959.11407</v>
      </c>
    </row>
    <row r="1809" spans="1:21" x14ac:dyDescent="0.3">
      <c r="A1809">
        <v>2558</v>
      </c>
      <c r="B1809" t="str">
        <f>VLOOKUP(C1809,name!$B$2:$C$62,2,FALSE)</f>
        <v>C14</v>
      </c>
      <c r="C1809" t="s">
        <v>57</v>
      </c>
      <c r="D1809" t="s">
        <v>110</v>
      </c>
      <c r="E1809" s="3">
        <v>30245420600</v>
      </c>
      <c r="F1809" s="3">
        <v>0</v>
      </c>
      <c r="G1809" s="3">
        <v>0</v>
      </c>
      <c r="H1809" s="3">
        <v>0</v>
      </c>
      <c r="I1809" s="3">
        <v>0</v>
      </c>
      <c r="J1809" s="3">
        <v>30245420600</v>
      </c>
      <c r="K1809">
        <v>0</v>
      </c>
      <c r="L1809">
        <v>0</v>
      </c>
      <c r="M1809">
        <v>0</v>
      </c>
      <c r="N1809">
        <v>0</v>
      </c>
      <c r="O1809">
        <f>VLOOKUP(A1809,CPI!$B$2:$E$63,4,FALSE)</f>
        <v>1.0303233890427017</v>
      </c>
      <c r="P1809" s="8">
        <f t="shared" si="95"/>
        <v>31162564255.613945</v>
      </c>
      <c r="Q1809" s="8">
        <f t="shared" si="95"/>
        <v>0</v>
      </c>
      <c r="R1809" s="8">
        <f t="shared" si="95"/>
        <v>0</v>
      </c>
      <c r="S1809" s="8">
        <f t="shared" si="94"/>
        <v>0</v>
      </c>
      <c r="T1809" s="8">
        <f t="shared" si="91"/>
        <v>0</v>
      </c>
      <c r="U1809" s="8">
        <f t="shared" si="92"/>
        <v>31162564255.613945</v>
      </c>
    </row>
    <row r="1810" spans="1:21" x14ac:dyDescent="0.3">
      <c r="A1810">
        <v>2558</v>
      </c>
      <c r="B1810" t="str">
        <f>VLOOKUP(C1810,name!$B$2:$C$62,2,FALSE)</f>
        <v>C14</v>
      </c>
      <c r="C1810" t="s">
        <v>58</v>
      </c>
      <c r="D1810" t="s">
        <v>111</v>
      </c>
      <c r="E1810" s="3">
        <v>5590585500</v>
      </c>
      <c r="F1810" s="3">
        <v>0</v>
      </c>
      <c r="G1810" s="3">
        <v>0</v>
      </c>
      <c r="H1810" s="3">
        <v>0</v>
      </c>
      <c r="I1810" s="3">
        <v>0</v>
      </c>
      <c r="J1810" s="3">
        <v>5590585500</v>
      </c>
      <c r="K1810">
        <v>0</v>
      </c>
      <c r="L1810">
        <v>0</v>
      </c>
      <c r="M1810">
        <v>0</v>
      </c>
      <c r="N1810">
        <v>0</v>
      </c>
      <c r="O1810">
        <f>VLOOKUP(A1810,CPI!$B$2:$E$63,4,FALSE)</f>
        <v>1.0303233890427017</v>
      </c>
      <c r="P1810" s="8">
        <f t="shared" si="95"/>
        <v>5760110999.0929871</v>
      </c>
      <c r="Q1810" s="8">
        <f t="shared" si="95"/>
        <v>0</v>
      </c>
      <c r="R1810" s="8">
        <f t="shared" si="95"/>
        <v>0</v>
      </c>
      <c r="S1810" s="8">
        <f t="shared" si="94"/>
        <v>0</v>
      </c>
      <c r="T1810" s="8">
        <f t="shared" si="91"/>
        <v>0</v>
      </c>
      <c r="U1810" s="8">
        <f t="shared" si="92"/>
        <v>5760110999.0929871</v>
      </c>
    </row>
    <row r="1811" spans="1:21" x14ac:dyDescent="0.3">
      <c r="A1811">
        <v>2558</v>
      </c>
      <c r="B1811" t="str">
        <f>VLOOKUP(C1811,name!$B$2:$C$62,2,FALSE)</f>
        <v>C14</v>
      </c>
      <c r="C1811" t="s">
        <v>59</v>
      </c>
      <c r="D1811" t="s">
        <v>112</v>
      </c>
      <c r="E1811" s="3">
        <v>1976098400</v>
      </c>
      <c r="F1811" s="3">
        <v>0</v>
      </c>
      <c r="G1811" s="3">
        <v>0</v>
      </c>
      <c r="H1811" s="3">
        <v>0</v>
      </c>
      <c r="I1811" s="3">
        <v>0</v>
      </c>
      <c r="J1811" s="3">
        <v>1976098400</v>
      </c>
      <c r="K1811">
        <v>0</v>
      </c>
      <c r="L1811">
        <v>0</v>
      </c>
      <c r="M1811">
        <v>0</v>
      </c>
      <c r="N1811">
        <v>0</v>
      </c>
      <c r="O1811">
        <f>VLOOKUP(A1811,CPI!$B$2:$E$63,4,FALSE)</f>
        <v>1.0303233890427017</v>
      </c>
      <c r="P1811" s="8">
        <f t="shared" si="95"/>
        <v>2036020400.5698605</v>
      </c>
      <c r="Q1811" s="8">
        <f t="shared" si="95"/>
        <v>0</v>
      </c>
      <c r="R1811" s="8">
        <f t="shared" si="95"/>
        <v>0</v>
      </c>
      <c r="S1811" s="8">
        <f t="shared" si="94"/>
        <v>0</v>
      </c>
      <c r="T1811" s="8">
        <f t="shared" si="91"/>
        <v>0</v>
      </c>
      <c r="U1811" s="8">
        <f t="shared" si="92"/>
        <v>2036020400.5698605</v>
      </c>
    </row>
    <row r="1812" spans="1:21" x14ac:dyDescent="0.3">
      <c r="A1812">
        <v>2558</v>
      </c>
      <c r="B1812" t="str">
        <f>VLOOKUP(C1812,name!$B$2:$C$62,2,FALSE)</f>
        <v>C10</v>
      </c>
      <c r="C1812" t="s">
        <v>26</v>
      </c>
      <c r="D1812" t="s">
        <v>81</v>
      </c>
      <c r="E1812" s="3">
        <v>7247154400</v>
      </c>
      <c r="F1812" s="3">
        <v>0</v>
      </c>
      <c r="G1812" s="3">
        <v>0</v>
      </c>
      <c r="H1812" s="3">
        <v>0</v>
      </c>
      <c r="I1812" s="3">
        <v>0</v>
      </c>
      <c r="J1812" s="3">
        <v>7247154400</v>
      </c>
      <c r="K1812">
        <v>0</v>
      </c>
      <c r="L1812">
        <v>0</v>
      </c>
      <c r="M1812">
        <v>0</v>
      </c>
      <c r="N1812">
        <v>0</v>
      </c>
      <c r="O1812">
        <f>VLOOKUP(A1812,CPI!$B$2:$E$63,4,FALSE)</f>
        <v>1.0303233890427017</v>
      </c>
      <c r="P1812" s="8">
        <f t="shared" si="95"/>
        <v>7466912682.3237276</v>
      </c>
      <c r="Q1812" s="8">
        <f t="shared" si="95"/>
        <v>0</v>
      </c>
      <c r="R1812" s="8">
        <f t="shared" si="95"/>
        <v>0</v>
      </c>
      <c r="S1812" s="8">
        <f t="shared" si="94"/>
        <v>0</v>
      </c>
      <c r="T1812" s="8">
        <f t="shared" si="91"/>
        <v>0</v>
      </c>
      <c r="U1812" s="8">
        <f t="shared" si="92"/>
        <v>7466912682.3237276</v>
      </c>
    </row>
    <row r="1813" spans="1:21" x14ac:dyDescent="0.3">
      <c r="A1813">
        <v>2558</v>
      </c>
      <c r="B1813" t="str">
        <f>VLOOKUP(C1813,name!$B$2:$C$62,2,FALSE)</f>
        <v>C11</v>
      </c>
      <c r="C1813" t="s">
        <v>27</v>
      </c>
      <c r="D1813" t="s">
        <v>82</v>
      </c>
      <c r="E1813" s="3">
        <v>340171626300</v>
      </c>
      <c r="F1813" s="3">
        <v>0</v>
      </c>
      <c r="G1813" s="3">
        <v>0</v>
      </c>
      <c r="H1813" s="3">
        <v>0</v>
      </c>
      <c r="I1813" s="3">
        <v>0</v>
      </c>
      <c r="J1813" s="3">
        <v>340171626300</v>
      </c>
      <c r="K1813">
        <v>0</v>
      </c>
      <c r="L1813">
        <v>0</v>
      </c>
      <c r="M1813">
        <v>0</v>
      </c>
      <c r="N1813">
        <v>0</v>
      </c>
      <c r="O1813">
        <f>VLOOKUP(A1813,CPI!$B$2:$E$63,4,FALSE)</f>
        <v>1.0303233890427017</v>
      </c>
      <c r="P1813" s="8">
        <f t="shared" si="95"/>
        <v>350486782865.58344</v>
      </c>
      <c r="Q1813" s="8">
        <f t="shared" si="95"/>
        <v>0</v>
      </c>
      <c r="R1813" s="8">
        <f t="shared" si="95"/>
        <v>0</v>
      </c>
      <c r="S1813" s="8">
        <f t="shared" si="94"/>
        <v>0</v>
      </c>
      <c r="T1813" s="8">
        <f t="shared" si="91"/>
        <v>0</v>
      </c>
      <c r="U1813" s="8">
        <f t="shared" si="92"/>
        <v>350486782865.58344</v>
      </c>
    </row>
    <row r="1814" spans="1:21" x14ac:dyDescent="0.3">
      <c r="A1814">
        <v>2558</v>
      </c>
      <c r="B1814" t="str">
        <f>VLOOKUP(C1814,name!$B$2:$C$62,2,FALSE)</f>
        <v>C11</v>
      </c>
      <c r="C1814" t="s">
        <v>28</v>
      </c>
      <c r="D1814" t="s">
        <v>83</v>
      </c>
      <c r="E1814" s="3">
        <v>22021499100</v>
      </c>
      <c r="F1814" s="3">
        <v>0</v>
      </c>
      <c r="G1814" s="3">
        <v>0</v>
      </c>
      <c r="H1814" s="3">
        <v>0</v>
      </c>
      <c r="I1814" s="3">
        <v>0</v>
      </c>
      <c r="J1814" s="3">
        <v>22021499100</v>
      </c>
      <c r="K1814">
        <v>0</v>
      </c>
      <c r="L1814">
        <v>0</v>
      </c>
      <c r="M1814">
        <v>0</v>
      </c>
      <c r="N1814">
        <v>0</v>
      </c>
      <c r="O1814">
        <f>VLOOKUP(A1814,CPI!$B$2:$E$63,4,FALSE)</f>
        <v>1.0303233890427017</v>
      </c>
      <c r="P1814" s="8">
        <f t="shared" si="95"/>
        <v>22689265584.512806</v>
      </c>
      <c r="Q1814" s="8">
        <f t="shared" si="95"/>
        <v>0</v>
      </c>
      <c r="R1814" s="8">
        <f t="shared" si="95"/>
        <v>0</v>
      </c>
      <c r="S1814" s="8">
        <f t="shared" si="94"/>
        <v>0</v>
      </c>
      <c r="T1814" s="8">
        <f t="shared" si="91"/>
        <v>0</v>
      </c>
      <c r="U1814" s="8">
        <f t="shared" si="92"/>
        <v>22689265584.512806</v>
      </c>
    </row>
    <row r="1815" spans="1:21" x14ac:dyDescent="0.3">
      <c r="A1815">
        <v>2558</v>
      </c>
      <c r="B1815" t="str">
        <f>VLOOKUP(C1815,name!$B$2:$C$62,2,FALSE)</f>
        <v>C12</v>
      </c>
      <c r="C1815" t="s">
        <v>29</v>
      </c>
      <c r="D1815" t="s">
        <v>84</v>
      </c>
      <c r="E1815" s="3">
        <v>7047416200</v>
      </c>
      <c r="F1815" s="3">
        <v>0</v>
      </c>
      <c r="G1815" s="3">
        <v>0</v>
      </c>
      <c r="H1815" s="3">
        <v>0</v>
      </c>
      <c r="I1815" s="3">
        <v>0</v>
      </c>
      <c r="J1815" s="3">
        <v>7047416200</v>
      </c>
      <c r="K1815">
        <v>0</v>
      </c>
      <c r="L1815">
        <v>0</v>
      </c>
      <c r="M1815">
        <v>0</v>
      </c>
      <c r="N1815">
        <v>0</v>
      </c>
      <c r="O1815">
        <f>VLOOKUP(A1815,CPI!$B$2:$E$63,4,FALSE)</f>
        <v>1.0303233890427017</v>
      </c>
      <c r="P1815" s="8">
        <f t="shared" si="95"/>
        <v>7261117743.1784382</v>
      </c>
      <c r="Q1815" s="8">
        <f t="shared" si="95"/>
        <v>0</v>
      </c>
      <c r="R1815" s="8">
        <f t="shared" si="95"/>
        <v>0</v>
      </c>
      <c r="S1815" s="8">
        <f t="shared" si="94"/>
        <v>0</v>
      </c>
      <c r="T1815" s="8">
        <f t="shared" si="91"/>
        <v>0</v>
      </c>
      <c r="U1815" s="8">
        <f t="shared" si="92"/>
        <v>7261117743.1784382</v>
      </c>
    </row>
    <row r="1816" spans="1:21" x14ac:dyDescent="0.3">
      <c r="A1816">
        <v>2558</v>
      </c>
      <c r="B1816" t="str">
        <f>VLOOKUP(C1816,name!$B$2:$C$62,2,FALSE)</f>
        <v>C13</v>
      </c>
      <c r="C1816" t="s">
        <v>60</v>
      </c>
      <c r="D1816" t="s">
        <v>113</v>
      </c>
      <c r="E1816" s="3">
        <v>33638331800</v>
      </c>
      <c r="F1816" s="3">
        <v>0</v>
      </c>
      <c r="G1816" s="3">
        <v>0</v>
      </c>
      <c r="H1816" s="3">
        <v>0</v>
      </c>
      <c r="I1816" s="3">
        <v>0</v>
      </c>
      <c r="J1816" s="3">
        <v>33638331800</v>
      </c>
      <c r="K1816">
        <v>0</v>
      </c>
      <c r="L1816">
        <v>0</v>
      </c>
      <c r="M1816">
        <v>0</v>
      </c>
      <c r="N1816">
        <v>0</v>
      </c>
      <c r="O1816">
        <f>VLOOKUP(A1816,CPI!$B$2:$E$63,4,FALSE)</f>
        <v>1.0303233890427017</v>
      </c>
      <c r="P1816" s="8">
        <f t="shared" si="95"/>
        <v>34658360021.918884</v>
      </c>
      <c r="Q1816" s="8">
        <f t="shared" si="95"/>
        <v>0</v>
      </c>
      <c r="R1816" s="8">
        <f t="shared" si="95"/>
        <v>0</v>
      </c>
      <c r="S1816" s="8">
        <f t="shared" si="94"/>
        <v>0</v>
      </c>
      <c r="T1816" s="8">
        <f t="shared" si="91"/>
        <v>0</v>
      </c>
      <c r="U1816" s="8">
        <f t="shared" si="92"/>
        <v>34658360021.918884</v>
      </c>
    </row>
    <row r="1817" spans="1:21" x14ac:dyDescent="0.3">
      <c r="A1817">
        <v>2558</v>
      </c>
      <c r="B1817" t="str">
        <f>VLOOKUP(C1817,name!$B$2:$C$62,2,FALSE)</f>
        <v>C14</v>
      </c>
      <c r="C1817" t="s">
        <v>61</v>
      </c>
      <c r="D1817" t="s">
        <v>114</v>
      </c>
      <c r="E1817" s="3">
        <v>8896501900</v>
      </c>
      <c r="F1817" s="3">
        <v>0</v>
      </c>
      <c r="G1817" s="3">
        <v>0</v>
      </c>
      <c r="H1817" s="3">
        <v>0</v>
      </c>
      <c r="I1817" s="3">
        <v>0</v>
      </c>
      <c r="J1817" s="3">
        <v>8896501900</v>
      </c>
      <c r="K1817">
        <v>0</v>
      </c>
      <c r="L1817">
        <v>0</v>
      </c>
      <c r="M1817">
        <v>0</v>
      </c>
      <c r="N1817">
        <v>0</v>
      </c>
      <c r="O1817">
        <f>VLOOKUP(A1817,CPI!$B$2:$E$63,4,FALSE)</f>
        <v>1.0303233890427017</v>
      </c>
      <c r="P1817" s="8">
        <f t="shared" si="95"/>
        <v>9166273988.2328358</v>
      </c>
      <c r="Q1817" s="8">
        <f t="shared" si="95"/>
        <v>0</v>
      </c>
      <c r="R1817" s="8">
        <f t="shared" si="95"/>
        <v>0</v>
      </c>
      <c r="S1817" s="8">
        <f t="shared" si="94"/>
        <v>0</v>
      </c>
      <c r="T1817" s="8">
        <f t="shared" si="91"/>
        <v>0</v>
      </c>
      <c r="U1817" s="8">
        <f t="shared" si="92"/>
        <v>9166273988.2328358</v>
      </c>
    </row>
    <row r="1818" spans="1:21" x14ac:dyDescent="0.3">
      <c r="A1818">
        <v>2558</v>
      </c>
      <c r="B1818" t="str">
        <f>VLOOKUP(C1818,name!$B$2:$C$62,2,FALSE)</f>
        <v>C15</v>
      </c>
      <c r="C1818" t="s">
        <v>32</v>
      </c>
      <c r="D1818" t="s">
        <v>87</v>
      </c>
      <c r="E1818" s="3">
        <v>501326151700</v>
      </c>
      <c r="F1818" s="3">
        <v>0</v>
      </c>
      <c r="G1818" s="3">
        <v>0</v>
      </c>
      <c r="H1818" s="3">
        <v>0</v>
      </c>
      <c r="I1818" s="3">
        <v>0</v>
      </c>
      <c r="J1818" s="3">
        <v>501326151700</v>
      </c>
      <c r="K1818">
        <v>0</v>
      </c>
      <c r="L1818">
        <v>0</v>
      </c>
      <c r="M1818">
        <v>0</v>
      </c>
      <c r="N1818">
        <v>0</v>
      </c>
      <c r="O1818">
        <f>VLOOKUP(A1818,CPI!$B$2:$E$63,4,FALSE)</f>
        <v>1.0303233890427017</v>
      </c>
      <c r="P1818" s="8">
        <f t="shared" si="95"/>
        <v>516528059635.2796</v>
      </c>
      <c r="Q1818" s="8">
        <f t="shared" si="95"/>
        <v>0</v>
      </c>
      <c r="R1818" s="8">
        <f t="shared" si="95"/>
        <v>0</v>
      </c>
      <c r="S1818" s="8">
        <f t="shared" si="94"/>
        <v>0</v>
      </c>
      <c r="T1818" s="8">
        <f t="shared" si="91"/>
        <v>0</v>
      </c>
      <c r="U1818" s="8">
        <f t="shared" si="92"/>
        <v>516528059635.2796</v>
      </c>
    </row>
    <row r="1819" spans="1:21" x14ac:dyDescent="0.3">
      <c r="A1819">
        <v>2558</v>
      </c>
      <c r="B1819" t="str">
        <f>VLOOKUP(C1819,name!$B$2:$C$62,2,FALSE)</f>
        <v>C16</v>
      </c>
      <c r="C1819" t="s">
        <v>33</v>
      </c>
      <c r="D1819" t="s">
        <v>88</v>
      </c>
      <c r="E1819" s="3">
        <v>109658255100</v>
      </c>
      <c r="F1819" s="3">
        <v>0</v>
      </c>
      <c r="G1819" s="3">
        <v>0</v>
      </c>
      <c r="H1819" s="3">
        <v>0</v>
      </c>
      <c r="I1819" s="3">
        <v>0</v>
      </c>
      <c r="J1819" s="3">
        <v>109658255100</v>
      </c>
      <c r="K1819">
        <v>0</v>
      </c>
      <c r="L1819">
        <v>0</v>
      </c>
      <c r="M1819">
        <v>0</v>
      </c>
      <c r="N1819">
        <v>0</v>
      </c>
      <c r="O1819">
        <f>VLOOKUP(A1819,CPI!$B$2:$E$63,4,FALSE)</f>
        <v>1.0303233890427017</v>
      </c>
      <c r="P1819" s="8">
        <f t="shared" si="95"/>
        <v>112983465031.14113</v>
      </c>
      <c r="Q1819" s="8">
        <f t="shared" si="95"/>
        <v>0</v>
      </c>
      <c r="R1819" s="8">
        <f t="shared" si="95"/>
        <v>0</v>
      </c>
      <c r="S1819" s="8">
        <f t="shared" si="94"/>
        <v>0</v>
      </c>
      <c r="T1819" s="8">
        <f t="shared" si="91"/>
        <v>0</v>
      </c>
      <c r="U1819" s="8">
        <f t="shared" si="92"/>
        <v>112983465031.14113</v>
      </c>
    </row>
    <row r="1820" spans="1:21" x14ac:dyDescent="0.3">
      <c r="A1820">
        <v>2558</v>
      </c>
      <c r="B1820" t="str">
        <f>VLOOKUP(C1820,name!$B$2:$C$62,2,FALSE)</f>
        <v>C17</v>
      </c>
      <c r="C1820" t="s">
        <v>34</v>
      </c>
      <c r="D1820" t="s">
        <v>89</v>
      </c>
      <c r="E1820" s="3">
        <v>5856501900</v>
      </c>
      <c r="F1820" s="3">
        <v>0</v>
      </c>
      <c r="G1820" s="3">
        <v>0</v>
      </c>
      <c r="H1820" s="3">
        <v>0</v>
      </c>
      <c r="I1820" s="3">
        <v>0</v>
      </c>
      <c r="J1820" s="3">
        <v>5856501900</v>
      </c>
      <c r="K1820">
        <v>0</v>
      </c>
      <c r="L1820">
        <v>0</v>
      </c>
      <c r="M1820">
        <v>0</v>
      </c>
      <c r="N1820">
        <v>0</v>
      </c>
      <c r="O1820">
        <f>VLOOKUP(A1820,CPI!$B$2:$E$63,4,FALSE)</f>
        <v>1.0303233890427017</v>
      </c>
      <c r="P1820" s="8">
        <f t="shared" si="95"/>
        <v>6034090885.5430222</v>
      </c>
      <c r="Q1820" s="8">
        <f t="shared" si="95"/>
        <v>0</v>
      </c>
      <c r="R1820" s="8">
        <f t="shared" si="95"/>
        <v>0</v>
      </c>
      <c r="S1820" s="8">
        <f t="shared" si="94"/>
        <v>0</v>
      </c>
      <c r="T1820" s="8">
        <f t="shared" si="91"/>
        <v>0</v>
      </c>
      <c r="U1820" s="8">
        <f t="shared" si="92"/>
        <v>6034090885.5430222</v>
      </c>
    </row>
    <row r="1821" spans="1:21" x14ac:dyDescent="0.3">
      <c r="A1821">
        <v>2558</v>
      </c>
      <c r="B1821" t="str">
        <f>VLOOKUP(C1821,name!$B$2:$C$62,2,FALSE)</f>
        <v>C15</v>
      </c>
      <c r="C1821" t="s">
        <v>35</v>
      </c>
      <c r="D1821" t="s">
        <v>90</v>
      </c>
      <c r="E1821" s="3">
        <v>0</v>
      </c>
      <c r="F1821" s="3">
        <v>0</v>
      </c>
      <c r="G1821" s="3">
        <v>0</v>
      </c>
      <c r="H1821" s="3">
        <v>0</v>
      </c>
      <c r="I1821" s="3">
        <v>0</v>
      </c>
      <c r="J1821" s="3">
        <v>0</v>
      </c>
      <c r="K1821">
        <v>0</v>
      </c>
      <c r="L1821">
        <v>0</v>
      </c>
      <c r="M1821">
        <v>0</v>
      </c>
      <c r="N1821">
        <v>0</v>
      </c>
      <c r="O1821">
        <f>VLOOKUP(A1821,CPI!$B$2:$E$63,4,FALSE)</f>
        <v>1.0303233890427017</v>
      </c>
      <c r="P1821" s="8">
        <f t="shared" si="95"/>
        <v>0</v>
      </c>
      <c r="Q1821" s="8">
        <f t="shared" si="95"/>
        <v>0</v>
      </c>
      <c r="R1821" s="8">
        <f t="shared" si="95"/>
        <v>0</v>
      </c>
      <c r="S1821" s="8">
        <f t="shared" si="94"/>
        <v>0</v>
      </c>
      <c r="T1821" s="8">
        <f t="shared" si="91"/>
        <v>0</v>
      </c>
      <c r="U1821" s="8">
        <f t="shared" si="92"/>
        <v>0</v>
      </c>
    </row>
    <row r="1822" spans="1:21" x14ac:dyDescent="0.3">
      <c r="A1822">
        <v>2558</v>
      </c>
      <c r="B1822" t="str">
        <f>VLOOKUP(C1822,name!$B$2:$C$62,2,FALSE)</f>
        <v>C18</v>
      </c>
      <c r="C1822" t="s">
        <v>54</v>
      </c>
      <c r="D1822" t="s">
        <v>91</v>
      </c>
      <c r="E1822" s="3">
        <v>13387571400</v>
      </c>
      <c r="F1822" s="3">
        <v>0</v>
      </c>
      <c r="G1822" s="3">
        <v>0</v>
      </c>
      <c r="H1822" s="3">
        <v>0</v>
      </c>
      <c r="I1822" s="3">
        <v>0</v>
      </c>
      <c r="J1822" s="3">
        <v>13387571400</v>
      </c>
      <c r="K1822">
        <v>0</v>
      </c>
      <c r="L1822">
        <v>0</v>
      </c>
      <c r="M1822">
        <v>0</v>
      </c>
      <c r="N1822">
        <v>0</v>
      </c>
      <c r="O1822">
        <f>VLOOKUP(A1822,CPI!$B$2:$E$63,4,FALSE)</f>
        <v>1.0303233890427017</v>
      </c>
      <c r="P1822" s="8">
        <f t="shared" si="95"/>
        <v>13793527935.899147</v>
      </c>
      <c r="Q1822" s="8">
        <f t="shared" si="95"/>
        <v>0</v>
      </c>
      <c r="R1822" s="8">
        <f t="shared" si="95"/>
        <v>0</v>
      </c>
      <c r="S1822" s="8">
        <f t="shared" si="94"/>
        <v>0</v>
      </c>
      <c r="T1822" s="8">
        <f t="shared" si="91"/>
        <v>0</v>
      </c>
      <c r="U1822" s="8">
        <f t="shared" si="92"/>
        <v>13793527935.899147</v>
      </c>
    </row>
    <row r="1823" spans="1:21" x14ac:dyDescent="0.3">
      <c r="A1823">
        <v>2558</v>
      </c>
      <c r="B1823" t="str">
        <f>VLOOKUP(C1823,name!$B$2:$C$62,2,FALSE)</f>
        <v>C18</v>
      </c>
      <c r="C1823" t="s">
        <v>52</v>
      </c>
      <c r="D1823" t="s">
        <v>106</v>
      </c>
      <c r="E1823" s="3"/>
      <c r="F1823" s="3">
        <v>0</v>
      </c>
      <c r="G1823" s="3">
        <v>0</v>
      </c>
      <c r="H1823" s="3">
        <v>0</v>
      </c>
      <c r="I1823" s="3">
        <v>0</v>
      </c>
      <c r="J1823" s="3"/>
      <c r="K1823">
        <v>0</v>
      </c>
      <c r="L1823">
        <v>0</v>
      </c>
      <c r="M1823">
        <v>0</v>
      </c>
      <c r="N1823">
        <v>0</v>
      </c>
      <c r="O1823">
        <f>VLOOKUP(A1823,CPI!$B$2:$E$63,4,FALSE)</f>
        <v>1.0303233890427017</v>
      </c>
      <c r="P1823" s="8">
        <f t="shared" si="95"/>
        <v>0</v>
      </c>
      <c r="Q1823" s="8">
        <f t="shared" si="95"/>
        <v>0</v>
      </c>
      <c r="R1823" s="8">
        <f t="shared" si="95"/>
        <v>0</v>
      </c>
      <c r="S1823" s="8">
        <f t="shared" si="94"/>
        <v>0</v>
      </c>
      <c r="T1823" s="8">
        <f t="shared" ref="T1823:T1914" si="96">I1823*O1823</f>
        <v>0</v>
      </c>
      <c r="U1823" s="8">
        <f t="shared" ref="U1823:U1914" si="97">J1823*$O1823</f>
        <v>0</v>
      </c>
    </row>
    <row r="1824" spans="1:21" x14ac:dyDescent="0.3">
      <c r="A1824">
        <v>2558</v>
      </c>
      <c r="B1824" t="str">
        <f>VLOOKUP(C1824,name!$B$2:$C$62,2,FALSE)</f>
        <v>C02</v>
      </c>
      <c r="C1824" t="s">
        <v>40</v>
      </c>
      <c r="D1824" t="s">
        <v>95</v>
      </c>
      <c r="E1824" s="3">
        <v>3327055300</v>
      </c>
      <c r="F1824" s="3"/>
      <c r="G1824" s="3"/>
      <c r="H1824" s="3"/>
      <c r="I1824" s="3"/>
      <c r="J1824" s="3">
        <v>3327055300</v>
      </c>
      <c r="K1824">
        <v>0</v>
      </c>
      <c r="L1824">
        <v>0</v>
      </c>
      <c r="M1824">
        <v>0</v>
      </c>
      <c r="N1824">
        <v>0</v>
      </c>
      <c r="O1824">
        <f>VLOOKUP(A1824,CPI!$B$2:$E$63,4,FALSE)</f>
        <v>1.0303233890427017</v>
      </c>
      <c r="P1824" s="8">
        <f t="shared" si="95"/>
        <v>3427942892.2284827</v>
      </c>
      <c r="Q1824" s="8">
        <f t="shared" si="95"/>
        <v>0</v>
      </c>
      <c r="R1824" s="8">
        <f t="shared" si="95"/>
        <v>0</v>
      </c>
      <c r="S1824" s="8">
        <f t="shared" si="94"/>
        <v>0</v>
      </c>
      <c r="T1824" s="8">
        <f t="shared" si="96"/>
        <v>0</v>
      </c>
      <c r="U1824" s="8">
        <f t="shared" si="97"/>
        <v>3427942892.2284827</v>
      </c>
    </row>
    <row r="1825" spans="1:21" x14ac:dyDescent="0.3">
      <c r="A1825">
        <v>2558</v>
      </c>
      <c r="B1825" t="str">
        <f>VLOOKUP(C1825,name!$B$2:$C$62,2,FALSE)</f>
        <v>C02</v>
      </c>
      <c r="C1825" t="s">
        <v>41</v>
      </c>
      <c r="D1825" t="s">
        <v>96</v>
      </c>
      <c r="E1825" s="3">
        <v>829503700</v>
      </c>
      <c r="F1825" s="3"/>
      <c r="G1825" s="3"/>
      <c r="H1825" s="3"/>
      <c r="I1825" s="3"/>
      <c r="J1825" s="3">
        <v>829503700</v>
      </c>
      <c r="K1825">
        <v>0</v>
      </c>
      <c r="L1825">
        <v>0</v>
      </c>
      <c r="M1825">
        <v>0</v>
      </c>
      <c r="N1825">
        <v>0</v>
      </c>
      <c r="O1825">
        <f>VLOOKUP(A1825,CPI!$B$2:$E$63,4,FALSE)</f>
        <v>1.0303233890427017</v>
      </c>
      <c r="P1825" s="8">
        <f t="shared" si="95"/>
        <v>854657063.40746057</v>
      </c>
      <c r="Q1825" s="8">
        <f t="shared" si="95"/>
        <v>0</v>
      </c>
      <c r="R1825" s="8">
        <f t="shared" si="95"/>
        <v>0</v>
      </c>
      <c r="S1825" s="8">
        <f t="shared" si="94"/>
        <v>0</v>
      </c>
      <c r="T1825" s="8">
        <f t="shared" si="96"/>
        <v>0</v>
      </c>
      <c r="U1825" s="8">
        <f t="shared" si="97"/>
        <v>854657063.40746057</v>
      </c>
    </row>
    <row r="1826" spans="1:21" x14ac:dyDescent="0.3">
      <c r="A1826">
        <v>2558</v>
      </c>
      <c r="B1826" t="s">
        <v>198</v>
      </c>
      <c r="C1826" t="s">
        <v>231</v>
      </c>
      <c r="D1826" t="s">
        <v>230</v>
      </c>
      <c r="E1826" s="3">
        <v>5121297300</v>
      </c>
      <c r="F1826" s="3"/>
      <c r="G1826" s="3"/>
      <c r="H1826" s="3"/>
      <c r="I1826" s="3"/>
      <c r="J1826" s="3">
        <v>5121297300</v>
      </c>
      <c r="K1826">
        <v>0</v>
      </c>
      <c r="L1826">
        <v>0</v>
      </c>
      <c r="M1826">
        <v>0</v>
      </c>
      <c r="N1826">
        <v>0</v>
      </c>
      <c r="O1826">
        <f>VLOOKUP(A1826,CPI!$B$2:$E$63,4,FALSE)</f>
        <v>1.0303233890427017</v>
      </c>
      <c r="P1826" s="8">
        <f t="shared" si="95"/>
        <v>5276592390.4312382</v>
      </c>
      <c r="Q1826" s="8">
        <f t="shared" si="95"/>
        <v>0</v>
      </c>
      <c r="R1826" s="8">
        <f t="shared" si="95"/>
        <v>0</v>
      </c>
      <c r="S1826" s="8">
        <f t="shared" si="94"/>
        <v>0</v>
      </c>
      <c r="T1826" s="8">
        <f t="shared" si="96"/>
        <v>0</v>
      </c>
      <c r="U1826" s="8">
        <f t="shared" si="97"/>
        <v>5276592390.4312382</v>
      </c>
    </row>
    <row r="1827" spans="1:21" x14ac:dyDescent="0.3">
      <c r="A1827">
        <v>2558</v>
      </c>
      <c r="B1827" t="s">
        <v>188</v>
      </c>
      <c r="C1827" t="s">
        <v>233</v>
      </c>
      <c r="D1827" t="s">
        <v>232</v>
      </c>
      <c r="E1827" s="3">
        <v>672049400</v>
      </c>
      <c r="F1827" s="3"/>
      <c r="G1827" s="3"/>
      <c r="H1827" s="3"/>
      <c r="I1827" s="3"/>
      <c r="J1827" s="3">
        <v>672049400</v>
      </c>
      <c r="K1827">
        <v>0</v>
      </c>
      <c r="L1827">
        <v>0</v>
      </c>
      <c r="M1827">
        <v>0</v>
      </c>
      <c r="N1827">
        <v>0</v>
      </c>
      <c r="O1827">
        <f>VLOOKUP(A1827,CPI!$B$2:$E$63,4,FALSE)</f>
        <v>1.0303233890427017</v>
      </c>
      <c r="P1827" s="8">
        <f t="shared" si="95"/>
        <v>692428215.41211426</v>
      </c>
      <c r="Q1827" s="8">
        <f t="shared" si="95"/>
        <v>0</v>
      </c>
      <c r="R1827" s="8">
        <f t="shared" si="95"/>
        <v>0</v>
      </c>
      <c r="S1827" s="8">
        <f t="shared" si="94"/>
        <v>0</v>
      </c>
      <c r="T1827" s="8">
        <f t="shared" si="96"/>
        <v>0</v>
      </c>
      <c r="U1827" s="8">
        <f t="shared" si="97"/>
        <v>692428215.41211426</v>
      </c>
    </row>
    <row r="1828" spans="1:21" x14ac:dyDescent="0.3">
      <c r="A1828">
        <v>2558</v>
      </c>
      <c r="B1828" t="s">
        <v>201</v>
      </c>
      <c r="C1828" t="s">
        <v>221</v>
      </c>
      <c r="D1828" t="s">
        <v>219</v>
      </c>
      <c r="E1828" s="3">
        <v>1730124100</v>
      </c>
      <c r="F1828" s="3"/>
      <c r="G1828" s="3"/>
      <c r="H1828" s="3"/>
      <c r="I1828" s="3"/>
      <c r="J1828" s="3">
        <v>1730124100</v>
      </c>
      <c r="K1828">
        <v>0</v>
      </c>
      <c r="L1828">
        <v>0</v>
      </c>
      <c r="M1828">
        <v>0</v>
      </c>
      <c r="N1828">
        <v>0</v>
      </c>
      <c r="O1828">
        <f>VLOOKUP(A1828,CPI!$B$2:$E$63,4,FALSE)</f>
        <v>1.0303233890427017</v>
      </c>
      <c r="P1828" s="8">
        <f t="shared" si="95"/>
        <v>1782587326.1764541</v>
      </c>
      <c r="Q1828" s="8">
        <f t="shared" si="95"/>
        <v>0</v>
      </c>
      <c r="R1828" s="8">
        <f t="shared" si="95"/>
        <v>0</v>
      </c>
      <c r="S1828" s="8">
        <f t="shared" si="94"/>
        <v>0</v>
      </c>
      <c r="T1828" s="8">
        <f t="shared" si="96"/>
        <v>0</v>
      </c>
      <c r="U1828" s="8">
        <f t="shared" si="97"/>
        <v>1782587326.1764541</v>
      </c>
    </row>
    <row r="1829" spans="1:21" x14ac:dyDescent="0.3">
      <c r="A1829">
        <v>2558</v>
      </c>
      <c r="B1829" t="str">
        <f>VLOOKUP(C1829,name!$B$2:$C$62,2,FALSE)</f>
        <v>C02</v>
      </c>
      <c r="C1829" t="s">
        <v>37</v>
      </c>
      <c r="D1829" t="s">
        <v>92</v>
      </c>
      <c r="E1829" s="3">
        <v>168439000</v>
      </c>
      <c r="F1829" s="3"/>
      <c r="G1829" s="3"/>
      <c r="H1829" s="3"/>
      <c r="I1829" s="3"/>
      <c r="J1829" s="3">
        <v>168439000</v>
      </c>
      <c r="K1829">
        <v>0</v>
      </c>
      <c r="L1829">
        <v>0</v>
      </c>
      <c r="M1829">
        <v>0</v>
      </c>
      <c r="N1829">
        <v>0</v>
      </c>
      <c r="O1829">
        <f>VLOOKUP(A1829,CPI!$B$2:$E$63,4,FALSE)</f>
        <v>1.0303233890427017</v>
      </c>
      <c r="P1829" s="8">
        <f t="shared" si="95"/>
        <v>173546641.32696363</v>
      </c>
      <c r="Q1829" s="8">
        <f t="shared" si="95"/>
        <v>0</v>
      </c>
      <c r="R1829" s="8">
        <f t="shared" si="95"/>
        <v>0</v>
      </c>
      <c r="S1829" s="8">
        <f t="shared" si="94"/>
        <v>0</v>
      </c>
      <c r="T1829" s="8">
        <f t="shared" si="96"/>
        <v>0</v>
      </c>
      <c r="U1829" s="8">
        <f t="shared" si="97"/>
        <v>173546641.32696363</v>
      </c>
    </row>
    <row r="1830" spans="1:21" x14ac:dyDescent="0.3">
      <c r="A1830">
        <v>2558</v>
      </c>
      <c r="B1830" t="s">
        <v>197</v>
      </c>
      <c r="C1830" t="s">
        <v>216</v>
      </c>
      <c r="D1830" t="s">
        <v>217</v>
      </c>
      <c r="E1830" s="3">
        <v>90488393600</v>
      </c>
      <c r="F1830" s="3"/>
      <c r="G1830" s="3"/>
      <c r="H1830" s="3"/>
      <c r="I1830" s="3"/>
      <c r="J1830" s="3">
        <v>90488393600</v>
      </c>
      <c r="K1830">
        <v>0</v>
      </c>
      <c r="L1830">
        <v>0</v>
      </c>
      <c r="M1830">
        <v>0</v>
      </c>
      <c r="N1830">
        <v>0</v>
      </c>
      <c r="O1830">
        <f>VLOOKUP(A1830,CPI!$B$2:$E$63,4,FALSE)</f>
        <v>1.0303233890427017</v>
      </c>
      <c r="P1830" s="8">
        <f t="shared" si="95"/>
        <v>93232308362.981918</v>
      </c>
      <c r="Q1830" s="8">
        <f t="shared" si="95"/>
        <v>0</v>
      </c>
      <c r="R1830" s="8">
        <f t="shared" si="95"/>
        <v>0</v>
      </c>
      <c r="S1830" s="8">
        <f t="shared" si="94"/>
        <v>0</v>
      </c>
      <c r="T1830" s="8">
        <f t="shared" si="96"/>
        <v>0</v>
      </c>
      <c r="U1830" s="8">
        <f t="shared" si="97"/>
        <v>93232308362.981918</v>
      </c>
    </row>
    <row r="1831" spans="1:21" x14ac:dyDescent="0.3">
      <c r="A1831">
        <v>2558</v>
      </c>
      <c r="B1831" t="s">
        <v>197</v>
      </c>
      <c r="C1831" t="s">
        <v>229</v>
      </c>
      <c r="D1831" t="s">
        <v>228</v>
      </c>
      <c r="E1831" s="3">
        <v>340333600</v>
      </c>
      <c r="F1831" s="3"/>
      <c r="G1831" s="3"/>
      <c r="H1831" s="3"/>
      <c r="I1831" s="3"/>
      <c r="J1831" s="3">
        <v>340333600</v>
      </c>
      <c r="K1831">
        <v>0</v>
      </c>
      <c r="L1831">
        <v>0</v>
      </c>
      <c r="M1831">
        <v>0</v>
      </c>
      <c r="N1831">
        <v>0</v>
      </c>
      <c r="O1831">
        <f>VLOOKUP(A1831,CPI!$B$2:$E$63,4,FALSE)</f>
        <v>1.0303233890427017</v>
      </c>
      <c r="P1831" s="8">
        <f t="shared" si="95"/>
        <v>350653668.15710324</v>
      </c>
      <c r="Q1831" s="8">
        <f t="shared" si="95"/>
        <v>0</v>
      </c>
      <c r="R1831" s="8">
        <f t="shared" si="95"/>
        <v>0</v>
      </c>
      <c r="S1831" s="8">
        <f t="shared" si="94"/>
        <v>0</v>
      </c>
      <c r="T1831" s="8">
        <f t="shared" si="96"/>
        <v>0</v>
      </c>
      <c r="U1831" s="8">
        <f t="shared" si="97"/>
        <v>350653668.15710324</v>
      </c>
    </row>
    <row r="1832" spans="1:21" x14ac:dyDescent="0.3">
      <c r="A1832">
        <v>2558</v>
      </c>
      <c r="B1832" t="s">
        <v>197</v>
      </c>
      <c r="C1832" t="s">
        <v>239</v>
      </c>
      <c r="D1832" t="s">
        <v>238</v>
      </c>
      <c r="E1832" s="3">
        <v>2742492100</v>
      </c>
      <c r="F1832" s="3"/>
      <c r="G1832" s="3"/>
      <c r="H1832" s="3"/>
      <c r="I1832" s="3"/>
      <c r="J1832" s="3">
        <v>2742492100</v>
      </c>
      <c r="K1832">
        <v>0</v>
      </c>
      <c r="L1832">
        <v>0</v>
      </c>
      <c r="M1832">
        <v>0</v>
      </c>
      <c r="N1832">
        <v>0</v>
      </c>
      <c r="O1832">
        <f>VLOOKUP(A1832,CPI!$B$2:$E$63,4,FALSE)</f>
        <v>1.0303233890427017</v>
      </c>
      <c r="P1832" s="8">
        <f t="shared" si="95"/>
        <v>2825653754.8948359</v>
      </c>
      <c r="Q1832" s="8">
        <f t="shared" si="95"/>
        <v>0</v>
      </c>
      <c r="R1832" s="8">
        <f t="shared" si="95"/>
        <v>0</v>
      </c>
      <c r="S1832" s="8">
        <f t="shared" si="94"/>
        <v>0</v>
      </c>
      <c r="T1832" s="8">
        <f t="shared" si="96"/>
        <v>0</v>
      </c>
      <c r="U1832" s="8">
        <f t="shared" si="97"/>
        <v>2825653754.8948359</v>
      </c>
    </row>
    <row r="1833" spans="1:21" x14ac:dyDescent="0.3">
      <c r="A1833">
        <v>2558</v>
      </c>
      <c r="B1833" t="str">
        <f>VLOOKUP(C1833,name!$B$2:$C$62,2,FALSE)</f>
        <v>C18</v>
      </c>
      <c r="C1833" t="s">
        <v>63</v>
      </c>
      <c r="D1833" t="s">
        <v>94</v>
      </c>
      <c r="E1833" s="3">
        <v>6613394300</v>
      </c>
      <c r="F1833" s="3">
        <v>0</v>
      </c>
      <c r="G1833" s="3">
        <v>0</v>
      </c>
      <c r="H1833" s="3">
        <v>0</v>
      </c>
      <c r="I1833" s="3">
        <v>0</v>
      </c>
      <c r="J1833" s="3">
        <v>6613394300</v>
      </c>
      <c r="K1833">
        <v>0</v>
      </c>
      <c r="L1833">
        <v>0</v>
      </c>
      <c r="M1833">
        <v>0</v>
      </c>
      <c r="N1833">
        <v>0</v>
      </c>
      <c r="O1833">
        <f>VLOOKUP(A1833,CPI!$B$2:$E$63,4,FALSE)</f>
        <v>1.0303233890427017</v>
      </c>
      <c r="P1833" s="8">
        <f t="shared" si="95"/>
        <v>6813934828.2516861</v>
      </c>
      <c r="Q1833" s="8">
        <f t="shared" si="95"/>
        <v>0</v>
      </c>
      <c r="R1833" s="8">
        <f t="shared" si="95"/>
        <v>0</v>
      </c>
      <c r="S1833" s="8">
        <f t="shared" si="94"/>
        <v>0</v>
      </c>
      <c r="T1833" s="8">
        <f t="shared" si="96"/>
        <v>0</v>
      </c>
      <c r="U1833" s="8">
        <f t="shared" si="97"/>
        <v>6813934828.2516861</v>
      </c>
    </row>
    <row r="1834" spans="1:21" x14ac:dyDescent="0.3">
      <c r="A1834">
        <v>2558</v>
      </c>
      <c r="B1834" t="str">
        <f>VLOOKUP(C1834,name!$B$2:$C$62,2,FALSE)</f>
        <v>C18</v>
      </c>
      <c r="C1834" t="s">
        <v>64</v>
      </c>
      <c r="D1834" t="s">
        <v>116</v>
      </c>
      <c r="E1834" s="3">
        <v>20022407600</v>
      </c>
      <c r="F1834" s="3">
        <v>0</v>
      </c>
      <c r="G1834" s="3">
        <v>0</v>
      </c>
      <c r="H1834" s="3">
        <v>0</v>
      </c>
      <c r="I1834" s="3">
        <v>0</v>
      </c>
      <c r="J1834" s="3">
        <v>20022407600</v>
      </c>
      <c r="K1834">
        <v>0</v>
      </c>
      <c r="L1834">
        <v>0</v>
      </c>
      <c r="M1834">
        <v>0</v>
      </c>
      <c r="N1834">
        <v>0</v>
      </c>
      <c r="O1834">
        <f>VLOOKUP(A1834,CPI!$B$2:$E$63,4,FALSE)</f>
        <v>1.0303233890427017</v>
      </c>
      <c r="P1834" s="8">
        <f t="shared" si="95"/>
        <v>20629554855.226349</v>
      </c>
      <c r="Q1834" s="8">
        <f t="shared" si="95"/>
        <v>0</v>
      </c>
      <c r="R1834" s="8">
        <f t="shared" si="95"/>
        <v>0</v>
      </c>
      <c r="S1834" s="8">
        <f t="shared" si="94"/>
        <v>0</v>
      </c>
      <c r="T1834" s="8">
        <f t="shared" si="96"/>
        <v>0</v>
      </c>
      <c r="U1834" s="8">
        <f t="shared" si="97"/>
        <v>20629554855.226349</v>
      </c>
    </row>
    <row r="1835" spans="1:21" x14ac:dyDescent="0.3">
      <c r="A1835">
        <v>2558</v>
      </c>
      <c r="B1835" t="str">
        <f>VLOOKUP(C1835,name!$B$2:$C$62,2,FALSE)</f>
        <v>C19</v>
      </c>
      <c r="C1835" t="s">
        <v>65</v>
      </c>
      <c r="D1835" t="s">
        <v>117</v>
      </c>
      <c r="E1835" s="3">
        <v>17782243800</v>
      </c>
      <c r="F1835" s="3">
        <v>0</v>
      </c>
      <c r="G1835" s="3">
        <v>0</v>
      </c>
      <c r="H1835" s="3">
        <v>0</v>
      </c>
      <c r="I1835" s="3">
        <v>0</v>
      </c>
      <c r="J1835" s="3">
        <v>17782243800</v>
      </c>
      <c r="K1835">
        <v>0</v>
      </c>
      <c r="L1835">
        <v>0</v>
      </c>
      <c r="M1835">
        <v>0</v>
      </c>
      <c r="N1835">
        <v>0</v>
      </c>
      <c r="O1835">
        <f>VLOOKUP(A1835,CPI!$B$2:$E$63,4,FALSE)</f>
        <v>1.0303233890427017</v>
      </c>
      <c r="P1835" s="8">
        <f t="shared" si="95"/>
        <v>18321461696.799572</v>
      </c>
      <c r="Q1835" s="8">
        <f t="shared" si="95"/>
        <v>0</v>
      </c>
      <c r="R1835" s="8">
        <f t="shared" si="95"/>
        <v>0</v>
      </c>
      <c r="S1835" s="8">
        <f t="shared" si="94"/>
        <v>0</v>
      </c>
      <c r="T1835" s="8">
        <f t="shared" si="96"/>
        <v>0</v>
      </c>
      <c r="U1835" s="8">
        <f t="shared" si="97"/>
        <v>18321461696.799572</v>
      </c>
    </row>
    <row r="1836" spans="1:21" x14ac:dyDescent="0.3">
      <c r="A1836">
        <v>2558</v>
      </c>
      <c r="B1836" t="str">
        <f>VLOOKUP(C1836,name!$B$2:$C$62,2,FALSE)</f>
        <v>C20</v>
      </c>
      <c r="C1836" t="s">
        <v>44</v>
      </c>
      <c r="D1836" t="s">
        <v>99</v>
      </c>
      <c r="E1836" s="3">
        <v>147569261900</v>
      </c>
      <c r="F1836" s="3">
        <v>0</v>
      </c>
      <c r="G1836" s="3">
        <v>0</v>
      </c>
      <c r="H1836" s="3">
        <v>0</v>
      </c>
      <c r="I1836" s="3">
        <v>0</v>
      </c>
      <c r="J1836" s="3">
        <v>147569261900</v>
      </c>
      <c r="K1836">
        <v>0</v>
      </c>
      <c r="L1836">
        <v>0</v>
      </c>
      <c r="M1836">
        <v>0</v>
      </c>
      <c r="N1836">
        <v>0</v>
      </c>
      <c r="O1836">
        <f>VLOOKUP(A1836,CPI!$B$2:$E$63,4,FALSE)</f>
        <v>1.0303233890427017</v>
      </c>
      <c r="P1836" s="8">
        <f t="shared" si="95"/>
        <v>152044062039.33804</v>
      </c>
      <c r="Q1836" s="8">
        <f t="shared" si="95"/>
        <v>0</v>
      </c>
      <c r="R1836" s="8">
        <f t="shared" si="95"/>
        <v>0</v>
      </c>
      <c r="S1836" s="8">
        <f t="shared" si="94"/>
        <v>0</v>
      </c>
      <c r="T1836" s="8">
        <f t="shared" si="96"/>
        <v>0</v>
      </c>
      <c r="U1836" s="8">
        <f t="shared" si="97"/>
        <v>152044062039.33804</v>
      </c>
    </row>
    <row r="1837" spans="1:21" x14ac:dyDescent="0.3">
      <c r="A1837">
        <v>2558</v>
      </c>
      <c r="B1837" t="str">
        <f>VLOOKUP(C1837,name!$B$2:$C$62,2,FALSE)</f>
        <v>C16</v>
      </c>
      <c r="C1837" t="s">
        <v>62</v>
      </c>
      <c r="D1837" t="s">
        <v>115</v>
      </c>
      <c r="E1837" s="3">
        <v>5981345300</v>
      </c>
      <c r="F1837" s="3">
        <v>0</v>
      </c>
      <c r="G1837" s="3">
        <v>0</v>
      </c>
      <c r="H1837" s="3">
        <v>0</v>
      </c>
      <c r="I1837" s="3">
        <v>0</v>
      </c>
      <c r="J1837" s="3">
        <v>5981345300</v>
      </c>
      <c r="K1837">
        <v>0</v>
      </c>
      <c r="L1837">
        <v>0</v>
      </c>
      <c r="M1837">
        <v>0</v>
      </c>
      <c r="N1837">
        <v>0</v>
      </c>
      <c r="O1837">
        <f>VLOOKUP(A1837,CPI!$B$2:$E$63,4,FALSE)</f>
        <v>1.0303233890427017</v>
      </c>
      <c r="P1837" s="8">
        <f t="shared" si="95"/>
        <v>6162719960.5306358</v>
      </c>
      <c r="Q1837" s="8">
        <f t="shared" si="95"/>
        <v>0</v>
      </c>
      <c r="R1837" s="8">
        <f t="shared" si="95"/>
        <v>0</v>
      </c>
      <c r="S1837" s="8">
        <f t="shared" si="94"/>
        <v>0</v>
      </c>
      <c r="T1837" s="8">
        <f t="shared" si="96"/>
        <v>0</v>
      </c>
      <c r="U1837" s="8">
        <f t="shared" si="97"/>
        <v>6162719960.5306358</v>
      </c>
    </row>
    <row r="1838" spans="1:21" x14ac:dyDescent="0.3">
      <c r="A1838">
        <v>2558</v>
      </c>
      <c r="B1838" t="s">
        <v>192</v>
      </c>
      <c r="C1838" t="s">
        <v>48</v>
      </c>
      <c r="D1838" t="s">
        <v>103</v>
      </c>
      <c r="E1838" s="3">
        <v>136923089700</v>
      </c>
      <c r="F1838" s="3">
        <v>0</v>
      </c>
      <c r="G1838" s="3">
        <v>0</v>
      </c>
      <c r="H1838" s="3">
        <v>0</v>
      </c>
      <c r="I1838" s="3">
        <v>0</v>
      </c>
      <c r="J1838" s="3">
        <v>136923089700</v>
      </c>
      <c r="K1838">
        <v>0</v>
      </c>
      <c r="L1838">
        <v>0</v>
      </c>
      <c r="M1838">
        <v>0</v>
      </c>
      <c r="N1838">
        <v>0</v>
      </c>
      <c r="O1838">
        <f>VLOOKUP(A1838,CPI!$B$2:$E$63,4,FALSE)</f>
        <v>1.0303233890427017</v>
      </c>
      <c r="P1838" s="8">
        <f t="shared" si="95"/>
        <v>141075061817.90186</v>
      </c>
      <c r="Q1838" s="8">
        <f t="shared" si="95"/>
        <v>0</v>
      </c>
      <c r="R1838" s="8">
        <f t="shared" si="95"/>
        <v>0</v>
      </c>
      <c r="S1838" s="8">
        <f t="shared" si="94"/>
        <v>0</v>
      </c>
      <c r="T1838" s="8">
        <f t="shared" si="96"/>
        <v>0</v>
      </c>
      <c r="U1838" s="8">
        <f t="shared" si="97"/>
        <v>141075061817.90186</v>
      </c>
    </row>
    <row r="1839" spans="1:21" x14ac:dyDescent="0.3">
      <c r="A1839">
        <v>2559</v>
      </c>
      <c r="B1839" t="str">
        <f>VLOOKUP(C1839,name!$B$2:$C$62,2,FALSE)</f>
        <v>C01</v>
      </c>
      <c r="C1839" t="s">
        <v>13</v>
      </c>
      <c r="D1839" t="s">
        <v>73</v>
      </c>
      <c r="E1839" s="3">
        <v>2720000000000</v>
      </c>
      <c r="F1839" s="3">
        <v>0</v>
      </c>
      <c r="G1839" s="3">
        <v>56000000000</v>
      </c>
      <c r="H1839" s="3">
        <v>0</v>
      </c>
      <c r="I1839" s="3">
        <v>0</v>
      </c>
      <c r="J1839" s="3">
        <v>2776000000000</v>
      </c>
      <c r="K1839">
        <v>0</v>
      </c>
      <c r="L1839">
        <v>0</v>
      </c>
      <c r="M1839">
        <v>0</v>
      </c>
      <c r="N1839">
        <v>0</v>
      </c>
      <c r="O1839">
        <f>VLOOKUP(A1839,CPI!$B$2:$E$63,4,FALSE)</f>
        <v>1.0283884791585807</v>
      </c>
      <c r="P1839" s="8">
        <f t="shared" si="95"/>
        <v>2797216663311.3394</v>
      </c>
      <c r="Q1839" s="8">
        <f t="shared" si="95"/>
        <v>0</v>
      </c>
      <c r="R1839" s="8">
        <f t="shared" si="95"/>
        <v>57589754832.880516</v>
      </c>
      <c r="S1839" s="8">
        <f t="shared" si="94"/>
        <v>0</v>
      </c>
      <c r="T1839" s="8">
        <f t="shared" si="96"/>
        <v>0</v>
      </c>
      <c r="U1839" s="8">
        <f t="shared" si="97"/>
        <v>2854806418144.2197</v>
      </c>
    </row>
    <row r="1840" spans="1:21" x14ac:dyDescent="0.3">
      <c r="A1840">
        <v>2559</v>
      </c>
      <c r="B1840" t="str">
        <f>VLOOKUP(C1840,name!$B$2:$C$62,2,FALSE)</f>
        <v>C02</v>
      </c>
      <c r="C1840" t="s">
        <v>43</v>
      </c>
      <c r="D1840" t="s">
        <v>98</v>
      </c>
      <c r="E1840" s="3">
        <v>422721462800</v>
      </c>
      <c r="F1840" s="3">
        <v>0</v>
      </c>
      <c r="G1840" s="3">
        <v>32661027300</v>
      </c>
      <c r="H1840" s="3">
        <v>0</v>
      </c>
      <c r="I1840" s="3">
        <v>0</v>
      </c>
      <c r="J1840" s="3">
        <v>455382490100</v>
      </c>
      <c r="K1840">
        <v>0</v>
      </c>
      <c r="L1840">
        <v>0</v>
      </c>
      <c r="M1840">
        <v>0</v>
      </c>
      <c r="N1840">
        <v>0</v>
      </c>
      <c r="O1840">
        <f>VLOOKUP(A1840,CPI!$B$2:$E$63,4,FALSE)</f>
        <v>1.0283884791585807</v>
      </c>
      <c r="P1840" s="8">
        <f t="shared" si="95"/>
        <v>434721882236.58252</v>
      </c>
      <c r="Q1840" s="8">
        <f t="shared" si="95"/>
        <v>0</v>
      </c>
      <c r="R1840" s="8">
        <f t="shared" si="95"/>
        <v>33588224192.803883</v>
      </c>
      <c r="S1840" s="8">
        <f t="shared" si="94"/>
        <v>0</v>
      </c>
      <c r="T1840" s="8">
        <f t="shared" si="96"/>
        <v>0</v>
      </c>
      <c r="U1840" s="8">
        <f t="shared" si="97"/>
        <v>468310106429.38641</v>
      </c>
    </row>
    <row r="1841" spans="1:21" x14ac:dyDescent="0.3">
      <c r="A1841">
        <v>2559</v>
      </c>
      <c r="B1841" t="str">
        <f>VLOOKUP(C1841,name!$B$2:$C$62,2,FALSE)</f>
        <v>C04</v>
      </c>
      <c r="C1841" t="s">
        <v>19</v>
      </c>
      <c r="D1841" t="s">
        <v>74</v>
      </c>
      <c r="E1841" s="3">
        <v>36001261400</v>
      </c>
      <c r="F1841" s="3">
        <v>0</v>
      </c>
      <c r="G1841" s="3">
        <v>0</v>
      </c>
      <c r="H1841" s="3">
        <v>0</v>
      </c>
      <c r="I1841" s="3">
        <v>0</v>
      </c>
      <c r="J1841" s="3">
        <v>36001261400</v>
      </c>
      <c r="K1841">
        <v>0</v>
      </c>
      <c r="L1841">
        <v>0</v>
      </c>
      <c r="M1841">
        <v>0</v>
      </c>
      <c r="N1841">
        <v>0</v>
      </c>
      <c r="O1841">
        <f>VLOOKUP(A1841,CPI!$B$2:$E$63,4,FALSE)</f>
        <v>1.0283884791585807</v>
      </c>
      <c r="P1841" s="8">
        <f t="shared" si="95"/>
        <v>37023282458.936516</v>
      </c>
      <c r="Q1841" s="8">
        <f t="shared" si="95"/>
        <v>0</v>
      </c>
      <c r="R1841" s="8">
        <f t="shared" si="95"/>
        <v>0</v>
      </c>
      <c r="S1841" s="8">
        <f t="shared" si="94"/>
        <v>0</v>
      </c>
      <c r="T1841" s="8">
        <f t="shared" si="96"/>
        <v>0</v>
      </c>
      <c r="U1841" s="8">
        <f t="shared" si="97"/>
        <v>37023282458.936516</v>
      </c>
    </row>
    <row r="1842" spans="1:21" x14ac:dyDescent="0.3">
      <c r="A1842">
        <v>2559</v>
      </c>
      <c r="B1842" t="str">
        <f>VLOOKUP(C1842,name!$B$2:$C$62,2,FALSE)</f>
        <v>C05</v>
      </c>
      <c r="C1842" t="s">
        <v>20</v>
      </c>
      <c r="D1842" t="s">
        <v>75</v>
      </c>
      <c r="E1842" s="3">
        <v>206461310900</v>
      </c>
      <c r="F1842" s="3">
        <v>0</v>
      </c>
      <c r="G1842" s="3">
        <v>0</v>
      </c>
      <c r="H1842" s="3">
        <v>0</v>
      </c>
      <c r="I1842" s="3">
        <v>0</v>
      </c>
      <c r="J1842" s="3">
        <v>206461310900</v>
      </c>
      <c r="K1842">
        <v>0</v>
      </c>
      <c r="L1842">
        <v>0</v>
      </c>
      <c r="M1842">
        <v>0</v>
      </c>
      <c r="N1842">
        <v>0</v>
      </c>
      <c r="O1842">
        <f>VLOOKUP(A1842,CPI!$B$2:$E$63,4,FALSE)</f>
        <v>1.0283884791585807</v>
      </c>
      <c r="P1842" s="8">
        <f t="shared" si="95"/>
        <v>212322433521.5379</v>
      </c>
      <c r="Q1842" s="8">
        <f t="shared" si="95"/>
        <v>0</v>
      </c>
      <c r="R1842" s="8">
        <f t="shared" si="95"/>
        <v>0</v>
      </c>
      <c r="S1842" s="8">
        <f t="shared" si="94"/>
        <v>0</v>
      </c>
      <c r="T1842" s="8">
        <f t="shared" si="96"/>
        <v>0</v>
      </c>
      <c r="U1842" s="8">
        <f t="shared" si="97"/>
        <v>212322433521.5379</v>
      </c>
    </row>
    <row r="1843" spans="1:21" x14ac:dyDescent="0.3">
      <c r="A1843">
        <v>2559</v>
      </c>
      <c r="B1843" t="str">
        <f>VLOOKUP(C1843,name!$B$2:$C$62,2,FALSE)</f>
        <v>C06</v>
      </c>
      <c r="C1843" t="s">
        <v>21</v>
      </c>
      <c r="D1843" t="s">
        <v>76</v>
      </c>
      <c r="E1843" s="3">
        <v>199174066600</v>
      </c>
      <c r="F1843" s="3">
        <v>0</v>
      </c>
      <c r="G1843" s="3">
        <v>0</v>
      </c>
      <c r="H1843" s="3">
        <v>0</v>
      </c>
      <c r="I1843" s="3">
        <v>0</v>
      </c>
      <c r="J1843" s="3">
        <v>199174066600</v>
      </c>
      <c r="K1843">
        <v>0</v>
      </c>
      <c r="L1843">
        <v>0</v>
      </c>
      <c r="M1843">
        <v>0</v>
      </c>
      <c r="N1843">
        <v>0</v>
      </c>
      <c r="O1843">
        <f>VLOOKUP(A1843,CPI!$B$2:$E$63,4,FALSE)</f>
        <v>1.0283884791585807</v>
      </c>
      <c r="P1843" s="8">
        <f t="shared" si="95"/>
        <v>204828315438.60385</v>
      </c>
      <c r="Q1843" s="8">
        <f t="shared" si="95"/>
        <v>0</v>
      </c>
      <c r="R1843" s="8">
        <f t="shared" si="95"/>
        <v>0</v>
      </c>
      <c r="S1843" s="8">
        <f t="shared" si="94"/>
        <v>0</v>
      </c>
      <c r="T1843" s="8">
        <f t="shared" si="96"/>
        <v>0</v>
      </c>
      <c r="U1843" s="8">
        <f t="shared" si="97"/>
        <v>204828315438.60385</v>
      </c>
    </row>
    <row r="1844" spans="1:21" x14ac:dyDescent="0.3">
      <c r="A1844">
        <v>2559</v>
      </c>
      <c r="B1844" t="str">
        <f>VLOOKUP(C1844,name!$B$2:$C$62,2,FALSE)</f>
        <v>C07</v>
      </c>
      <c r="C1844" t="s">
        <v>22</v>
      </c>
      <c r="D1844" t="s">
        <v>77</v>
      </c>
      <c r="E1844" s="3">
        <v>8015143300</v>
      </c>
      <c r="F1844" s="3">
        <v>0</v>
      </c>
      <c r="G1844" s="3">
        <v>0</v>
      </c>
      <c r="H1844" s="3">
        <v>0</v>
      </c>
      <c r="I1844" s="3">
        <v>0</v>
      </c>
      <c r="J1844" s="3">
        <v>8015143300</v>
      </c>
      <c r="K1844">
        <v>0</v>
      </c>
      <c r="L1844">
        <v>0</v>
      </c>
      <c r="M1844">
        <v>0</v>
      </c>
      <c r="N1844">
        <v>0</v>
      </c>
      <c r="O1844">
        <f>VLOOKUP(A1844,CPI!$B$2:$E$63,4,FALSE)</f>
        <v>1.0283884791585807</v>
      </c>
      <c r="P1844" s="8">
        <f t="shared" si="95"/>
        <v>8242681028.5250874</v>
      </c>
      <c r="Q1844" s="8">
        <f t="shared" si="95"/>
        <v>0</v>
      </c>
      <c r="R1844" s="8">
        <f t="shared" si="95"/>
        <v>0</v>
      </c>
      <c r="S1844" s="8">
        <f t="shared" si="94"/>
        <v>0</v>
      </c>
      <c r="T1844" s="8">
        <f t="shared" si="96"/>
        <v>0</v>
      </c>
      <c r="U1844" s="8">
        <f t="shared" si="97"/>
        <v>8242681028.5250874</v>
      </c>
    </row>
    <row r="1845" spans="1:21" x14ac:dyDescent="0.3">
      <c r="A1845">
        <v>2559</v>
      </c>
      <c r="B1845" t="str">
        <f>VLOOKUP(C1845,name!$B$2:$C$62,2,FALSE)</f>
        <v>C10</v>
      </c>
      <c r="C1845" t="s">
        <v>55</v>
      </c>
      <c r="D1845" t="s">
        <v>108</v>
      </c>
      <c r="E1845" s="3">
        <v>7136752700</v>
      </c>
      <c r="F1845" s="3">
        <v>0</v>
      </c>
      <c r="G1845" s="3">
        <v>0</v>
      </c>
      <c r="H1845" s="3">
        <v>0</v>
      </c>
      <c r="I1845" s="3">
        <v>0</v>
      </c>
      <c r="J1845" s="3">
        <v>7136752700</v>
      </c>
      <c r="K1845">
        <v>0</v>
      </c>
      <c r="L1845">
        <v>0</v>
      </c>
      <c r="M1845">
        <v>0</v>
      </c>
      <c r="N1845">
        <v>0</v>
      </c>
      <c r="O1845">
        <f>VLOOKUP(A1845,CPI!$B$2:$E$63,4,FALSE)</f>
        <v>1.0283884791585807</v>
      </c>
      <c r="P1845" s="8">
        <f t="shared" si="95"/>
        <v>7339354255.2838945</v>
      </c>
      <c r="Q1845" s="8">
        <f t="shared" si="95"/>
        <v>0</v>
      </c>
      <c r="R1845" s="8">
        <f t="shared" si="95"/>
        <v>0</v>
      </c>
      <c r="S1845" s="8">
        <f t="shared" si="94"/>
        <v>0</v>
      </c>
      <c r="T1845" s="8">
        <f t="shared" si="96"/>
        <v>0</v>
      </c>
      <c r="U1845" s="8">
        <f t="shared" si="97"/>
        <v>7339354255.2838945</v>
      </c>
    </row>
    <row r="1846" spans="1:21" x14ac:dyDescent="0.3">
      <c r="A1846">
        <v>2559</v>
      </c>
      <c r="B1846" t="str">
        <f>VLOOKUP(C1846,name!$B$2:$C$62,2,FALSE)</f>
        <v>C13</v>
      </c>
      <c r="C1846" t="s">
        <v>56</v>
      </c>
      <c r="D1846" t="s">
        <v>109</v>
      </c>
      <c r="E1846" s="3">
        <v>10078162700</v>
      </c>
      <c r="F1846" s="3">
        <v>0</v>
      </c>
      <c r="G1846" s="3">
        <v>0</v>
      </c>
      <c r="H1846" s="3">
        <v>0</v>
      </c>
      <c r="I1846" s="3">
        <v>0</v>
      </c>
      <c r="J1846" s="3">
        <v>10078162700</v>
      </c>
      <c r="K1846">
        <v>0</v>
      </c>
      <c r="L1846">
        <v>0</v>
      </c>
      <c r="M1846">
        <v>0</v>
      </c>
      <c r="N1846">
        <v>0</v>
      </c>
      <c r="O1846">
        <f>VLOOKUP(A1846,CPI!$B$2:$E$63,4,FALSE)</f>
        <v>1.0283884791585807</v>
      </c>
      <c r="P1846" s="8">
        <f t="shared" si="95"/>
        <v>10364266411.765736</v>
      </c>
      <c r="Q1846" s="8">
        <f t="shared" si="95"/>
        <v>0</v>
      </c>
      <c r="R1846" s="8">
        <f t="shared" si="95"/>
        <v>0</v>
      </c>
      <c r="S1846" s="8">
        <f t="shared" si="94"/>
        <v>0</v>
      </c>
      <c r="T1846" s="8">
        <f t="shared" si="96"/>
        <v>0</v>
      </c>
      <c r="U1846" s="8">
        <f t="shared" si="97"/>
        <v>10364266411.765736</v>
      </c>
    </row>
    <row r="1847" spans="1:21" x14ac:dyDescent="0.3">
      <c r="A1847">
        <v>2559</v>
      </c>
      <c r="B1847" t="str">
        <f>VLOOKUP(C1847,name!$B$2:$C$62,2,FALSE)</f>
        <v>C08</v>
      </c>
      <c r="C1847" t="s">
        <v>46</v>
      </c>
      <c r="D1847" t="s">
        <v>101</v>
      </c>
      <c r="E1847" s="3">
        <v>86403683300</v>
      </c>
      <c r="F1847" s="3">
        <v>0</v>
      </c>
      <c r="G1847" s="3">
        <v>0</v>
      </c>
      <c r="H1847" s="3">
        <v>0</v>
      </c>
      <c r="I1847" s="3">
        <v>0</v>
      </c>
      <c r="J1847" s="3">
        <v>86403683300</v>
      </c>
      <c r="K1847">
        <v>0</v>
      </c>
      <c r="L1847">
        <v>0</v>
      </c>
      <c r="M1847">
        <v>0</v>
      </c>
      <c r="N1847">
        <v>0</v>
      </c>
      <c r="O1847">
        <f>VLOOKUP(A1847,CPI!$B$2:$E$63,4,FALSE)</f>
        <v>1.0283884791585807</v>
      </c>
      <c r="P1847" s="8">
        <f t="shared" si="95"/>
        <v>88856552462.586655</v>
      </c>
      <c r="Q1847" s="8">
        <f t="shared" si="95"/>
        <v>0</v>
      </c>
      <c r="R1847" s="8">
        <f t="shared" si="95"/>
        <v>0</v>
      </c>
      <c r="S1847" s="8">
        <f t="shared" si="94"/>
        <v>0</v>
      </c>
      <c r="T1847" s="8">
        <f t="shared" si="96"/>
        <v>0</v>
      </c>
      <c r="U1847" s="8">
        <f t="shared" si="97"/>
        <v>88856552462.586655</v>
      </c>
    </row>
    <row r="1848" spans="1:21" x14ac:dyDescent="0.3">
      <c r="A1848">
        <v>2559</v>
      </c>
      <c r="B1848" t="str">
        <f>VLOOKUP(C1848,name!$B$2:$C$62,2,FALSE)</f>
        <v>C09</v>
      </c>
      <c r="C1848" t="s">
        <v>25</v>
      </c>
      <c r="D1848" t="s">
        <v>80</v>
      </c>
      <c r="E1848" s="3">
        <v>136101335900</v>
      </c>
      <c r="F1848" s="3">
        <v>0</v>
      </c>
      <c r="G1848" s="3">
        <v>0</v>
      </c>
      <c r="H1848" s="3">
        <v>0</v>
      </c>
      <c r="I1848" s="3">
        <v>0</v>
      </c>
      <c r="J1848" s="3">
        <v>136101335900</v>
      </c>
      <c r="K1848">
        <v>0</v>
      </c>
      <c r="L1848">
        <v>0</v>
      </c>
      <c r="M1848">
        <v>0</v>
      </c>
      <c r="N1848">
        <v>0</v>
      </c>
      <c r="O1848">
        <f>VLOOKUP(A1848,CPI!$B$2:$E$63,4,FALSE)</f>
        <v>1.0283884791585807</v>
      </c>
      <c r="P1848" s="8">
        <f t="shared" si="95"/>
        <v>139965045837.65213</v>
      </c>
      <c r="Q1848" s="8">
        <f t="shared" si="95"/>
        <v>0</v>
      </c>
      <c r="R1848" s="8">
        <f t="shared" si="95"/>
        <v>0</v>
      </c>
      <c r="S1848" s="8">
        <f t="shared" si="94"/>
        <v>0</v>
      </c>
      <c r="T1848" s="8">
        <f t="shared" si="96"/>
        <v>0</v>
      </c>
      <c r="U1848" s="8">
        <f t="shared" si="97"/>
        <v>139965045837.65213</v>
      </c>
    </row>
    <row r="1849" spans="1:21" x14ac:dyDescent="0.3">
      <c r="A1849">
        <v>2559</v>
      </c>
      <c r="B1849" t="str">
        <f>VLOOKUP(C1849,name!$B$2:$C$62,2,FALSE)</f>
        <v>C14</v>
      </c>
      <c r="C1849" t="s">
        <v>57</v>
      </c>
      <c r="D1849" t="s">
        <v>110</v>
      </c>
      <c r="E1849" s="3">
        <v>35877973300</v>
      </c>
      <c r="F1849" s="3">
        <v>0</v>
      </c>
      <c r="G1849" s="3">
        <v>0</v>
      </c>
      <c r="H1849" s="3">
        <v>0</v>
      </c>
      <c r="I1849" s="3">
        <v>0</v>
      </c>
      <c r="J1849" s="3">
        <v>35877973300</v>
      </c>
      <c r="K1849">
        <v>0</v>
      </c>
      <c r="L1849">
        <v>0</v>
      </c>
      <c r="M1849">
        <v>0</v>
      </c>
      <c r="N1849">
        <v>0</v>
      </c>
      <c r="O1849">
        <f>VLOOKUP(A1849,CPI!$B$2:$E$63,4,FALSE)</f>
        <v>1.0283884791585807</v>
      </c>
      <c r="P1849" s="8">
        <f t="shared" si="95"/>
        <v>36896494397.279167</v>
      </c>
      <c r="Q1849" s="8">
        <f t="shared" si="95"/>
        <v>0</v>
      </c>
      <c r="R1849" s="8">
        <f t="shared" si="95"/>
        <v>0</v>
      </c>
      <c r="S1849" s="8">
        <f t="shared" si="94"/>
        <v>0</v>
      </c>
      <c r="T1849" s="8">
        <f t="shared" si="96"/>
        <v>0</v>
      </c>
      <c r="U1849" s="8">
        <f t="shared" si="97"/>
        <v>36896494397.279167</v>
      </c>
    </row>
    <row r="1850" spans="1:21" x14ac:dyDescent="0.3">
      <c r="A1850">
        <v>2559</v>
      </c>
      <c r="B1850" t="str">
        <f>VLOOKUP(C1850,name!$B$2:$C$62,2,FALSE)</f>
        <v>C14</v>
      </c>
      <c r="C1850" t="s">
        <v>58</v>
      </c>
      <c r="D1850" t="s">
        <v>111</v>
      </c>
      <c r="E1850" s="3">
        <v>5172851700</v>
      </c>
      <c r="F1850" s="3">
        <v>0</v>
      </c>
      <c r="G1850" s="3">
        <v>15000000000</v>
      </c>
      <c r="H1850" s="3">
        <v>0</v>
      </c>
      <c r="I1850" s="3">
        <v>0</v>
      </c>
      <c r="J1850" s="3">
        <v>20172851700</v>
      </c>
      <c r="K1850">
        <v>0</v>
      </c>
      <c r="L1850">
        <v>0</v>
      </c>
      <c r="M1850">
        <v>0</v>
      </c>
      <c r="N1850">
        <v>0</v>
      </c>
      <c r="O1850">
        <f>VLOOKUP(A1850,CPI!$B$2:$E$63,4,FALSE)</f>
        <v>1.0283884791585807</v>
      </c>
      <c r="P1850" s="8">
        <f t="shared" si="95"/>
        <v>5319701092.6758785</v>
      </c>
      <c r="Q1850" s="8">
        <f t="shared" si="95"/>
        <v>0</v>
      </c>
      <c r="R1850" s="8">
        <f t="shared" si="95"/>
        <v>15425827187.37871</v>
      </c>
      <c r="S1850" s="8">
        <f t="shared" si="94"/>
        <v>0</v>
      </c>
      <c r="T1850" s="8">
        <f t="shared" si="96"/>
        <v>0</v>
      </c>
      <c r="U1850" s="8">
        <f t="shared" si="97"/>
        <v>20745528280.054588</v>
      </c>
    </row>
    <row r="1851" spans="1:21" x14ac:dyDescent="0.3">
      <c r="A1851">
        <v>2559</v>
      </c>
      <c r="B1851" t="str">
        <f>VLOOKUP(C1851,name!$B$2:$C$62,2,FALSE)</f>
        <v>C14</v>
      </c>
      <c r="C1851" t="s">
        <v>59</v>
      </c>
      <c r="D1851" t="s">
        <v>112</v>
      </c>
      <c r="E1851" s="3">
        <v>2006534600</v>
      </c>
      <c r="F1851" s="3">
        <v>0</v>
      </c>
      <c r="G1851" s="3">
        <v>0</v>
      </c>
      <c r="H1851" s="3">
        <v>0</v>
      </c>
      <c r="I1851" s="3">
        <v>0</v>
      </c>
      <c r="J1851" s="3">
        <v>2006534600</v>
      </c>
      <c r="K1851">
        <v>0</v>
      </c>
      <c r="L1851">
        <v>0</v>
      </c>
      <c r="M1851">
        <v>0</v>
      </c>
      <c r="N1851">
        <v>0</v>
      </c>
      <c r="O1851">
        <f>VLOOKUP(A1851,CPI!$B$2:$E$63,4,FALSE)</f>
        <v>1.0283884791585807</v>
      </c>
      <c r="P1851" s="8">
        <f t="shared" si="95"/>
        <v>2063497065.6730709</v>
      </c>
      <c r="Q1851" s="8">
        <f t="shared" si="95"/>
        <v>0</v>
      </c>
      <c r="R1851" s="8">
        <f t="shared" si="95"/>
        <v>0</v>
      </c>
      <c r="S1851" s="8">
        <f t="shared" si="94"/>
        <v>0</v>
      </c>
      <c r="T1851" s="8">
        <f t="shared" si="96"/>
        <v>0</v>
      </c>
      <c r="U1851" s="8">
        <f t="shared" si="97"/>
        <v>2063497065.6730709</v>
      </c>
    </row>
    <row r="1852" spans="1:21" x14ac:dyDescent="0.3">
      <c r="A1852">
        <v>2559</v>
      </c>
      <c r="B1852" t="str">
        <f>VLOOKUP(C1852,name!$B$2:$C$62,2,FALSE)</f>
        <v>C10</v>
      </c>
      <c r="C1852" t="s">
        <v>26</v>
      </c>
      <c r="D1852" t="s">
        <v>81</v>
      </c>
      <c r="E1852" s="3">
        <v>7192584700</v>
      </c>
      <c r="F1852" s="3">
        <v>0</v>
      </c>
      <c r="G1852" s="3">
        <v>0</v>
      </c>
      <c r="H1852" s="3">
        <v>0</v>
      </c>
      <c r="I1852" s="3">
        <v>0</v>
      </c>
      <c r="J1852" s="3">
        <v>7192584700</v>
      </c>
      <c r="K1852">
        <v>0</v>
      </c>
      <c r="L1852">
        <v>0</v>
      </c>
      <c r="M1852">
        <v>0</v>
      </c>
      <c r="N1852">
        <v>0</v>
      </c>
      <c r="O1852">
        <f>VLOOKUP(A1852,CPI!$B$2:$E$63,4,FALSE)</f>
        <v>1.0283884791585807</v>
      </c>
      <c r="P1852" s="8">
        <f t="shared" si="95"/>
        <v>7396771240.8522758</v>
      </c>
      <c r="Q1852" s="8">
        <f t="shared" si="95"/>
        <v>0</v>
      </c>
      <c r="R1852" s="8">
        <f t="shared" si="95"/>
        <v>0</v>
      </c>
      <c r="S1852" s="8">
        <f t="shared" si="94"/>
        <v>0</v>
      </c>
      <c r="T1852" s="8">
        <f t="shared" si="96"/>
        <v>0</v>
      </c>
      <c r="U1852" s="8">
        <f t="shared" si="97"/>
        <v>7396771240.8522758</v>
      </c>
    </row>
    <row r="1853" spans="1:21" x14ac:dyDescent="0.3">
      <c r="A1853">
        <v>2559</v>
      </c>
      <c r="B1853" t="str">
        <f>VLOOKUP(C1853,name!$B$2:$C$62,2,FALSE)</f>
        <v>C11</v>
      </c>
      <c r="C1853" t="s">
        <v>27</v>
      </c>
      <c r="D1853" t="s">
        <v>82</v>
      </c>
      <c r="E1853" s="3">
        <v>341820817100</v>
      </c>
      <c r="F1853" s="3">
        <v>0</v>
      </c>
      <c r="G1853" s="3">
        <v>0</v>
      </c>
      <c r="H1853" s="3">
        <v>0</v>
      </c>
      <c r="I1853" s="3">
        <v>0</v>
      </c>
      <c r="J1853" s="3">
        <v>341820817100</v>
      </c>
      <c r="K1853">
        <v>0</v>
      </c>
      <c r="L1853">
        <v>0</v>
      </c>
      <c r="M1853">
        <v>0</v>
      </c>
      <c r="N1853">
        <v>0</v>
      </c>
      <c r="O1853">
        <f>VLOOKUP(A1853,CPI!$B$2:$E$63,4,FALSE)</f>
        <v>1.0283884791585807</v>
      </c>
      <c r="P1853" s="8">
        <f t="shared" si="95"/>
        <v>351524590242.21234</v>
      </c>
      <c r="Q1853" s="8">
        <f t="shared" si="95"/>
        <v>0</v>
      </c>
      <c r="R1853" s="8">
        <f t="shared" si="95"/>
        <v>0</v>
      </c>
      <c r="S1853" s="8">
        <f t="shared" si="94"/>
        <v>0</v>
      </c>
      <c r="T1853" s="8">
        <f t="shared" si="96"/>
        <v>0</v>
      </c>
      <c r="U1853" s="8">
        <f t="shared" si="97"/>
        <v>351524590242.21234</v>
      </c>
    </row>
    <row r="1854" spans="1:21" x14ac:dyDescent="0.3">
      <c r="A1854">
        <v>2559</v>
      </c>
      <c r="B1854" t="str">
        <f>VLOOKUP(C1854,name!$B$2:$C$62,2,FALSE)</f>
        <v>C11</v>
      </c>
      <c r="C1854" t="s">
        <v>28</v>
      </c>
      <c r="D1854" t="s">
        <v>83</v>
      </c>
      <c r="E1854" s="3">
        <v>23163244700</v>
      </c>
      <c r="F1854" s="3">
        <v>0</v>
      </c>
      <c r="G1854" s="3">
        <v>0</v>
      </c>
      <c r="H1854" s="3">
        <v>0</v>
      </c>
      <c r="I1854" s="3">
        <v>0</v>
      </c>
      <c r="J1854" s="3">
        <v>23163244700</v>
      </c>
      <c r="K1854">
        <v>0</v>
      </c>
      <c r="L1854">
        <v>0</v>
      </c>
      <c r="M1854">
        <v>0</v>
      </c>
      <c r="N1854">
        <v>0</v>
      </c>
      <c r="O1854">
        <f>VLOOKUP(A1854,CPI!$B$2:$E$63,4,FALSE)</f>
        <v>1.0283884791585807</v>
      </c>
      <c r="P1854" s="8">
        <f t="shared" si="95"/>
        <v>23820813989.411053</v>
      </c>
      <c r="Q1854" s="8">
        <f t="shared" si="95"/>
        <v>0</v>
      </c>
      <c r="R1854" s="8">
        <f t="shared" si="95"/>
        <v>0</v>
      </c>
      <c r="S1854" s="8">
        <f t="shared" si="94"/>
        <v>0</v>
      </c>
      <c r="T1854" s="8">
        <f t="shared" si="96"/>
        <v>0</v>
      </c>
      <c r="U1854" s="8">
        <f t="shared" si="97"/>
        <v>23820813989.411053</v>
      </c>
    </row>
    <row r="1855" spans="1:21" x14ac:dyDescent="0.3">
      <c r="A1855">
        <v>2559</v>
      </c>
      <c r="B1855" t="str">
        <f>VLOOKUP(C1855,name!$B$2:$C$62,2,FALSE)</f>
        <v>C12</v>
      </c>
      <c r="C1855" t="s">
        <v>29</v>
      </c>
      <c r="D1855" t="s">
        <v>84</v>
      </c>
      <c r="E1855" s="3">
        <v>7742304600</v>
      </c>
      <c r="F1855" s="3">
        <v>0</v>
      </c>
      <c r="G1855" s="3">
        <v>0</v>
      </c>
      <c r="H1855" s="3">
        <v>0</v>
      </c>
      <c r="I1855" s="3">
        <v>0</v>
      </c>
      <c r="J1855" s="3">
        <v>7742304600</v>
      </c>
      <c r="K1855">
        <v>0</v>
      </c>
      <c r="L1855">
        <v>0</v>
      </c>
      <c r="M1855">
        <v>0</v>
      </c>
      <c r="N1855">
        <v>0</v>
      </c>
      <c r="O1855">
        <f>VLOOKUP(A1855,CPI!$B$2:$E$63,4,FALSE)</f>
        <v>1.0283884791585807</v>
      </c>
      <c r="P1855" s="8">
        <f t="shared" si="95"/>
        <v>7962096852.7764835</v>
      </c>
      <c r="Q1855" s="8">
        <f t="shared" si="95"/>
        <v>0</v>
      </c>
      <c r="R1855" s="8">
        <f t="shared" si="95"/>
        <v>0</v>
      </c>
      <c r="S1855" s="8">
        <f t="shared" si="94"/>
        <v>0</v>
      </c>
      <c r="T1855" s="8">
        <f t="shared" si="96"/>
        <v>0</v>
      </c>
      <c r="U1855" s="8">
        <f t="shared" si="97"/>
        <v>7962096852.7764835</v>
      </c>
    </row>
    <row r="1856" spans="1:21" x14ac:dyDescent="0.3">
      <c r="A1856">
        <v>2559</v>
      </c>
      <c r="B1856" t="str">
        <f>VLOOKUP(C1856,name!$B$2:$C$62,2,FALSE)</f>
        <v>C13</v>
      </c>
      <c r="C1856" t="s">
        <v>60</v>
      </c>
      <c r="D1856" t="s">
        <v>113</v>
      </c>
      <c r="E1856" s="3">
        <v>33832716400</v>
      </c>
      <c r="F1856" s="3">
        <v>0</v>
      </c>
      <c r="G1856" s="3">
        <v>0</v>
      </c>
      <c r="H1856" s="3">
        <v>0</v>
      </c>
      <c r="I1856" s="3">
        <v>0</v>
      </c>
      <c r="J1856" s="3">
        <v>33832716400</v>
      </c>
      <c r="K1856">
        <v>0</v>
      </c>
      <c r="L1856">
        <v>0</v>
      </c>
      <c r="M1856">
        <v>0</v>
      </c>
      <c r="N1856">
        <v>0</v>
      </c>
      <c r="O1856">
        <f>VLOOKUP(A1856,CPI!$B$2:$E$63,4,FALSE)</f>
        <v>1.0283884791585807</v>
      </c>
      <c r="P1856" s="8">
        <f t="shared" si="95"/>
        <v>34793175764.399567</v>
      </c>
      <c r="Q1856" s="8">
        <f t="shared" si="95"/>
        <v>0</v>
      </c>
      <c r="R1856" s="8">
        <f t="shared" si="95"/>
        <v>0</v>
      </c>
      <c r="S1856" s="8">
        <f t="shared" si="94"/>
        <v>0</v>
      </c>
      <c r="T1856" s="8">
        <f t="shared" si="96"/>
        <v>0</v>
      </c>
      <c r="U1856" s="8">
        <f t="shared" si="97"/>
        <v>34793175764.399567</v>
      </c>
    </row>
    <row r="1857" spans="1:21" x14ac:dyDescent="0.3">
      <c r="A1857">
        <v>2559</v>
      </c>
      <c r="B1857" t="str">
        <f>VLOOKUP(C1857,name!$B$2:$C$62,2,FALSE)</f>
        <v>C14</v>
      </c>
      <c r="C1857" t="s">
        <v>61</v>
      </c>
      <c r="D1857" t="s">
        <v>114</v>
      </c>
      <c r="E1857" s="3">
        <v>9725674000</v>
      </c>
      <c r="F1857" s="3">
        <v>0</v>
      </c>
      <c r="G1857" s="3">
        <v>0</v>
      </c>
      <c r="H1857" s="3">
        <v>0</v>
      </c>
      <c r="I1857" s="3">
        <v>0</v>
      </c>
      <c r="J1857" s="3">
        <v>9725674000</v>
      </c>
      <c r="K1857">
        <v>0</v>
      </c>
      <c r="L1857">
        <v>0</v>
      </c>
      <c r="M1857">
        <v>0</v>
      </c>
      <c r="N1857">
        <v>0</v>
      </c>
      <c r="O1857">
        <f>VLOOKUP(A1857,CPI!$B$2:$E$63,4,FALSE)</f>
        <v>1.0283884791585807</v>
      </c>
      <c r="P1857" s="8">
        <f t="shared" si="95"/>
        <v>10001771093.652149</v>
      </c>
      <c r="Q1857" s="8">
        <f t="shared" si="95"/>
        <v>0</v>
      </c>
      <c r="R1857" s="8">
        <f t="shared" si="95"/>
        <v>0</v>
      </c>
      <c r="S1857" s="8">
        <f t="shared" si="94"/>
        <v>0</v>
      </c>
      <c r="T1857" s="8">
        <f t="shared" si="96"/>
        <v>0</v>
      </c>
      <c r="U1857" s="8">
        <f t="shared" si="97"/>
        <v>10001771093.652149</v>
      </c>
    </row>
    <row r="1858" spans="1:21" x14ac:dyDescent="0.3">
      <c r="A1858">
        <v>2559</v>
      </c>
      <c r="B1858" t="str">
        <f>VLOOKUP(C1858,name!$B$2:$C$62,2,FALSE)</f>
        <v>C15</v>
      </c>
      <c r="C1858" t="s">
        <v>32</v>
      </c>
      <c r="D1858" t="s">
        <v>87</v>
      </c>
      <c r="E1858" s="3">
        <v>517076703000</v>
      </c>
      <c r="F1858" s="3">
        <v>0</v>
      </c>
      <c r="G1858" s="3">
        <v>0</v>
      </c>
      <c r="H1858" s="3">
        <v>0</v>
      </c>
      <c r="I1858" s="3">
        <v>0</v>
      </c>
      <c r="J1858" s="3">
        <v>517076703000</v>
      </c>
      <c r="K1858">
        <v>0</v>
      </c>
      <c r="L1858">
        <v>0</v>
      </c>
      <c r="M1858">
        <v>0</v>
      </c>
      <c r="N1858">
        <v>0</v>
      </c>
      <c r="O1858">
        <f>VLOOKUP(A1858,CPI!$B$2:$E$63,4,FALSE)</f>
        <v>1.0283884791585807</v>
      </c>
      <c r="P1858" s="8">
        <f t="shared" si="95"/>
        <v>531755724206.50311</v>
      </c>
      <c r="Q1858" s="8">
        <f t="shared" si="95"/>
        <v>0</v>
      </c>
      <c r="R1858" s="8">
        <f t="shared" si="95"/>
        <v>0</v>
      </c>
      <c r="S1858" s="8">
        <f t="shared" si="94"/>
        <v>0</v>
      </c>
      <c r="T1858" s="8">
        <f t="shared" si="96"/>
        <v>0</v>
      </c>
      <c r="U1858" s="8">
        <f t="shared" si="97"/>
        <v>531755724206.50311</v>
      </c>
    </row>
    <row r="1859" spans="1:21" x14ac:dyDescent="0.3">
      <c r="A1859">
        <v>2559</v>
      </c>
      <c r="B1859" t="str">
        <f>VLOOKUP(C1859,name!$B$2:$C$62,2,FALSE)</f>
        <v>C16</v>
      </c>
      <c r="C1859" t="s">
        <v>33</v>
      </c>
      <c r="D1859" t="s">
        <v>88</v>
      </c>
      <c r="E1859" s="3">
        <v>123542058600</v>
      </c>
      <c r="F1859" s="3">
        <v>0</v>
      </c>
      <c r="G1859" s="3">
        <v>0</v>
      </c>
      <c r="H1859" s="3">
        <v>0</v>
      </c>
      <c r="I1859" s="3">
        <v>0</v>
      </c>
      <c r="J1859" s="3">
        <v>123542058600</v>
      </c>
      <c r="K1859">
        <v>0</v>
      </c>
      <c r="L1859">
        <v>0</v>
      </c>
      <c r="M1859">
        <v>0</v>
      </c>
      <c r="N1859">
        <v>0</v>
      </c>
      <c r="O1859">
        <f>VLOOKUP(A1859,CPI!$B$2:$E$63,4,FALSE)</f>
        <v>1.0283884791585807</v>
      </c>
      <c r="P1859" s="8">
        <f t="shared" si="95"/>
        <v>127049229755.77425</v>
      </c>
      <c r="Q1859" s="8">
        <f t="shared" si="95"/>
        <v>0</v>
      </c>
      <c r="R1859" s="8">
        <f t="shared" si="95"/>
        <v>0</v>
      </c>
      <c r="S1859" s="8">
        <f t="shared" si="94"/>
        <v>0</v>
      </c>
      <c r="T1859" s="8">
        <f t="shared" si="96"/>
        <v>0</v>
      </c>
      <c r="U1859" s="8">
        <f t="shared" si="97"/>
        <v>127049229755.77425</v>
      </c>
    </row>
    <row r="1860" spans="1:21" x14ac:dyDescent="0.3">
      <c r="A1860">
        <v>2559</v>
      </c>
      <c r="B1860" t="str">
        <f>VLOOKUP(C1860,name!$B$2:$C$62,2,FALSE)</f>
        <v>C17</v>
      </c>
      <c r="C1860" t="s">
        <v>34</v>
      </c>
      <c r="D1860" t="s">
        <v>89</v>
      </c>
      <c r="E1860" s="3">
        <v>5965372200</v>
      </c>
      <c r="F1860" s="3">
        <v>0</v>
      </c>
      <c r="G1860" s="3">
        <v>0</v>
      </c>
      <c r="H1860" s="3">
        <v>0</v>
      </c>
      <c r="I1860" s="3">
        <v>0</v>
      </c>
      <c r="J1860" s="3">
        <v>5965372200</v>
      </c>
      <c r="K1860">
        <v>0</v>
      </c>
      <c r="L1860">
        <v>0</v>
      </c>
      <c r="M1860">
        <v>0</v>
      </c>
      <c r="N1860">
        <v>0</v>
      </c>
      <c r="O1860">
        <f>VLOOKUP(A1860,CPI!$B$2:$E$63,4,FALSE)</f>
        <v>1.0283884791585807</v>
      </c>
      <c r="P1860" s="8">
        <f t="shared" si="95"/>
        <v>6134720044.3728762</v>
      </c>
      <c r="Q1860" s="8">
        <f t="shared" si="95"/>
        <v>0</v>
      </c>
      <c r="R1860" s="8">
        <f t="shared" si="95"/>
        <v>0</v>
      </c>
      <c r="S1860" s="8">
        <f t="shared" si="94"/>
        <v>0</v>
      </c>
      <c r="T1860" s="8">
        <f t="shared" si="96"/>
        <v>0</v>
      </c>
      <c r="U1860" s="8">
        <f t="shared" si="97"/>
        <v>6134720044.3728762</v>
      </c>
    </row>
    <row r="1861" spans="1:21" x14ac:dyDescent="0.3">
      <c r="A1861">
        <v>2559</v>
      </c>
      <c r="B1861" t="str">
        <f>VLOOKUP(C1861,name!$B$2:$C$62,2,FALSE)</f>
        <v>C15</v>
      </c>
      <c r="C1861" t="s">
        <v>35</v>
      </c>
      <c r="D1861" t="s">
        <v>90</v>
      </c>
      <c r="E1861" s="3">
        <v>0</v>
      </c>
      <c r="F1861" s="3">
        <v>0</v>
      </c>
      <c r="G1861" s="3">
        <v>0</v>
      </c>
      <c r="H1861" s="3">
        <v>0</v>
      </c>
      <c r="I1861" s="3">
        <v>0</v>
      </c>
      <c r="J1861" s="3">
        <v>0</v>
      </c>
      <c r="K1861">
        <v>0</v>
      </c>
      <c r="L1861">
        <v>0</v>
      </c>
      <c r="M1861">
        <v>0</v>
      </c>
      <c r="N1861">
        <v>0</v>
      </c>
      <c r="O1861">
        <f>VLOOKUP(A1861,CPI!$B$2:$E$63,4,FALSE)</f>
        <v>1.0283884791585807</v>
      </c>
      <c r="P1861" s="8">
        <f t="shared" si="95"/>
        <v>0</v>
      </c>
      <c r="Q1861" s="8">
        <f t="shared" si="95"/>
        <v>0</v>
      </c>
      <c r="R1861" s="8">
        <f t="shared" si="95"/>
        <v>0</v>
      </c>
      <c r="S1861" s="8">
        <f t="shared" si="94"/>
        <v>0</v>
      </c>
      <c r="T1861" s="8">
        <f t="shared" si="96"/>
        <v>0</v>
      </c>
      <c r="U1861" s="8">
        <f t="shared" si="97"/>
        <v>0</v>
      </c>
    </row>
    <row r="1862" spans="1:21" x14ac:dyDescent="0.3">
      <c r="A1862">
        <v>2559</v>
      </c>
      <c r="B1862" t="str">
        <f>VLOOKUP(C1862,name!$B$2:$C$62,2,FALSE)</f>
        <v>C18</v>
      </c>
      <c r="C1862" t="s">
        <v>54</v>
      </c>
      <c r="D1862" t="s">
        <v>91</v>
      </c>
      <c r="E1862" s="3">
        <v>14140595800</v>
      </c>
      <c r="F1862" s="3">
        <v>0</v>
      </c>
      <c r="G1862" s="3">
        <v>0</v>
      </c>
      <c r="H1862" s="3">
        <v>0</v>
      </c>
      <c r="I1862" s="3">
        <v>0</v>
      </c>
      <c r="J1862" s="3">
        <v>14140595800</v>
      </c>
      <c r="K1862">
        <v>0</v>
      </c>
      <c r="L1862">
        <v>0</v>
      </c>
      <c r="M1862">
        <v>0</v>
      </c>
      <c r="N1862">
        <v>0</v>
      </c>
      <c r="O1862">
        <f>VLOOKUP(A1862,CPI!$B$2:$E$63,4,FALSE)</f>
        <v>1.0283884791585807</v>
      </c>
      <c r="P1862" s="8">
        <f t="shared" si="95"/>
        <v>14542025809.158213</v>
      </c>
      <c r="Q1862" s="8">
        <f t="shared" si="95"/>
        <v>0</v>
      </c>
      <c r="R1862" s="8">
        <f t="shared" si="95"/>
        <v>0</v>
      </c>
      <c r="S1862" s="8">
        <f t="shared" si="94"/>
        <v>0</v>
      </c>
      <c r="T1862" s="8">
        <f t="shared" si="96"/>
        <v>0</v>
      </c>
      <c r="U1862" s="8">
        <f t="shared" si="97"/>
        <v>14542025809.158213</v>
      </c>
    </row>
    <row r="1863" spans="1:21" x14ac:dyDescent="0.3">
      <c r="A1863">
        <v>2559</v>
      </c>
      <c r="B1863" t="str">
        <f>VLOOKUP(C1863,name!$B$2:$C$62,2,FALSE)</f>
        <v>C18</v>
      </c>
      <c r="C1863" t="s">
        <v>52</v>
      </c>
      <c r="D1863" t="s">
        <v>106</v>
      </c>
      <c r="E1863" s="3"/>
      <c r="F1863" s="3">
        <v>0</v>
      </c>
      <c r="G1863" s="3">
        <v>0</v>
      </c>
      <c r="H1863" s="3">
        <v>0</v>
      </c>
      <c r="I1863" s="3">
        <v>0</v>
      </c>
      <c r="J1863" s="3"/>
      <c r="K1863">
        <v>0</v>
      </c>
      <c r="L1863">
        <v>0</v>
      </c>
      <c r="M1863">
        <v>0</v>
      </c>
      <c r="N1863">
        <v>0</v>
      </c>
      <c r="O1863">
        <f>VLOOKUP(A1863,CPI!$B$2:$E$63,4,FALSE)</f>
        <v>1.0283884791585807</v>
      </c>
      <c r="P1863" s="8">
        <f t="shared" si="95"/>
        <v>0</v>
      </c>
      <c r="Q1863" s="8">
        <f t="shared" si="95"/>
        <v>0</v>
      </c>
      <c r="R1863" s="8">
        <f t="shared" si="95"/>
        <v>0</v>
      </c>
      <c r="S1863" s="8">
        <f t="shared" si="94"/>
        <v>0</v>
      </c>
      <c r="T1863" s="8">
        <f t="shared" si="96"/>
        <v>0</v>
      </c>
      <c r="U1863" s="8">
        <f t="shared" si="97"/>
        <v>0</v>
      </c>
    </row>
    <row r="1864" spans="1:21" x14ac:dyDescent="0.3">
      <c r="A1864">
        <v>2559</v>
      </c>
      <c r="B1864" t="str">
        <f>VLOOKUP(C1864,name!$B$2:$C$62,2,FALSE)</f>
        <v>C02</v>
      </c>
      <c r="C1864" t="s">
        <v>40</v>
      </c>
      <c r="D1864" t="s">
        <v>95</v>
      </c>
      <c r="E1864" s="3">
        <v>3435414300</v>
      </c>
      <c r="F1864" s="3"/>
      <c r="G1864" s="3"/>
      <c r="H1864" s="3"/>
      <c r="I1864" s="3"/>
      <c r="J1864" s="3">
        <v>3435414300</v>
      </c>
      <c r="K1864">
        <v>0</v>
      </c>
      <c r="L1864">
        <v>0</v>
      </c>
      <c r="M1864">
        <v>0</v>
      </c>
      <c r="N1864">
        <v>0</v>
      </c>
      <c r="O1864">
        <f>VLOOKUP(A1864,CPI!$B$2:$E$63,4,FALSE)</f>
        <v>1.0283884791585807</v>
      </c>
      <c r="P1864" s="8">
        <f t="shared" si="95"/>
        <v>3532940487.25664</v>
      </c>
      <c r="Q1864" s="8">
        <f t="shared" si="95"/>
        <v>0</v>
      </c>
      <c r="R1864" s="8">
        <f t="shared" si="95"/>
        <v>0</v>
      </c>
      <c r="S1864" s="8">
        <f t="shared" si="94"/>
        <v>0</v>
      </c>
      <c r="T1864" s="8">
        <f t="shared" si="96"/>
        <v>0</v>
      </c>
      <c r="U1864" s="8">
        <f t="shared" si="97"/>
        <v>3532940487.25664</v>
      </c>
    </row>
    <row r="1865" spans="1:21" x14ac:dyDescent="0.3">
      <c r="A1865">
        <v>2559</v>
      </c>
      <c r="B1865" t="str">
        <f>VLOOKUP(C1865,name!$B$2:$C$62,2,FALSE)</f>
        <v>C02</v>
      </c>
      <c r="C1865" t="s">
        <v>41</v>
      </c>
      <c r="D1865" t="s">
        <v>96</v>
      </c>
      <c r="E1865" s="3">
        <v>641768900</v>
      </c>
      <c r="F1865" s="3"/>
      <c r="G1865" s="3"/>
      <c r="H1865" s="3"/>
      <c r="I1865" s="3"/>
      <c r="J1865" s="3">
        <v>641768900</v>
      </c>
      <c r="K1865">
        <v>0</v>
      </c>
      <c r="L1865">
        <v>0</v>
      </c>
      <c r="M1865">
        <v>0</v>
      </c>
      <c r="N1865">
        <v>0</v>
      </c>
      <c r="O1865">
        <f>VLOOKUP(A1865,CPI!$B$2:$E$63,4,FALSE)</f>
        <v>1.0283884791585807</v>
      </c>
      <c r="P1865" s="8">
        <f t="shared" si="95"/>
        <v>659987743.04227519</v>
      </c>
      <c r="Q1865" s="8">
        <f t="shared" si="95"/>
        <v>0</v>
      </c>
      <c r="R1865" s="8">
        <f t="shared" si="95"/>
        <v>0</v>
      </c>
      <c r="S1865" s="8">
        <f t="shared" si="94"/>
        <v>0</v>
      </c>
      <c r="T1865" s="8">
        <f t="shared" si="96"/>
        <v>0</v>
      </c>
      <c r="U1865" s="8">
        <f t="shared" si="97"/>
        <v>659987743.04227519</v>
      </c>
    </row>
    <row r="1866" spans="1:21" x14ac:dyDescent="0.3">
      <c r="A1866">
        <v>2559</v>
      </c>
      <c r="B1866" t="s">
        <v>198</v>
      </c>
      <c r="C1866" t="s">
        <v>231</v>
      </c>
      <c r="D1866" t="s">
        <v>230</v>
      </c>
      <c r="E1866" s="3">
        <v>5360188000</v>
      </c>
      <c r="F1866" s="3"/>
      <c r="G1866" s="3"/>
      <c r="H1866" s="3"/>
      <c r="I1866" s="3"/>
      <c r="J1866" s="3">
        <v>5360188000</v>
      </c>
      <c r="K1866">
        <v>0</v>
      </c>
      <c r="L1866">
        <v>0</v>
      </c>
      <c r="M1866">
        <v>0</v>
      </c>
      <c r="N1866">
        <v>0</v>
      </c>
      <c r="O1866">
        <f>VLOOKUP(A1866,CPI!$B$2:$E$63,4,FALSE)</f>
        <v>1.0283884791585807</v>
      </c>
      <c r="P1866" s="8">
        <f t="shared" si="95"/>
        <v>5512355585.3240738</v>
      </c>
      <c r="Q1866" s="8">
        <f t="shared" si="95"/>
        <v>0</v>
      </c>
      <c r="R1866" s="8">
        <f t="shared" si="95"/>
        <v>0</v>
      </c>
      <c r="S1866" s="8">
        <f t="shared" si="94"/>
        <v>0</v>
      </c>
      <c r="T1866" s="8">
        <f t="shared" si="96"/>
        <v>0</v>
      </c>
      <c r="U1866" s="8">
        <f t="shared" si="97"/>
        <v>5512355585.3240738</v>
      </c>
    </row>
    <row r="1867" spans="1:21" x14ac:dyDescent="0.3">
      <c r="A1867">
        <v>2559</v>
      </c>
      <c r="B1867" t="s">
        <v>188</v>
      </c>
      <c r="C1867" t="s">
        <v>233</v>
      </c>
      <c r="D1867" t="s">
        <v>232</v>
      </c>
      <c r="E1867" s="3">
        <v>687426000</v>
      </c>
      <c r="F1867" s="3"/>
      <c r="G1867" s="3"/>
      <c r="H1867" s="3"/>
      <c r="I1867" s="3"/>
      <c r="J1867" s="3">
        <v>687426000</v>
      </c>
      <c r="K1867">
        <v>0</v>
      </c>
      <c r="L1867">
        <v>0</v>
      </c>
      <c r="M1867">
        <v>0</v>
      </c>
      <c r="N1867">
        <v>0</v>
      </c>
      <c r="O1867">
        <f>VLOOKUP(A1867,CPI!$B$2:$E$63,4,FALSE)</f>
        <v>1.0283884791585807</v>
      </c>
      <c r="P1867" s="8">
        <f t="shared" si="95"/>
        <v>706940978.67406642</v>
      </c>
      <c r="Q1867" s="8">
        <f t="shared" si="95"/>
        <v>0</v>
      </c>
      <c r="R1867" s="8">
        <f t="shared" si="95"/>
        <v>0</v>
      </c>
      <c r="S1867" s="8">
        <f t="shared" si="94"/>
        <v>0</v>
      </c>
      <c r="T1867" s="8">
        <f t="shared" si="96"/>
        <v>0</v>
      </c>
      <c r="U1867" s="8">
        <f t="shared" si="97"/>
        <v>706940978.67406642</v>
      </c>
    </row>
    <row r="1868" spans="1:21" x14ac:dyDescent="0.3">
      <c r="A1868">
        <v>2559</v>
      </c>
      <c r="B1868" t="s">
        <v>201</v>
      </c>
      <c r="C1868" t="s">
        <v>221</v>
      </c>
      <c r="D1868" t="s">
        <v>219</v>
      </c>
      <c r="E1868" s="3">
        <v>2644044300</v>
      </c>
      <c r="F1868" s="3"/>
      <c r="G1868" s="3"/>
      <c r="H1868" s="3"/>
      <c r="I1868" s="3"/>
      <c r="J1868" s="3">
        <v>2644044300</v>
      </c>
      <c r="K1868">
        <v>0</v>
      </c>
      <c r="L1868">
        <v>0</v>
      </c>
      <c r="M1868">
        <v>0</v>
      </c>
      <c r="N1868">
        <v>0</v>
      </c>
      <c r="O1868">
        <f>VLOOKUP(A1868,CPI!$B$2:$E$63,4,FALSE)</f>
        <v>1.0283884791585807</v>
      </c>
      <c r="P1868" s="8">
        <f t="shared" si="95"/>
        <v>2719104696.5049138</v>
      </c>
      <c r="Q1868" s="8">
        <f t="shared" si="95"/>
        <v>0</v>
      </c>
      <c r="R1868" s="8">
        <f t="shared" si="95"/>
        <v>0</v>
      </c>
      <c r="S1868" s="8">
        <f t="shared" si="94"/>
        <v>0</v>
      </c>
      <c r="T1868" s="8">
        <f t="shared" si="96"/>
        <v>0</v>
      </c>
      <c r="U1868" s="8">
        <f t="shared" si="97"/>
        <v>2719104696.5049138</v>
      </c>
    </row>
    <row r="1869" spans="1:21" x14ac:dyDescent="0.3">
      <c r="A1869">
        <v>2559</v>
      </c>
      <c r="B1869" t="str">
        <f>VLOOKUP(C1869,name!$B$2:$C$62,2,FALSE)</f>
        <v>C02</v>
      </c>
      <c r="C1869" t="s">
        <v>37</v>
      </c>
      <c r="D1869" t="s">
        <v>92</v>
      </c>
      <c r="E1869" s="3">
        <v>176494100</v>
      </c>
      <c r="F1869" s="3"/>
      <c r="G1869" s="3"/>
      <c r="H1869" s="3"/>
      <c r="I1869" s="3"/>
      <c r="J1869" s="3">
        <v>176494100</v>
      </c>
      <c r="K1869">
        <v>0</v>
      </c>
      <c r="L1869">
        <v>0</v>
      </c>
      <c r="M1869">
        <v>0</v>
      </c>
      <c r="N1869">
        <v>0</v>
      </c>
      <c r="O1869">
        <f>VLOOKUP(A1869,CPI!$B$2:$E$63,4,FALSE)</f>
        <v>1.0283884791585807</v>
      </c>
      <c r="P1869" s="8">
        <f t="shared" si="95"/>
        <v>181504499.07946244</v>
      </c>
      <c r="Q1869" s="8">
        <f t="shared" si="95"/>
        <v>0</v>
      </c>
      <c r="R1869" s="8">
        <f t="shared" si="95"/>
        <v>0</v>
      </c>
      <c r="S1869" s="8">
        <f t="shared" si="94"/>
        <v>0</v>
      </c>
      <c r="T1869" s="8">
        <f t="shared" si="96"/>
        <v>0</v>
      </c>
      <c r="U1869" s="8">
        <f t="shared" si="97"/>
        <v>181504499.07946244</v>
      </c>
    </row>
    <row r="1870" spans="1:21" x14ac:dyDescent="0.3">
      <c r="A1870">
        <v>2559</v>
      </c>
      <c r="B1870" t="s">
        <v>197</v>
      </c>
      <c r="C1870" t="s">
        <v>216</v>
      </c>
      <c r="D1870" t="s">
        <v>217</v>
      </c>
      <c r="E1870" s="3">
        <v>103479291900</v>
      </c>
      <c r="F1870" s="3"/>
      <c r="G1870" s="3"/>
      <c r="H1870" s="3"/>
      <c r="I1870" s="3"/>
      <c r="J1870" s="3">
        <v>103479291900</v>
      </c>
      <c r="K1870">
        <v>0</v>
      </c>
      <c r="L1870">
        <v>0</v>
      </c>
      <c r="M1870">
        <v>0</v>
      </c>
      <c r="N1870">
        <v>0</v>
      </c>
      <c r="O1870">
        <f>VLOOKUP(A1870,CPI!$B$2:$E$63,4,FALSE)</f>
        <v>1.0283884791585807</v>
      </c>
      <c r="P1870" s="8">
        <f t="shared" si="95"/>
        <v>106416911621.44783</v>
      </c>
      <c r="Q1870" s="8">
        <f t="shared" si="95"/>
        <v>0</v>
      </c>
      <c r="R1870" s="8">
        <f t="shared" si="95"/>
        <v>0</v>
      </c>
      <c r="S1870" s="8">
        <f t="shared" si="94"/>
        <v>0</v>
      </c>
      <c r="T1870" s="8">
        <f t="shared" si="96"/>
        <v>0</v>
      </c>
      <c r="U1870" s="8">
        <f t="shared" si="97"/>
        <v>106416911621.44783</v>
      </c>
    </row>
    <row r="1871" spans="1:21" x14ac:dyDescent="0.3">
      <c r="A1871">
        <v>2559</v>
      </c>
      <c r="B1871" t="s">
        <v>197</v>
      </c>
      <c r="C1871" t="s">
        <v>229</v>
      </c>
      <c r="D1871" t="s">
        <v>228</v>
      </c>
      <c r="E1871" s="3">
        <v>374196500</v>
      </c>
      <c r="F1871" s="3"/>
      <c r="G1871" s="3"/>
      <c r="H1871" s="3"/>
      <c r="I1871" s="3"/>
      <c r="J1871" s="3">
        <v>374196500</v>
      </c>
      <c r="K1871">
        <v>0</v>
      </c>
      <c r="L1871">
        <v>0</v>
      </c>
      <c r="M1871">
        <v>0</v>
      </c>
      <c r="N1871">
        <v>0</v>
      </c>
      <c r="O1871">
        <f>VLOOKUP(A1871,CPI!$B$2:$E$63,4,FALSE)</f>
        <v>1.0283884791585807</v>
      </c>
      <c r="P1871" s="8">
        <f t="shared" si="95"/>
        <v>384819369.54146385</v>
      </c>
      <c r="Q1871" s="8">
        <f t="shared" si="95"/>
        <v>0</v>
      </c>
      <c r="R1871" s="8">
        <f t="shared" si="95"/>
        <v>0</v>
      </c>
      <c r="S1871" s="8">
        <f t="shared" si="94"/>
        <v>0</v>
      </c>
      <c r="T1871" s="8">
        <f t="shared" si="96"/>
        <v>0</v>
      </c>
      <c r="U1871" s="8">
        <f t="shared" si="97"/>
        <v>384819369.54146385</v>
      </c>
    </row>
    <row r="1872" spans="1:21" x14ac:dyDescent="0.3">
      <c r="A1872">
        <v>2559</v>
      </c>
      <c r="B1872" t="s">
        <v>197</v>
      </c>
      <c r="C1872" t="s">
        <v>239</v>
      </c>
      <c r="D1872" t="s">
        <v>238</v>
      </c>
      <c r="E1872" s="3">
        <v>3225267700</v>
      </c>
      <c r="F1872" s="3"/>
      <c r="G1872" s="3"/>
      <c r="H1872" s="3"/>
      <c r="I1872" s="3"/>
      <c r="J1872" s="3">
        <v>3225267700</v>
      </c>
      <c r="K1872">
        <v>0</v>
      </c>
      <c r="L1872">
        <v>0</v>
      </c>
      <c r="M1872">
        <v>0</v>
      </c>
      <c r="N1872">
        <v>0</v>
      </c>
      <c r="O1872">
        <f>VLOOKUP(A1872,CPI!$B$2:$E$63,4,FALSE)</f>
        <v>1.0283884791585807</v>
      </c>
      <c r="P1872" s="8">
        <f t="shared" si="95"/>
        <v>3316828144.8822932</v>
      </c>
      <c r="Q1872" s="8">
        <f t="shared" si="95"/>
        <v>0</v>
      </c>
      <c r="R1872" s="8">
        <f t="shared" si="95"/>
        <v>0</v>
      </c>
      <c r="S1872" s="8">
        <f t="shared" si="94"/>
        <v>0</v>
      </c>
      <c r="T1872" s="8">
        <f t="shared" si="96"/>
        <v>0</v>
      </c>
      <c r="U1872" s="8">
        <f t="shared" si="97"/>
        <v>3316828144.8822932</v>
      </c>
    </row>
    <row r="1873" spans="1:21" x14ac:dyDescent="0.3">
      <c r="A1873">
        <v>2559</v>
      </c>
      <c r="B1873" t="str">
        <f>VLOOKUP(C1873,name!$B$2:$C$62,2,FALSE)</f>
        <v>C18</v>
      </c>
      <c r="C1873" t="s">
        <v>63</v>
      </c>
      <c r="D1873" t="s">
        <v>94</v>
      </c>
      <c r="E1873" s="3">
        <v>4733712000</v>
      </c>
      <c r="F1873" s="3">
        <v>0</v>
      </c>
      <c r="G1873" s="3">
        <v>0</v>
      </c>
      <c r="H1873" s="3">
        <v>0</v>
      </c>
      <c r="I1873" s="3">
        <v>0</v>
      </c>
      <c r="J1873" s="3">
        <v>4733712000</v>
      </c>
      <c r="K1873">
        <v>0</v>
      </c>
      <c r="L1873">
        <v>0</v>
      </c>
      <c r="M1873">
        <v>0</v>
      </c>
      <c r="N1873">
        <v>0</v>
      </c>
      <c r="O1873">
        <f>VLOOKUP(A1873,CPI!$B$2:$E$63,4,FALSE)</f>
        <v>1.0283884791585807</v>
      </c>
      <c r="P1873" s="8">
        <f t="shared" si="95"/>
        <v>4868094884.4547234</v>
      </c>
      <c r="Q1873" s="8">
        <f t="shared" si="95"/>
        <v>0</v>
      </c>
      <c r="R1873" s="8">
        <f t="shared" si="95"/>
        <v>0</v>
      </c>
      <c r="S1873" s="8">
        <f t="shared" si="94"/>
        <v>0</v>
      </c>
      <c r="T1873" s="8">
        <f t="shared" si="96"/>
        <v>0</v>
      </c>
      <c r="U1873" s="8">
        <f t="shared" si="97"/>
        <v>4868094884.4547234</v>
      </c>
    </row>
    <row r="1874" spans="1:21" x14ac:dyDescent="0.3">
      <c r="A1874">
        <v>2559</v>
      </c>
      <c r="B1874" t="str">
        <f>VLOOKUP(C1874,name!$B$2:$C$62,2,FALSE)</f>
        <v>C18</v>
      </c>
      <c r="C1874" t="s">
        <v>64</v>
      </c>
      <c r="D1874" t="s">
        <v>116</v>
      </c>
      <c r="E1874" s="3">
        <v>20821659200</v>
      </c>
      <c r="F1874" s="3">
        <v>0</v>
      </c>
      <c r="G1874" s="3">
        <v>0</v>
      </c>
      <c r="H1874" s="3">
        <v>0</v>
      </c>
      <c r="I1874" s="3">
        <v>0</v>
      </c>
      <c r="J1874" s="3">
        <v>20821659200</v>
      </c>
      <c r="K1874">
        <v>0</v>
      </c>
      <c r="L1874">
        <v>0</v>
      </c>
      <c r="M1874">
        <v>0</v>
      </c>
      <c r="N1874">
        <v>0</v>
      </c>
      <c r="O1874">
        <f>VLOOKUP(A1874,CPI!$B$2:$E$63,4,FALSE)</f>
        <v>1.0283884791585807</v>
      </c>
      <c r="P1874" s="8">
        <f t="shared" si="95"/>
        <v>21412754438.246269</v>
      </c>
      <c r="Q1874" s="8">
        <f t="shared" si="95"/>
        <v>0</v>
      </c>
      <c r="R1874" s="8">
        <f t="shared" si="95"/>
        <v>0</v>
      </c>
      <c r="S1874" s="8">
        <f t="shared" si="94"/>
        <v>0</v>
      </c>
      <c r="T1874" s="8">
        <f t="shared" si="96"/>
        <v>0</v>
      </c>
      <c r="U1874" s="8">
        <f t="shared" si="97"/>
        <v>21412754438.246269</v>
      </c>
    </row>
    <row r="1875" spans="1:21" x14ac:dyDescent="0.3">
      <c r="A1875">
        <v>2559</v>
      </c>
      <c r="B1875" t="str">
        <f>VLOOKUP(C1875,name!$B$2:$C$62,2,FALSE)</f>
        <v>C19</v>
      </c>
      <c r="C1875" t="s">
        <v>65</v>
      </c>
      <c r="D1875" t="s">
        <v>117</v>
      </c>
      <c r="E1875" s="3">
        <v>24629954200</v>
      </c>
      <c r="F1875" s="3">
        <v>0</v>
      </c>
      <c r="G1875" s="3">
        <v>0</v>
      </c>
      <c r="H1875" s="3">
        <v>0</v>
      </c>
      <c r="I1875" s="3">
        <v>0</v>
      </c>
      <c r="J1875" s="3">
        <v>24629954200</v>
      </c>
      <c r="K1875">
        <v>0</v>
      </c>
      <c r="L1875">
        <v>0</v>
      </c>
      <c r="M1875">
        <v>0</v>
      </c>
      <c r="N1875">
        <v>0</v>
      </c>
      <c r="O1875">
        <f>VLOOKUP(A1875,CPI!$B$2:$E$63,4,FALSE)</f>
        <v>1.0283884791585807</v>
      </c>
      <c r="P1875" s="8">
        <f t="shared" si="95"/>
        <v>25329161141.483498</v>
      </c>
      <c r="Q1875" s="8">
        <f t="shared" si="95"/>
        <v>0</v>
      </c>
      <c r="R1875" s="8">
        <f t="shared" si="95"/>
        <v>0</v>
      </c>
      <c r="S1875" s="8">
        <f t="shared" si="94"/>
        <v>0</v>
      </c>
      <c r="T1875" s="8">
        <f t="shared" si="96"/>
        <v>0</v>
      </c>
      <c r="U1875" s="8">
        <f t="shared" si="97"/>
        <v>25329161141.483498</v>
      </c>
    </row>
    <row r="1876" spans="1:21" x14ac:dyDescent="0.3">
      <c r="A1876">
        <v>2559</v>
      </c>
      <c r="B1876" t="str">
        <f>VLOOKUP(C1876,name!$B$2:$C$62,2,FALSE)</f>
        <v>C20</v>
      </c>
      <c r="C1876" t="s">
        <v>44</v>
      </c>
      <c r="D1876" t="s">
        <v>99</v>
      </c>
      <c r="E1876" s="3">
        <v>143804817200</v>
      </c>
      <c r="F1876" s="3">
        <v>0</v>
      </c>
      <c r="G1876" s="3">
        <v>0</v>
      </c>
      <c r="H1876" s="3">
        <v>0</v>
      </c>
      <c r="I1876" s="3">
        <v>0</v>
      </c>
      <c r="J1876" s="3">
        <v>143804817200</v>
      </c>
      <c r="K1876">
        <v>0</v>
      </c>
      <c r="L1876">
        <v>0</v>
      </c>
      <c r="M1876">
        <v>0</v>
      </c>
      <c r="N1876">
        <v>0</v>
      </c>
      <c r="O1876">
        <f>VLOOKUP(A1876,CPI!$B$2:$E$63,4,FALSE)</f>
        <v>1.0283884791585807</v>
      </c>
      <c r="P1876" s="8">
        <f t="shared" si="95"/>
        <v>147887217255.98572</v>
      </c>
      <c r="Q1876" s="8">
        <f t="shared" si="95"/>
        <v>0</v>
      </c>
      <c r="R1876" s="8">
        <f t="shared" si="95"/>
        <v>0</v>
      </c>
      <c r="S1876" s="8">
        <f t="shared" si="94"/>
        <v>0</v>
      </c>
      <c r="T1876" s="8">
        <f t="shared" si="96"/>
        <v>0</v>
      </c>
      <c r="U1876" s="8">
        <f t="shared" si="97"/>
        <v>147887217255.98572</v>
      </c>
    </row>
    <row r="1877" spans="1:21" x14ac:dyDescent="0.3">
      <c r="A1877">
        <v>2559</v>
      </c>
      <c r="B1877" t="str">
        <f>VLOOKUP(C1877,name!$B$2:$C$62,2,FALSE)</f>
        <v>C16</v>
      </c>
      <c r="C1877" t="s">
        <v>62</v>
      </c>
      <c r="D1877" t="s">
        <v>115</v>
      </c>
      <c r="E1877" s="3">
        <v>5222258100</v>
      </c>
      <c r="F1877" s="3">
        <v>0</v>
      </c>
      <c r="G1877" s="3">
        <v>0</v>
      </c>
      <c r="H1877" s="3">
        <v>0</v>
      </c>
      <c r="I1877" s="3">
        <v>0</v>
      </c>
      <c r="J1877" s="3">
        <v>5222258100</v>
      </c>
      <c r="K1877">
        <v>0</v>
      </c>
      <c r="L1877">
        <v>0</v>
      </c>
      <c r="M1877">
        <v>0</v>
      </c>
      <c r="N1877">
        <v>0</v>
      </c>
      <c r="O1877">
        <f>VLOOKUP(A1877,CPI!$B$2:$E$63,4,FALSE)</f>
        <v>1.0283884791585807</v>
      </c>
      <c r="P1877" s="8">
        <f t="shared" si="95"/>
        <v>5370510065.2325792</v>
      </c>
      <c r="Q1877" s="8">
        <f t="shared" si="95"/>
        <v>0</v>
      </c>
      <c r="R1877" s="8">
        <f t="shared" si="95"/>
        <v>0</v>
      </c>
      <c r="S1877" s="8">
        <f t="shared" si="94"/>
        <v>0</v>
      </c>
      <c r="T1877" s="8">
        <f t="shared" si="96"/>
        <v>0</v>
      </c>
      <c r="U1877" s="8">
        <f t="shared" si="97"/>
        <v>5370510065.2325792</v>
      </c>
    </row>
    <row r="1878" spans="1:21" x14ac:dyDescent="0.3">
      <c r="A1878">
        <v>2559</v>
      </c>
      <c r="B1878" t="s">
        <v>192</v>
      </c>
      <c r="C1878" t="s">
        <v>48</v>
      </c>
      <c r="D1878" t="s">
        <v>103</v>
      </c>
      <c r="E1878" s="3">
        <v>147874793300</v>
      </c>
      <c r="F1878" s="3">
        <v>0</v>
      </c>
      <c r="G1878" s="3">
        <v>0</v>
      </c>
      <c r="H1878" s="3">
        <v>0</v>
      </c>
      <c r="I1878" s="3">
        <v>0</v>
      </c>
      <c r="J1878" s="3">
        <v>147874793300</v>
      </c>
      <c r="K1878">
        <v>0</v>
      </c>
      <c r="L1878">
        <v>0</v>
      </c>
      <c r="M1878">
        <v>0</v>
      </c>
      <c r="N1878">
        <v>0</v>
      </c>
      <c r="O1878">
        <f>VLOOKUP(A1878,CPI!$B$2:$E$63,4,FALSE)</f>
        <v>1.0283884791585807</v>
      </c>
      <c r="P1878" s="8">
        <f t="shared" si="95"/>
        <v>152072733787.67648</v>
      </c>
      <c r="Q1878" s="8">
        <f t="shared" si="95"/>
        <v>0</v>
      </c>
      <c r="R1878" s="8">
        <f t="shared" si="95"/>
        <v>0</v>
      </c>
      <c r="S1878" s="8">
        <f t="shared" si="94"/>
        <v>0</v>
      </c>
      <c r="T1878" s="8">
        <f t="shared" si="96"/>
        <v>0</v>
      </c>
      <c r="U1878" s="8">
        <f t="shared" si="97"/>
        <v>152072733787.67648</v>
      </c>
    </row>
    <row r="1879" spans="1:21" x14ac:dyDescent="0.3">
      <c r="A1879">
        <v>2560</v>
      </c>
      <c r="B1879" t="str">
        <f>VLOOKUP(C1879,name!$B$2:$C$62,2,FALSE)</f>
        <v>C01</v>
      </c>
      <c r="C1879" t="s">
        <v>13</v>
      </c>
      <c r="D1879" t="s">
        <v>73</v>
      </c>
      <c r="E1879" s="3">
        <v>2733000000000</v>
      </c>
      <c r="F1879" s="3">
        <v>0</v>
      </c>
      <c r="G1879" s="3">
        <v>190000000000</v>
      </c>
      <c r="H1879" s="3">
        <v>0</v>
      </c>
      <c r="I1879" s="3">
        <v>0</v>
      </c>
      <c r="J1879" s="3">
        <v>2923000000000</v>
      </c>
      <c r="K1879">
        <v>0</v>
      </c>
      <c r="L1879">
        <v>0</v>
      </c>
      <c r="M1879">
        <v>0</v>
      </c>
      <c r="N1879">
        <v>0</v>
      </c>
      <c r="O1879">
        <f>VLOOKUP(A1879,CPI!$B$2:$E$63,4,FALSE)</f>
        <v>1.0215884605485859</v>
      </c>
      <c r="P1879" s="8">
        <f t="shared" si="95"/>
        <v>2792001262679.2852</v>
      </c>
      <c r="Q1879" s="8">
        <f t="shared" si="95"/>
        <v>0</v>
      </c>
      <c r="R1879" s="8">
        <f t="shared" si="95"/>
        <v>194101807504.23132</v>
      </c>
      <c r="S1879" s="8">
        <f t="shared" si="94"/>
        <v>0</v>
      </c>
      <c r="T1879" s="8">
        <f t="shared" si="96"/>
        <v>0</v>
      </c>
      <c r="U1879" s="8">
        <f t="shared" si="97"/>
        <v>2986103070183.5166</v>
      </c>
    </row>
    <row r="1880" spans="1:21" x14ac:dyDescent="0.3">
      <c r="A1880">
        <v>2560</v>
      </c>
      <c r="B1880" t="str">
        <f>VLOOKUP(C1880,name!$B$2:$C$62,2,FALSE)</f>
        <v>C02</v>
      </c>
      <c r="C1880" t="s">
        <v>43</v>
      </c>
      <c r="D1880" t="s">
        <v>98</v>
      </c>
      <c r="E1880" s="3">
        <v>346015982900</v>
      </c>
      <c r="F1880" s="3">
        <v>60000000000</v>
      </c>
      <c r="G1880" s="3">
        <v>22921721300</v>
      </c>
      <c r="H1880" s="3">
        <v>19942792200</v>
      </c>
      <c r="I1880" s="3">
        <v>0</v>
      </c>
      <c r="J1880" s="3">
        <v>448880496400</v>
      </c>
      <c r="K1880">
        <v>0</v>
      </c>
      <c r="L1880">
        <v>0</v>
      </c>
      <c r="M1880">
        <v>0</v>
      </c>
      <c r="N1880">
        <v>0</v>
      </c>
      <c r="O1880">
        <f>VLOOKUP(A1880,CPI!$B$2:$E$63,4,FALSE)</f>
        <v>1.0215884605485859</v>
      </c>
      <c r="P1880" s="8">
        <f t="shared" si="95"/>
        <v>353485935296.01678</v>
      </c>
      <c r="Q1880" s="8">
        <f t="shared" si="95"/>
        <v>61295307632.915154</v>
      </c>
      <c r="R1880" s="8">
        <f t="shared" si="95"/>
        <v>23416565975.99073</v>
      </c>
      <c r="S1880" s="8">
        <f t="shared" si="94"/>
        <v>20373326382.638348</v>
      </c>
      <c r="T1880" s="8">
        <f t="shared" si="96"/>
        <v>0</v>
      </c>
      <c r="U1880" s="8">
        <f t="shared" si="97"/>
        <v>458571135287.56104</v>
      </c>
    </row>
    <row r="1881" spans="1:21" x14ac:dyDescent="0.3">
      <c r="A1881">
        <v>2560</v>
      </c>
      <c r="B1881" t="str">
        <f>VLOOKUP(C1881,name!$B$2:$C$62,2,FALSE)</f>
        <v>C04</v>
      </c>
      <c r="C1881" t="s">
        <v>19</v>
      </c>
      <c r="D1881" t="s">
        <v>74</v>
      </c>
      <c r="E1881" s="3">
        <v>30280210800</v>
      </c>
      <c r="F1881" s="3">
        <v>5132093700</v>
      </c>
      <c r="G1881" s="3">
        <v>0</v>
      </c>
      <c r="H1881" s="3">
        <v>94899900</v>
      </c>
      <c r="I1881" s="3">
        <v>0</v>
      </c>
      <c r="J1881" s="3">
        <v>35507204400</v>
      </c>
      <c r="K1881">
        <v>0</v>
      </c>
      <c r="L1881">
        <v>0</v>
      </c>
      <c r="M1881">
        <v>0</v>
      </c>
      <c r="N1881">
        <v>0</v>
      </c>
      <c r="O1881">
        <f>VLOOKUP(A1881,CPI!$B$2:$E$63,4,FALSE)</f>
        <v>1.0215884605485859</v>
      </c>
      <c r="P1881" s="8">
        <f t="shared" si="95"/>
        <v>30933913936.258663</v>
      </c>
      <c r="Q1881" s="8">
        <f t="shared" si="95"/>
        <v>5242887702.3740959</v>
      </c>
      <c r="R1881" s="8">
        <f t="shared" si="95"/>
        <v>0</v>
      </c>
      <c r="S1881" s="8">
        <f t="shared" si="94"/>
        <v>96948642.747214749</v>
      </c>
      <c r="T1881" s="8">
        <f t="shared" si="96"/>
        <v>0</v>
      </c>
      <c r="U1881" s="8">
        <f t="shared" si="97"/>
        <v>36273750281.379974</v>
      </c>
    </row>
    <row r="1882" spans="1:21" x14ac:dyDescent="0.3">
      <c r="A1882">
        <v>2560</v>
      </c>
      <c r="B1882" t="str">
        <f>VLOOKUP(C1882,name!$B$2:$C$62,2,FALSE)</f>
        <v>C05</v>
      </c>
      <c r="C1882" t="s">
        <v>20</v>
      </c>
      <c r="D1882" t="s">
        <v>75</v>
      </c>
      <c r="E1882" s="3">
        <v>210777461400</v>
      </c>
      <c r="F1882" s="3">
        <v>2672455400</v>
      </c>
      <c r="G1882" s="3">
        <v>0</v>
      </c>
      <c r="H1882" s="3">
        <v>94102600</v>
      </c>
      <c r="I1882" s="3">
        <v>0</v>
      </c>
      <c r="J1882" s="3">
        <v>213544019400</v>
      </c>
      <c r="K1882">
        <v>0</v>
      </c>
      <c r="L1882">
        <v>0</v>
      </c>
      <c r="M1882">
        <v>0</v>
      </c>
      <c r="N1882">
        <v>0</v>
      </c>
      <c r="O1882">
        <f>VLOOKUP(A1882,CPI!$B$2:$E$63,4,FALSE)</f>
        <v>1.0215884605485859</v>
      </c>
      <c r="P1882" s="8">
        <f t="shared" si="95"/>
        <v>215327822309.965</v>
      </c>
      <c r="Q1882" s="8">
        <f t="shared" si="95"/>
        <v>2730149597.9707551</v>
      </c>
      <c r="R1882" s="8">
        <f t="shared" si="95"/>
        <v>0</v>
      </c>
      <c r="S1882" s="8">
        <f t="shared" si="94"/>
        <v>96134130.267619357</v>
      </c>
      <c r="T1882" s="8">
        <f t="shared" si="96"/>
        <v>0</v>
      </c>
      <c r="U1882" s="8">
        <f t="shared" si="97"/>
        <v>218154106038.20337</v>
      </c>
    </row>
    <row r="1883" spans="1:21" x14ac:dyDescent="0.3">
      <c r="A1883">
        <v>2560</v>
      </c>
      <c r="B1883" t="str">
        <f>VLOOKUP(C1883,name!$B$2:$C$62,2,FALSE)</f>
        <v>C06</v>
      </c>
      <c r="C1883" t="s">
        <v>21</v>
      </c>
      <c r="D1883" t="s">
        <v>76</v>
      </c>
      <c r="E1883" s="3">
        <v>25580994700</v>
      </c>
      <c r="F1883" s="3">
        <v>192132617400</v>
      </c>
      <c r="G1883" s="3">
        <v>0</v>
      </c>
      <c r="H1883" s="3">
        <v>0</v>
      </c>
      <c r="I1883" s="3">
        <v>0</v>
      </c>
      <c r="J1883" s="3">
        <v>217713612100</v>
      </c>
      <c r="K1883">
        <v>0</v>
      </c>
      <c r="L1883">
        <v>0</v>
      </c>
      <c r="M1883">
        <v>0</v>
      </c>
      <c r="N1883">
        <v>0</v>
      </c>
      <c r="O1883">
        <f>VLOOKUP(A1883,CPI!$B$2:$E$63,4,FALSE)</f>
        <v>1.0215884605485859</v>
      </c>
      <c r="P1883" s="8">
        <f t="shared" si="95"/>
        <v>26133248994.874535</v>
      </c>
      <c r="Q1883" s="8">
        <f t="shared" si="95"/>
        <v>196280464830.83646</v>
      </c>
      <c r="R1883" s="8">
        <f t="shared" si="95"/>
        <v>0</v>
      </c>
      <c r="S1883" s="8">
        <f t="shared" si="94"/>
        <v>0</v>
      </c>
      <c r="T1883" s="8">
        <f t="shared" si="96"/>
        <v>0</v>
      </c>
      <c r="U1883" s="8">
        <f t="shared" si="97"/>
        <v>222413713825.71097</v>
      </c>
    </row>
    <row r="1884" spans="1:21" x14ac:dyDescent="0.3">
      <c r="A1884">
        <v>2560</v>
      </c>
      <c r="B1884" t="str">
        <f>VLOOKUP(C1884,name!$B$2:$C$62,2,FALSE)</f>
        <v>C07</v>
      </c>
      <c r="C1884" t="s">
        <v>22</v>
      </c>
      <c r="D1884" t="s">
        <v>77</v>
      </c>
      <c r="E1884" s="3">
        <v>8669631600</v>
      </c>
      <c r="F1884" s="3">
        <v>39968000</v>
      </c>
      <c r="G1884" s="3">
        <v>0</v>
      </c>
      <c r="H1884" s="3">
        <v>0</v>
      </c>
      <c r="I1884" s="3">
        <v>0</v>
      </c>
      <c r="J1884" s="3">
        <v>8709599600</v>
      </c>
      <c r="K1884">
        <v>0</v>
      </c>
      <c r="L1884">
        <v>0</v>
      </c>
      <c r="M1884">
        <v>0</v>
      </c>
      <c r="N1884">
        <v>0</v>
      </c>
      <c r="O1884">
        <f>VLOOKUP(A1884,CPI!$B$2:$E$63,4,FALSE)</f>
        <v>1.0215884605485859</v>
      </c>
      <c r="P1884" s="8">
        <f t="shared" si="95"/>
        <v>8856795599.767374</v>
      </c>
      <c r="Q1884" s="8">
        <f t="shared" si="95"/>
        <v>40830847.59120588</v>
      </c>
      <c r="R1884" s="8">
        <f t="shared" si="95"/>
        <v>0</v>
      </c>
      <c r="S1884" s="8">
        <f t="shared" si="94"/>
        <v>0</v>
      </c>
      <c r="T1884" s="8">
        <f t="shared" si="96"/>
        <v>0</v>
      </c>
      <c r="U1884" s="8">
        <f t="shared" si="97"/>
        <v>8897626447.3585796</v>
      </c>
    </row>
    <row r="1885" spans="1:21" x14ac:dyDescent="0.3">
      <c r="A1885">
        <v>2560</v>
      </c>
      <c r="B1885" t="str">
        <f>VLOOKUP(C1885,name!$B$2:$C$62,2,FALSE)</f>
        <v>C10</v>
      </c>
      <c r="C1885" t="s">
        <v>55</v>
      </c>
      <c r="D1885" t="s">
        <v>108</v>
      </c>
      <c r="E1885" s="3">
        <v>5940481800</v>
      </c>
      <c r="F1885" s="3">
        <v>607971100</v>
      </c>
      <c r="G1885" s="3">
        <v>0</v>
      </c>
      <c r="H1885" s="3">
        <v>146710900</v>
      </c>
      <c r="I1885" s="3">
        <v>0</v>
      </c>
      <c r="J1885" s="3">
        <v>6695163800</v>
      </c>
      <c r="K1885">
        <v>0</v>
      </c>
      <c r="L1885">
        <v>0</v>
      </c>
      <c r="M1885">
        <v>0</v>
      </c>
      <c r="N1885">
        <v>0</v>
      </c>
      <c r="O1885">
        <f>VLOOKUP(A1885,CPI!$B$2:$E$63,4,FALSE)</f>
        <v>1.0215884605485859</v>
      </c>
      <c r="P1885" s="8">
        <f t="shared" si="95"/>
        <v>6068727656.9788923</v>
      </c>
      <c r="Q1885" s="8">
        <f t="shared" si="95"/>
        <v>621096260.10703039</v>
      </c>
      <c r="R1885" s="8">
        <f t="shared" si="95"/>
        <v>0</v>
      </c>
      <c r="S1885" s="8">
        <f t="shared" si="94"/>
        <v>149878162.47669753</v>
      </c>
      <c r="T1885" s="8">
        <f t="shared" si="96"/>
        <v>0</v>
      </c>
      <c r="U1885" s="8">
        <f t="shared" si="97"/>
        <v>6839702079.5626202</v>
      </c>
    </row>
    <row r="1886" spans="1:21" x14ac:dyDescent="0.3">
      <c r="A1886">
        <v>2560</v>
      </c>
      <c r="B1886" t="str">
        <f>VLOOKUP(C1886,name!$B$2:$C$62,2,FALSE)</f>
        <v>C13</v>
      </c>
      <c r="C1886" t="s">
        <v>56</v>
      </c>
      <c r="D1886" t="s">
        <v>109</v>
      </c>
      <c r="E1886" s="3">
        <v>9378150500</v>
      </c>
      <c r="F1886" s="3">
        <v>2281856700</v>
      </c>
      <c r="G1886" s="3">
        <v>0</v>
      </c>
      <c r="H1886" s="3">
        <v>32520000</v>
      </c>
      <c r="I1886" s="3">
        <v>0</v>
      </c>
      <c r="J1886" s="3">
        <v>11692527200</v>
      </c>
      <c r="K1886">
        <v>0</v>
      </c>
      <c r="L1886">
        <v>0</v>
      </c>
      <c r="M1886">
        <v>0</v>
      </c>
      <c r="N1886">
        <v>0</v>
      </c>
      <c r="O1886">
        <f>VLOOKUP(A1886,CPI!$B$2:$E$63,4,FALSE)</f>
        <v>1.0215884605485859</v>
      </c>
      <c r="P1886" s="8">
        <f t="shared" si="95"/>
        <v>9580610332.0879517</v>
      </c>
      <c r="Q1886" s="8">
        <f t="shared" si="95"/>
        <v>2331118473.3454762</v>
      </c>
      <c r="R1886" s="8">
        <f t="shared" si="95"/>
        <v>0</v>
      </c>
      <c r="S1886" s="8">
        <f t="shared" si="94"/>
        <v>33222056.737040013</v>
      </c>
      <c r="T1886" s="8">
        <f t="shared" si="96"/>
        <v>0</v>
      </c>
      <c r="U1886" s="8">
        <f t="shared" si="97"/>
        <v>11944950862.170467</v>
      </c>
    </row>
    <row r="1887" spans="1:21" x14ac:dyDescent="0.3">
      <c r="A1887">
        <v>2560</v>
      </c>
      <c r="B1887" t="str">
        <f>VLOOKUP(C1887,name!$B$2:$C$62,2,FALSE)</f>
        <v>C08</v>
      </c>
      <c r="C1887" t="s">
        <v>46</v>
      </c>
      <c r="D1887" t="s">
        <v>101</v>
      </c>
      <c r="E1887" s="3">
        <v>52639737900</v>
      </c>
      <c r="F1887" s="3">
        <v>35627655200</v>
      </c>
      <c r="G1887" s="3">
        <v>0</v>
      </c>
      <c r="H1887" s="3">
        <v>6150488600</v>
      </c>
      <c r="I1887" s="3">
        <v>0</v>
      </c>
      <c r="J1887" s="3">
        <v>94417881700</v>
      </c>
      <c r="K1887">
        <v>0</v>
      </c>
      <c r="L1887">
        <v>0</v>
      </c>
      <c r="M1887">
        <v>0</v>
      </c>
      <c r="N1887">
        <v>0</v>
      </c>
      <c r="O1887">
        <f>VLOOKUP(A1887,CPI!$B$2:$E$63,4,FALSE)</f>
        <v>1.0215884605485859</v>
      </c>
      <c r="P1887" s="8">
        <f t="shared" si="95"/>
        <v>53776148804.942047</v>
      </c>
      <c r="Q1887" s="8">
        <f t="shared" si="95"/>
        <v>36396801428.723824</v>
      </c>
      <c r="R1887" s="8">
        <f t="shared" si="95"/>
        <v>0</v>
      </c>
      <c r="S1887" s="8">
        <f t="shared" si="94"/>
        <v>6283268180.4956274</v>
      </c>
      <c r="T1887" s="8">
        <f t="shared" si="96"/>
        <v>0</v>
      </c>
      <c r="U1887" s="8">
        <f t="shared" si="97"/>
        <v>96456218414.161499</v>
      </c>
    </row>
    <row r="1888" spans="1:21" x14ac:dyDescent="0.3">
      <c r="A1888">
        <v>2560</v>
      </c>
      <c r="B1888" t="str">
        <f>VLOOKUP(C1888,name!$B$2:$C$62,2,FALSE)</f>
        <v>C09</v>
      </c>
      <c r="C1888" t="s">
        <v>25</v>
      </c>
      <c r="D1888" t="s">
        <v>80</v>
      </c>
      <c r="E1888" s="3">
        <v>63538688500</v>
      </c>
      <c r="F1888" s="3">
        <v>87211274600</v>
      </c>
      <c r="G1888" s="3">
        <v>0</v>
      </c>
      <c r="H1888" s="3">
        <v>6639946900</v>
      </c>
      <c r="I1888" s="3">
        <v>0</v>
      </c>
      <c r="J1888" s="3">
        <v>157389910000</v>
      </c>
      <c r="K1888">
        <v>0</v>
      </c>
      <c r="L1888">
        <v>0</v>
      </c>
      <c r="M1888">
        <v>0</v>
      </c>
      <c r="N1888">
        <v>0</v>
      </c>
      <c r="O1888">
        <f>VLOOKUP(A1888,CPI!$B$2:$E$63,4,FALSE)</f>
        <v>1.0215884605485859</v>
      </c>
      <c r="P1888" s="8">
        <f t="shared" si="95"/>
        <v>64910390969.991135</v>
      </c>
      <c r="Q1888" s="8">
        <f t="shared" si="95"/>
        <v>89094031761.093994</v>
      </c>
      <c r="R1888" s="8">
        <f t="shared" si="95"/>
        <v>0</v>
      </c>
      <c r="S1888" s="8">
        <f t="shared" si="94"/>
        <v>6783293131.6953554</v>
      </c>
      <c r="T1888" s="8">
        <f t="shared" si="96"/>
        <v>0</v>
      </c>
      <c r="U1888" s="8">
        <f t="shared" si="97"/>
        <v>160787715862.78049</v>
      </c>
    </row>
    <row r="1889" spans="1:21" x14ac:dyDescent="0.3">
      <c r="A1889">
        <v>2560</v>
      </c>
      <c r="B1889" t="str">
        <f>VLOOKUP(C1889,name!$B$2:$C$62,2,FALSE)</f>
        <v>C14</v>
      </c>
      <c r="C1889" t="s">
        <v>57</v>
      </c>
      <c r="D1889" t="s">
        <v>110</v>
      </c>
      <c r="E1889" s="3">
        <v>22963932900</v>
      </c>
      <c r="F1889" s="3">
        <v>10757050800</v>
      </c>
      <c r="G1889" s="3">
        <v>0</v>
      </c>
      <c r="H1889" s="3">
        <v>459012800</v>
      </c>
      <c r="I1889" s="3">
        <v>0</v>
      </c>
      <c r="J1889" s="3">
        <v>34179996500</v>
      </c>
      <c r="K1889">
        <v>0</v>
      </c>
      <c r="L1889">
        <v>0</v>
      </c>
      <c r="M1889">
        <v>0</v>
      </c>
      <c r="N1889">
        <v>0</v>
      </c>
      <c r="O1889">
        <f>VLOOKUP(A1889,CPI!$B$2:$E$63,4,FALSE)</f>
        <v>1.0215884605485859</v>
      </c>
      <c r="P1889" s="8">
        <f t="shared" si="95"/>
        <v>23459688859.452023</v>
      </c>
      <c r="Q1889" s="8">
        <f t="shared" si="95"/>
        <v>10989278966.814934</v>
      </c>
      <c r="R1889" s="8">
        <f t="shared" si="95"/>
        <v>0</v>
      </c>
      <c r="S1889" s="8">
        <f t="shared" si="95"/>
        <v>468922179.72409594</v>
      </c>
      <c r="T1889" s="8">
        <f t="shared" si="96"/>
        <v>0</v>
      </c>
      <c r="U1889" s="8">
        <f t="shared" si="97"/>
        <v>34917890005.991051</v>
      </c>
    </row>
    <row r="1890" spans="1:21" x14ac:dyDescent="0.3">
      <c r="A1890">
        <v>2560</v>
      </c>
      <c r="B1890" t="str">
        <f>VLOOKUP(C1890,name!$B$2:$C$62,2,FALSE)</f>
        <v>C14</v>
      </c>
      <c r="C1890" t="s">
        <v>58</v>
      </c>
      <c r="D1890" t="s">
        <v>111</v>
      </c>
      <c r="E1890" s="3">
        <v>3733752800</v>
      </c>
      <c r="F1890" s="3">
        <v>3950428400</v>
      </c>
      <c r="G1890" s="3">
        <v>0</v>
      </c>
      <c r="H1890" s="3">
        <v>19500000</v>
      </c>
      <c r="I1890" s="3">
        <v>0</v>
      </c>
      <c r="J1890" s="3">
        <v>7703681200</v>
      </c>
      <c r="K1890">
        <v>0</v>
      </c>
      <c r="L1890">
        <v>0</v>
      </c>
      <c r="M1890">
        <v>0</v>
      </c>
      <c r="N1890">
        <v>0</v>
      </c>
      <c r="O1890">
        <f>VLOOKUP(A1890,CPI!$B$2:$E$63,4,FALSE)</f>
        <v>1.0215884605485859</v>
      </c>
      <c r="P1890" s="8">
        <f t="shared" ref="P1890:S1981" si="98">E1890*$O1890</f>
        <v>3814358775.0209723</v>
      </c>
      <c r="Q1890" s="8">
        <f t="shared" si="98"/>
        <v>4035712067.663413</v>
      </c>
      <c r="R1890" s="8">
        <f t="shared" si="98"/>
        <v>0</v>
      </c>
      <c r="S1890" s="8">
        <f t="shared" si="98"/>
        <v>19920974.980697423</v>
      </c>
      <c r="T1890" s="8">
        <f t="shared" si="96"/>
        <v>0</v>
      </c>
      <c r="U1890" s="8">
        <f t="shared" si="97"/>
        <v>7869991817.6650829</v>
      </c>
    </row>
    <row r="1891" spans="1:21" x14ac:dyDescent="0.3">
      <c r="A1891">
        <v>2560</v>
      </c>
      <c r="B1891" t="str">
        <f>VLOOKUP(C1891,name!$B$2:$C$62,2,FALSE)</f>
        <v>C14</v>
      </c>
      <c r="C1891" t="s">
        <v>59</v>
      </c>
      <c r="D1891" t="s">
        <v>112</v>
      </c>
      <c r="E1891" s="3">
        <v>1657968200</v>
      </c>
      <c r="F1891" s="3">
        <v>395010700</v>
      </c>
      <c r="G1891" s="3">
        <v>0</v>
      </c>
      <c r="H1891" s="3">
        <v>0</v>
      </c>
      <c r="I1891" s="3">
        <v>0</v>
      </c>
      <c r="J1891" s="3">
        <v>2052978900</v>
      </c>
      <c r="K1891">
        <v>0</v>
      </c>
      <c r="L1891">
        <v>0</v>
      </c>
      <c r="M1891">
        <v>0</v>
      </c>
      <c r="N1891">
        <v>0</v>
      </c>
      <c r="O1891">
        <f>VLOOKUP(A1891,CPI!$B$2:$E$63,4,FALSE)</f>
        <v>1.0215884605485859</v>
      </c>
      <c r="P1891" s="8">
        <f t="shared" si="98"/>
        <v>1693761181.07651</v>
      </c>
      <c r="Q1891" s="8">
        <f t="shared" si="98"/>
        <v>403538372.91321927</v>
      </c>
      <c r="R1891" s="8">
        <f t="shared" si="98"/>
        <v>0</v>
      </c>
      <c r="S1891" s="8">
        <f t="shared" si="98"/>
        <v>0</v>
      </c>
      <c r="T1891" s="8">
        <f t="shared" si="96"/>
        <v>0</v>
      </c>
      <c r="U1891" s="8">
        <f t="shared" si="97"/>
        <v>2097299553.9897292</v>
      </c>
    </row>
    <row r="1892" spans="1:21" x14ac:dyDescent="0.3">
      <c r="A1892">
        <v>2560</v>
      </c>
      <c r="B1892" t="str">
        <f>VLOOKUP(C1892,name!$B$2:$C$62,2,FALSE)</f>
        <v>C10</v>
      </c>
      <c r="C1892" t="s">
        <v>26</v>
      </c>
      <c r="D1892" t="s">
        <v>81</v>
      </c>
      <c r="E1892" s="3">
        <v>6564029000</v>
      </c>
      <c r="F1892" s="3">
        <v>470622200</v>
      </c>
      <c r="G1892" s="3">
        <v>0</v>
      </c>
      <c r="H1892" s="3">
        <v>57772000</v>
      </c>
      <c r="I1892" s="3">
        <v>0</v>
      </c>
      <c r="J1892" s="3">
        <v>7092423200</v>
      </c>
      <c r="K1892">
        <v>0</v>
      </c>
      <c r="L1892">
        <v>0</v>
      </c>
      <c r="M1892">
        <v>0</v>
      </c>
      <c r="N1892">
        <v>0</v>
      </c>
      <c r="O1892">
        <f>VLOOKUP(A1892,CPI!$B$2:$E$63,4,FALSE)</f>
        <v>1.0215884605485859</v>
      </c>
      <c r="P1892" s="8">
        <f t="shared" si="98"/>
        <v>6705736281.1062737</v>
      </c>
      <c r="Q1892" s="8">
        <f t="shared" si="98"/>
        <v>480782208.79798871</v>
      </c>
      <c r="R1892" s="8">
        <f t="shared" si="98"/>
        <v>0</v>
      </c>
      <c r="S1892" s="8">
        <f t="shared" si="98"/>
        <v>59019208.542812906</v>
      </c>
      <c r="T1892" s="8">
        <f t="shared" si="96"/>
        <v>0</v>
      </c>
      <c r="U1892" s="8">
        <f t="shared" si="97"/>
        <v>7245537698.4470749</v>
      </c>
    </row>
    <row r="1893" spans="1:21" x14ac:dyDescent="0.3">
      <c r="A1893">
        <v>2560</v>
      </c>
      <c r="B1893" t="str">
        <f>VLOOKUP(C1893,name!$B$2:$C$62,2,FALSE)</f>
        <v>C11</v>
      </c>
      <c r="C1893" t="s">
        <v>27</v>
      </c>
      <c r="D1893" t="s">
        <v>82</v>
      </c>
      <c r="E1893" s="3">
        <v>73624831600</v>
      </c>
      <c r="F1893" s="3">
        <v>259183717900</v>
      </c>
      <c r="G1893" s="3">
        <v>0</v>
      </c>
      <c r="H1893" s="3">
        <v>2336975500</v>
      </c>
      <c r="I1893" s="3">
        <v>0</v>
      </c>
      <c r="J1893" s="3">
        <v>335145525000</v>
      </c>
      <c r="K1893">
        <v>0</v>
      </c>
      <c r="L1893">
        <v>0</v>
      </c>
      <c r="M1893">
        <v>0</v>
      </c>
      <c r="N1893">
        <v>0</v>
      </c>
      <c r="O1893">
        <f>VLOOKUP(A1893,CPI!$B$2:$E$63,4,FALSE)</f>
        <v>1.0215884605485859</v>
      </c>
      <c r="P1893" s="8">
        <f t="shared" si="98"/>
        <v>75214278372.392883</v>
      </c>
      <c r="Q1893" s="8">
        <f t="shared" si="98"/>
        <v>264779095368.71997</v>
      </c>
      <c r="R1893" s="8">
        <f t="shared" si="98"/>
        <v>0</v>
      </c>
      <c r="S1893" s="8">
        <f t="shared" si="98"/>
        <v>2387427203.3847618</v>
      </c>
      <c r="T1893" s="8">
        <f t="shared" si="96"/>
        <v>0</v>
      </c>
      <c r="U1893" s="8">
        <f t="shared" si="97"/>
        <v>342380800944.49762</v>
      </c>
    </row>
    <row r="1894" spans="1:21" x14ac:dyDescent="0.3">
      <c r="A1894">
        <v>2560</v>
      </c>
      <c r="B1894" t="str">
        <f>VLOOKUP(C1894,name!$B$2:$C$62,2,FALSE)</f>
        <v>C11</v>
      </c>
      <c r="C1894" t="s">
        <v>28</v>
      </c>
      <c r="D1894" t="s">
        <v>83</v>
      </c>
      <c r="E1894" s="3">
        <v>20753168000</v>
      </c>
      <c r="F1894" s="3">
        <v>2797687100</v>
      </c>
      <c r="G1894" s="3">
        <v>0</v>
      </c>
      <c r="H1894" s="3">
        <v>0</v>
      </c>
      <c r="I1894" s="3">
        <v>0</v>
      </c>
      <c r="J1894" s="3">
        <v>23550855100</v>
      </c>
      <c r="K1894">
        <v>0</v>
      </c>
      <c r="L1894">
        <v>0</v>
      </c>
      <c r="M1894">
        <v>0</v>
      </c>
      <c r="N1894">
        <v>0</v>
      </c>
      <c r="O1894">
        <f>VLOOKUP(A1894,CPI!$B$2:$E$63,4,FALSE)</f>
        <v>1.0215884605485859</v>
      </c>
      <c r="P1894" s="8">
        <f t="shared" si="98"/>
        <v>21201196948.626175</v>
      </c>
      <c r="Q1894" s="8">
        <f t="shared" si="98"/>
        <v>2858084857.5856376</v>
      </c>
      <c r="R1894" s="8">
        <f t="shared" si="98"/>
        <v>0</v>
      </c>
      <c r="S1894" s="8">
        <f t="shared" si="98"/>
        <v>0</v>
      </c>
      <c r="T1894" s="8">
        <f t="shared" si="96"/>
        <v>0</v>
      </c>
      <c r="U1894" s="8">
        <f t="shared" si="97"/>
        <v>24059281806.211811</v>
      </c>
    </row>
    <row r="1895" spans="1:21" x14ac:dyDescent="0.3">
      <c r="A1895">
        <v>2560</v>
      </c>
      <c r="B1895" t="str">
        <f>VLOOKUP(C1895,name!$B$2:$C$62,2,FALSE)</f>
        <v>C12</v>
      </c>
      <c r="C1895" t="s">
        <v>29</v>
      </c>
      <c r="D1895" t="s">
        <v>84</v>
      </c>
      <c r="E1895" s="3">
        <v>6021559800</v>
      </c>
      <c r="F1895" s="3">
        <v>1365318100</v>
      </c>
      <c r="G1895" s="3">
        <v>0</v>
      </c>
      <c r="H1895" s="3">
        <v>504499600</v>
      </c>
      <c r="I1895" s="3">
        <v>0</v>
      </c>
      <c r="J1895" s="3">
        <v>7891377500</v>
      </c>
      <c r="K1895">
        <v>0</v>
      </c>
      <c r="L1895">
        <v>0</v>
      </c>
      <c r="M1895">
        <v>0</v>
      </c>
      <c r="N1895">
        <v>0</v>
      </c>
      <c r="O1895">
        <f>VLOOKUP(A1895,CPI!$B$2:$E$63,4,FALSE)</f>
        <v>1.0215884605485859</v>
      </c>
      <c r="P1895" s="8">
        <f t="shared" si="98"/>
        <v>6151556006.1832504</v>
      </c>
      <c r="Q1895" s="8">
        <f t="shared" si="98"/>
        <v>1394793215.9381201</v>
      </c>
      <c r="R1895" s="8">
        <f t="shared" si="98"/>
        <v>0</v>
      </c>
      <c r="S1895" s="8">
        <f t="shared" si="98"/>
        <v>515390969.71137738</v>
      </c>
      <c r="T1895" s="8">
        <f t="shared" si="96"/>
        <v>0</v>
      </c>
      <c r="U1895" s="8">
        <f t="shared" si="97"/>
        <v>8061740191.8327484</v>
      </c>
    </row>
    <row r="1896" spans="1:21" x14ac:dyDescent="0.3">
      <c r="A1896">
        <v>2560</v>
      </c>
      <c r="B1896" t="str">
        <f>VLOOKUP(C1896,name!$B$2:$C$62,2,FALSE)</f>
        <v>C13</v>
      </c>
      <c r="C1896" t="s">
        <v>60</v>
      </c>
      <c r="D1896" t="s">
        <v>113</v>
      </c>
      <c r="E1896" s="3">
        <v>31892918200</v>
      </c>
      <c r="F1896" s="3">
        <v>15298009700</v>
      </c>
      <c r="G1896" s="3">
        <v>0</v>
      </c>
      <c r="H1896" s="3">
        <v>0</v>
      </c>
      <c r="I1896" s="3">
        <v>0</v>
      </c>
      <c r="J1896" s="3">
        <v>47190927900</v>
      </c>
      <c r="K1896">
        <v>0</v>
      </c>
      <c r="L1896">
        <v>0</v>
      </c>
      <c r="M1896">
        <v>0</v>
      </c>
      <c r="N1896">
        <v>0</v>
      </c>
      <c r="O1896">
        <f>VLOOKUP(A1896,CPI!$B$2:$E$63,4,FALSE)</f>
        <v>1.0215884605485859</v>
      </c>
      <c r="P1896" s="8">
        <f t="shared" si="98"/>
        <v>32581437206.339977</v>
      </c>
      <c r="Q1896" s="8">
        <f t="shared" si="98"/>
        <v>15628270178.880335</v>
      </c>
      <c r="R1896" s="8">
        <f t="shared" si="98"/>
        <v>0</v>
      </c>
      <c r="S1896" s="8">
        <f t="shared" si="98"/>
        <v>0</v>
      </c>
      <c r="T1896" s="8">
        <f t="shared" si="96"/>
        <v>0</v>
      </c>
      <c r="U1896" s="8">
        <f t="shared" si="97"/>
        <v>48209707385.220314</v>
      </c>
    </row>
    <row r="1897" spans="1:21" x14ac:dyDescent="0.3">
      <c r="A1897">
        <v>2560</v>
      </c>
      <c r="B1897" t="str">
        <f>VLOOKUP(C1897,name!$B$2:$C$62,2,FALSE)</f>
        <v>C14</v>
      </c>
      <c r="C1897" t="s">
        <v>61</v>
      </c>
      <c r="D1897" t="s">
        <v>114</v>
      </c>
      <c r="E1897" s="3">
        <v>6013900600</v>
      </c>
      <c r="F1897" s="3">
        <v>5488897000</v>
      </c>
      <c r="G1897" s="3">
        <v>0</v>
      </c>
      <c r="H1897" s="3">
        <v>12453000</v>
      </c>
      <c r="I1897" s="3">
        <v>0</v>
      </c>
      <c r="J1897" s="3">
        <v>11515250600</v>
      </c>
      <c r="K1897">
        <v>0</v>
      </c>
      <c r="L1897">
        <v>0</v>
      </c>
      <c r="M1897">
        <v>0</v>
      </c>
      <c r="N1897">
        <v>0</v>
      </c>
      <c r="O1897">
        <f>VLOOKUP(A1897,CPI!$B$2:$E$63,4,FALSE)</f>
        <v>1.0215884605485859</v>
      </c>
      <c r="P1897" s="8">
        <f t="shared" si="98"/>
        <v>6143731455.8462172</v>
      </c>
      <c r="Q1897" s="8">
        <f t="shared" si="98"/>
        <v>5607393836.3397512</v>
      </c>
      <c r="R1897" s="8">
        <f t="shared" si="98"/>
        <v>0</v>
      </c>
      <c r="S1897" s="8">
        <f t="shared" si="98"/>
        <v>12721841.09921154</v>
      </c>
      <c r="T1897" s="8">
        <f t="shared" si="96"/>
        <v>0</v>
      </c>
      <c r="U1897" s="8">
        <f t="shared" si="97"/>
        <v>11763847133.285179</v>
      </c>
    </row>
    <row r="1898" spans="1:21" x14ac:dyDescent="0.3">
      <c r="A1898">
        <v>2560</v>
      </c>
      <c r="B1898" t="str">
        <f>VLOOKUP(C1898,name!$B$2:$C$62,2,FALSE)</f>
        <v>C15</v>
      </c>
      <c r="C1898" t="s">
        <v>32</v>
      </c>
      <c r="D1898" t="s">
        <v>87</v>
      </c>
      <c r="E1898" s="3">
        <v>493051854800</v>
      </c>
      <c r="F1898" s="3">
        <v>20358178500</v>
      </c>
      <c r="G1898" s="3">
        <v>0</v>
      </c>
      <c r="H1898" s="3">
        <v>551588300</v>
      </c>
      <c r="I1898" s="3">
        <v>0</v>
      </c>
      <c r="J1898" s="3">
        <v>513961621600</v>
      </c>
      <c r="K1898">
        <v>0</v>
      </c>
      <c r="L1898">
        <v>0</v>
      </c>
      <c r="M1898">
        <v>0</v>
      </c>
      <c r="N1898">
        <v>0</v>
      </c>
      <c r="O1898">
        <f>VLOOKUP(A1898,CPI!$B$2:$E$63,4,FALSE)</f>
        <v>1.0215884605485859</v>
      </c>
      <c r="P1898" s="8">
        <f t="shared" si="98"/>
        <v>503696085315.7569</v>
      </c>
      <c r="Q1898" s="8">
        <f t="shared" si="98"/>
        <v>20797680233.388321</v>
      </c>
      <c r="R1898" s="8">
        <f t="shared" si="98"/>
        <v>0</v>
      </c>
      <c r="S1898" s="8">
        <f t="shared" si="98"/>
        <v>563496242.25361156</v>
      </c>
      <c r="T1898" s="8">
        <f t="shared" si="96"/>
        <v>0</v>
      </c>
      <c r="U1898" s="8">
        <f t="shared" si="97"/>
        <v>525057261791.3988</v>
      </c>
    </row>
    <row r="1899" spans="1:21" x14ac:dyDescent="0.3">
      <c r="A1899">
        <v>2560</v>
      </c>
      <c r="B1899" t="str">
        <f>VLOOKUP(C1899,name!$B$2:$C$62,2,FALSE)</f>
        <v>C16</v>
      </c>
      <c r="C1899" t="s">
        <v>33</v>
      </c>
      <c r="D1899" t="s">
        <v>88</v>
      </c>
      <c r="E1899" s="3">
        <v>126196350000</v>
      </c>
      <c r="F1899" s="3">
        <v>4568002000</v>
      </c>
      <c r="G1899" s="3">
        <v>0</v>
      </c>
      <c r="H1899" s="3">
        <v>337267400</v>
      </c>
      <c r="I1899" s="3">
        <v>0</v>
      </c>
      <c r="J1899" s="3">
        <v>131101619400</v>
      </c>
      <c r="K1899">
        <v>0</v>
      </c>
      <c r="L1899">
        <v>0</v>
      </c>
      <c r="M1899">
        <v>0</v>
      </c>
      <c r="N1899">
        <v>0</v>
      </c>
      <c r="O1899">
        <f>VLOOKUP(A1899,CPI!$B$2:$E$63,4,FALSE)</f>
        <v>1.0215884605485859</v>
      </c>
      <c r="P1899" s="8">
        <f t="shared" si="98"/>
        <v>128920734923.35054</v>
      </c>
      <c r="Q1899" s="8">
        <f t="shared" si="98"/>
        <v>4666618130.9628611</v>
      </c>
      <c r="R1899" s="8">
        <f t="shared" si="98"/>
        <v>0</v>
      </c>
      <c r="S1899" s="8">
        <f t="shared" si="98"/>
        <v>344548483.9592241</v>
      </c>
      <c r="T1899" s="8">
        <f t="shared" si="96"/>
        <v>0</v>
      </c>
      <c r="U1899" s="8">
        <f t="shared" si="97"/>
        <v>133931901538.27261</v>
      </c>
    </row>
    <row r="1900" spans="1:21" x14ac:dyDescent="0.3">
      <c r="A1900">
        <v>2560</v>
      </c>
      <c r="B1900" t="str">
        <f>VLOOKUP(C1900,name!$B$2:$C$62,2,FALSE)</f>
        <v>C17</v>
      </c>
      <c r="C1900" t="s">
        <v>34</v>
      </c>
      <c r="D1900" t="s">
        <v>89</v>
      </c>
      <c r="E1900" s="3">
        <v>4074411400</v>
      </c>
      <c r="F1900" s="3">
        <v>1592356700</v>
      </c>
      <c r="G1900" s="3">
        <v>0</v>
      </c>
      <c r="H1900" s="3">
        <v>116108000</v>
      </c>
      <c r="I1900" s="3">
        <v>0</v>
      </c>
      <c r="J1900" s="3">
        <v>5782876100</v>
      </c>
      <c r="K1900">
        <v>0</v>
      </c>
      <c r="L1900">
        <v>0</v>
      </c>
      <c r="M1900">
        <v>0</v>
      </c>
      <c r="N1900">
        <v>0</v>
      </c>
      <c r="O1900">
        <f>VLOOKUP(A1900,CPI!$B$2:$E$63,4,FALSE)</f>
        <v>1.0215884605485859</v>
      </c>
      <c r="P1900" s="8">
        <f t="shared" si="98"/>
        <v>4162371669.7676086</v>
      </c>
      <c r="Q1900" s="8">
        <f t="shared" si="98"/>
        <v>1626733229.7972264</v>
      </c>
      <c r="R1900" s="8">
        <f t="shared" si="98"/>
        <v>0</v>
      </c>
      <c r="S1900" s="8">
        <f t="shared" si="98"/>
        <v>118614592.97737521</v>
      </c>
      <c r="T1900" s="8">
        <f t="shared" si="96"/>
        <v>0</v>
      </c>
      <c r="U1900" s="8">
        <f t="shared" si="97"/>
        <v>5907719492.5422106</v>
      </c>
    </row>
    <row r="1901" spans="1:21" x14ac:dyDescent="0.3">
      <c r="A1901">
        <v>2560</v>
      </c>
      <c r="B1901" t="str">
        <f>VLOOKUP(C1901,name!$B$2:$C$62,2,FALSE)</f>
        <v>C15</v>
      </c>
      <c r="C1901" t="s">
        <v>35</v>
      </c>
      <c r="D1901" t="s">
        <v>90</v>
      </c>
      <c r="E1901" s="3">
        <v>0</v>
      </c>
      <c r="F1901" s="3">
        <v>0</v>
      </c>
      <c r="G1901" s="3">
        <v>0</v>
      </c>
      <c r="H1901" s="3">
        <v>0</v>
      </c>
      <c r="I1901" s="3">
        <v>0</v>
      </c>
      <c r="J1901" s="3">
        <v>0</v>
      </c>
      <c r="K1901">
        <v>0</v>
      </c>
      <c r="L1901">
        <v>0</v>
      </c>
      <c r="M1901">
        <v>0</v>
      </c>
      <c r="N1901">
        <v>0</v>
      </c>
      <c r="O1901">
        <f>VLOOKUP(A1901,CPI!$B$2:$E$63,4,FALSE)</f>
        <v>1.0215884605485859</v>
      </c>
      <c r="P1901" s="8">
        <f t="shared" si="98"/>
        <v>0</v>
      </c>
      <c r="Q1901" s="8">
        <f t="shared" si="98"/>
        <v>0</v>
      </c>
      <c r="R1901" s="8">
        <f t="shared" si="98"/>
        <v>0</v>
      </c>
      <c r="S1901" s="8">
        <f t="shared" si="98"/>
        <v>0</v>
      </c>
      <c r="T1901" s="8">
        <f t="shared" si="96"/>
        <v>0</v>
      </c>
      <c r="U1901" s="8">
        <f t="shared" si="97"/>
        <v>0</v>
      </c>
    </row>
    <row r="1902" spans="1:21" x14ac:dyDescent="0.3">
      <c r="A1902">
        <v>2560</v>
      </c>
      <c r="B1902" t="str">
        <f>VLOOKUP(C1902,name!$B$2:$C$62,2,FALSE)</f>
        <v>C18</v>
      </c>
      <c r="C1902" t="s">
        <v>54</v>
      </c>
      <c r="D1902" t="s">
        <v>91</v>
      </c>
      <c r="E1902" s="3">
        <v>14554664500</v>
      </c>
      <c r="F1902" s="3">
        <v>260634800</v>
      </c>
      <c r="G1902" s="3">
        <v>0</v>
      </c>
      <c r="H1902" s="3">
        <v>0</v>
      </c>
      <c r="I1902" s="3">
        <v>0</v>
      </c>
      <c r="J1902" s="3">
        <v>14815299300</v>
      </c>
      <c r="K1902">
        <v>0</v>
      </c>
      <c r="L1902">
        <v>0</v>
      </c>
      <c r="M1902">
        <v>0</v>
      </c>
      <c r="N1902">
        <v>0</v>
      </c>
      <c r="O1902">
        <f>VLOOKUP(A1902,CPI!$B$2:$E$63,4,FALSE)</f>
        <v>1.0215884605485859</v>
      </c>
      <c r="P1902" s="8">
        <f t="shared" si="98"/>
        <v>14868877300.356153</v>
      </c>
      <c r="Q1902" s="8">
        <f t="shared" si="98"/>
        <v>266261504.09738857</v>
      </c>
      <c r="R1902" s="8">
        <f t="shared" si="98"/>
        <v>0</v>
      </c>
      <c r="S1902" s="8">
        <f t="shared" si="98"/>
        <v>0</v>
      </c>
      <c r="T1902" s="8">
        <f t="shared" si="96"/>
        <v>0</v>
      </c>
      <c r="U1902" s="8">
        <f t="shared" si="97"/>
        <v>15135138804.453543</v>
      </c>
    </row>
    <row r="1903" spans="1:21" x14ac:dyDescent="0.3">
      <c r="A1903">
        <v>2560</v>
      </c>
      <c r="B1903" t="str">
        <f>VLOOKUP(C1903,name!$B$2:$C$62,2,FALSE)</f>
        <v>C18</v>
      </c>
      <c r="C1903" t="s">
        <v>52</v>
      </c>
      <c r="D1903" t="s">
        <v>106</v>
      </c>
      <c r="E1903" s="3">
        <v>0</v>
      </c>
      <c r="F1903" s="3">
        <v>0</v>
      </c>
      <c r="G1903" s="3">
        <v>0</v>
      </c>
      <c r="H1903" s="3">
        <v>0</v>
      </c>
      <c r="I1903" s="3">
        <v>0</v>
      </c>
      <c r="J1903" s="3">
        <v>0</v>
      </c>
      <c r="K1903">
        <v>0</v>
      </c>
      <c r="L1903">
        <v>0</v>
      </c>
      <c r="M1903">
        <v>0</v>
      </c>
      <c r="N1903">
        <v>0</v>
      </c>
      <c r="O1903">
        <f>VLOOKUP(A1903,CPI!$B$2:$E$63,4,FALSE)</f>
        <v>1.0215884605485859</v>
      </c>
      <c r="P1903" s="8">
        <f t="shared" si="98"/>
        <v>0</v>
      </c>
      <c r="Q1903" s="8">
        <f t="shared" si="98"/>
        <v>0</v>
      </c>
      <c r="R1903" s="8">
        <f t="shared" si="98"/>
        <v>0</v>
      </c>
      <c r="S1903" s="8">
        <f t="shared" si="98"/>
        <v>0</v>
      </c>
      <c r="T1903" s="8">
        <f t="shared" si="96"/>
        <v>0</v>
      </c>
      <c r="U1903" s="8">
        <f t="shared" si="97"/>
        <v>0</v>
      </c>
    </row>
    <row r="1904" spans="1:21" x14ac:dyDescent="0.3">
      <c r="A1904">
        <v>2560</v>
      </c>
      <c r="B1904" t="str">
        <f>VLOOKUP(C1904,name!$B$2:$C$62,2,FALSE)</f>
        <v>C02</v>
      </c>
      <c r="C1904" t="s">
        <v>40</v>
      </c>
      <c r="D1904" t="s">
        <v>95</v>
      </c>
      <c r="E1904" s="3">
        <v>3492347100</v>
      </c>
      <c r="F1904" s="3">
        <v>0</v>
      </c>
      <c r="G1904" s="3"/>
      <c r="H1904" s="3">
        <v>0</v>
      </c>
      <c r="I1904" s="3">
        <v>0</v>
      </c>
      <c r="J1904" s="3">
        <f>SUM(E1904:I1904)</f>
        <v>3492347100</v>
      </c>
      <c r="K1904">
        <v>0</v>
      </c>
      <c r="L1904">
        <v>0</v>
      </c>
      <c r="M1904">
        <v>0</v>
      </c>
      <c r="N1904">
        <v>0</v>
      </c>
      <c r="O1904">
        <f>VLOOKUP(A1904,CPI!$B$2:$E$63,4,FALSE)</f>
        <v>1.0215884605485859</v>
      </c>
      <c r="P1904" s="8">
        <f t="shared" si="98"/>
        <v>3567741497.5903182</v>
      </c>
      <c r="Q1904" s="8">
        <f t="shared" si="98"/>
        <v>0</v>
      </c>
      <c r="R1904" s="8"/>
      <c r="S1904" s="8">
        <f t="shared" si="98"/>
        <v>0</v>
      </c>
      <c r="T1904" s="8">
        <f t="shared" si="96"/>
        <v>0</v>
      </c>
      <c r="U1904" s="8">
        <f t="shared" si="97"/>
        <v>3567741497.5903182</v>
      </c>
    </row>
    <row r="1905" spans="1:21" x14ac:dyDescent="0.3">
      <c r="A1905">
        <v>2560</v>
      </c>
      <c r="B1905" t="str">
        <f>VLOOKUP(C1905,name!$B$2:$C$62,2,FALSE)</f>
        <v>C02</v>
      </c>
      <c r="C1905" t="s">
        <v>41</v>
      </c>
      <c r="D1905" t="s">
        <v>96</v>
      </c>
      <c r="E1905" s="3">
        <v>544867900</v>
      </c>
      <c r="F1905" s="3">
        <v>0</v>
      </c>
      <c r="G1905" s="3"/>
      <c r="H1905" s="3">
        <v>0</v>
      </c>
      <c r="I1905" s="3">
        <v>0</v>
      </c>
      <c r="J1905" s="3">
        <f t="shared" ref="J1905:J1913" si="99">SUM(E1905:I1905)</f>
        <v>544867900</v>
      </c>
      <c r="K1905">
        <v>0</v>
      </c>
      <c r="L1905">
        <v>0</v>
      </c>
      <c r="M1905">
        <v>0</v>
      </c>
      <c r="N1905">
        <v>0</v>
      </c>
      <c r="O1905">
        <f>VLOOKUP(A1905,CPI!$B$2:$E$63,4,FALSE)</f>
        <v>1.0215884605485859</v>
      </c>
      <c r="P1905" s="8">
        <f t="shared" si="98"/>
        <v>556630759.16334081</v>
      </c>
      <c r="Q1905" s="8">
        <f t="shared" si="98"/>
        <v>0</v>
      </c>
      <c r="R1905" s="8"/>
      <c r="S1905" s="8">
        <f t="shared" si="98"/>
        <v>0</v>
      </c>
      <c r="T1905" s="8">
        <f t="shared" si="96"/>
        <v>0</v>
      </c>
      <c r="U1905" s="8">
        <f t="shared" si="97"/>
        <v>556630759.16334081</v>
      </c>
    </row>
    <row r="1906" spans="1:21" x14ac:dyDescent="0.3">
      <c r="A1906">
        <v>2560</v>
      </c>
      <c r="B1906" t="s">
        <v>198</v>
      </c>
      <c r="C1906" t="s">
        <v>231</v>
      </c>
      <c r="D1906" t="s">
        <v>230</v>
      </c>
      <c r="E1906" s="3">
        <v>5054929800</v>
      </c>
      <c r="F1906" s="3">
        <v>260631200</v>
      </c>
      <c r="G1906" s="3"/>
      <c r="H1906" s="3">
        <v>11501000</v>
      </c>
      <c r="I1906" s="3">
        <v>0</v>
      </c>
      <c r="J1906" s="3">
        <f t="shared" si="99"/>
        <v>5327062000</v>
      </c>
      <c r="K1906">
        <v>0</v>
      </c>
      <c r="L1906">
        <v>0</v>
      </c>
      <c r="M1906">
        <v>0</v>
      </c>
      <c r="N1906">
        <v>0</v>
      </c>
      <c r="O1906">
        <f>VLOOKUP(A1906,CPI!$B$2:$E$63,4,FALSE)</f>
        <v>1.0215884605485859</v>
      </c>
      <c r="P1906" s="8">
        <f t="shared" si="98"/>
        <v>5164057952.5631714</v>
      </c>
      <c r="Q1906" s="8">
        <f t="shared" si="98"/>
        <v>266257826.3789306</v>
      </c>
      <c r="R1906" s="8"/>
      <c r="S1906" s="8">
        <f t="shared" si="98"/>
        <v>11749288.884769287</v>
      </c>
      <c r="T1906" s="8">
        <f t="shared" si="96"/>
        <v>0</v>
      </c>
      <c r="U1906" s="8">
        <f t="shared" si="97"/>
        <v>5442065067.8268709</v>
      </c>
    </row>
    <row r="1907" spans="1:21" x14ac:dyDescent="0.3">
      <c r="A1907">
        <v>2560</v>
      </c>
      <c r="B1907" t="s">
        <v>188</v>
      </c>
      <c r="C1907" t="s">
        <v>233</v>
      </c>
      <c r="D1907" t="s">
        <v>232</v>
      </c>
      <c r="E1907" s="3">
        <v>715631100</v>
      </c>
      <c r="F1907" s="3">
        <v>0</v>
      </c>
      <c r="G1907" s="3"/>
      <c r="H1907" s="3">
        <v>0</v>
      </c>
      <c r="I1907" s="3">
        <v>0</v>
      </c>
      <c r="J1907" s="3">
        <f t="shared" si="99"/>
        <v>715631100</v>
      </c>
      <c r="K1907">
        <v>0</v>
      </c>
      <c r="L1907">
        <v>0</v>
      </c>
      <c r="M1907">
        <v>0</v>
      </c>
      <c r="N1907">
        <v>0</v>
      </c>
      <c r="O1907">
        <f>VLOOKUP(A1907,CPI!$B$2:$E$63,4,FALSE)</f>
        <v>1.0215884605485859</v>
      </c>
      <c r="P1907" s="8">
        <f t="shared" si="98"/>
        <v>731080473.76969111</v>
      </c>
      <c r="Q1907" s="8">
        <f t="shared" si="98"/>
        <v>0</v>
      </c>
      <c r="R1907" s="8"/>
      <c r="S1907" s="8">
        <f t="shared" si="98"/>
        <v>0</v>
      </c>
      <c r="T1907" s="8">
        <f t="shared" si="96"/>
        <v>0</v>
      </c>
      <c r="U1907" s="8">
        <f t="shared" si="97"/>
        <v>731080473.76969111</v>
      </c>
    </row>
    <row r="1908" spans="1:21" x14ac:dyDescent="0.3">
      <c r="A1908">
        <v>2560</v>
      </c>
      <c r="B1908" t="s">
        <v>201</v>
      </c>
      <c r="C1908" t="s">
        <v>221</v>
      </c>
      <c r="D1908" t="s">
        <v>219</v>
      </c>
      <c r="E1908" s="3">
        <v>370097200</v>
      </c>
      <c r="F1908" s="3">
        <v>2038218000</v>
      </c>
      <c r="G1908" s="3"/>
      <c r="H1908" s="3">
        <v>0</v>
      </c>
      <c r="I1908" s="3">
        <v>0</v>
      </c>
      <c r="J1908" s="3">
        <f t="shared" si="99"/>
        <v>2408315200</v>
      </c>
      <c r="K1908">
        <v>0</v>
      </c>
      <c r="L1908">
        <v>0</v>
      </c>
      <c r="M1908">
        <v>0</v>
      </c>
      <c r="N1908">
        <v>0</v>
      </c>
      <c r="O1908">
        <f>VLOOKUP(A1908,CPI!$B$2:$E$63,4,FALSE)</f>
        <v>1.0215884605485859</v>
      </c>
      <c r="P1908" s="8">
        <f t="shared" si="98"/>
        <v>378087028.80134207</v>
      </c>
      <c r="Q1908" s="8">
        <f t="shared" si="98"/>
        <v>2082219988.8824177</v>
      </c>
      <c r="R1908" s="8"/>
      <c r="S1908" s="8">
        <f t="shared" si="98"/>
        <v>0</v>
      </c>
      <c r="T1908" s="8">
        <f t="shared" si="96"/>
        <v>0</v>
      </c>
      <c r="U1908" s="8">
        <f t="shared" si="97"/>
        <v>2460307017.6837597</v>
      </c>
    </row>
    <row r="1909" spans="1:21" x14ac:dyDescent="0.3">
      <c r="A1909">
        <v>2560</v>
      </c>
      <c r="B1909" t="str">
        <f>VLOOKUP(C1909,name!$B$2:$C$62,2,FALSE)</f>
        <v>C02</v>
      </c>
      <c r="C1909" t="s">
        <v>37</v>
      </c>
      <c r="D1909" t="s">
        <v>92</v>
      </c>
      <c r="E1909" s="3">
        <v>183682900</v>
      </c>
      <c r="F1909" s="3">
        <v>0</v>
      </c>
      <c r="G1909" s="3"/>
      <c r="H1909" s="3">
        <v>0</v>
      </c>
      <c r="I1909" s="3">
        <v>0</v>
      </c>
      <c r="J1909" s="3">
        <f t="shared" si="99"/>
        <v>183682900</v>
      </c>
      <c r="K1909">
        <v>0</v>
      </c>
      <c r="L1909">
        <v>0</v>
      </c>
      <c r="M1909">
        <v>0</v>
      </c>
      <c r="N1909">
        <v>0</v>
      </c>
      <c r="O1909">
        <f>VLOOKUP(A1909,CPI!$B$2:$E$63,4,FALSE)</f>
        <v>1.0215884605485859</v>
      </c>
      <c r="P1909" s="8">
        <f t="shared" si="98"/>
        <v>187648331.04009986</v>
      </c>
      <c r="Q1909" s="8">
        <f t="shared" si="98"/>
        <v>0</v>
      </c>
      <c r="R1909" s="8"/>
      <c r="S1909" s="8">
        <f t="shared" si="98"/>
        <v>0</v>
      </c>
      <c r="T1909" s="8">
        <f t="shared" si="96"/>
        <v>0</v>
      </c>
      <c r="U1909" s="8">
        <f t="shared" si="97"/>
        <v>187648331.04009986</v>
      </c>
    </row>
    <row r="1910" spans="1:21" x14ac:dyDescent="0.3">
      <c r="A1910">
        <v>2560</v>
      </c>
      <c r="B1910" t="s">
        <v>197</v>
      </c>
      <c r="C1910" t="s">
        <v>216</v>
      </c>
      <c r="D1910" t="s">
        <v>217</v>
      </c>
      <c r="E1910" s="3">
        <v>102767491600</v>
      </c>
      <c r="F1910" s="3">
        <v>1432753500</v>
      </c>
      <c r="G1910" s="3"/>
      <c r="H1910" s="3">
        <v>313554500</v>
      </c>
      <c r="I1910" s="3">
        <v>0</v>
      </c>
      <c r="J1910" s="3">
        <f t="shared" si="99"/>
        <v>104513799600</v>
      </c>
      <c r="K1910">
        <v>0</v>
      </c>
      <c r="L1910">
        <v>0</v>
      </c>
      <c r="M1910">
        <v>0</v>
      </c>
      <c r="N1910">
        <v>0</v>
      </c>
      <c r="O1910">
        <f>VLOOKUP(A1910,CPI!$B$2:$E$63,4,FALSE)</f>
        <v>1.0215884605485859</v>
      </c>
      <c r="P1910" s="8">
        <f t="shared" si="98"/>
        <v>104986083538.08372</v>
      </c>
      <c r="Q1910" s="8">
        <f t="shared" si="98"/>
        <v>1463684442.4105983</v>
      </c>
      <c r="R1910" s="8"/>
      <c r="S1910" s="8">
        <f t="shared" si="98"/>
        <v>320323658.95308155</v>
      </c>
      <c r="T1910" s="8">
        <f t="shared" si="96"/>
        <v>0</v>
      </c>
      <c r="U1910" s="8">
        <f t="shared" si="97"/>
        <v>106770091639.4474</v>
      </c>
    </row>
    <row r="1911" spans="1:21" x14ac:dyDescent="0.3">
      <c r="A1911">
        <v>2560</v>
      </c>
      <c r="B1911" t="s">
        <v>197</v>
      </c>
      <c r="C1911" t="s">
        <v>229</v>
      </c>
      <c r="D1911" t="s">
        <v>228</v>
      </c>
      <c r="E1911" s="3">
        <v>360960800</v>
      </c>
      <c r="F1911" s="3">
        <v>13176700</v>
      </c>
      <c r="G1911" s="3"/>
      <c r="H1911" s="3">
        <v>0</v>
      </c>
      <c r="I1911" s="3">
        <v>0</v>
      </c>
      <c r="J1911" s="3">
        <f t="shared" si="99"/>
        <v>374137500</v>
      </c>
      <c r="K1911">
        <v>0</v>
      </c>
      <c r="L1911">
        <v>0</v>
      </c>
      <c r="M1911">
        <v>0</v>
      </c>
      <c r="N1911">
        <v>0</v>
      </c>
      <c r="O1911">
        <f>VLOOKUP(A1911,CPI!$B$2:$E$63,4,FALSE)</f>
        <v>1.0215884605485859</v>
      </c>
      <c r="P1911" s="8">
        <f t="shared" si="98"/>
        <v>368753387.99038601</v>
      </c>
      <c r="Q1911" s="8">
        <f t="shared" si="98"/>
        <v>13461164.668110551</v>
      </c>
      <c r="R1911" s="8"/>
      <c r="S1911" s="8">
        <f t="shared" si="98"/>
        <v>0</v>
      </c>
      <c r="T1911" s="8">
        <f t="shared" si="96"/>
        <v>0</v>
      </c>
      <c r="U1911" s="8">
        <f t="shared" si="97"/>
        <v>382214552.65849656</v>
      </c>
    </row>
    <row r="1912" spans="1:21" x14ac:dyDescent="0.3">
      <c r="A1912">
        <v>2560</v>
      </c>
      <c r="B1912" t="s">
        <v>197</v>
      </c>
      <c r="C1912" t="s">
        <v>239</v>
      </c>
      <c r="D1912" t="s">
        <v>238</v>
      </c>
      <c r="E1912" s="3">
        <v>561226300</v>
      </c>
      <c r="F1912" s="3">
        <v>2086897000</v>
      </c>
      <c r="G1912" s="3"/>
      <c r="H1912" s="3">
        <v>0</v>
      </c>
      <c r="I1912" s="3">
        <v>0</v>
      </c>
      <c r="J1912" s="3">
        <f t="shared" si="99"/>
        <v>2648123300</v>
      </c>
      <c r="K1912">
        <v>0</v>
      </c>
      <c r="L1912">
        <v>0</v>
      </c>
      <c r="M1912">
        <v>0</v>
      </c>
      <c r="N1912">
        <v>0</v>
      </c>
      <c r="O1912">
        <f>VLOOKUP(A1912,CPI!$B$2:$E$63,4,FALSE)</f>
        <v>1.0215884605485859</v>
      </c>
      <c r="P1912" s="8">
        <f t="shared" si="98"/>
        <v>573342311.83637881</v>
      </c>
      <c r="Q1912" s="8">
        <f t="shared" si="98"/>
        <v>2131949893.5534623</v>
      </c>
      <c r="R1912" s="8"/>
      <c r="S1912" s="8">
        <f t="shared" si="98"/>
        <v>0</v>
      </c>
      <c r="T1912" s="8">
        <f t="shared" si="96"/>
        <v>0</v>
      </c>
      <c r="U1912" s="8">
        <f t="shared" si="97"/>
        <v>2705292205.3898411</v>
      </c>
    </row>
    <row r="1913" spans="1:21" x14ac:dyDescent="0.3">
      <c r="A1913">
        <v>2560</v>
      </c>
      <c r="B1913" t="s">
        <v>197</v>
      </c>
      <c r="C1913" t="s">
        <v>241</v>
      </c>
      <c r="D1913" t="s">
        <v>242</v>
      </c>
      <c r="E1913" s="3">
        <v>366892500</v>
      </c>
      <c r="F1913" s="3">
        <v>0</v>
      </c>
      <c r="G1913" s="3"/>
      <c r="H1913" s="3">
        <v>0</v>
      </c>
      <c r="I1913" s="3">
        <v>0</v>
      </c>
      <c r="J1913" s="3">
        <f t="shared" si="99"/>
        <v>366892500</v>
      </c>
      <c r="K1913">
        <v>0</v>
      </c>
      <c r="L1913">
        <v>0</v>
      </c>
      <c r="M1913">
        <v>0</v>
      </c>
      <c r="N1913">
        <v>0</v>
      </c>
      <c r="O1913">
        <f>VLOOKUP(A1913,CPI!$B$2:$E$63,4,FALSE)</f>
        <v>1.0215884605485859</v>
      </c>
      <c r="P1913" s="8">
        <f t="shared" si="98"/>
        <v>374813144.26182204</v>
      </c>
      <c r="Q1913" s="8">
        <f t="shared" si="98"/>
        <v>0</v>
      </c>
      <c r="R1913" s="8"/>
      <c r="S1913" s="8">
        <f t="shared" si="98"/>
        <v>0</v>
      </c>
      <c r="T1913" s="8">
        <f t="shared" si="96"/>
        <v>0</v>
      </c>
      <c r="U1913" s="8">
        <f t="shared" si="97"/>
        <v>374813144.26182204</v>
      </c>
    </row>
    <row r="1914" spans="1:21" x14ac:dyDescent="0.3">
      <c r="A1914">
        <v>2560</v>
      </c>
      <c r="B1914" t="str">
        <f>VLOOKUP(C1914,name!$B$2:$C$62,2,FALSE)</f>
        <v>C18</v>
      </c>
      <c r="C1914" t="s">
        <v>63</v>
      </c>
      <c r="D1914" t="s">
        <v>94</v>
      </c>
      <c r="E1914" s="3">
        <v>4112460000</v>
      </c>
      <c r="F1914" s="3">
        <v>41489800</v>
      </c>
      <c r="G1914" s="3">
        <v>0</v>
      </c>
      <c r="H1914" s="3">
        <v>0</v>
      </c>
      <c r="I1914" s="3">
        <v>0</v>
      </c>
      <c r="J1914" s="3">
        <v>4153949800</v>
      </c>
      <c r="K1914">
        <v>0</v>
      </c>
      <c r="L1914">
        <v>0</v>
      </c>
      <c r="M1914">
        <v>0</v>
      </c>
      <c r="N1914">
        <v>0</v>
      </c>
      <c r="O1914">
        <f>VLOOKUP(A1914,CPI!$B$2:$E$63,4,FALSE)</f>
        <v>1.0215884605485859</v>
      </c>
      <c r="P1914" s="8">
        <f t="shared" si="98"/>
        <v>4201241680.4676375</v>
      </c>
      <c r="Q1914" s="8">
        <f t="shared" si="98"/>
        <v>42385500.91046872</v>
      </c>
      <c r="R1914" s="8">
        <f t="shared" si="98"/>
        <v>0</v>
      </c>
      <c r="S1914" s="8">
        <f t="shared" si="98"/>
        <v>0</v>
      </c>
      <c r="T1914" s="8">
        <f t="shared" si="96"/>
        <v>0</v>
      </c>
      <c r="U1914" s="8">
        <f t="shared" si="97"/>
        <v>4243627181.3781061</v>
      </c>
    </row>
    <row r="1915" spans="1:21" x14ac:dyDescent="0.3">
      <c r="A1915">
        <v>2560</v>
      </c>
      <c r="B1915" t="str">
        <f>VLOOKUP(C1915,name!$B$2:$C$62,2,FALSE)</f>
        <v>C18</v>
      </c>
      <c r="C1915" t="s">
        <v>64</v>
      </c>
      <c r="D1915" t="s">
        <v>116</v>
      </c>
      <c r="E1915" s="3">
        <v>20702941000</v>
      </c>
      <c r="F1915" s="3">
        <v>12370000</v>
      </c>
      <c r="G1915" s="3">
        <v>0</v>
      </c>
      <c r="H1915" s="3">
        <v>0</v>
      </c>
      <c r="I1915" s="3">
        <v>0</v>
      </c>
      <c r="J1915" s="3">
        <v>20715311000</v>
      </c>
      <c r="K1915">
        <v>0</v>
      </c>
      <c r="L1915">
        <v>0</v>
      </c>
      <c r="M1915">
        <v>0</v>
      </c>
      <c r="N1915">
        <v>0</v>
      </c>
      <c r="O1915">
        <f>VLOOKUP(A1915,CPI!$B$2:$E$63,4,FALSE)</f>
        <v>1.0215884605485859</v>
      </c>
      <c r="P1915" s="8">
        <f t="shared" si="98"/>
        <v>21149885625.0182</v>
      </c>
      <c r="Q1915" s="8">
        <f t="shared" si="98"/>
        <v>12637049.256986007</v>
      </c>
      <c r="R1915" s="8">
        <f t="shared" si="98"/>
        <v>0</v>
      </c>
      <c r="S1915" s="8">
        <f t="shared" si="98"/>
        <v>0</v>
      </c>
      <c r="T1915" s="8">
        <f t="shared" ref="T1915:T2001" si="100">I1915*O1915</f>
        <v>0</v>
      </c>
      <c r="U1915" s="8">
        <f t="shared" ref="U1915:U2001" si="101">J1915*$O1915</f>
        <v>21162522674.275188</v>
      </c>
    </row>
    <row r="1916" spans="1:21" x14ac:dyDescent="0.3">
      <c r="A1916">
        <v>2560</v>
      </c>
      <c r="B1916" t="str">
        <f>VLOOKUP(C1916,name!$B$2:$C$62,2,FALSE)</f>
        <v>C19</v>
      </c>
      <c r="C1916" t="s">
        <v>65</v>
      </c>
      <c r="D1916" t="s">
        <v>117</v>
      </c>
      <c r="E1916" s="3">
        <v>26432703500</v>
      </c>
      <c r="F1916" s="3">
        <v>0</v>
      </c>
      <c r="G1916" s="3">
        <v>0</v>
      </c>
      <c r="H1916" s="3">
        <v>56238681200</v>
      </c>
      <c r="I1916" s="3">
        <v>0</v>
      </c>
      <c r="J1916" s="3">
        <v>82671384700</v>
      </c>
      <c r="K1916">
        <v>0</v>
      </c>
      <c r="L1916">
        <v>0</v>
      </c>
      <c r="M1916">
        <v>0</v>
      </c>
      <c r="N1916">
        <v>0</v>
      </c>
      <c r="O1916">
        <f>VLOOKUP(A1916,CPI!$B$2:$E$63,4,FALSE)</f>
        <v>1.0215884605485859</v>
      </c>
      <c r="P1916" s="8">
        <f t="shared" si="98"/>
        <v>27003344876.702217</v>
      </c>
      <c r="Q1916" s="8">
        <f t="shared" si="98"/>
        <v>0</v>
      </c>
      <c r="R1916" s="8">
        <f t="shared" si="98"/>
        <v>0</v>
      </c>
      <c r="S1916" s="8">
        <f t="shared" si="98"/>
        <v>57452787750.390701</v>
      </c>
      <c r="T1916" s="8">
        <f t="shared" si="100"/>
        <v>0</v>
      </c>
      <c r="U1916" s="8">
        <f t="shared" si="101"/>
        <v>84456132627.092911</v>
      </c>
    </row>
    <row r="1917" spans="1:21" x14ac:dyDescent="0.3">
      <c r="A1917">
        <v>2560</v>
      </c>
      <c r="B1917" t="str">
        <f>VLOOKUP(C1917,name!$B$2:$C$62,2,FALSE)</f>
        <v>C20</v>
      </c>
      <c r="C1917" t="s">
        <v>44</v>
      </c>
      <c r="D1917" t="s">
        <v>99</v>
      </c>
      <c r="E1917" s="3">
        <v>66153728100</v>
      </c>
      <c r="F1917" s="3">
        <v>73169748400</v>
      </c>
      <c r="G1917" s="3">
        <v>0</v>
      </c>
      <c r="H1917" s="3">
        <v>939625600</v>
      </c>
      <c r="I1917" s="3">
        <v>0</v>
      </c>
      <c r="J1917" s="3">
        <v>140263102100</v>
      </c>
      <c r="K1917">
        <v>0</v>
      </c>
      <c r="L1917">
        <v>0</v>
      </c>
      <c r="M1917">
        <v>0</v>
      </c>
      <c r="N1917">
        <v>0</v>
      </c>
      <c r="O1917">
        <f>VLOOKUP(A1917,CPI!$B$2:$E$63,4,FALSE)</f>
        <v>1.0215884605485859</v>
      </c>
      <c r="P1917" s="8">
        <f t="shared" si="98"/>
        <v>67581885249.228729</v>
      </c>
      <c r="Q1917" s="8">
        <f t="shared" si="98"/>
        <v>74749370626.68335</v>
      </c>
      <c r="R1917" s="8">
        <f t="shared" si="98"/>
        <v>0</v>
      </c>
      <c r="S1917" s="8">
        <f t="shared" si="98"/>
        <v>959910670.19604135</v>
      </c>
      <c r="T1917" s="8">
        <f t="shared" si="100"/>
        <v>0</v>
      </c>
      <c r="U1917" s="8">
        <f t="shared" si="101"/>
        <v>143291166546.10812</v>
      </c>
    </row>
    <row r="1918" spans="1:21" x14ac:dyDescent="0.3">
      <c r="A1918">
        <v>2560</v>
      </c>
      <c r="B1918" t="str">
        <f>VLOOKUP(C1918,name!$B$2:$C$62,2,FALSE)</f>
        <v>C16</v>
      </c>
      <c r="C1918" t="s">
        <v>62</v>
      </c>
      <c r="D1918" t="s">
        <v>115</v>
      </c>
      <c r="E1918" s="3">
        <v>7022967700</v>
      </c>
      <c r="F1918" s="3">
        <v>0</v>
      </c>
      <c r="G1918" s="3">
        <v>0</v>
      </c>
      <c r="H1918" s="3">
        <v>0</v>
      </c>
      <c r="I1918" s="3">
        <v>0</v>
      </c>
      <c r="J1918" s="3">
        <v>7022967700</v>
      </c>
      <c r="K1918">
        <v>0</v>
      </c>
      <c r="L1918">
        <v>0</v>
      </c>
      <c r="M1918">
        <v>0</v>
      </c>
      <c r="N1918">
        <v>0</v>
      </c>
      <c r="O1918">
        <f>VLOOKUP(A1918,CPI!$B$2:$E$63,4,FALSE)</f>
        <v>1.0215884605485859</v>
      </c>
      <c r="P1918" s="8">
        <f t="shared" si="98"/>
        <v>7174582761.1254425</v>
      </c>
      <c r="Q1918" s="8">
        <f t="shared" si="98"/>
        <v>0</v>
      </c>
      <c r="R1918" s="8">
        <f t="shared" si="98"/>
        <v>0</v>
      </c>
      <c r="S1918" s="8">
        <f t="shared" si="98"/>
        <v>0</v>
      </c>
      <c r="T1918" s="8">
        <f t="shared" si="100"/>
        <v>0</v>
      </c>
      <c r="U1918" s="8">
        <f t="shared" si="101"/>
        <v>7174582761.1254425</v>
      </c>
    </row>
    <row r="1919" spans="1:21" x14ac:dyDescent="0.3">
      <c r="A1919">
        <v>2560</v>
      </c>
      <c r="B1919" t="s">
        <v>192</v>
      </c>
      <c r="C1919" t="s">
        <v>48</v>
      </c>
      <c r="D1919" t="s">
        <v>103</v>
      </c>
      <c r="E1919" s="3">
        <v>8986274400</v>
      </c>
      <c r="F1919" s="3">
        <v>129999025600</v>
      </c>
      <c r="G1919" s="3">
        <v>10000000000</v>
      </c>
      <c r="H1919" s="3">
        <v>35000000000</v>
      </c>
      <c r="I1919" s="3">
        <v>0</v>
      </c>
      <c r="J1919" s="3">
        <v>183985300000</v>
      </c>
      <c r="K1919">
        <v>0</v>
      </c>
      <c r="L1919">
        <v>0</v>
      </c>
      <c r="M1919">
        <v>0</v>
      </c>
      <c r="N1919">
        <v>0</v>
      </c>
      <c r="O1919">
        <f>VLOOKUP(A1919,CPI!$B$2:$E$63,4,FALSE)</f>
        <v>1.0215884605485859</v>
      </c>
      <c r="P1919" s="8">
        <f t="shared" si="98"/>
        <v>9180274230.3631668</v>
      </c>
      <c r="Q1919" s="8">
        <f t="shared" si="98"/>
        <v>132805504435.5202</v>
      </c>
      <c r="R1919" s="8">
        <f t="shared" si="98"/>
        <v>10215884605.485859</v>
      </c>
      <c r="S1919" s="8">
        <f t="shared" si="98"/>
        <v>35755596119.200508</v>
      </c>
      <c r="T1919" s="8">
        <f t="shared" si="100"/>
        <v>0</v>
      </c>
      <c r="U1919" s="8">
        <f t="shared" si="101"/>
        <v>187957259390.56973</v>
      </c>
    </row>
    <row r="1920" spans="1:21" x14ac:dyDescent="0.3">
      <c r="A1920">
        <v>2561</v>
      </c>
      <c r="B1920" t="str">
        <f>VLOOKUP(C1920,name!$B$2:$C$62,2,FALSE)</f>
        <v>C01</v>
      </c>
      <c r="C1920" t="s">
        <v>13</v>
      </c>
      <c r="D1920" t="s">
        <v>73</v>
      </c>
      <c r="E1920" s="3">
        <v>2900000000000</v>
      </c>
      <c r="F1920" s="3">
        <v>0</v>
      </c>
      <c r="G1920" s="3">
        <v>150000000000</v>
      </c>
      <c r="H1920" s="3">
        <v>0</v>
      </c>
      <c r="I1920" s="3">
        <v>0</v>
      </c>
      <c r="J1920" s="3">
        <v>3050000000000</v>
      </c>
      <c r="K1920">
        <v>0</v>
      </c>
      <c r="L1920">
        <v>0</v>
      </c>
      <c r="M1920">
        <v>0</v>
      </c>
      <c r="N1920">
        <v>0</v>
      </c>
      <c r="O1920">
        <f>VLOOKUP(A1920,CPI!$B$2:$E$63,4,FALSE)</f>
        <v>1.0108342201286591</v>
      </c>
      <c r="P1920" s="8">
        <f t="shared" si="98"/>
        <v>2931419238373.1113</v>
      </c>
      <c r="Q1920" s="8">
        <f t="shared" si="98"/>
        <v>0</v>
      </c>
      <c r="R1920" s="8">
        <f t="shared" si="98"/>
        <v>151625133019.29886</v>
      </c>
      <c r="S1920" s="8">
        <f t="shared" si="98"/>
        <v>0</v>
      </c>
      <c r="T1920" s="8">
        <f t="shared" si="100"/>
        <v>0</v>
      </c>
      <c r="U1920" s="8">
        <f t="shared" si="101"/>
        <v>3083044371392.4102</v>
      </c>
    </row>
    <row r="1921" spans="1:21" x14ac:dyDescent="0.3">
      <c r="A1921">
        <v>2561</v>
      </c>
      <c r="B1921" t="str">
        <f>VLOOKUP(C1921,name!$B$2:$C$62,2,FALSE)</f>
        <v>C02</v>
      </c>
      <c r="C1921" t="s">
        <v>43</v>
      </c>
      <c r="D1921" t="s">
        <v>98</v>
      </c>
      <c r="E1921" s="3">
        <v>97823525500</v>
      </c>
      <c r="F1921" s="3">
        <v>63000000000</v>
      </c>
      <c r="G1921" s="3">
        <v>4600000000</v>
      </c>
      <c r="H1921" s="3">
        <v>0</v>
      </c>
      <c r="I1921" s="3">
        <v>254759723100</v>
      </c>
      <c r="J1921" s="3">
        <v>420183248600</v>
      </c>
      <c r="K1921">
        <v>0</v>
      </c>
      <c r="L1921">
        <v>0</v>
      </c>
      <c r="M1921">
        <v>0</v>
      </c>
      <c r="N1921">
        <v>0</v>
      </c>
      <c r="O1921">
        <f>VLOOKUP(A1921,CPI!$B$2:$E$63,4,FALSE)</f>
        <v>1.0108342201286591</v>
      </c>
      <c r="P1921" s="8">
        <f t="shared" si="98"/>
        <v>98883367109.028488</v>
      </c>
      <c r="Q1921" s="8">
        <f t="shared" si="98"/>
        <v>63682555868.105522</v>
      </c>
      <c r="R1921" s="8">
        <f t="shared" si="98"/>
        <v>4649837412.5918322</v>
      </c>
      <c r="S1921" s="8">
        <f t="shared" si="98"/>
        <v>0</v>
      </c>
      <c r="T1921" s="8">
        <f t="shared" si="100"/>
        <v>257519846019.98163</v>
      </c>
      <c r="U1921" s="8">
        <f t="shared" si="101"/>
        <v>424735606409.70746</v>
      </c>
    </row>
    <row r="1922" spans="1:21" x14ac:dyDescent="0.3">
      <c r="A1922">
        <v>2561</v>
      </c>
      <c r="B1922" t="str">
        <f>VLOOKUP(C1922,name!$B$2:$C$62,2,FALSE)</f>
        <v>C04</v>
      </c>
      <c r="C1922" t="s">
        <v>19</v>
      </c>
      <c r="D1922" t="s">
        <v>74</v>
      </c>
      <c r="E1922" s="3">
        <v>21385807200</v>
      </c>
      <c r="F1922" s="3">
        <v>5781994600</v>
      </c>
      <c r="G1922" s="3">
        <v>0</v>
      </c>
      <c r="H1922" s="3">
        <v>0</v>
      </c>
      <c r="I1922" s="3">
        <v>6706934600</v>
      </c>
      <c r="J1922" s="3">
        <v>33874736400</v>
      </c>
      <c r="K1922">
        <v>0</v>
      </c>
      <c r="L1922">
        <v>0</v>
      </c>
      <c r="M1922">
        <v>0</v>
      </c>
      <c r="N1922">
        <v>0</v>
      </c>
      <c r="O1922">
        <f>VLOOKUP(A1922,CPI!$B$2:$E$63,4,FALSE)</f>
        <v>1.0108342201286591</v>
      </c>
      <c r="P1922" s="8">
        <f t="shared" si="98"/>
        <v>21617505742.833862</v>
      </c>
      <c r="Q1922" s="8">
        <f t="shared" si="98"/>
        <v>5844638002.2791185</v>
      </c>
      <c r="R1922" s="8">
        <f t="shared" si="98"/>
        <v>0</v>
      </c>
      <c r="S1922" s="8">
        <f t="shared" si="98"/>
        <v>0</v>
      </c>
      <c r="T1922" s="8">
        <f t="shared" si="100"/>
        <v>6779599005.8449202</v>
      </c>
      <c r="U1922" s="8">
        <f t="shared" si="101"/>
        <v>34241742750.957901</v>
      </c>
    </row>
    <row r="1923" spans="1:21" x14ac:dyDescent="0.3">
      <c r="A1923">
        <v>2561</v>
      </c>
      <c r="B1923" t="str">
        <f>VLOOKUP(C1923,name!$B$2:$C$62,2,FALSE)</f>
        <v>C05</v>
      </c>
      <c r="C1923" t="s">
        <v>20</v>
      </c>
      <c r="D1923" t="s">
        <v>75</v>
      </c>
      <c r="E1923" s="3">
        <v>111962381000</v>
      </c>
      <c r="F1923" s="3">
        <v>4226248100</v>
      </c>
      <c r="G1923" s="3">
        <v>0</v>
      </c>
      <c r="H1923" s="3">
        <v>0</v>
      </c>
      <c r="I1923" s="3">
        <v>104335021600</v>
      </c>
      <c r="J1923" s="3">
        <v>220523650700</v>
      </c>
      <c r="K1923">
        <v>0</v>
      </c>
      <c r="L1923">
        <v>0</v>
      </c>
      <c r="M1923">
        <v>0</v>
      </c>
      <c r="N1923">
        <v>0</v>
      </c>
      <c r="O1923">
        <f>VLOOKUP(A1923,CPI!$B$2:$E$63,4,FALSE)</f>
        <v>1.0108342201286591</v>
      </c>
      <c r="P1923" s="8">
        <f t="shared" si="98"/>
        <v>113175406081.8828</v>
      </c>
      <c r="Q1923" s="8">
        <f t="shared" si="98"/>
        <v>4272036202.2337275</v>
      </c>
      <c r="R1923" s="8">
        <f t="shared" si="98"/>
        <v>0</v>
      </c>
      <c r="S1923" s="8">
        <f t="shared" si="98"/>
        <v>0</v>
      </c>
      <c r="T1923" s="8">
        <f t="shared" si="100"/>
        <v>105465410191.14281</v>
      </c>
      <c r="U1923" s="8">
        <f t="shared" si="101"/>
        <v>222912852475.25934</v>
      </c>
    </row>
    <row r="1924" spans="1:21" x14ac:dyDescent="0.3">
      <c r="A1924">
        <v>2561</v>
      </c>
      <c r="B1924" t="str">
        <f>VLOOKUP(C1924,name!$B$2:$C$62,2,FALSE)</f>
        <v>C06</v>
      </c>
      <c r="C1924" t="s">
        <v>21</v>
      </c>
      <c r="D1924" t="s">
        <v>76</v>
      </c>
      <c r="E1924" s="3">
        <v>12080797500</v>
      </c>
      <c r="F1924" s="3">
        <v>213761309000</v>
      </c>
      <c r="G1924" s="3">
        <v>5325000</v>
      </c>
      <c r="H1924" s="3">
        <v>0</v>
      </c>
      <c r="I1924" s="3">
        <v>12402784200</v>
      </c>
      <c r="J1924" s="3">
        <v>238250215700</v>
      </c>
      <c r="K1924">
        <v>0</v>
      </c>
      <c r="L1924">
        <v>0</v>
      </c>
      <c r="M1924">
        <v>0</v>
      </c>
      <c r="N1924">
        <v>0</v>
      </c>
      <c r="O1924">
        <f>VLOOKUP(A1924,CPI!$B$2:$E$63,4,FALSE)</f>
        <v>1.0108342201286591</v>
      </c>
      <c r="P1924" s="8">
        <f t="shared" si="98"/>
        <v>12211683519.444754</v>
      </c>
      <c r="Q1924" s="8">
        <f t="shared" si="98"/>
        <v>216077246076.69632</v>
      </c>
      <c r="R1924" s="8">
        <f t="shared" si="98"/>
        <v>5382692.2221851097</v>
      </c>
      <c r="S1924" s="8">
        <f t="shared" si="98"/>
        <v>0</v>
      </c>
      <c r="T1924" s="8">
        <f t="shared" si="100"/>
        <v>12537158694.231054</v>
      </c>
      <c r="U1924" s="8">
        <f t="shared" si="101"/>
        <v>240831470982.5943</v>
      </c>
    </row>
    <row r="1925" spans="1:21" x14ac:dyDescent="0.3">
      <c r="A1925">
        <v>2561</v>
      </c>
      <c r="B1925" t="str">
        <f>VLOOKUP(C1925,name!$B$2:$C$62,2,FALSE)</f>
        <v>C07</v>
      </c>
      <c r="C1925" t="s">
        <v>22</v>
      </c>
      <c r="D1925" t="s">
        <v>77</v>
      </c>
      <c r="E1925" s="3">
        <v>4802327800</v>
      </c>
      <c r="F1925" s="3">
        <v>56808000</v>
      </c>
      <c r="G1925" s="3">
        <v>0</v>
      </c>
      <c r="H1925" s="3">
        <v>0</v>
      </c>
      <c r="I1925" s="3">
        <v>3899071600</v>
      </c>
      <c r="J1925" s="3">
        <v>8758207400</v>
      </c>
      <c r="K1925">
        <v>0</v>
      </c>
      <c r="L1925">
        <v>0</v>
      </c>
      <c r="M1925">
        <v>0</v>
      </c>
      <c r="N1925">
        <v>0</v>
      </c>
      <c r="O1925">
        <f>VLOOKUP(A1925,CPI!$B$2:$E$63,4,FALSE)</f>
        <v>1.0108342201286591</v>
      </c>
      <c r="P1925" s="8">
        <f t="shared" si="98"/>
        <v>4854357276.5151787</v>
      </c>
      <c r="Q1925" s="8">
        <f t="shared" si="98"/>
        <v>57423470.377068862</v>
      </c>
      <c r="R1925" s="8">
        <f t="shared" si="98"/>
        <v>0</v>
      </c>
      <c r="S1925" s="8">
        <f t="shared" si="98"/>
        <v>0</v>
      </c>
      <c r="T1925" s="8">
        <f t="shared" si="100"/>
        <v>3941315000.0118032</v>
      </c>
      <c r="U1925" s="8">
        <f t="shared" si="101"/>
        <v>8853095746.9040508</v>
      </c>
    </row>
    <row r="1926" spans="1:21" x14ac:dyDescent="0.3">
      <c r="A1926">
        <v>2561</v>
      </c>
      <c r="B1926" t="str">
        <f>VLOOKUP(C1926,name!$B$2:$C$62,2,FALSE)</f>
        <v>C10</v>
      </c>
      <c r="C1926" t="s">
        <v>55</v>
      </c>
      <c r="D1926" t="s">
        <v>108</v>
      </c>
      <c r="E1926" s="3">
        <v>3801433300</v>
      </c>
      <c r="F1926" s="3">
        <v>1434389400</v>
      </c>
      <c r="G1926" s="3">
        <v>106291000</v>
      </c>
      <c r="H1926" s="3">
        <v>0</v>
      </c>
      <c r="I1926" s="3">
        <v>1387087900</v>
      </c>
      <c r="J1926" s="3">
        <v>6729201600</v>
      </c>
      <c r="K1926">
        <v>0</v>
      </c>
      <c r="L1926">
        <v>0</v>
      </c>
      <c r="M1926">
        <v>0</v>
      </c>
      <c r="N1926">
        <v>0</v>
      </c>
      <c r="O1926">
        <f>VLOOKUP(A1926,CPI!$B$2:$E$63,4,FALSE)</f>
        <v>1.0108342201286591</v>
      </c>
      <c r="P1926" s="8">
        <f t="shared" si="98"/>
        <v>3842618865.1766148</v>
      </c>
      <c r="Q1926" s="8">
        <f t="shared" si="98"/>
        <v>1449929890.5098152</v>
      </c>
      <c r="R1926" s="8">
        <f t="shared" si="98"/>
        <v>107442580.09169531</v>
      </c>
      <c r="S1926" s="8">
        <f t="shared" si="98"/>
        <v>0</v>
      </c>
      <c r="T1926" s="8">
        <f t="shared" si="100"/>
        <v>1402115915.6463995</v>
      </c>
      <c r="U1926" s="8">
        <f t="shared" si="101"/>
        <v>6802107251.4245253</v>
      </c>
    </row>
    <row r="1927" spans="1:21" x14ac:dyDescent="0.3">
      <c r="A1927">
        <v>2561</v>
      </c>
      <c r="B1927" t="str">
        <f>VLOOKUP(C1927,name!$B$2:$C$62,2,FALSE)</f>
        <v>C13</v>
      </c>
      <c r="C1927" t="s">
        <v>56</v>
      </c>
      <c r="D1927" t="s">
        <v>109</v>
      </c>
      <c r="E1927" s="3">
        <v>6506263700</v>
      </c>
      <c r="F1927" s="3">
        <v>4477655500</v>
      </c>
      <c r="G1927" s="3">
        <v>0</v>
      </c>
      <c r="H1927" s="3">
        <v>0</v>
      </c>
      <c r="I1927" s="3">
        <v>2733618100</v>
      </c>
      <c r="J1927" s="3">
        <v>13717537300</v>
      </c>
      <c r="K1927">
        <v>0</v>
      </c>
      <c r="L1927">
        <v>0</v>
      </c>
      <c r="M1927">
        <v>0</v>
      </c>
      <c r="N1927">
        <v>0</v>
      </c>
      <c r="O1927">
        <f>VLOOKUP(A1927,CPI!$B$2:$E$63,4,FALSE)</f>
        <v>1.0108342201286591</v>
      </c>
      <c r="P1927" s="8">
        <f t="shared" si="98"/>
        <v>6576753993.1409044</v>
      </c>
      <c r="Q1927" s="8">
        <f t="shared" si="98"/>
        <v>4526167405.3473015</v>
      </c>
      <c r="R1927" s="8">
        <f t="shared" si="98"/>
        <v>0</v>
      </c>
      <c r="S1927" s="8">
        <f t="shared" si="98"/>
        <v>0</v>
      </c>
      <c r="T1927" s="8">
        <f t="shared" si="100"/>
        <v>2763234720.2430868</v>
      </c>
      <c r="U1927" s="8">
        <f t="shared" si="101"/>
        <v>13866156118.731293</v>
      </c>
    </row>
    <row r="1928" spans="1:21" x14ac:dyDescent="0.3">
      <c r="A1928">
        <v>2561</v>
      </c>
      <c r="B1928" t="str">
        <f>VLOOKUP(C1928,name!$B$2:$C$62,2,FALSE)</f>
        <v>C08</v>
      </c>
      <c r="C1928" t="s">
        <v>46</v>
      </c>
      <c r="D1928" t="s">
        <v>101</v>
      </c>
      <c r="E1928" s="3">
        <v>16133383700</v>
      </c>
      <c r="F1928" s="3">
        <v>57889295400</v>
      </c>
      <c r="G1928" s="3">
        <v>22742165700</v>
      </c>
      <c r="H1928" s="3">
        <v>0</v>
      </c>
      <c r="I1928" s="3">
        <v>25807999100</v>
      </c>
      <c r="J1928" s="3">
        <v>122572843900</v>
      </c>
      <c r="K1928">
        <v>0</v>
      </c>
      <c r="L1928">
        <v>0</v>
      </c>
      <c r="M1928">
        <v>0</v>
      </c>
      <c r="N1928">
        <v>0</v>
      </c>
      <c r="O1928">
        <f>VLOOKUP(A1928,CPI!$B$2:$E$63,4,FALSE)</f>
        <v>1.0108342201286591</v>
      </c>
      <c r="P1928" s="8">
        <f t="shared" si="98"/>
        <v>16308176330.42592</v>
      </c>
      <c r="Q1928" s="8">
        <f t="shared" si="98"/>
        <v>58516480769.456573</v>
      </c>
      <c r="R1928" s="8">
        <f t="shared" si="98"/>
        <v>22988559329.39624</v>
      </c>
      <c r="S1928" s="8">
        <f t="shared" si="98"/>
        <v>0</v>
      </c>
      <c r="T1928" s="8">
        <f t="shared" si="100"/>
        <v>26087608643.329636</v>
      </c>
      <c r="U1928" s="8">
        <f t="shared" si="101"/>
        <v>123900825072.60837</v>
      </c>
    </row>
    <row r="1929" spans="1:21" x14ac:dyDescent="0.3">
      <c r="A1929">
        <v>2561</v>
      </c>
      <c r="B1929" t="str">
        <f>VLOOKUP(C1929,name!$B$2:$C$62,2,FALSE)</f>
        <v>C09</v>
      </c>
      <c r="C1929" t="s">
        <v>25</v>
      </c>
      <c r="D1929" t="s">
        <v>80</v>
      </c>
      <c r="E1929" s="3">
        <v>47170394400</v>
      </c>
      <c r="F1929" s="3">
        <v>111979541100</v>
      </c>
      <c r="G1929" s="3">
        <v>0</v>
      </c>
      <c r="H1929" s="3">
        <v>0</v>
      </c>
      <c r="I1929" s="3">
        <v>9618060900</v>
      </c>
      <c r="J1929" s="3">
        <v>168767996400</v>
      </c>
      <c r="K1929">
        <v>0</v>
      </c>
      <c r="L1929">
        <v>0</v>
      </c>
      <c r="M1929">
        <v>0</v>
      </c>
      <c r="N1929">
        <v>0</v>
      </c>
      <c r="O1929">
        <f>VLOOKUP(A1929,CPI!$B$2:$E$63,4,FALSE)</f>
        <v>1.0108342201286591</v>
      </c>
      <c r="P1929" s="8">
        <f t="shared" si="98"/>
        <v>47681448836.485268</v>
      </c>
      <c r="Q1929" s="8">
        <f t="shared" si="98"/>
        <v>113192752098.18362</v>
      </c>
      <c r="R1929" s="8">
        <f t="shared" si="98"/>
        <v>0</v>
      </c>
      <c r="S1929" s="8">
        <f t="shared" si="98"/>
        <v>0</v>
      </c>
      <c r="T1929" s="8">
        <f t="shared" si="100"/>
        <v>9722265089.0014496</v>
      </c>
      <c r="U1929" s="8">
        <f t="shared" si="101"/>
        <v>170596466023.67035</v>
      </c>
    </row>
    <row r="1930" spans="1:21" x14ac:dyDescent="0.3">
      <c r="A1930">
        <v>2561</v>
      </c>
      <c r="B1930" t="str">
        <f>VLOOKUP(C1930,name!$B$2:$C$62,2,FALSE)</f>
        <v>C14</v>
      </c>
      <c r="C1930" t="s">
        <v>57</v>
      </c>
      <c r="D1930" t="s">
        <v>110</v>
      </c>
      <c r="E1930" s="3">
        <v>11299691000</v>
      </c>
      <c r="F1930" s="3">
        <v>11299860100</v>
      </c>
      <c r="G1930" s="3">
        <v>72000000</v>
      </c>
      <c r="H1930" s="3">
        <v>0</v>
      </c>
      <c r="I1930" s="3">
        <v>11045104300</v>
      </c>
      <c r="J1930" s="3">
        <v>33716655400</v>
      </c>
      <c r="K1930">
        <v>0</v>
      </c>
      <c r="L1930">
        <v>0</v>
      </c>
      <c r="M1930">
        <v>0</v>
      </c>
      <c r="N1930">
        <v>0</v>
      </c>
      <c r="O1930">
        <f>VLOOKUP(A1930,CPI!$B$2:$E$63,4,FALSE)</f>
        <v>1.0108342201286591</v>
      </c>
      <c r="P1930" s="8">
        <f t="shared" si="98"/>
        <v>11422114339.679829</v>
      </c>
      <c r="Q1930" s="8">
        <f t="shared" si="98"/>
        <v>11422285271.746452</v>
      </c>
      <c r="R1930" s="8">
        <f t="shared" si="98"/>
        <v>72780063.849263459</v>
      </c>
      <c r="S1930" s="8">
        <f t="shared" si="98"/>
        <v>0</v>
      </c>
      <c r="T1930" s="8">
        <f t="shared" si="100"/>
        <v>11164769391.330198</v>
      </c>
      <c r="U1930" s="8">
        <f t="shared" si="101"/>
        <v>34081949066.605743</v>
      </c>
    </row>
    <row r="1931" spans="1:21" x14ac:dyDescent="0.3">
      <c r="A1931">
        <v>2561</v>
      </c>
      <c r="B1931" t="str">
        <f>VLOOKUP(C1931,name!$B$2:$C$62,2,FALSE)</f>
        <v>C14</v>
      </c>
      <c r="C1931" t="s">
        <v>66</v>
      </c>
      <c r="D1931" t="s">
        <v>118</v>
      </c>
      <c r="E1931" s="3">
        <v>2320280400</v>
      </c>
      <c r="F1931" s="3">
        <v>2729638100</v>
      </c>
      <c r="G1931" s="3">
        <v>0</v>
      </c>
      <c r="H1931" s="3">
        <v>0</v>
      </c>
      <c r="I1931" s="3">
        <v>1521239600</v>
      </c>
      <c r="J1931" s="3">
        <v>6571158100</v>
      </c>
      <c r="K1931">
        <v>1</v>
      </c>
      <c r="L1931">
        <v>0</v>
      </c>
      <c r="M1931">
        <v>0</v>
      </c>
      <c r="N1931">
        <v>0</v>
      </c>
      <c r="O1931">
        <f>VLOOKUP(A1931,CPI!$B$2:$E$63,4,FALSE)</f>
        <v>1.0108342201286591</v>
      </c>
      <c r="P1931" s="8">
        <f t="shared" si="98"/>
        <v>2345418828.6138134</v>
      </c>
      <c r="Q1931" s="8">
        <f t="shared" si="98"/>
        <v>2759211600.0469747</v>
      </c>
      <c r="R1931" s="8">
        <f t="shared" si="98"/>
        <v>0</v>
      </c>
      <c r="S1931" s="8">
        <f t="shared" si="98"/>
        <v>0</v>
      </c>
      <c r="T1931" s="8">
        <f t="shared" si="100"/>
        <v>1537721044.6948333</v>
      </c>
      <c r="U1931" s="8">
        <f t="shared" si="101"/>
        <v>6642351473.3556213</v>
      </c>
    </row>
    <row r="1932" spans="1:21" x14ac:dyDescent="0.3">
      <c r="A1932">
        <v>2561</v>
      </c>
      <c r="B1932" t="str">
        <f>VLOOKUP(C1932,name!$B$2:$C$62,2,FALSE)</f>
        <v>C14</v>
      </c>
      <c r="C1932" t="s">
        <v>59</v>
      </c>
      <c r="D1932" t="s">
        <v>112</v>
      </c>
      <c r="E1932" s="3">
        <v>728758200</v>
      </c>
      <c r="F1932" s="3">
        <v>670255100</v>
      </c>
      <c r="G1932" s="3">
        <v>0</v>
      </c>
      <c r="H1932" s="3">
        <v>0</v>
      </c>
      <c r="I1932" s="3">
        <v>822121100</v>
      </c>
      <c r="J1932" s="3">
        <v>2221134400</v>
      </c>
      <c r="K1932">
        <v>0</v>
      </c>
      <c r="L1932">
        <v>0</v>
      </c>
      <c r="M1932">
        <v>0</v>
      </c>
      <c r="N1932">
        <v>0</v>
      </c>
      <c r="O1932">
        <f>VLOOKUP(A1932,CPI!$B$2:$E$63,4,FALSE)</f>
        <v>1.0108342201286591</v>
      </c>
      <c r="P1932" s="8">
        <f t="shared" si="98"/>
        <v>736653726.75936532</v>
      </c>
      <c r="Q1932" s="8">
        <f t="shared" si="98"/>
        <v>677516791.29575646</v>
      </c>
      <c r="R1932" s="8">
        <f t="shared" si="98"/>
        <v>0</v>
      </c>
      <c r="S1932" s="8">
        <f t="shared" si="98"/>
        <v>0</v>
      </c>
      <c r="T1932" s="8">
        <f t="shared" si="100"/>
        <v>831028140.96981537</v>
      </c>
      <c r="U1932" s="8">
        <f t="shared" si="101"/>
        <v>2245198659.0249372</v>
      </c>
    </row>
    <row r="1933" spans="1:21" x14ac:dyDescent="0.3">
      <c r="A1933">
        <v>2561</v>
      </c>
      <c r="B1933" t="str">
        <f>VLOOKUP(C1933,name!$B$2:$C$62,2,FALSE)</f>
        <v>C10</v>
      </c>
      <c r="C1933" t="s">
        <v>26</v>
      </c>
      <c r="D1933" t="s">
        <v>81</v>
      </c>
      <c r="E1933" s="3">
        <v>3065765800</v>
      </c>
      <c r="F1933" s="3">
        <v>1370926900</v>
      </c>
      <c r="G1933" s="3">
        <v>258400300</v>
      </c>
      <c r="H1933" s="3">
        <v>0</v>
      </c>
      <c r="I1933" s="3">
        <v>2637059400</v>
      </c>
      <c r="J1933" s="3">
        <v>7332152400</v>
      </c>
      <c r="K1933">
        <v>0</v>
      </c>
      <c r="L1933">
        <v>0</v>
      </c>
      <c r="M1933">
        <v>0</v>
      </c>
      <c r="N1933">
        <v>0</v>
      </c>
      <c r="O1933">
        <f>VLOOKUP(A1933,CPI!$B$2:$E$63,4,FALSE)</f>
        <v>1.0108342201286591</v>
      </c>
      <c r="P1933" s="8">
        <f t="shared" si="98"/>
        <v>3098980981.5401144</v>
      </c>
      <c r="Q1933" s="8">
        <f t="shared" si="98"/>
        <v>1385779823.8149002</v>
      </c>
      <c r="R1933" s="8">
        <f t="shared" si="98"/>
        <v>261199865.73151153</v>
      </c>
      <c r="S1933" s="8">
        <f t="shared" si="98"/>
        <v>0</v>
      </c>
      <c r="T1933" s="8">
        <f t="shared" si="100"/>
        <v>2665629882.0319495</v>
      </c>
      <c r="U1933" s="8">
        <f t="shared" si="101"/>
        <v>7411590553.1184759</v>
      </c>
    </row>
    <row r="1934" spans="1:21" x14ac:dyDescent="0.3">
      <c r="A1934">
        <v>2561</v>
      </c>
      <c r="B1934" t="str">
        <f>VLOOKUP(C1934,name!$B$2:$C$62,2,FALSE)</f>
        <v>C11</v>
      </c>
      <c r="C1934" t="s">
        <v>27</v>
      </c>
      <c r="D1934" t="s">
        <v>82</v>
      </c>
      <c r="E1934" s="3">
        <v>30432207100</v>
      </c>
      <c r="F1934" s="3">
        <v>281001369500</v>
      </c>
      <c r="G1934" s="3">
        <v>31875769000</v>
      </c>
      <c r="H1934" s="3">
        <v>0</v>
      </c>
      <c r="I1934" s="3">
        <v>42870003300</v>
      </c>
      <c r="J1934" s="3">
        <v>386179348900</v>
      </c>
      <c r="K1934">
        <v>0</v>
      </c>
      <c r="L1934">
        <v>0</v>
      </c>
      <c r="M1934">
        <v>0</v>
      </c>
      <c r="N1934">
        <v>0</v>
      </c>
      <c r="O1934">
        <f>VLOOKUP(A1934,CPI!$B$2:$E$63,4,FALSE)</f>
        <v>1.0108342201286591</v>
      </c>
      <c r="P1934" s="8">
        <f t="shared" si="98"/>
        <v>30761916330.722343</v>
      </c>
      <c r="Q1934" s="8">
        <f t="shared" si="98"/>
        <v>284045800193.61768</v>
      </c>
      <c r="R1934" s="8">
        <f t="shared" si="98"/>
        <v>32221118098.116287</v>
      </c>
      <c r="S1934" s="8">
        <f t="shared" si="98"/>
        <v>0</v>
      </c>
      <c r="T1934" s="8">
        <f t="shared" si="100"/>
        <v>43334466352.668541</v>
      </c>
      <c r="U1934" s="8">
        <f t="shared" si="101"/>
        <v>390363300975.12482</v>
      </c>
    </row>
    <row r="1935" spans="1:21" x14ac:dyDescent="0.3">
      <c r="A1935">
        <v>2561</v>
      </c>
      <c r="B1935" t="str">
        <f>VLOOKUP(C1935,name!$B$2:$C$62,2,FALSE)</f>
        <v>C11</v>
      </c>
      <c r="C1935" t="s">
        <v>28</v>
      </c>
      <c r="D1935" t="s">
        <v>83</v>
      </c>
      <c r="E1935" s="3">
        <v>12630467900</v>
      </c>
      <c r="F1935" s="3">
        <v>2832584900</v>
      </c>
      <c r="G1935" s="3">
        <v>0</v>
      </c>
      <c r="H1935" s="3">
        <v>0</v>
      </c>
      <c r="I1935" s="3">
        <v>9017764900</v>
      </c>
      <c r="J1935" s="3">
        <v>24480817700</v>
      </c>
      <c r="K1935">
        <v>0</v>
      </c>
      <c r="L1935">
        <v>0</v>
      </c>
      <c r="M1935">
        <v>0</v>
      </c>
      <c r="N1935">
        <v>0</v>
      </c>
      <c r="O1935">
        <f>VLOOKUP(A1935,CPI!$B$2:$E$63,4,FALSE)</f>
        <v>1.0108342201286591</v>
      </c>
      <c r="P1935" s="8">
        <f t="shared" si="98"/>
        <v>12767309169.556562</v>
      </c>
      <c r="Q1935" s="8">
        <f t="shared" si="98"/>
        <v>2863273748.339716</v>
      </c>
      <c r="R1935" s="8">
        <f t="shared" si="98"/>
        <v>0</v>
      </c>
      <c r="S1935" s="8">
        <f t="shared" si="98"/>
        <v>0</v>
      </c>
      <c r="T1935" s="8">
        <f t="shared" si="100"/>
        <v>9115465349.9950962</v>
      </c>
      <c r="U1935" s="8">
        <f t="shared" si="101"/>
        <v>24746048267.891373</v>
      </c>
    </row>
    <row r="1936" spans="1:21" x14ac:dyDescent="0.3">
      <c r="A1936">
        <v>2561</v>
      </c>
      <c r="B1936" t="str">
        <f>VLOOKUP(C1936,name!$B$2:$C$62,2,FALSE)</f>
        <v>C12</v>
      </c>
      <c r="C1936" t="s">
        <v>29</v>
      </c>
      <c r="D1936" t="s">
        <v>84</v>
      </c>
      <c r="E1936" s="3">
        <v>3721015700</v>
      </c>
      <c r="F1936" s="3">
        <v>2116632100</v>
      </c>
      <c r="G1936" s="3">
        <v>68118500</v>
      </c>
      <c r="H1936" s="3">
        <v>0</v>
      </c>
      <c r="I1936" s="3">
        <v>2264684300</v>
      </c>
      <c r="J1936" s="3">
        <v>8170450600</v>
      </c>
      <c r="K1936">
        <v>0</v>
      </c>
      <c r="L1936">
        <v>0</v>
      </c>
      <c r="M1936">
        <v>0</v>
      </c>
      <c r="N1936">
        <v>0</v>
      </c>
      <c r="O1936">
        <f>VLOOKUP(A1936,CPI!$B$2:$E$63,4,FALSE)</f>
        <v>1.0108342201286591</v>
      </c>
      <c r="P1936" s="8">
        <f t="shared" si="98"/>
        <v>3761330003.1959963</v>
      </c>
      <c r="Q1936" s="8">
        <f t="shared" si="98"/>
        <v>2139564158.1027861</v>
      </c>
      <c r="R1936" s="8">
        <f t="shared" si="98"/>
        <v>68856510.823834062</v>
      </c>
      <c r="S1936" s="8">
        <f t="shared" si="98"/>
        <v>0</v>
      </c>
      <c r="T1936" s="8">
        <f t="shared" si="100"/>
        <v>2289220388.2281184</v>
      </c>
      <c r="U1936" s="8">
        <f t="shared" si="101"/>
        <v>8258971060.3507347</v>
      </c>
    </row>
    <row r="1937" spans="1:21" x14ac:dyDescent="0.3">
      <c r="A1937">
        <v>2561</v>
      </c>
      <c r="B1937" t="str">
        <f>VLOOKUP(C1937,name!$B$2:$C$62,2,FALSE)</f>
        <v>C13</v>
      </c>
      <c r="C1937" t="s">
        <v>60</v>
      </c>
      <c r="D1937" t="s">
        <v>113</v>
      </c>
      <c r="E1937" s="3">
        <v>29661530500</v>
      </c>
      <c r="F1937" s="3">
        <v>16212281000</v>
      </c>
      <c r="G1937" s="3">
        <v>2120025400</v>
      </c>
      <c r="H1937" s="3">
        <v>0</v>
      </c>
      <c r="I1937" s="3">
        <v>3685896700</v>
      </c>
      <c r="J1937" s="3">
        <v>51679733600</v>
      </c>
      <c r="K1937">
        <v>0</v>
      </c>
      <c r="L1937">
        <v>0</v>
      </c>
      <c r="M1937">
        <v>0</v>
      </c>
      <c r="N1937">
        <v>0</v>
      </c>
      <c r="O1937">
        <f>VLOOKUP(A1937,CPI!$B$2:$E$63,4,FALSE)</f>
        <v>1.0108342201286591</v>
      </c>
      <c r="P1937" s="8">
        <f t="shared" si="98"/>
        <v>29982890050.789936</v>
      </c>
      <c r="Q1937" s="8">
        <f t="shared" si="98"/>
        <v>16387928421.141678</v>
      </c>
      <c r="R1937" s="8">
        <f t="shared" si="98"/>
        <v>2142994221.8619485</v>
      </c>
      <c r="S1937" s="8">
        <f t="shared" si="98"/>
        <v>0</v>
      </c>
      <c r="T1937" s="8">
        <f t="shared" si="100"/>
        <v>3725830516.2192979</v>
      </c>
      <c r="U1937" s="8">
        <f t="shared" si="101"/>
        <v>52239643210.012863</v>
      </c>
    </row>
    <row r="1938" spans="1:21" x14ac:dyDescent="0.3">
      <c r="A1938">
        <v>2561</v>
      </c>
      <c r="B1938" t="str">
        <f>VLOOKUP(C1938,name!$B$2:$C$62,2,FALSE)</f>
        <v>C14</v>
      </c>
      <c r="C1938" t="s">
        <v>61</v>
      </c>
      <c r="D1938" t="s">
        <v>114</v>
      </c>
      <c r="E1938" s="3">
        <v>5675561700</v>
      </c>
      <c r="F1938" s="3">
        <v>6206956800</v>
      </c>
      <c r="G1938" s="3">
        <v>0</v>
      </c>
      <c r="H1938" s="3">
        <v>0</v>
      </c>
      <c r="I1938" s="3">
        <v>2392864300</v>
      </c>
      <c r="J1938" s="3">
        <v>14275382800</v>
      </c>
      <c r="K1938">
        <v>0</v>
      </c>
      <c r="L1938">
        <v>0</v>
      </c>
      <c r="M1938">
        <v>0</v>
      </c>
      <c r="N1938">
        <v>0</v>
      </c>
      <c r="O1938">
        <f>VLOOKUP(A1938,CPI!$B$2:$E$63,4,FALSE)</f>
        <v>1.0108342201286591</v>
      </c>
      <c r="P1938" s="8">
        <f t="shared" si="98"/>
        <v>5737051984.8115864</v>
      </c>
      <c r="Q1938" s="8">
        <f t="shared" si="98"/>
        <v>6274204336.3002777</v>
      </c>
      <c r="R1938" s="8">
        <f t="shared" si="98"/>
        <v>0</v>
      </c>
      <c r="S1938" s="8">
        <f t="shared" si="98"/>
        <v>0</v>
      </c>
      <c r="T1938" s="8">
        <f t="shared" si="100"/>
        <v>2418789118.5642099</v>
      </c>
      <c r="U1938" s="8">
        <f t="shared" si="101"/>
        <v>14430045439.676073</v>
      </c>
    </row>
    <row r="1939" spans="1:21" x14ac:dyDescent="0.3">
      <c r="A1939">
        <v>2561</v>
      </c>
      <c r="B1939" t="str">
        <f>VLOOKUP(C1939,name!$B$2:$C$62,2,FALSE)</f>
        <v>C15</v>
      </c>
      <c r="C1939" t="s">
        <v>32</v>
      </c>
      <c r="D1939" t="s">
        <v>87</v>
      </c>
      <c r="E1939" s="3">
        <v>88191419400</v>
      </c>
      <c r="F1939" s="3">
        <v>108334902000</v>
      </c>
      <c r="G1939" s="3">
        <v>0</v>
      </c>
      <c r="H1939" s="3">
        <v>0</v>
      </c>
      <c r="I1939" s="3">
        <v>311421406900</v>
      </c>
      <c r="J1939" s="3">
        <v>507947728300</v>
      </c>
      <c r="K1939">
        <v>0</v>
      </c>
      <c r="L1939">
        <v>0</v>
      </c>
      <c r="M1939">
        <v>0</v>
      </c>
      <c r="N1939">
        <v>0</v>
      </c>
      <c r="O1939">
        <f>VLOOKUP(A1939,CPI!$B$2:$E$63,4,FALSE)</f>
        <v>1.0108342201286591</v>
      </c>
      <c r="P1939" s="8">
        <f t="shared" si="98"/>
        <v>89146904651.238495</v>
      </c>
      <c r="Q1939" s="8">
        <f t="shared" si="98"/>
        <v>109508626175.8847</v>
      </c>
      <c r="R1939" s="8">
        <f t="shared" si="98"/>
        <v>0</v>
      </c>
      <c r="S1939" s="8">
        <f t="shared" si="98"/>
        <v>0</v>
      </c>
      <c r="T1939" s="8">
        <f t="shared" si="100"/>
        <v>314795414975.13129</v>
      </c>
      <c r="U1939" s="8">
        <f t="shared" si="101"/>
        <v>513450945802.25452</v>
      </c>
    </row>
    <row r="1940" spans="1:21" x14ac:dyDescent="0.3">
      <c r="A1940">
        <v>2561</v>
      </c>
      <c r="B1940" t="str">
        <f>VLOOKUP(C1940,name!$B$2:$C$62,2,FALSE)</f>
        <v>C16</v>
      </c>
      <c r="C1940" t="s">
        <v>33</v>
      </c>
      <c r="D1940" t="s">
        <v>88</v>
      </c>
      <c r="E1940" s="3">
        <v>27750156700</v>
      </c>
      <c r="F1940" s="3">
        <v>8194637500</v>
      </c>
      <c r="G1940" s="3">
        <v>0</v>
      </c>
      <c r="H1940" s="3">
        <v>0</v>
      </c>
      <c r="I1940" s="3">
        <v>98943811100</v>
      </c>
      <c r="J1940" s="3">
        <v>134888605300</v>
      </c>
      <c r="K1940">
        <v>0</v>
      </c>
      <c r="L1940">
        <v>0</v>
      </c>
      <c r="M1940">
        <v>0</v>
      </c>
      <c r="N1940">
        <v>0</v>
      </c>
      <c r="O1940">
        <f>VLOOKUP(A1940,CPI!$B$2:$E$63,4,FALSE)</f>
        <v>1.0108342201286591</v>
      </c>
      <c r="P1940" s="8">
        <f t="shared" si="98"/>
        <v>28050808006.292583</v>
      </c>
      <c r="Q1940" s="8">
        <f t="shared" si="98"/>
        <v>8283420006.5495644</v>
      </c>
      <c r="R1940" s="8">
        <f t="shared" si="98"/>
        <v>0</v>
      </c>
      <c r="S1940" s="8">
        <f t="shared" si="98"/>
        <v>0</v>
      </c>
      <c r="T1940" s="8">
        <f t="shared" si="100"/>
        <v>100015790129.82587</v>
      </c>
      <c r="U1940" s="8">
        <f t="shared" si="101"/>
        <v>136350018142.66801</v>
      </c>
    </row>
    <row r="1941" spans="1:21" x14ac:dyDescent="0.3">
      <c r="A1941">
        <v>2561</v>
      </c>
      <c r="B1941" t="str">
        <f>VLOOKUP(C1941,name!$B$2:$C$62,2,FALSE)</f>
        <v>C17</v>
      </c>
      <c r="C1941" t="s">
        <v>34</v>
      </c>
      <c r="D1941" t="s">
        <v>89</v>
      </c>
      <c r="E1941" s="3">
        <v>1454194800</v>
      </c>
      <c r="F1941" s="3">
        <v>2171874300</v>
      </c>
      <c r="G1941" s="3">
        <v>498602100</v>
      </c>
      <c r="H1941" s="3">
        <v>0</v>
      </c>
      <c r="I1941" s="3">
        <v>1617968900</v>
      </c>
      <c r="J1941" s="3">
        <v>5742640100</v>
      </c>
      <c r="K1941">
        <v>0</v>
      </c>
      <c r="L1941">
        <v>0</v>
      </c>
      <c r="M1941">
        <v>0</v>
      </c>
      <c r="N1941">
        <v>0</v>
      </c>
      <c r="O1941">
        <f>VLOOKUP(A1941,CPI!$B$2:$E$63,4,FALSE)</f>
        <v>1.0108342201286591</v>
      </c>
      <c r="P1941" s="8">
        <f t="shared" si="98"/>
        <v>1469949866.5731514</v>
      </c>
      <c r="Q1941" s="8">
        <f t="shared" si="98"/>
        <v>2195404864.2579775</v>
      </c>
      <c r="R1941" s="8">
        <f t="shared" si="98"/>
        <v>504004064.90801167</v>
      </c>
      <c r="S1941" s="8">
        <f t="shared" si="98"/>
        <v>0</v>
      </c>
      <c r="T1941" s="8">
        <f t="shared" si="100"/>
        <v>1635498331.2239244</v>
      </c>
      <c r="U1941" s="8">
        <f t="shared" si="101"/>
        <v>5804857126.9630651</v>
      </c>
    </row>
    <row r="1942" spans="1:21" x14ac:dyDescent="0.3">
      <c r="A1942">
        <v>2561</v>
      </c>
      <c r="B1942" t="str">
        <f>VLOOKUP(C1942,name!$B$2:$C$62,2,FALSE)</f>
        <v>C15</v>
      </c>
      <c r="C1942" t="s">
        <v>35</v>
      </c>
      <c r="D1942" t="s">
        <v>90</v>
      </c>
      <c r="E1942" s="3">
        <v>0</v>
      </c>
      <c r="F1942" s="3">
        <v>0</v>
      </c>
      <c r="G1942" s="3">
        <v>0</v>
      </c>
      <c r="H1942" s="3">
        <v>0</v>
      </c>
      <c r="I1942" s="3">
        <v>0</v>
      </c>
      <c r="J1942" s="3">
        <v>0</v>
      </c>
      <c r="K1942">
        <v>0</v>
      </c>
      <c r="L1942">
        <v>0</v>
      </c>
      <c r="M1942">
        <v>0</v>
      </c>
      <c r="N1942">
        <v>0</v>
      </c>
      <c r="O1942">
        <f>VLOOKUP(A1942,CPI!$B$2:$E$63,4,FALSE)</f>
        <v>1.0108342201286591</v>
      </c>
      <c r="P1942" s="8">
        <f t="shared" si="98"/>
        <v>0</v>
      </c>
      <c r="Q1942" s="8">
        <f t="shared" si="98"/>
        <v>0</v>
      </c>
      <c r="R1942" s="8">
        <f t="shared" si="98"/>
        <v>0</v>
      </c>
      <c r="S1942" s="8">
        <f t="shared" si="98"/>
        <v>0</v>
      </c>
      <c r="T1942" s="8">
        <f t="shared" si="100"/>
        <v>0</v>
      </c>
      <c r="U1942" s="8">
        <f t="shared" si="101"/>
        <v>0</v>
      </c>
    </row>
    <row r="1943" spans="1:21" x14ac:dyDescent="0.3">
      <c r="A1943">
        <v>2561</v>
      </c>
      <c r="B1943" t="str">
        <f>VLOOKUP(C1943,name!$B$2:$C$62,2,FALSE)</f>
        <v>C18</v>
      </c>
      <c r="C1943" t="s">
        <v>54</v>
      </c>
      <c r="D1943" t="s">
        <v>91</v>
      </c>
      <c r="E1943" s="3">
        <v>3451301400</v>
      </c>
      <c r="F1943" s="3">
        <v>458815900</v>
      </c>
      <c r="G1943" s="3">
        <v>0</v>
      </c>
      <c r="H1943" s="3">
        <v>0</v>
      </c>
      <c r="I1943" s="3">
        <v>12185970600</v>
      </c>
      <c r="J1943" s="3">
        <v>16096087900</v>
      </c>
      <c r="K1943">
        <v>0</v>
      </c>
      <c r="L1943">
        <v>0</v>
      </c>
      <c r="M1943">
        <v>0</v>
      </c>
      <c r="N1943">
        <v>0</v>
      </c>
      <c r="O1943">
        <f>VLOOKUP(A1943,CPI!$B$2:$E$63,4,FALSE)</f>
        <v>1.0108342201286591</v>
      </c>
      <c r="P1943" s="8">
        <f t="shared" si="98"/>
        <v>3488693559.0979495</v>
      </c>
      <c r="Q1943" s="8">
        <f t="shared" si="98"/>
        <v>463786812.45912886</v>
      </c>
      <c r="R1943" s="8">
        <f t="shared" si="98"/>
        <v>0</v>
      </c>
      <c r="S1943" s="8">
        <f t="shared" si="98"/>
        <v>0</v>
      </c>
      <c r="T1943" s="8">
        <f t="shared" si="100"/>
        <v>12317996087.961767</v>
      </c>
      <c r="U1943" s="8">
        <f t="shared" si="101"/>
        <v>16270476459.518847</v>
      </c>
    </row>
    <row r="1944" spans="1:21" x14ac:dyDescent="0.3">
      <c r="A1944">
        <v>2561</v>
      </c>
      <c r="B1944" t="str">
        <f>VLOOKUP(C1944,name!$B$2:$C$62,2,FALSE)</f>
        <v>C18</v>
      </c>
      <c r="C1944" t="s">
        <v>52</v>
      </c>
      <c r="D1944" t="s">
        <v>106</v>
      </c>
      <c r="E1944" s="3"/>
      <c r="F1944" s="3"/>
      <c r="G1944" s="3"/>
      <c r="H1944" s="3"/>
      <c r="I1944" s="3"/>
      <c r="J1944" s="3"/>
      <c r="K1944">
        <v>0</v>
      </c>
      <c r="L1944">
        <v>0</v>
      </c>
      <c r="M1944">
        <v>0</v>
      </c>
      <c r="N1944">
        <v>0</v>
      </c>
      <c r="O1944">
        <f>VLOOKUP(A1944,CPI!$B$2:$E$63,4,FALSE)</f>
        <v>1.0108342201286591</v>
      </c>
      <c r="P1944" s="8">
        <f t="shared" si="98"/>
        <v>0</v>
      </c>
      <c r="Q1944" s="8">
        <f t="shared" si="98"/>
        <v>0</v>
      </c>
      <c r="R1944" s="8">
        <f t="shared" si="98"/>
        <v>0</v>
      </c>
      <c r="S1944" s="8">
        <f t="shared" si="98"/>
        <v>0</v>
      </c>
      <c r="T1944" s="8">
        <f t="shared" si="100"/>
        <v>0</v>
      </c>
      <c r="U1944" s="8">
        <f t="shared" si="101"/>
        <v>0</v>
      </c>
    </row>
    <row r="1945" spans="1:21" x14ac:dyDescent="0.3">
      <c r="A1945">
        <v>2561</v>
      </c>
      <c r="B1945" t="str">
        <f>VLOOKUP(C1945,name!$B$2:$C$62,2,FALSE)</f>
        <v>C02</v>
      </c>
      <c r="C1945" t="s">
        <v>40</v>
      </c>
      <c r="D1945" t="s">
        <v>95</v>
      </c>
      <c r="E1945" s="3"/>
      <c r="F1945" s="3">
        <v>0</v>
      </c>
      <c r="G1945" s="3"/>
      <c r="H1945" s="3"/>
      <c r="I1945" s="3"/>
      <c r="J1945" s="3">
        <f>SUM(E1945:I1945)</f>
        <v>0</v>
      </c>
      <c r="K1945">
        <v>0</v>
      </c>
      <c r="L1945">
        <v>0</v>
      </c>
      <c r="M1945">
        <v>1</v>
      </c>
      <c r="N1945">
        <v>0</v>
      </c>
      <c r="O1945">
        <f>VLOOKUP(A1945,CPI!$B$2:$E$63,4,FALSE)</f>
        <v>1.0108342201286591</v>
      </c>
      <c r="P1945" s="8">
        <f t="shared" si="98"/>
        <v>0</v>
      </c>
      <c r="Q1945" s="8">
        <f t="shared" si="98"/>
        <v>0</v>
      </c>
      <c r="R1945" s="8">
        <f t="shared" si="98"/>
        <v>0</v>
      </c>
      <c r="S1945" s="8">
        <f t="shared" si="98"/>
        <v>0</v>
      </c>
      <c r="T1945" s="8">
        <f t="shared" si="100"/>
        <v>0</v>
      </c>
      <c r="U1945" s="8">
        <f t="shared" si="101"/>
        <v>0</v>
      </c>
    </row>
    <row r="1946" spans="1:21" x14ac:dyDescent="0.3">
      <c r="A1946">
        <v>2561</v>
      </c>
      <c r="B1946" t="str">
        <f>VLOOKUP(C1946,name!$B$2:$C$62,2,FALSE)</f>
        <v>C02</v>
      </c>
      <c r="C1946" t="s">
        <v>41</v>
      </c>
      <c r="D1946" t="s">
        <v>96</v>
      </c>
      <c r="E1946" s="3"/>
      <c r="F1946" s="3">
        <v>0</v>
      </c>
      <c r="G1946" s="3"/>
      <c r="H1946" s="3"/>
      <c r="I1946" s="3"/>
      <c r="J1946" s="3">
        <f t="shared" ref="J1946:J1954" si="102">SUM(E1946:I1946)</f>
        <v>0</v>
      </c>
      <c r="K1946">
        <v>0</v>
      </c>
      <c r="L1946">
        <v>0</v>
      </c>
      <c r="M1946">
        <v>1</v>
      </c>
      <c r="N1946">
        <v>0</v>
      </c>
      <c r="O1946">
        <f>VLOOKUP(A1946,CPI!$B$2:$E$63,4,FALSE)</f>
        <v>1.0108342201286591</v>
      </c>
      <c r="P1946" s="8">
        <f t="shared" si="98"/>
        <v>0</v>
      </c>
      <c r="Q1946" s="8">
        <f t="shared" si="98"/>
        <v>0</v>
      </c>
      <c r="R1946" s="8">
        <f t="shared" si="98"/>
        <v>0</v>
      </c>
      <c r="S1946" s="8">
        <f t="shared" si="98"/>
        <v>0</v>
      </c>
      <c r="T1946" s="8">
        <f t="shared" si="100"/>
        <v>0</v>
      </c>
      <c r="U1946" s="8">
        <f t="shared" si="101"/>
        <v>0</v>
      </c>
    </row>
    <row r="1947" spans="1:21" x14ac:dyDescent="0.3">
      <c r="A1947">
        <v>2561</v>
      </c>
      <c r="B1947" t="s">
        <v>198</v>
      </c>
      <c r="C1947" t="s">
        <v>231</v>
      </c>
      <c r="D1947" t="s">
        <v>230</v>
      </c>
      <c r="E1947" s="3">
        <v>2455273400</v>
      </c>
      <c r="F1947" s="3">
        <v>937633400</v>
      </c>
      <c r="G1947" s="3"/>
      <c r="H1947" s="3"/>
      <c r="I1947" s="3"/>
      <c r="J1947" s="3">
        <f t="shared" si="102"/>
        <v>3392906800</v>
      </c>
      <c r="K1947">
        <v>0</v>
      </c>
      <c r="L1947">
        <v>0</v>
      </c>
      <c r="M1947">
        <v>0</v>
      </c>
      <c r="N1947">
        <v>0</v>
      </c>
      <c r="O1947">
        <f>VLOOKUP(A1947,CPI!$B$2:$E$63,4,FALSE)</f>
        <v>1.0108342201286591</v>
      </c>
      <c r="P1947" s="8">
        <f t="shared" si="98"/>
        <v>2481874372.491641</v>
      </c>
      <c r="Q1947" s="8">
        <f t="shared" si="98"/>
        <v>947791926.65558302</v>
      </c>
      <c r="R1947" s="8">
        <f t="shared" si="98"/>
        <v>0</v>
      </c>
      <c r="S1947" s="8">
        <f t="shared" si="98"/>
        <v>0</v>
      </c>
      <c r="T1947" s="8">
        <f t="shared" si="100"/>
        <v>0</v>
      </c>
      <c r="U1947" s="8">
        <f t="shared" si="101"/>
        <v>3429666299.1472244</v>
      </c>
    </row>
    <row r="1948" spans="1:21" x14ac:dyDescent="0.3">
      <c r="A1948">
        <v>2561</v>
      </c>
      <c r="B1948" t="s">
        <v>188</v>
      </c>
      <c r="C1948" t="s">
        <v>233</v>
      </c>
      <c r="D1948" t="s">
        <v>232</v>
      </c>
      <c r="E1948" s="3">
        <v>637883300</v>
      </c>
      <c r="F1948" s="3">
        <v>0</v>
      </c>
      <c r="G1948" s="3"/>
      <c r="H1948" s="3"/>
      <c r="I1948" s="3"/>
      <c r="J1948" s="3">
        <f t="shared" si="102"/>
        <v>637883300</v>
      </c>
      <c r="K1948">
        <v>0</v>
      </c>
      <c r="L1948">
        <v>0</v>
      </c>
      <c r="M1948">
        <v>0</v>
      </c>
      <c r="N1948">
        <v>0</v>
      </c>
      <c r="O1948">
        <f>VLOOKUP(A1948,CPI!$B$2:$E$63,4,FALSE)</f>
        <v>1.0108342201286591</v>
      </c>
      <c r="P1948" s="8">
        <f t="shared" si="98"/>
        <v>644794268.08859551</v>
      </c>
      <c r="Q1948" s="8">
        <f t="shared" si="98"/>
        <v>0</v>
      </c>
      <c r="R1948" s="8">
        <f t="shared" si="98"/>
        <v>0</v>
      </c>
      <c r="S1948" s="8">
        <f t="shared" si="98"/>
        <v>0</v>
      </c>
      <c r="T1948" s="8">
        <f t="shared" si="100"/>
        <v>0</v>
      </c>
      <c r="U1948" s="8">
        <f t="shared" si="101"/>
        <v>644794268.08859551</v>
      </c>
    </row>
    <row r="1949" spans="1:21" x14ac:dyDescent="0.3">
      <c r="A1949">
        <v>2561</v>
      </c>
      <c r="B1949" t="s">
        <v>201</v>
      </c>
      <c r="C1949" t="s">
        <v>221</v>
      </c>
      <c r="D1949" t="s">
        <v>219</v>
      </c>
      <c r="E1949" s="3">
        <v>197271600</v>
      </c>
      <c r="F1949" s="3">
        <v>1678487700</v>
      </c>
      <c r="G1949" s="3"/>
      <c r="H1949" s="3"/>
      <c r="I1949" s="3"/>
      <c r="J1949" s="3">
        <f t="shared" si="102"/>
        <v>1875759300</v>
      </c>
      <c r="K1949">
        <v>0</v>
      </c>
      <c r="L1949">
        <v>0</v>
      </c>
      <c r="M1949">
        <v>0</v>
      </c>
      <c r="N1949">
        <v>0</v>
      </c>
      <c r="O1949">
        <f>VLOOKUP(A1949,CPI!$B$2:$E$63,4,FALSE)</f>
        <v>1.0108342201286591</v>
      </c>
      <c r="P1949" s="8">
        <f t="shared" si="98"/>
        <v>199408883.93953279</v>
      </c>
      <c r="Q1949" s="8">
        <f t="shared" si="98"/>
        <v>1696672805.2250466</v>
      </c>
      <c r="R1949" s="8">
        <f t="shared" si="98"/>
        <v>0</v>
      </c>
      <c r="S1949" s="8">
        <f t="shared" si="98"/>
        <v>0</v>
      </c>
      <c r="T1949" s="8">
        <f t="shared" si="100"/>
        <v>0</v>
      </c>
      <c r="U1949" s="8">
        <f t="shared" si="101"/>
        <v>1896081689.1645794</v>
      </c>
    </row>
    <row r="1950" spans="1:21" x14ac:dyDescent="0.3">
      <c r="A1950">
        <v>2561</v>
      </c>
      <c r="B1950" t="str">
        <f>VLOOKUP(C1950,name!$B$2:$C$62,2,FALSE)</f>
        <v>C02</v>
      </c>
      <c r="C1950" t="s">
        <v>37</v>
      </c>
      <c r="D1950" t="s">
        <v>92</v>
      </c>
      <c r="E1950" s="3">
        <v>115167200</v>
      </c>
      <c r="F1950" s="3">
        <v>0</v>
      </c>
      <c r="G1950" s="3"/>
      <c r="H1950" s="3"/>
      <c r="I1950" s="3"/>
      <c r="J1950" s="3">
        <f t="shared" si="102"/>
        <v>115167200</v>
      </c>
      <c r="K1950">
        <v>0</v>
      </c>
      <c r="L1950">
        <v>0</v>
      </c>
      <c r="M1950">
        <v>0</v>
      </c>
      <c r="N1950">
        <v>0</v>
      </c>
      <c r="O1950">
        <f>VLOOKUP(A1950,CPI!$B$2:$E$63,4,FALSE)</f>
        <v>1.0108342201286591</v>
      </c>
      <c r="P1950" s="8">
        <f t="shared" si="98"/>
        <v>116414946.79640131</v>
      </c>
      <c r="Q1950" s="8">
        <f t="shared" si="98"/>
        <v>0</v>
      </c>
      <c r="R1950" s="8">
        <f t="shared" si="98"/>
        <v>0</v>
      </c>
      <c r="S1950" s="8">
        <f t="shared" si="98"/>
        <v>0</v>
      </c>
      <c r="T1950" s="8">
        <f t="shared" si="100"/>
        <v>0</v>
      </c>
      <c r="U1950" s="8">
        <f t="shared" si="101"/>
        <v>116414946.79640131</v>
      </c>
    </row>
    <row r="1951" spans="1:21" x14ac:dyDescent="0.3">
      <c r="A1951">
        <v>2561</v>
      </c>
      <c r="B1951" t="s">
        <v>197</v>
      </c>
      <c r="C1951" t="s">
        <v>216</v>
      </c>
      <c r="D1951" t="s">
        <v>217</v>
      </c>
      <c r="E1951" s="3">
        <v>37066321000</v>
      </c>
      <c r="F1951" s="3">
        <v>1537500000</v>
      </c>
      <c r="G1951" s="3"/>
      <c r="H1951" s="3"/>
      <c r="I1951" s="3"/>
      <c r="J1951" s="3">
        <f t="shared" si="102"/>
        <v>38603821000</v>
      </c>
      <c r="K1951">
        <v>0</v>
      </c>
      <c r="L1951">
        <v>0</v>
      </c>
      <c r="M1951">
        <v>0</v>
      </c>
      <c r="N1951">
        <v>0</v>
      </c>
      <c r="O1951">
        <f>VLOOKUP(A1951,CPI!$B$2:$E$63,4,FALSE)</f>
        <v>1.0108342201286591</v>
      </c>
      <c r="P1951" s="8">
        <f t="shared" si="98"/>
        <v>37467905681.07354</v>
      </c>
      <c r="Q1951" s="8">
        <f t="shared" si="98"/>
        <v>1554157613.4478133</v>
      </c>
      <c r="R1951" s="8">
        <f t="shared" si="98"/>
        <v>0</v>
      </c>
      <c r="S1951" s="8">
        <f t="shared" si="98"/>
        <v>0</v>
      </c>
      <c r="T1951" s="8">
        <f t="shared" si="100"/>
        <v>0</v>
      </c>
      <c r="U1951" s="8">
        <f t="shared" si="101"/>
        <v>39022063294.521355</v>
      </c>
    </row>
    <row r="1952" spans="1:21" x14ac:dyDescent="0.3">
      <c r="A1952">
        <v>2561</v>
      </c>
      <c r="B1952" t="s">
        <v>197</v>
      </c>
      <c r="C1952" t="s">
        <v>229</v>
      </c>
      <c r="D1952" t="s">
        <v>228</v>
      </c>
      <c r="E1952" s="3">
        <v>179604900</v>
      </c>
      <c r="F1952" s="3">
        <v>13176700</v>
      </c>
      <c r="G1952" s="3"/>
      <c r="H1952" s="3"/>
      <c r="I1952" s="3"/>
      <c r="J1952" s="3">
        <f t="shared" si="102"/>
        <v>192781600</v>
      </c>
      <c r="K1952">
        <v>0</v>
      </c>
      <c r="L1952">
        <v>0</v>
      </c>
      <c r="M1952">
        <v>0</v>
      </c>
      <c r="N1952">
        <v>0</v>
      </c>
      <c r="O1952">
        <f>VLOOKUP(A1952,CPI!$B$2:$E$63,4,FALSE)</f>
        <v>1.0108342201286591</v>
      </c>
      <c r="P1952" s="8">
        <f t="shared" si="98"/>
        <v>181550779.02278581</v>
      </c>
      <c r="Q1952" s="8">
        <f t="shared" si="98"/>
        <v>13319459.268369302</v>
      </c>
      <c r="R1952" s="8">
        <f t="shared" si="98"/>
        <v>0</v>
      </c>
      <c r="S1952" s="8">
        <f t="shared" si="98"/>
        <v>0</v>
      </c>
      <c r="T1952" s="8">
        <f t="shared" si="100"/>
        <v>0</v>
      </c>
      <c r="U1952" s="8">
        <f t="shared" si="101"/>
        <v>194870238.2911551</v>
      </c>
    </row>
    <row r="1953" spans="1:21" x14ac:dyDescent="0.3">
      <c r="A1953">
        <v>2561</v>
      </c>
      <c r="B1953" t="s">
        <v>197</v>
      </c>
      <c r="C1953" t="s">
        <v>239</v>
      </c>
      <c r="D1953" t="s">
        <v>238</v>
      </c>
      <c r="E1953" s="3">
        <v>393275200</v>
      </c>
      <c r="F1953" s="3">
        <v>2144841200</v>
      </c>
      <c r="G1953" s="3"/>
      <c r="H1953" s="3"/>
      <c r="I1953" s="3"/>
      <c r="J1953" s="3">
        <f t="shared" si="102"/>
        <v>2538116400</v>
      </c>
      <c r="K1953">
        <v>0</v>
      </c>
      <c r="L1953">
        <v>0</v>
      </c>
      <c r="M1953">
        <v>0</v>
      </c>
      <c r="N1953">
        <v>0</v>
      </c>
      <c r="O1953">
        <f>VLOOKUP(A1953,CPI!$B$2:$E$63,4,FALSE)</f>
        <v>1.0108342201286591</v>
      </c>
      <c r="P1953" s="8">
        <f t="shared" si="98"/>
        <v>397536030.08794242</v>
      </c>
      <c r="Q1953" s="8">
        <f t="shared" si="98"/>
        <v>2168078881.7018175</v>
      </c>
      <c r="R1953" s="8">
        <f t="shared" si="98"/>
        <v>0</v>
      </c>
      <c r="S1953" s="8">
        <f t="shared" si="98"/>
        <v>0</v>
      </c>
      <c r="T1953" s="8">
        <f t="shared" si="100"/>
        <v>0</v>
      </c>
      <c r="U1953" s="8">
        <f t="shared" si="101"/>
        <v>2565614911.7897596</v>
      </c>
    </row>
    <row r="1954" spans="1:21" x14ac:dyDescent="0.3">
      <c r="A1954">
        <v>2561</v>
      </c>
      <c r="B1954" t="s">
        <v>197</v>
      </c>
      <c r="C1954" t="s">
        <v>241</v>
      </c>
      <c r="D1954" t="s">
        <v>242</v>
      </c>
      <c r="E1954" s="3">
        <v>198699600</v>
      </c>
      <c r="F1954" s="3">
        <v>41264600</v>
      </c>
      <c r="G1954" s="3"/>
      <c r="H1954" s="3"/>
      <c r="I1954" s="3"/>
      <c r="J1954" s="3">
        <f t="shared" si="102"/>
        <v>239964200</v>
      </c>
      <c r="K1954">
        <v>0</v>
      </c>
      <c r="L1954">
        <v>0</v>
      </c>
      <c r="M1954">
        <v>0</v>
      </c>
      <c r="N1954">
        <v>0</v>
      </c>
      <c r="O1954">
        <f>VLOOKUP(A1954,CPI!$B$2:$E$63,4,FALSE)</f>
        <v>1.0108342201286591</v>
      </c>
      <c r="P1954" s="8">
        <f t="shared" si="98"/>
        <v>200852355.2058765</v>
      </c>
      <c r="Q1954" s="8">
        <f t="shared" si="98"/>
        <v>41711669.759921066</v>
      </c>
      <c r="R1954" s="8">
        <f t="shared" si="98"/>
        <v>0</v>
      </c>
      <c r="S1954" s="8">
        <f t="shared" si="98"/>
        <v>0</v>
      </c>
      <c r="T1954" s="8">
        <f t="shared" si="100"/>
        <v>0</v>
      </c>
      <c r="U1954" s="8">
        <f t="shared" si="101"/>
        <v>242564024.96579757</v>
      </c>
    </row>
    <row r="1955" spans="1:21" x14ac:dyDescent="0.3">
      <c r="A1955">
        <v>2561</v>
      </c>
      <c r="B1955" t="str">
        <f>VLOOKUP(C1955,name!$B$2:$C$62,2,FALSE)</f>
        <v>C18</v>
      </c>
      <c r="C1955" t="s">
        <v>63</v>
      </c>
      <c r="D1955" t="s">
        <v>94</v>
      </c>
      <c r="E1955" s="3">
        <v>3514969000</v>
      </c>
      <c r="F1955" s="3">
        <v>38037900</v>
      </c>
      <c r="G1955" s="3">
        <v>0</v>
      </c>
      <c r="H1955" s="3">
        <v>0</v>
      </c>
      <c r="I1955" s="3">
        <v>2650343800</v>
      </c>
      <c r="J1955" s="3">
        <v>6203350700</v>
      </c>
      <c r="K1955">
        <v>0</v>
      </c>
      <c r="L1955">
        <v>0</v>
      </c>
      <c r="M1955">
        <v>0</v>
      </c>
      <c r="N1955">
        <v>0</v>
      </c>
      <c r="O1955">
        <f>VLOOKUP(A1955,CPI!$B$2:$E$63,4,FALSE)</f>
        <v>1.0108342201286591</v>
      </c>
      <c r="P1955" s="8">
        <f t="shared" si="98"/>
        <v>3553050947.8914127</v>
      </c>
      <c r="Q1955" s="8">
        <f t="shared" si="98"/>
        <v>38450010.981831923</v>
      </c>
      <c r="R1955" s="8">
        <f t="shared" si="98"/>
        <v>0</v>
      </c>
      <c r="S1955" s="8">
        <f t="shared" si="98"/>
        <v>0</v>
      </c>
      <c r="T1955" s="8">
        <f t="shared" si="100"/>
        <v>2679058208.1458268</v>
      </c>
      <c r="U1955" s="8">
        <f t="shared" si="101"/>
        <v>6270559167.0190716</v>
      </c>
    </row>
    <row r="1956" spans="1:21" x14ac:dyDescent="0.3">
      <c r="A1956">
        <v>2561</v>
      </c>
      <c r="B1956" t="str">
        <f>VLOOKUP(C1956,name!$B$2:$C$62,2,FALSE)</f>
        <v>C18</v>
      </c>
      <c r="C1956" t="s">
        <v>64</v>
      </c>
      <c r="D1956" t="s">
        <v>116</v>
      </c>
      <c r="E1956" s="3">
        <v>5611688600</v>
      </c>
      <c r="F1956" s="3">
        <v>17401500</v>
      </c>
      <c r="G1956" s="3">
        <v>0</v>
      </c>
      <c r="H1956" s="3">
        <v>0</v>
      </c>
      <c r="I1956" s="3">
        <v>16082866900</v>
      </c>
      <c r="J1956" s="3">
        <v>21711957000</v>
      </c>
      <c r="K1956">
        <v>0</v>
      </c>
      <c r="L1956">
        <v>0</v>
      </c>
      <c r="M1956">
        <v>0</v>
      </c>
      <c r="N1956">
        <v>0</v>
      </c>
      <c r="O1956">
        <f>VLOOKUP(A1956,CPI!$B$2:$E$63,4,FALSE)</f>
        <v>1.0108342201286591</v>
      </c>
      <c r="P1956" s="8">
        <f t="shared" si="98"/>
        <v>5672486869.585887</v>
      </c>
      <c r="Q1956" s="8">
        <f t="shared" ref="Q1956:S2042" si="103">F1956*$O1956</f>
        <v>17590031.681568861</v>
      </c>
      <c r="R1956" s="8">
        <f t="shared" si="103"/>
        <v>0</v>
      </c>
      <c r="S1956" s="8">
        <f t="shared" si="103"/>
        <v>0</v>
      </c>
      <c r="T1956" s="8">
        <f t="shared" si="100"/>
        <v>16257112220.294525</v>
      </c>
      <c r="U1956" s="8">
        <f t="shared" si="101"/>
        <v>21947189121.561981</v>
      </c>
    </row>
    <row r="1957" spans="1:21" x14ac:dyDescent="0.3">
      <c r="A1957">
        <v>2561</v>
      </c>
      <c r="B1957" t="str">
        <f>VLOOKUP(C1957,name!$B$2:$C$62,2,FALSE)</f>
        <v>C19</v>
      </c>
      <c r="C1957" t="s">
        <v>65</v>
      </c>
      <c r="D1957" t="s">
        <v>117</v>
      </c>
      <c r="E1957" s="3">
        <v>24996381500</v>
      </c>
      <c r="F1957" s="3">
        <v>6768989500</v>
      </c>
      <c r="G1957" s="3">
        <v>0</v>
      </c>
      <c r="H1957" s="3">
        <v>0</v>
      </c>
      <c r="I1957" s="3">
        <v>0</v>
      </c>
      <c r="J1957" s="3">
        <v>31765371000</v>
      </c>
      <c r="K1957">
        <v>0</v>
      </c>
      <c r="L1957">
        <v>0</v>
      </c>
      <c r="M1957">
        <v>0</v>
      </c>
      <c r="N1957">
        <v>0</v>
      </c>
      <c r="O1957">
        <f>VLOOKUP(A1957,CPI!$B$2:$E$63,4,FALSE)</f>
        <v>1.0108342201286591</v>
      </c>
      <c r="P1957" s="8">
        <f t="shared" ref="P1957:S2043" si="104">E1957*$O1957</f>
        <v>25267197799.590942</v>
      </c>
      <c r="Q1957" s="8">
        <f t="shared" si="103"/>
        <v>6842326222.2915821</v>
      </c>
      <c r="R1957" s="8">
        <f t="shared" si="103"/>
        <v>0</v>
      </c>
      <c r="S1957" s="8">
        <f t="shared" si="103"/>
        <v>0</v>
      </c>
      <c r="T1957" s="8">
        <f t="shared" si="100"/>
        <v>0</v>
      </c>
      <c r="U1957" s="8">
        <f t="shared" si="101"/>
        <v>32109524021.882523</v>
      </c>
    </row>
    <row r="1958" spans="1:21" x14ac:dyDescent="0.3">
      <c r="A1958">
        <v>2561</v>
      </c>
      <c r="B1958" t="str">
        <f>VLOOKUP(C1958,name!$B$2:$C$62,2,FALSE)</f>
        <v>C20</v>
      </c>
      <c r="C1958" t="s">
        <v>44</v>
      </c>
      <c r="D1958" t="s">
        <v>99</v>
      </c>
      <c r="E1958" s="3">
        <v>68344113100</v>
      </c>
      <c r="F1958" s="3">
        <v>77896032600</v>
      </c>
      <c r="G1958" s="3">
        <v>3988866800</v>
      </c>
      <c r="H1958" s="3">
        <v>0</v>
      </c>
      <c r="I1958" s="3">
        <v>2702941700</v>
      </c>
      <c r="J1958" s="3">
        <v>152931954200</v>
      </c>
      <c r="K1958">
        <v>0</v>
      </c>
      <c r="L1958">
        <v>0</v>
      </c>
      <c r="M1958">
        <v>0</v>
      </c>
      <c r="N1958">
        <v>0</v>
      </c>
      <c r="O1958">
        <f>VLOOKUP(A1958,CPI!$B$2:$E$63,4,FALSE)</f>
        <v>1.0108342201286591</v>
      </c>
      <c r="P1958" s="8">
        <f t="shared" si="104"/>
        <v>69084568265.82338</v>
      </c>
      <c r="Q1958" s="8">
        <f t="shared" si="103"/>
        <v>78739975364.337601</v>
      </c>
      <c r="R1958" s="8">
        <f t="shared" si="103"/>
        <v>4032083060.9751</v>
      </c>
      <c r="S1958" s="8">
        <f t="shared" si="103"/>
        <v>0</v>
      </c>
      <c r="T1958" s="8">
        <f t="shared" si="100"/>
        <v>2732225965.3727322</v>
      </c>
      <c r="U1958" s="8">
        <f t="shared" si="101"/>
        <v>154588852656.50882</v>
      </c>
    </row>
    <row r="1959" spans="1:21" x14ac:dyDescent="0.3">
      <c r="A1959">
        <v>2561</v>
      </c>
      <c r="B1959" t="str">
        <f>VLOOKUP(C1959,name!$B$2:$C$62,2,FALSE)</f>
        <v>C16</v>
      </c>
      <c r="C1959" t="s">
        <v>62</v>
      </c>
      <c r="D1959" t="s">
        <v>115</v>
      </c>
      <c r="E1959" s="3">
        <v>8027295400</v>
      </c>
      <c r="F1959" s="3">
        <v>305974200</v>
      </c>
      <c r="G1959" s="3">
        <v>0</v>
      </c>
      <c r="H1959" s="3">
        <v>0</v>
      </c>
      <c r="I1959" s="3">
        <v>0</v>
      </c>
      <c r="J1959" s="3">
        <v>8333269600</v>
      </c>
      <c r="K1959">
        <v>0</v>
      </c>
      <c r="L1959">
        <v>0</v>
      </c>
      <c r="M1959">
        <v>0</v>
      </c>
      <c r="N1959">
        <v>0</v>
      </c>
      <c r="O1959">
        <f>VLOOKUP(A1959,CPI!$B$2:$E$63,4,FALSE)</f>
        <v>1.0108342201286591</v>
      </c>
      <c r="P1959" s="8">
        <f t="shared" si="104"/>
        <v>8114264885.4013729</v>
      </c>
      <c r="Q1959" s="8">
        <f t="shared" si="103"/>
        <v>309289191.83649033</v>
      </c>
      <c r="R1959" s="8">
        <f t="shared" si="103"/>
        <v>0</v>
      </c>
      <c r="S1959" s="8">
        <f t="shared" si="103"/>
        <v>0</v>
      </c>
      <c r="T1959" s="8">
        <f t="shared" si="100"/>
        <v>0</v>
      </c>
      <c r="U1959" s="8">
        <f t="shared" si="101"/>
        <v>8423554077.2378626</v>
      </c>
    </row>
    <row r="1960" spans="1:21" x14ac:dyDescent="0.3">
      <c r="A1960">
        <v>2561</v>
      </c>
      <c r="B1960" t="s">
        <v>192</v>
      </c>
      <c r="C1960" t="s">
        <v>48</v>
      </c>
      <c r="D1960" t="s">
        <v>103</v>
      </c>
      <c r="E1960" s="3">
        <v>1900739500</v>
      </c>
      <c r="F1960" s="3">
        <v>178329094000</v>
      </c>
      <c r="G1960" s="3">
        <v>34022513200</v>
      </c>
      <c r="H1960" s="3">
        <v>0</v>
      </c>
      <c r="I1960" s="3">
        <v>0</v>
      </c>
      <c r="J1960" s="3">
        <v>214252346700</v>
      </c>
      <c r="K1960">
        <v>0</v>
      </c>
      <c r="L1960">
        <v>0</v>
      </c>
      <c r="M1960">
        <v>0</v>
      </c>
      <c r="N1960">
        <v>0</v>
      </c>
      <c r="O1960">
        <f>VLOOKUP(A1960,CPI!$B$2:$E$63,4,FALSE)</f>
        <v>1.0108342201286591</v>
      </c>
      <c r="P1960" s="8">
        <f t="shared" si="104"/>
        <v>1921332530.1502373</v>
      </c>
      <c r="Q1960" s="8">
        <f t="shared" si="103"/>
        <v>180261150659.74033</v>
      </c>
      <c r="R1960" s="8">
        <f t="shared" si="103"/>
        <v>34391120597.339012</v>
      </c>
      <c r="S1960" s="8">
        <f t="shared" si="103"/>
        <v>0</v>
      </c>
      <c r="T1960" s="8">
        <f t="shared" si="100"/>
        <v>0</v>
      </c>
      <c r="U1960" s="8">
        <f t="shared" si="101"/>
        <v>216573603787.22958</v>
      </c>
    </row>
    <row r="1961" spans="1:21" x14ac:dyDescent="0.3">
      <c r="A1961">
        <v>2561</v>
      </c>
      <c r="B1961" t="str">
        <f>VLOOKUP(C1961,name!$B$2:$C$62,2,FALSE)</f>
        <v>C02</v>
      </c>
      <c r="C1961" t="s">
        <v>67</v>
      </c>
      <c r="D1961" t="s">
        <v>67</v>
      </c>
      <c r="E1961" s="3">
        <v>4196323500</v>
      </c>
      <c r="F1961" s="3">
        <v>0</v>
      </c>
      <c r="G1961" s="3">
        <v>0</v>
      </c>
      <c r="H1961" s="3">
        <v>0</v>
      </c>
      <c r="I1961" s="3">
        <v>0</v>
      </c>
      <c r="J1961" s="3">
        <v>4196323500</v>
      </c>
      <c r="K1961">
        <v>0</v>
      </c>
      <c r="L1961">
        <v>1</v>
      </c>
      <c r="M1961">
        <v>0</v>
      </c>
      <c r="N1961">
        <v>1</v>
      </c>
      <c r="O1961">
        <f>VLOOKUP(A1961,CPI!$B$2:$E$63,4,FALSE)</f>
        <v>1.0108342201286591</v>
      </c>
      <c r="P1961" s="8">
        <f t="shared" si="104"/>
        <v>4241787392.5300651</v>
      </c>
      <c r="Q1961" s="8">
        <f t="shared" si="103"/>
        <v>0</v>
      </c>
      <c r="R1961" s="8">
        <f t="shared" si="103"/>
        <v>0</v>
      </c>
      <c r="S1961" s="8">
        <f t="shared" si="103"/>
        <v>0</v>
      </c>
      <c r="T1961" s="8">
        <f t="shared" si="100"/>
        <v>0</v>
      </c>
      <c r="U1961" s="8">
        <f t="shared" si="101"/>
        <v>4241787392.5300651</v>
      </c>
    </row>
    <row r="1962" spans="1:21" x14ac:dyDescent="0.3">
      <c r="A1962">
        <v>2562</v>
      </c>
      <c r="B1962" t="str">
        <f>VLOOKUP(C1962,name!$B$2:$C$62,2,FALSE)</f>
        <v>C01</v>
      </c>
      <c r="C1962" t="s">
        <v>13</v>
      </c>
      <c r="D1962" t="s">
        <v>73</v>
      </c>
      <c r="E1962" s="3">
        <v>3000000000000</v>
      </c>
      <c r="F1962" s="3">
        <v>0</v>
      </c>
      <c r="G1962" s="3">
        <v>0</v>
      </c>
      <c r="H1962" s="3">
        <v>0</v>
      </c>
      <c r="I1962" s="3">
        <v>0</v>
      </c>
      <c r="J1962" s="3">
        <v>3000000000000</v>
      </c>
      <c r="K1962">
        <v>0</v>
      </c>
      <c r="L1962">
        <v>0</v>
      </c>
      <c r="M1962">
        <v>0</v>
      </c>
      <c r="N1962">
        <v>0</v>
      </c>
      <c r="O1962">
        <f>VLOOKUP(A1962,CPI!$B$2:$E$63,4,FALSE)</f>
        <v>1.0037404989396757</v>
      </c>
      <c r="P1962" s="8">
        <f t="shared" si="104"/>
        <v>3011221496819.0269</v>
      </c>
      <c r="Q1962" s="8">
        <f t="shared" si="103"/>
        <v>0</v>
      </c>
      <c r="R1962" s="8">
        <f t="shared" si="103"/>
        <v>0</v>
      </c>
      <c r="S1962" s="8">
        <f t="shared" si="103"/>
        <v>0</v>
      </c>
      <c r="T1962" s="8">
        <f t="shared" si="100"/>
        <v>0</v>
      </c>
      <c r="U1962" s="8">
        <f t="shared" si="101"/>
        <v>3011221496819.0269</v>
      </c>
    </row>
    <row r="1963" spans="1:21" x14ac:dyDescent="0.3">
      <c r="A1963">
        <v>2562</v>
      </c>
      <c r="B1963" t="str">
        <f>VLOOKUP(C1963,name!$B$2:$C$62,2,FALSE)</f>
        <v>C02</v>
      </c>
      <c r="C1963" t="s">
        <v>43</v>
      </c>
      <c r="D1963" t="s">
        <v>98</v>
      </c>
      <c r="E1963" s="3">
        <v>105500000000</v>
      </c>
      <c r="F1963" s="3">
        <v>70000000000</v>
      </c>
      <c r="G1963" s="3">
        <v>0</v>
      </c>
      <c r="H1963" s="3">
        <v>0</v>
      </c>
      <c r="I1963" s="3">
        <v>296032000000</v>
      </c>
      <c r="J1963" s="3">
        <v>471532000000</v>
      </c>
      <c r="K1963">
        <v>0</v>
      </c>
      <c r="L1963">
        <v>0</v>
      </c>
      <c r="M1963">
        <v>0</v>
      </c>
      <c r="N1963">
        <v>0</v>
      </c>
      <c r="O1963">
        <f>VLOOKUP(A1963,CPI!$B$2:$E$63,4,FALSE)</f>
        <v>1.0037404989396757</v>
      </c>
      <c r="P1963" s="8">
        <f t="shared" si="104"/>
        <v>105894622638.13579</v>
      </c>
      <c r="Q1963" s="8">
        <f t="shared" si="103"/>
        <v>70261834925.777298</v>
      </c>
      <c r="R1963" s="8">
        <f t="shared" si="103"/>
        <v>0</v>
      </c>
      <c r="S1963" s="8">
        <f t="shared" si="103"/>
        <v>0</v>
      </c>
      <c r="T1963" s="8">
        <f t="shared" si="100"/>
        <v>297139307382.11005</v>
      </c>
      <c r="U1963" s="8">
        <f t="shared" si="101"/>
        <v>473295764946.02313</v>
      </c>
    </row>
    <row r="1964" spans="1:21" x14ac:dyDescent="0.3">
      <c r="A1964">
        <v>2562</v>
      </c>
      <c r="B1964" t="str">
        <f>VLOOKUP(C1964,name!$B$2:$C$62,2,FALSE)</f>
        <v>C04</v>
      </c>
      <c r="C1964" t="s">
        <v>19</v>
      </c>
      <c r="D1964" t="s">
        <v>74</v>
      </c>
      <c r="E1964" s="3">
        <v>27824117100</v>
      </c>
      <c r="F1964" s="3">
        <v>7084969400</v>
      </c>
      <c r="G1964" s="3">
        <v>0</v>
      </c>
      <c r="H1964" s="3">
        <v>0</v>
      </c>
      <c r="I1964" s="3">
        <v>5697893700</v>
      </c>
      <c r="J1964" s="3">
        <v>40606980200</v>
      </c>
      <c r="K1964">
        <v>0</v>
      </c>
      <c r="L1964">
        <v>0</v>
      </c>
      <c r="M1964">
        <v>0</v>
      </c>
      <c r="N1964">
        <v>0</v>
      </c>
      <c r="O1964">
        <f>VLOOKUP(A1964,CPI!$B$2:$E$63,4,FALSE)</f>
        <v>1.0037404989396757</v>
      </c>
      <c r="P1964" s="8">
        <f t="shared" si="104"/>
        <v>27928193180.50996</v>
      </c>
      <c r="Q1964" s="8">
        <f t="shared" si="103"/>
        <v>7111470720.5283346</v>
      </c>
      <c r="R1964" s="8">
        <f t="shared" si="103"/>
        <v>0</v>
      </c>
      <c r="S1964" s="8">
        <f t="shared" si="103"/>
        <v>0</v>
      </c>
      <c r="T1964" s="8">
        <f t="shared" si="100"/>
        <v>5719206665.343235</v>
      </c>
      <c r="U1964" s="8">
        <f t="shared" si="101"/>
        <v>40758870566.381531</v>
      </c>
    </row>
    <row r="1965" spans="1:21" x14ac:dyDescent="0.3">
      <c r="A1965">
        <v>2562</v>
      </c>
      <c r="B1965" t="str">
        <f>VLOOKUP(C1965,name!$B$2:$C$62,2,FALSE)</f>
        <v>C05</v>
      </c>
      <c r="C1965" t="s">
        <v>20</v>
      </c>
      <c r="D1965" t="s">
        <v>75</v>
      </c>
      <c r="E1965" s="3">
        <v>117583067200</v>
      </c>
      <c r="F1965" s="3">
        <v>2983366800</v>
      </c>
      <c r="G1965" s="3">
        <v>0</v>
      </c>
      <c r="H1965" s="3">
        <v>0</v>
      </c>
      <c r="I1965" s="3">
        <v>106460275200</v>
      </c>
      <c r="J1965" s="3">
        <v>227026709200</v>
      </c>
      <c r="K1965">
        <v>0</v>
      </c>
      <c r="L1965">
        <v>0</v>
      </c>
      <c r="M1965">
        <v>0</v>
      </c>
      <c r="N1965">
        <v>0</v>
      </c>
      <c r="O1965">
        <f>VLOOKUP(A1965,CPI!$B$2:$E$63,4,FALSE)</f>
        <v>1.0037404989396757</v>
      </c>
      <c r="P1965" s="8">
        <f t="shared" si="104"/>
        <v>118022886538.18541</v>
      </c>
      <c r="Q1965" s="8">
        <f t="shared" si="103"/>
        <v>2994526080.3520637</v>
      </c>
      <c r="R1965" s="8">
        <f t="shared" si="103"/>
        <v>0</v>
      </c>
      <c r="S1965" s="8">
        <f t="shared" si="103"/>
        <v>0</v>
      </c>
      <c r="T1965" s="8">
        <f t="shared" si="100"/>
        <v>106858489746.50317</v>
      </c>
      <c r="U1965" s="8">
        <f t="shared" si="101"/>
        <v>227875902365.04065</v>
      </c>
    </row>
    <row r="1966" spans="1:21" x14ac:dyDescent="0.3">
      <c r="A1966">
        <v>2562</v>
      </c>
      <c r="B1966" t="str">
        <f>VLOOKUP(C1966,name!$B$2:$C$62,2,FALSE)</f>
        <v>C06</v>
      </c>
      <c r="C1966" t="s">
        <v>21</v>
      </c>
      <c r="D1966" t="s">
        <v>76</v>
      </c>
      <c r="E1966" s="3">
        <v>13535888500</v>
      </c>
      <c r="F1966" s="3">
        <v>216561658500</v>
      </c>
      <c r="G1966" s="3">
        <v>0</v>
      </c>
      <c r="H1966" s="3">
        <v>0</v>
      </c>
      <c r="I1966" s="3">
        <v>12850445500</v>
      </c>
      <c r="J1966" s="3">
        <v>242947992500</v>
      </c>
      <c r="K1966">
        <v>0</v>
      </c>
      <c r="L1966">
        <v>0</v>
      </c>
      <c r="M1966">
        <v>0</v>
      </c>
      <c r="N1966">
        <v>0</v>
      </c>
      <c r="O1966">
        <f>VLOOKUP(A1966,CPI!$B$2:$E$63,4,FALSE)</f>
        <v>1.0037404989396757</v>
      </c>
      <c r="P1966" s="8">
        <f t="shared" si="104"/>
        <v>13586519476.581818</v>
      </c>
      <c r="Q1966" s="8">
        <f t="shared" si="103"/>
        <v>217371707153.99365</v>
      </c>
      <c r="R1966" s="8">
        <f t="shared" si="103"/>
        <v>0</v>
      </c>
      <c r="S1966" s="8">
        <f t="shared" si="103"/>
        <v>0</v>
      </c>
      <c r="T1966" s="8">
        <f t="shared" si="100"/>
        <v>12898512577.767109</v>
      </c>
      <c r="U1966" s="8">
        <f t="shared" si="101"/>
        <v>243856739208.34259</v>
      </c>
    </row>
    <row r="1967" spans="1:21" x14ac:dyDescent="0.3">
      <c r="A1967">
        <v>2562</v>
      </c>
      <c r="B1967" t="str">
        <f>VLOOKUP(C1967,name!$B$2:$C$62,2,FALSE)</f>
        <v>C07</v>
      </c>
      <c r="C1967" t="s">
        <v>22</v>
      </c>
      <c r="D1967" t="s">
        <v>77</v>
      </c>
      <c r="E1967" s="3">
        <v>5386926300</v>
      </c>
      <c r="F1967" s="3">
        <v>50565000</v>
      </c>
      <c r="G1967" s="3">
        <v>0</v>
      </c>
      <c r="H1967" s="3">
        <v>0</v>
      </c>
      <c r="I1967" s="3">
        <v>3759822500</v>
      </c>
      <c r="J1967" s="3">
        <v>9197313800</v>
      </c>
      <c r="K1967">
        <v>0</v>
      </c>
      <c r="L1967">
        <v>0</v>
      </c>
      <c r="M1967">
        <v>0</v>
      </c>
      <c r="N1967">
        <v>0</v>
      </c>
      <c r="O1967">
        <f>VLOOKUP(A1967,CPI!$B$2:$E$63,4,FALSE)</f>
        <v>1.0037404989396757</v>
      </c>
      <c r="P1967" s="8">
        <f t="shared" si="104"/>
        <v>5407076092.1132612</v>
      </c>
      <c r="Q1967" s="8">
        <f t="shared" si="103"/>
        <v>50754138.328884698</v>
      </c>
      <c r="R1967" s="8">
        <f t="shared" si="103"/>
        <v>0</v>
      </c>
      <c r="S1967" s="8">
        <f t="shared" si="103"/>
        <v>0</v>
      </c>
      <c r="T1967" s="8">
        <f t="shared" si="100"/>
        <v>3773886112.0746188</v>
      </c>
      <c r="U1967" s="8">
        <f t="shared" si="101"/>
        <v>9231716342.5167637</v>
      </c>
    </row>
    <row r="1968" spans="1:21" x14ac:dyDescent="0.3">
      <c r="A1968">
        <v>2562</v>
      </c>
      <c r="B1968" t="str">
        <f>VLOOKUP(C1968,name!$B$2:$C$62,2,FALSE)</f>
        <v>C10</v>
      </c>
      <c r="C1968" t="s">
        <v>55</v>
      </c>
      <c r="D1968" t="s">
        <v>108</v>
      </c>
      <c r="E1968" s="3">
        <v>3455704600</v>
      </c>
      <c r="F1968" s="3">
        <v>66544100</v>
      </c>
      <c r="G1968" s="3">
        <v>0</v>
      </c>
      <c r="H1968" s="3">
        <v>0</v>
      </c>
      <c r="I1968" s="3">
        <v>1535858000</v>
      </c>
      <c r="J1968" s="3">
        <v>5058106700</v>
      </c>
      <c r="K1968">
        <v>0</v>
      </c>
      <c r="L1968">
        <v>0</v>
      </c>
      <c r="M1968">
        <v>0</v>
      </c>
      <c r="N1968">
        <v>0</v>
      </c>
      <c r="O1968">
        <f>VLOOKUP(A1968,CPI!$B$2:$E$63,4,FALSE)</f>
        <v>1.0037404989396757</v>
      </c>
      <c r="P1968" s="8">
        <f t="shared" si="104"/>
        <v>3468630659.3921323</v>
      </c>
      <c r="Q1968" s="8">
        <f t="shared" si="103"/>
        <v>66793008.135491669</v>
      </c>
      <c r="R1968" s="8">
        <f t="shared" si="103"/>
        <v>0</v>
      </c>
      <c r="S1968" s="8">
        <f t="shared" si="103"/>
        <v>0</v>
      </c>
      <c r="T1968" s="8">
        <f t="shared" si="100"/>
        <v>1541602875.2204924</v>
      </c>
      <c r="U1968" s="8">
        <f t="shared" si="101"/>
        <v>5077026542.7481165</v>
      </c>
    </row>
    <row r="1969" spans="1:21" x14ac:dyDescent="0.3">
      <c r="A1969">
        <v>2562</v>
      </c>
      <c r="B1969" t="str">
        <f>VLOOKUP(C1969,name!$B$2:$C$62,2,FALSE)</f>
        <v>C13</v>
      </c>
      <c r="C1969" t="s">
        <v>56</v>
      </c>
      <c r="D1969" t="s">
        <v>109</v>
      </c>
      <c r="E1969" s="3">
        <v>5776740100</v>
      </c>
      <c r="F1969" s="3">
        <v>5126001800</v>
      </c>
      <c r="G1969" s="3">
        <v>0</v>
      </c>
      <c r="H1969" s="3">
        <v>0</v>
      </c>
      <c r="I1969" s="3">
        <v>2821618000</v>
      </c>
      <c r="J1969" s="3">
        <v>13724359900</v>
      </c>
      <c r="K1969">
        <v>0</v>
      </c>
      <c r="L1969">
        <v>0</v>
      </c>
      <c r="M1969">
        <v>0</v>
      </c>
      <c r="N1969">
        <v>0</v>
      </c>
      <c r="O1969">
        <f>VLOOKUP(A1969,CPI!$B$2:$E$63,4,FALSE)</f>
        <v>1.0037404989396757</v>
      </c>
      <c r="P1969" s="8">
        <f t="shared" si="104"/>
        <v>5798347990.218832</v>
      </c>
      <c r="Q1969" s="8">
        <f t="shared" si="103"/>
        <v>5145175604.2976751</v>
      </c>
      <c r="R1969" s="8">
        <f t="shared" si="103"/>
        <v>0</v>
      </c>
      <c r="S1969" s="8">
        <f t="shared" si="103"/>
        <v>0</v>
      </c>
      <c r="T1969" s="8">
        <f t="shared" si="100"/>
        <v>2832172259.1371698</v>
      </c>
      <c r="U1969" s="8">
        <f t="shared" si="101"/>
        <v>13775695853.653677</v>
      </c>
    </row>
    <row r="1970" spans="1:21" x14ac:dyDescent="0.3">
      <c r="A1970">
        <v>2562</v>
      </c>
      <c r="B1970" t="str">
        <f>VLOOKUP(C1970,name!$B$2:$C$62,2,FALSE)</f>
        <v>C08</v>
      </c>
      <c r="C1970" t="s">
        <v>46</v>
      </c>
      <c r="D1970" t="s">
        <v>101</v>
      </c>
      <c r="E1970" s="3">
        <v>23370140400</v>
      </c>
      <c r="F1970" s="3">
        <v>51865881500</v>
      </c>
      <c r="G1970" s="3">
        <v>0</v>
      </c>
      <c r="H1970" s="3">
        <v>0</v>
      </c>
      <c r="I1970" s="3">
        <v>25476695800</v>
      </c>
      <c r="J1970" s="3">
        <v>100712717700</v>
      </c>
      <c r="K1970">
        <v>0</v>
      </c>
      <c r="L1970">
        <v>0</v>
      </c>
      <c r="M1970">
        <v>0</v>
      </c>
      <c r="N1970">
        <v>0</v>
      </c>
      <c r="O1970">
        <f>VLOOKUP(A1970,CPI!$B$2:$E$63,4,FALSE)</f>
        <v>1.0037404989396757</v>
      </c>
      <c r="P1970" s="8">
        <f t="shared" si="104"/>
        <v>23457556385.386272</v>
      </c>
      <c r="Q1970" s="8">
        <f t="shared" si="103"/>
        <v>52059885774.756096</v>
      </c>
      <c r="R1970" s="8">
        <f t="shared" si="103"/>
        <v>0</v>
      </c>
      <c r="S1970" s="8">
        <f t="shared" si="103"/>
        <v>0</v>
      </c>
      <c r="T1970" s="8">
        <f t="shared" si="100"/>
        <v>25571991353.626339</v>
      </c>
      <c r="U1970" s="8">
        <f t="shared" si="101"/>
        <v>101089433513.76871</v>
      </c>
    </row>
    <row r="1971" spans="1:21" x14ac:dyDescent="0.3">
      <c r="A1971">
        <v>2562</v>
      </c>
      <c r="B1971" t="str">
        <f>VLOOKUP(C1971,name!$B$2:$C$62,2,FALSE)</f>
        <v>C09</v>
      </c>
      <c r="C1971" t="s">
        <v>25</v>
      </c>
      <c r="D1971" t="s">
        <v>80</v>
      </c>
      <c r="E1971" s="3">
        <v>55028332800</v>
      </c>
      <c r="F1971" s="3">
        <v>113260285100</v>
      </c>
      <c r="G1971" s="3">
        <v>0</v>
      </c>
      <c r="H1971" s="3">
        <v>0</v>
      </c>
      <c r="I1971" s="3">
        <v>9583249100</v>
      </c>
      <c r="J1971" s="3">
        <v>177871867000</v>
      </c>
      <c r="K1971">
        <v>0</v>
      </c>
      <c r="L1971">
        <v>0</v>
      </c>
      <c r="M1971">
        <v>0</v>
      </c>
      <c r="N1971">
        <v>0</v>
      </c>
      <c r="O1971">
        <f>VLOOKUP(A1971,CPI!$B$2:$E$63,4,FALSE)</f>
        <v>1.0037404989396757</v>
      </c>
      <c r="P1971" s="8">
        <f t="shared" si="104"/>
        <v>55234166220.490517</v>
      </c>
      <c r="Q1971" s="8">
        <f t="shared" si="103"/>
        <v>113683935076.32391</v>
      </c>
      <c r="R1971" s="8">
        <f t="shared" si="103"/>
        <v>0</v>
      </c>
      <c r="S1971" s="8">
        <f t="shared" si="103"/>
        <v>0</v>
      </c>
      <c r="T1971" s="8">
        <f t="shared" si="100"/>
        <v>9619095233.0971985</v>
      </c>
      <c r="U1971" s="8">
        <f t="shared" si="101"/>
        <v>178537196529.91162</v>
      </c>
    </row>
    <row r="1972" spans="1:21" x14ac:dyDescent="0.3">
      <c r="A1972">
        <v>2562</v>
      </c>
      <c r="B1972" t="str">
        <f>VLOOKUP(C1972,name!$B$2:$C$62,2,FALSE)</f>
        <v>C14</v>
      </c>
      <c r="C1972" t="s">
        <v>57</v>
      </c>
      <c r="D1972" t="s">
        <v>110</v>
      </c>
      <c r="E1972" s="3">
        <v>11616401200</v>
      </c>
      <c r="F1972" s="3">
        <v>7193287500</v>
      </c>
      <c r="G1972" s="3">
        <v>0</v>
      </c>
      <c r="H1972" s="3">
        <v>0</v>
      </c>
      <c r="I1972" s="3">
        <v>11294596000</v>
      </c>
      <c r="J1972" s="3">
        <v>30104284700</v>
      </c>
      <c r="K1972">
        <v>0</v>
      </c>
      <c r="L1972">
        <v>0</v>
      </c>
      <c r="M1972">
        <v>0</v>
      </c>
      <c r="N1972">
        <v>0</v>
      </c>
      <c r="O1972">
        <f>VLOOKUP(A1972,CPI!$B$2:$E$63,4,FALSE)</f>
        <v>1.0037404989396757</v>
      </c>
      <c r="P1972" s="8">
        <f t="shared" si="104"/>
        <v>11659852336.371447</v>
      </c>
      <c r="Q1972" s="8">
        <f t="shared" si="103"/>
        <v>7220193984.2665319</v>
      </c>
      <c r="R1972" s="8">
        <f t="shared" si="103"/>
        <v>0</v>
      </c>
      <c r="S1972" s="8">
        <f t="shared" si="103"/>
        <v>0</v>
      </c>
      <c r="T1972" s="8">
        <f t="shared" si="100"/>
        <v>11336843424.362064</v>
      </c>
      <c r="U1972" s="8">
        <f t="shared" si="101"/>
        <v>30216889745.000046</v>
      </c>
    </row>
    <row r="1973" spans="1:21" x14ac:dyDescent="0.3">
      <c r="A1973">
        <v>2562</v>
      </c>
      <c r="B1973" t="str">
        <f>VLOOKUP(C1973,name!$B$2:$C$62,2,FALSE)</f>
        <v>C14</v>
      </c>
      <c r="C1973" t="s">
        <v>66</v>
      </c>
      <c r="D1973" t="s">
        <v>118</v>
      </c>
      <c r="E1973" s="3">
        <v>2973218800</v>
      </c>
      <c r="F1973" s="3">
        <v>948104800</v>
      </c>
      <c r="G1973" s="3">
        <v>0</v>
      </c>
      <c r="H1973" s="3">
        <v>0</v>
      </c>
      <c r="I1973" s="3">
        <v>1492038300</v>
      </c>
      <c r="J1973" s="3">
        <v>5413361900</v>
      </c>
      <c r="K1973">
        <v>0</v>
      </c>
      <c r="L1973">
        <v>0</v>
      </c>
      <c r="M1973">
        <v>0</v>
      </c>
      <c r="N1973">
        <v>0</v>
      </c>
      <c r="O1973">
        <f>VLOOKUP(A1973,CPI!$B$2:$E$63,4,FALSE)</f>
        <v>1.0037404989396757</v>
      </c>
      <c r="P1973" s="8">
        <f t="shared" si="104"/>
        <v>2984340121.7688236</v>
      </c>
      <c r="Q1973" s="8">
        <f t="shared" si="103"/>
        <v>951651184.9991014</v>
      </c>
      <c r="R1973" s="8">
        <f t="shared" si="103"/>
        <v>0</v>
      </c>
      <c r="S1973" s="8">
        <f t="shared" si="103"/>
        <v>0</v>
      </c>
      <c r="T1973" s="8">
        <f t="shared" si="100"/>
        <v>1497619267.6791055</v>
      </c>
      <c r="U1973" s="8">
        <f t="shared" si="101"/>
        <v>5433610574.447031</v>
      </c>
    </row>
    <row r="1974" spans="1:21" x14ac:dyDescent="0.3">
      <c r="A1974">
        <v>2562</v>
      </c>
      <c r="B1974" t="str">
        <f>VLOOKUP(C1974,name!$B$2:$C$62,2,FALSE)</f>
        <v>C14</v>
      </c>
      <c r="C1974" t="s">
        <v>59</v>
      </c>
      <c r="D1974" t="s">
        <v>112</v>
      </c>
      <c r="E1974" s="3">
        <v>1444378400</v>
      </c>
      <c r="F1974" s="3">
        <v>5610600</v>
      </c>
      <c r="G1974" s="3">
        <v>0</v>
      </c>
      <c r="H1974" s="3">
        <v>0</v>
      </c>
      <c r="I1974" s="3">
        <v>818332500</v>
      </c>
      <c r="J1974" s="3">
        <v>2268321500</v>
      </c>
      <c r="K1974">
        <v>0</v>
      </c>
      <c r="L1974">
        <v>0</v>
      </c>
      <c r="M1974">
        <v>0</v>
      </c>
      <c r="N1974">
        <v>0</v>
      </c>
      <c r="O1974">
        <f>VLOOKUP(A1974,CPI!$B$2:$E$63,4,FALSE)</f>
        <v>1.0037404989396757</v>
      </c>
      <c r="P1974" s="8">
        <f t="shared" si="104"/>
        <v>1449781095.8736904</v>
      </c>
      <c r="Q1974" s="8">
        <f t="shared" si="103"/>
        <v>5631586.4433509447</v>
      </c>
      <c r="R1974" s="8">
        <f t="shared" si="103"/>
        <v>0</v>
      </c>
      <c r="S1974" s="8">
        <f t="shared" si="103"/>
        <v>0</v>
      </c>
      <c r="T1974" s="8">
        <f t="shared" si="100"/>
        <v>821393471.84855211</v>
      </c>
      <c r="U1974" s="8">
        <f t="shared" si="101"/>
        <v>2276806154.1655936</v>
      </c>
    </row>
    <row r="1975" spans="1:21" x14ac:dyDescent="0.3">
      <c r="A1975">
        <v>2562</v>
      </c>
      <c r="B1975" t="str">
        <f>VLOOKUP(C1975,name!$B$2:$C$62,2,FALSE)</f>
        <v>C10</v>
      </c>
      <c r="C1975" t="s">
        <v>26</v>
      </c>
      <c r="D1975" t="s">
        <v>81</v>
      </c>
      <c r="E1975" s="3">
        <v>3463488500</v>
      </c>
      <c r="F1975" s="3">
        <v>605356000</v>
      </c>
      <c r="G1975" s="3">
        <v>0</v>
      </c>
      <c r="H1975" s="3">
        <v>0</v>
      </c>
      <c r="I1975" s="3">
        <v>2634178900</v>
      </c>
      <c r="J1975" s="3">
        <v>6703023400</v>
      </c>
      <c r="K1975">
        <v>0</v>
      </c>
      <c r="L1975">
        <v>0</v>
      </c>
      <c r="M1975">
        <v>0</v>
      </c>
      <c r="N1975">
        <v>0</v>
      </c>
      <c r="O1975">
        <f>VLOOKUP(A1975,CPI!$B$2:$E$63,4,FALSE)</f>
        <v>1.0037404989396757</v>
      </c>
      <c r="P1975" s="8">
        <f t="shared" si="104"/>
        <v>3476443675.0618286</v>
      </c>
      <c r="Q1975" s="8">
        <f t="shared" si="103"/>
        <v>607620333.47612631</v>
      </c>
      <c r="R1975" s="8">
        <f t="shared" si="103"/>
        <v>0</v>
      </c>
      <c r="S1975" s="8">
        <f t="shared" si="103"/>
        <v>0</v>
      </c>
      <c r="T1975" s="8">
        <f t="shared" si="100"/>
        <v>2644032043.3823662</v>
      </c>
      <c r="U1975" s="8">
        <f t="shared" si="101"/>
        <v>6728096051.9203215</v>
      </c>
    </row>
    <row r="1976" spans="1:21" x14ac:dyDescent="0.3">
      <c r="A1976">
        <v>2562</v>
      </c>
      <c r="B1976" t="str">
        <f>VLOOKUP(C1976,name!$B$2:$C$62,2,FALSE)</f>
        <v>C11</v>
      </c>
      <c r="C1976" t="s">
        <v>27</v>
      </c>
      <c r="D1976" t="s">
        <v>82</v>
      </c>
      <c r="E1976" s="3">
        <v>36526341600</v>
      </c>
      <c r="F1976" s="3">
        <v>290455097400</v>
      </c>
      <c r="G1976" s="3">
        <v>0</v>
      </c>
      <c r="H1976" s="3">
        <v>0</v>
      </c>
      <c r="I1976" s="3">
        <v>43927994000</v>
      </c>
      <c r="J1976" s="3">
        <v>370909433000</v>
      </c>
      <c r="K1976">
        <v>0</v>
      </c>
      <c r="L1976">
        <v>0</v>
      </c>
      <c r="M1976">
        <v>0</v>
      </c>
      <c r="N1976">
        <v>0</v>
      </c>
      <c r="O1976">
        <f>VLOOKUP(A1976,CPI!$B$2:$E$63,4,FALSE)</f>
        <v>1.0037404989396757</v>
      </c>
      <c r="P1976" s="8">
        <f t="shared" si="104"/>
        <v>36662968342.025032</v>
      </c>
      <c r="Q1976" s="8">
        <f t="shared" si="103"/>
        <v>291541544383.84808</v>
      </c>
      <c r="R1976" s="8">
        <f t="shared" si="103"/>
        <v>0</v>
      </c>
      <c r="S1976" s="8">
        <f t="shared" si="103"/>
        <v>0</v>
      </c>
      <c r="T1976" s="8">
        <f t="shared" si="100"/>
        <v>44092306614.97908</v>
      </c>
      <c r="U1976" s="8">
        <f t="shared" si="101"/>
        <v>372296819340.85217</v>
      </c>
    </row>
    <row r="1977" spans="1:21" x14ac:dyDescent="0.3">
      <c r="A1977">
        <v>2562</v>
      </c>
      <c r="B1977" t="str">
        <f>VLOOKUP(C1977,name!$B$2:$C$62,2,FALSE)</f>
        <v>C11</v>
      </c>
      <c r="C1977" t="s">
        <v>28</v>
      </c>
      <c r="D1977" t="s">
        <v>83</v>
      </c>
      <c r="E1977" s="3">
        <v>12166901900</v>
      </c>
      <c r="F1977" s="3">
        <v>2989845800</v>
      </c>
      <c r="G1977" s="3">
        <v>0</v>
      </c>
      <c r="H1977" s="3">
        <v>0</v>
      </c>
      <c r="I1977" s="3">
        <v>9987196700</v>
      </c>
      <c r="J1977" s="3">
        <v>25143944400</v>
      </c>
      <c r="K1977">
        <v>0</v>
      </c>
      <c r="L1977">
        <v>0</v>
      </c>
      <c r="M1977">
        <v>0</v>
      </c>
      <c r="N1977">
        <v>0</v>
      </c>
      <c r="O1977">
        <f>VLOOKUP(A1977,CPI!$B$2:$E$63,4,FALSE)</f>
        <v>1.0037404989396757</v>
      </c>
      <c r="P1977" s="8">
        <f t="shared" si="104"/>
        <v>12212412183.656088</v>
      </c>
      <c r="Q1977" s="8">
        <f t="shared" si="103"/>
        <v>3001029315.0446935</v>
      </c>
      <c r="R1977" s="8">
        <f t="shared" si="103"/>
        <v>0</v>
      </c>
      <c r="S1977" s="8">
        <f t="shared" si="103"/>
        <v>0</v>
      </c>
      <c r="T1977" s="8">
        <f t="shared" si="100"/>
        <v>10024553798.666681</v>
      </c>
      <c r="U1977" s="8">
        <f t="shared" si="101"/>
        <v>25237995297.367462</v>
      </c>
    </row>
    <row r="1978" spans="1:21" x14ac:dyDescent="0.3">
      <c r="A1978">
        <v>2562</v>
      </c>
      <c r="B1978" t="str">
        <f>VLOOKUP(C1978,name!$B$2:$C$62,2,FALSE)</f>
        <v>C12</v>
      </c>
      <c r="C1978" t="s">
        <v>29</v>
      </c>
      <c r="D1978" t="s">
        <v>84</v>
      </c>
      <c r="E1978" s="3">
        <v>4113328400</v>
      </c>
      <c r="F1978" s="3">
        <v>567830500</v>
      </c>
      <c r="G1978" s="3">
        <v>0</v>
      </c>
      <c r="H1978" s="3">
        <v>0</v>
      </c>
      <c r="I1978" s="3">
        <v>2277439100</v>
      </c>
      <c r="J1978" s="3">
        <v>6958598000</v>
      </c>
      <c r="K1978">
        <v>0</v>
      </c>
      <c r="L1978">
        <v>0</v>
      </c>
      <c r="M1978">
        <v>0</v>
      </c>
      <c r="N1978">
        <v>0</v>
      </c>
      <c r="O1978">
        <f>VLOOKUP(A1978,CPI!$B$2:$E$63,4,FALSE)</f>
        <v>1.0037404989396757</v>
      </c>
      <c r="P1978" s="8">
        <f t="shared" si="104"/>
        <v>4128714300.5187378</v>
      </c>
      <c r="Q1978" s="8">
        <f t="shared" si="103"/>
        <v>569954469.38316548</v>
      </c>
      <c r="R1978" s="8">
        <f t="shared" si="103"/>
        <v>0</v>
      </c>
      <c r="S1978" s="8">
        <f t="shared" si="103"/>
        <v>0</v>
      </c>
      <c r="T1978" s="8">
        <f t="shared" si="100"/>
        <v>2285957858.5387259</v>
      </c>
      <c r="U1978" s="8">
        <f t="shared" si="101"/>
        <v>6984626628.440629</v>
      </c>
    </row>
    <row r="1979" spans="1:21" x14ac:dyDescent="0.3">
      <c r="A1979">
        <v>2562</v>
      </c>
      <c r="B1979" t="str">
        <f>VLOOKUP(C1979,name!$B$2:$C$62,2,FALSE)</f>
        <v>C13</v>
      </c>
      <c r="C1979" t="s">
        <v>60</v>
      </c>
      <c r="D1979" t="s">
        <v>113</v>
      </c>
      <c r="E1979" s="3">
        <v>31032316000</v>
      </c>
      <c r="F1979" s="3">
        <v>17778035100</v>
      </c>
      <c r="G1979" s="3">
        <v>0</v>
      </c>
      <c r="H1979" s="3">
        <v>0</v>
      </c>
      <c r="I1979" s="3">
        <v>3783982500</v>
      </c>
      <c r="J1979" s="3">
        <v>52594333600</v>
      </c>
      <c r="K1979">
        <v>0</v>
      </c>
      <c r="L1979">
        <v>0</v>
      </c>
      <c r="M1979">
        <v>0</v>
      </c>
      <c r="N1979">
        <v>0</v>
      </c>
      <c r="O1979">
        <f>VLOOKUP(A1979,CPI!$B$2:$E$63,4,FALSE)</f>
        <v>1.0037404989396757</v>
      </c>
      <c r="P1979" s="8">
        <f t="shared" si="104"/>
        <v>31148392345.093681</v>
      </c>
      <c r="Q1979" s="8">
        <f t="shared" si="103"/>
        <v>17844533821.441067</v>
      </c>
      <c r="R1979" s="8">
        <f t="shared" si="103"/>
        <v>0</v>
      </c>
      <c r="S1979" s="8">
        <f t="shared" si="103"/>
        <v>0</v>
      </c>
      <c r="T1979" s="8">
        <f t="shared" si="100"/>
        <v>3798136482.5290012</v>
      </c>
      <c r="U1979" s="8">
        <f t="shared" si="101"/>
        <v>52791062649.063751</v>
      </c>
    </row>
    <row r="1980" spans="1:21" x14ac:dyDescent="0.3">
      <c r="A1980">
        <v>2562</v>
      </c>
      <c r="B1980" t="str">
        <f>VLOOKUP(C1980,name!$B$2:$C$62,2,FALSE)</f>
        <v>C14</v>
      </c>
      <c r="C1980" t="s">
        <v>61</v>
      </c>
      <c r="D1980" t="s">
        <v>114</v>
      </c>
      <c r="E1980" s="3">
        <v>5322244100</v>
      </c>
      <c r="F1980" s="3">
        <v>6837897600</v>
      </c>
      <c r="G1980" s="3">
        <v>0</v>
      </c>
      <c r="H1980" s="3">
        <v>0</v>
      </c>
      <c r="I1980" s="3">
        <v>2496582000</v>
      </c>
      <c r="J1980" s="3">
        <v>14656723700</v>
      </c>
      <c r="K1980">
        <v>0</v>
      </c>
      <c r="L1980">
        <v>0</v>
      </c>
      <c r="M1980">
        <v>0</v>
      </c>
      <c r="N1980">
        <v>0</v>
      </c>
      <c r="O1980">
        <f>VLOOKUP(A1980,CPI!$B$2:$E$63,4,FALSE)</f>
        <v>1.0037404989396757</v>
      </c>
      <c r="P1980" s="8">
        <f t="shared" si="104"/>
        <v>5342151948.4127445</v>
      </c>
      <c r="Q1980" s="8">
        <f t="shared" si="103"/>
        <v>6863474748.7224112</v>
      </c>
      <c r="R1980" s="8">
        <f t="shared" si="103"/>
        <v>0</v>
      </c>
      <c r="S1980" s="8">
        <f t="shared" si="103"/>
        <v>0</v>
      </c>
      <c r="T1980" s="8">
        <f t="shared" si="100"/>
        <v>2505920462.3238134</v>
      </c>
      <c r="U1980" s="8">
        <f t="shared" si="101"/>
        <v>14711547159.458969</v>
      </c>
    </row>
    <row r="1981" spans="1:21" x14ac:dyDescent="0.3">
      <c r="A1981">
        <v>2562</v>
      </c>
      <c r="B1981" t="str">
        <f>VLOOKUP(C1981,name!$B$2:$C$62,2,FALSE)</f>
        <v>C15</v>
      </c>
      <c r="C1981" t="s">
        <v>32</v>
      </c>
      <c r="D1981" t="s">
        <v>87</v>
      </c>
      <c r="E1981" s="3">
        <v>174958321100</v>
      </c>
      <c r="F1981" s="3">
        <v>14907719500</v>
      </c>
      <c r="G1981" s="3">
        <v>0</v>
      </c>
      <c r="H1981" s="3">
        <v>0</v>
      </c>
      <c r="I1981" s="3">
        <v>297355867200</v>
      </c>
      <c r="J1981" s="3">
        <v>487221907800</v>
      </c>
      <c r="K1981">
        <v>0</v>
      </c>
      <c r="L1981">
        <v>0</v>
      </c>
      <c r="M1981">
        <v>0</v>
      </c>
      <c r="N1981">
        <v>0</v>
      </c>
      <c r="O1981">
        <f>VLOOKUP(A1981,CPI!$B$2:$E$63,4,FALSE)</f>
        <v>1.0037404989396757</v>
      </c>
      <c r="P1981" s="8">
        <f t="shared" si="104"/>
        <v>175612752514.56198</v>
      </c>
      <c r="Q1981" s="8">
        <f t="shared" si="103"/>
        <v>14963481808.982733</v>
      </c>
      <c r="R1981" s="8">
        <f t="shared" si="103"/>
        <v>0</v>
      </c>
      <c r="S1981" s="8">
        <f t="shared" si="103"/>
        <v>0</v>
      </c>
      <c r="T1981" s="8">
        <f t="shared" si="100"/>
        <v>298468126505.96796</v>
      </c>
      <c r="U1981" s="8">
        <f t="shared" si="101"/>
        <v>489044360829.51263</v>
      </c>
    </row>
    <row r="1982" spans="1:21" x14ac:dyDescent="0.3">
      <c r="A1982">
        <v>2562</v>
      </c>
      <c r="B1982" t="str">
        <f>VLOOKUP(C1982,name!$B$2:$C$62,2,FALSE)</f>
        <v>C16</v>
      </c>
      <c r="C1982" t="s">
        <v>33</v>
      </c>
      <c r="D1982" t="s">
        <v>88</v>
      </c>
      <c r="E1982" s="3">
        <v>26023737900</v>
      </c>
      <c r="F1982" s="3">
        <v>5141259200</v>
      </c>
      <c r="G1982" s="3">
        <v>0</v>
      </c>
      <c r="H1982" s="3">
        <v>0</v>
      </c>
      <c r="I1982" s="3">
        <v>104178188600</v>
      </c>
      <c r="J1982" s="3">
        <v>135343185700</v>
      </c>
      <c r="K1982">
        <v>0</v>
      </c>
      <c r="L1982">
        <v>0</v>
      </c>
      <c r="M1982">
        <v>0</v>
      </c>
      <c r="N1982">
        <v>0</v>
      </c>
      <c r="O1982">
        <f>VLOOKUP(A1982,CPI!$B$2:$E$63,4,FALSE)</f>
        <v>1.0037404989396757</v>
      </c>
      <c r="P1982" s="8">
        <f t="shared" si="104"/>
        <v>26121079664.021347</v>
      </c>
      <c r="Q1982" s="8">
        <f t="shared" si="103"/>
        <v>5160490074.5861979</v>
      </c>
      <c r="R1982" s="8">
        <f t="shared" si="103"/>
        <v>0</v>
      </c>
      <c r="S1982" s="8">
        <f t="shared" si="103"/>
        <v>0</v>
      </c>
      <c r="T1982" s="8">
        <f t="shared" si="100"/>
        <v>104567867003.99564</v>
      </c>
      <c r="U1982" s="8">
        <f t="shared" si="101"/>
        <v>135849436742.60318</v>
      </c>
    </row>
    <row r="1983" spans="1:21" x14ac:dyDescent="0.3">
      <c r="A1983">
        <v>2562</v>
      </c>
      <c r="B1983" t="str">
        <f>VLOOKUP(C1983,name!$B$2:$C$62,2,FALSE)</f>
        <v>C17</v>
      </c>
      <c r="C1983" t="s">
        <v>34</v>
      </c>
      <c r="D1983" t="s">
        <v>89</v>
      </c>
      <c r="E1983" s="3">
        <v>1912506300</v>
      </c>
      <c r="F1983" s="3">
        <v>1659238700</v>
      </c>
      <c r="G1983" s="3">
        <v>0</v>
      </c>
      <c r="H1983" s="3">
        <v>0</v>
      </c>
      <c r="I1983" s="3">
        <v>1651318700</v>
      </c>
      <c r="J1983" s="3">
        <v>5223063700</v>
      </c>
      <c r="K1983">
        <v>0</v>
      </c>
      <c r="L1983">
        <v>0</v>
      </c>
      <c r="M1983">
        <v>0</v>
      </c>
      <c r="N1983">
        <v>0</v>
      </c>
      <c r="O1983">
        <f>VLOOKUP(A1983,CPI!$B$2:$E$63,4,FALSE)</f>
        <v>1.0037404989396757</v>
      </c>
      <c r="P1983" s="8">
        <f t="shared" si="104"/>
        <v>1919660027.7872729</v>
      </c>
      <c r="Q1983" s="8">
        <f t="shared" si="103"/>
        <v>1665445080.5980189</v>
      </c>
      <c r="R1983" s="8">
        <f t="shared" si="103"/>
        <v>0</v>
      </c>
      <c r="S1983" s="8">
        <f t="shared" si="103"/>
        <v>0</v>
      </c>
      <c r="T1983" s="8">
        <f t="shared" si="100"/>
        <v>1657495455.8464165</v>
      </c>
      <c r="U1983" s="8">
        <f t="shared" si="101"/>
        <v>5242600564.2317085</v>
      </c>
    </row>
    <row r="1984" spans="1:21" x14ac:dyDescent="0.3">
      <c r="A1984">
        <v>2562</v>
      </c>
      <c r="B1984" t="str">
        <f>VLOOKUP(C1984,name!$B$2:$C$62,2,FALSE)</f>
        <v>C15</v>
      </c>
      <c r="C1984" t="s">
        <v>35</v>
      </c>
      <c r="D1984" t="s">
        <v>90</v>
      </c>
      <c r="E1984" s="3">
        <v>0</v>
      </c>
      <c r="F1984" s="3">
        <v>0</v>
      </c>
      <c r="G1984" s="3">
        <v>0</v>
      </c>
      <c r="H1984" s="3">
        <v>0</v>
      </c>
      <c r="I1984" s="3">
        <v>0</v>
      </c>
      <c r="J1984" s="3">
        <v>0</v>
      </c>
      <c r="K1984">
        <v>0</v>
      </c>
      <c r="L1984">
        <v>0</v>
      </c>
      <c r="M1984">
        <v>0</v>
      </c>
      <c r="N1984">
        <v>0</v>
      </c>
      <c r="O1984">
        <f>VLOOKUP(A1984,CPI!$B$2:$E$63,4,FALSE)</f>
        <v>1.0037404989396757</v>
      </c>
      <c r="P1984" s="8">
        <f t="shared" si="104"/>
        <v>0</v>
      </c>
      <c r="Q1984" s="8">
        <f t="shared" si="103"/>
        <v>0</v>
      </c>
      <c r="R1984" s="8">
        <f t="shared" si="103"/>
        <v>0</v>
      </c>
      <c r="S1984" s="8">
        <f t="shared" si="103"/>
        <v>0</v>
      </c>
      <c r="T1984" s="8">
        <f t="shared" si="100"/>
        <v>0</v>
      </c>
      <c r="U1984" s="8">
        <f t="shared" si="101"/>
        <v>0</v>
      </c>
    </row>
    <row r="1985" spans="1:21" x14ac:dyDescent="0.3">
      <c r="A1985">
        <v>2562</v>
      </c>
      <c r="B1985" t="str">
        <f>VLOOKUP(C1985,name!$B$2:$C$62,2,FALSE)</f>
        <v>C18</v>
      </c>
      <c r="C1985" t="s">
        <v>54</v>
      </c>
      <c r="D1985" t="s">
        <v>91</v>
      </c>
      <c r="E1985" s="3">
        <v>9322568600</v>
      </c>
      <c r="F1985" s="3">
        <v>485656200</v>
      </c>
      <c r="G1985" s="3">
        <v>0</v>
      </c>
      <c r="H1985" s="3">
        <v>0</v>
      </c>
      <c r="I1985" s="3">
        <v>12622498100</v>
      </c>
      <c r="J1985" s="3">
        <v>22430722900</v>
      </c>
      <c r="K1985">
        <v>0</v>
      </c>
      <c r="L1985">
        <v>0</v>
      </c>
      <c r="M1985">
        <v>0</v>
      </c>
      <c r="N1985">
        <v>0</v>
      </c>
      <c r="O1985">
        <f>VLOOKUP(A1985,CPI!$B$2:$E$63,4,FALSE)</f>
        <v>1.0037404989396757</v>
      </c>
      <c r="P1985" s="8">
        <f t="shared" si="104"/>
        <v>9357439657.9633541</v>
      </c>
      <c r="Q1985" s="8">
        <f t="shared" si="103"/>
        <v>487472796.50114691</v>
      </c>
      <c r="R1985" s="8">
        <f t="shared" si="103"/>
        <v>0</v>
      </c>
      <c r="S1985" s="8">
        <f t="shared" si="103"/>
        <v>0</v>
      </c>
      <c r="T1985" s="8">
        <f t="shared" si="100"/>
        <v>12669712540.759108</v>
      </c>
      <c r="U1985" s="8">
        <f t="shared" si="101"/>
        <v>22514624995.22361</v>
      </c>
    </row>
    <row r="1986" spans="1:21" x14ac:dyDescent="0.3">
      <c r="A1986">
        <v>2562</v>
      </c>
      <c r="B1986" t="str">
        <f>VLOOKUP(C1986,name!$B$2:$C$62,2,FALSE)</f>
        <v>C18</v>
      </c>
      <c r="C1986" t="s">
        <v>52</v>
      </c>
      <c r="D1986" t="s">
        <v>106</v>
      </c>
      <c r="E1986" s="3"/>
      <c r="F1986" s="3"/>
      <c r="G1986" s="3"/>
      <c r="H1986" s="3"/>
      <c r="I1986" s="3"/>
      <c r="J1986" s="3"/>
      <c r="K1986">
        <v>0</v>
      </c>
      <c r="L1986">
        <v>0</v>
      </c>
      <c r="M1986">
        <v>0</v>
      </c>
      <c r="N1986">
        <v>0</v>
      </c>
      <c r="O1986">
        <f>VLOOKUP(A1986,CPI!$B$2:$E$63,4,FALSE)</f>
        <v>1.0037404989396757</v>
      </c>
      <c r="P1986" s="8">
        <f t="shared" si="104"/>
        <v>0</v>
      </c>
      <c r="Q1986" s="8">
        <f t="shared" si="103"/>
        <v>0</v>
      </c>
      <c r="R1986" s="8">
        <f t="shared" si="103"/>
        <v>0</v>
      </c>
      <c r="S1986" s="8">
        <f t="shared" si="103"/>
        <v>0</v>
      </c>
      <c r="T1986" s="8">
        <f t="shared" si="100"/>
        <v>0</v>
      </c>
      <c r="U1986" s="8">
        <f t="shared" si="101"/>
        <v>0</v>
      </c>
    </row>
    <row r="1987" spans="1:21" x14ac:dyDescent="0.3">
      <c r="A1987">
        <v>2562</v>
      </c>
      <c r="B1987" t="str">
        <f>VLOOKUP(C1987,name!$B$2:$C$62,2,FALSE)</f>
        <v>C02</v>
      </c>
      <c r="C1987" t="s">
        <v>40</v>
      </c>
      <c r="D1987" t="s">
        <v>95</v>
      </c>
      <c r="E1987" s="3"/>
      <c r="F1987" s="3"/>
      <c r="G1987" s="3"/>
      <c r="H1987" s="3"/>
      <c r="I1987" s="3"/>
      <c r="J1987" s="3">
        <f>SUM(E1987:I1987)</f>
        <v>0</v>
      </c>
      <c r="K1987">
        <v>0</v>
      </c>
      <c r="L1987">
        <v>0</v>
      </c>
      <c r="M1987">
        <v>0</v>
      </c>
      <c r="N1987">
        <v>0</v>
      </c>
      <c r="O1987">
        <f>VLOOKUP(A1987,CPI!$B$2:$E$63,4,FALSE)</f>
        <v>1.0037404989396757</v>
      </c>
      <c r="P1987" s="8">
        <f t="shared" si="104"/>
        <v>0</v>
      </c>
      <c r="Q1987" s="8">
        <f t="shared" si="103"/>
        <v>0</v>
      </c>
      <c r="R1987" s="8">
        <f t="shared" si="103"/>
        <v>0</v>
      </c>
      <c r="S1987" s="8">
        <f t="shared" si="103"/>
        <v>0</v>
      </c>
      <c r="T1987" s="8">
        <f t="shared" si="100"/>
        <v>0</v>
      </c>
      <c r="U1987" s="8">
        <f t="shared" si="101"/>
        <v>0</v>
      </c>
    </row>
    <row r="1988" spans="1:21" x14ac:dyDescent="0.3">
      <c r="A1988">
        <v>2562</v>
      </c>
      <c r="B1988" t="str">
        <f>VLOOKUP(C1988,name!$B$2:$C$62,2,FALSE)</f>
        <v>C02</v>
      </c>
      <c r="C1988" t="s">
        <v>41</v>
      </c>
      <c r="D1988" t="s">
        <v>96</v>
      </c>
      <c r="E1988" s="3"/>
      <c r="F1988" s="3"/>
      <c r="G1988" s="3"/>
      <c r="H1988" s="3"/>
      <c r="I1988" s="3"/>
      <c r="J1988" s="3">
        <f t="shared" ref="J1988:J1999" si="105">SUM(E1988:I1988)</f>
        <v>0</v>
      </c>
      <c r="K1988">
        <v>0</v>
      </c>
      <c r="L1988">
        <v>0</v>
      </c>
      <c r="M1988">
        <v>0</v>
      </c>
      <c r="N1988">
        <v>0</v>
      </c>
      <c r="O1988">
        <f>VLOOKUP(A1988,CPI!$B$2:$E$63,4,FALSE)</f>
        <v>1.0037404989396757</v>
      </c>
      <c r="P1988" s="8">
        <f t="shared" si="104"/>
        <v>0</v>
      </c>
      <c r="Q1988" s="8">
        <f t="shared" si="103"/>
        <v>0</v>
      </c>
      <c r="R1988" s="8">
        <f t="shared" si="103"/>
        <v>0</v>
      </c>
      <c r="S1988" s="8">
        <f t="shared" si="103"/>
        <v>0</v>
      </c>
      <c r="T1988" s="8">
        <f t="shared" si="100"/>
        <v>0</v>
      </c>
      <c r="U1988" s="8">
        <f t="shared" si="101"/>
        <v>0</v>
      </c>
    </row>
    <row r="1989" spans="1:21" x14ac:dyDescent="0.3">
      <c r="A1989">
        <v>2562</v>
      </c>
      <c r="B1989" t="s">
        <v>198</v>
      </c>
      <c r="C1989" t="s">
        <v>231</v>
      </c>
      <c r="D1989" t="s">
        <v>230</v>
      </c>
      <c r="E1989" s="3">
        <v>3053374700</v>
      </c>
      <c r="F1989" s="3">
        <v>254446000</v>
      </c>
      <c r="G1989" s="3"/>
      <c r="H1989" s="3"/>
      <c r="I1989" s="3">
        <v>1622686100</v>
      </c>
      <c r="J1989" s="3">
        <f t="shared" si="105"/>
        <v>4930506800</v>
      </c>
      <c r="K1989">
        <v>0</v>
      </c>
      <c r="L1989">
        <v>0</v>
      </c>
      <c r="M1989">
        <v>0</v>
      </c>
      <c r="N1989">
        <v>0</v>
      </c>
      <c r="O1989">
        <f>VLOOKUP(A1989,CPI!$B$2:$E$63,4,FALSE)</f>
        <v>1.0037404989396757</v>
      </c>
      <c r="P1989" s="8">
        <f t="shared" si="104"/>
        <v>3064795844.8277826</v>
      </c>
      <c r="Q1989" s="8">
        <f t="shared" si="103"/>
        <v>255397754.99320471</v>
      </c>
      <c r="R1989" s="8">
        <f t="shared" si="103"/>
        <v>0</v>
      </c>
      <c r="S1989" s="8">
        <f t="shared" si="103"/>
        <v>0</v>
      </c>
      <c r="T1989" s="8">
        <f t="shared" si="100"/>
        <v>1628755755.6364765</v>
      </c>
      <c r="U1989" s="8">
        <f t="shared" si="101"/>
        <v>4948949355.4574633</v>
      </c>
    </row>
    <row r="1990" spans="1:21" x14ac:dyDescent="0.3">
      <c r="A1990">
        <v>2562</v>
      </c>
      <c r="B1990" t="s">
        <v>188</v>
      </c>
      <c r="C1990" t="s">
        <v>233</v>
      </c>
      <c r="D1990" t="s">
        <v>232</v>
      </c>
      <c r="E1990" s="3">
        <v>699061100</v>
      </c>
      <c r="F1990" s="3"/>
      <c r="G1990" s="3"/>
      <c r="H1990" s="3"/>
      <c r="I1990" s="3">
        <v>81321400</v>
      </c>
      <c r="J1990" s="3">
        <f t="shared" si="105"/>
        <v>780382500</v>
      </c>
      <c r="K1990">
        <v>0</v>
      </c>
      <c r="L1990">
        <v>0</v>
      </c>
      <c r="M1990">
        <v>0</v>
      </c>
      <c r="N1990">
        <v>0</v>
      </c>
      <c r="O1990">
        <f>VLOOKUP(A1990,CPI!$B$2:$E$63,4,FALSE)</f>
        <v>1.0037404989396757</v>
      </c>
      <c r="P1990" s="8">
        <f t="shared" si="104"/>
        <v>701675937.3033185</v>
      </c>
      <c r="Q1990" s="8">
        <f t="shared" si="103"/>
        <v>0</v>
      </c>
      <c r="R1990" s="8">
        <f t="shared" si="103"/>
        <v>0</v>
      </c>
      <c r="S1990" s="8">
        <f t="shared" si="103"/>
        <v>0</v>
      </c>
      <c r="T1990" s="8">
        <f t="shared" si="100"/>
        <v>81625582.610472932</v>
      </c>
      <c r="U1990" s="8">
        <f t="shared" si="101"/>
        <v>783301519.91379142</v>
      </c>
    </row>
    <row r="1991" spans="1:21" x14ac:dyDescent="0.3">
      <c r="A1991">
        <v>2562</v>
      </c>
      <c r="B1991" t="s">
        <v>201</v>
      </c>
      <c r="C1991" t="s">
        <v>221</v>
      </c>
      <c r="D1991" t="s">
        <v>219</v>
      </c>
      <c r="E1991" s="3">
        <v>214425800</v>
      </c>
      <c r="F1991" s="3">
        <v>1541364900</v>
      </c>
      <c r="G1991" s="3"/>
      <c r="H1991" s="3"/>
      <c r="I1991" s="3">
        <v>117226600</v>
      </c>
      <c r="J1991" s="3">
        <f t="shared" si="105"/>
        <v>1873017300</v>
      </c>
      <c r="K1991">
        <v>0</v>
      </c>
      <c r="L1991">
        <v>0</v>
      </c>
      <c r="M1991">
        <v>0</v>
      </c>
      <c r="N1991">
        <v>0</v>
      </c>
      <c r="O1991">
        <f>VLOOKUP(A1991,CPI!$B$2:$E$63,4,FALSE)</f>
        <v>1.0037404989396757</v>
      </c>
      <c r="P1991" s="8">
        <f t="shared" si="104"/>
        <v>215227859.47753909</v>
      </c>
      <c r="Q1991" s="8">
        <f t="shared" si="103"/>
        <v>1547130373.7741032</v>
      </c>
      <c r="R1991" s="8">
        <f t="shared" si="103"/>
        <v>0</v>
      </c>
      <c r="S1991" s="8">
        <f t="shared" si="103"/>
        <v>0</v>
      </c>
      <c r="T1991" s="8">
        <f t="shared" si="100"/>
        <v>117665085.97300178</v>
      </c>
      <c r="U1991" s="8">
        <f t="shared" si="101"/>
        <v>1880023319.2246442</v>
      </c>
    </row>
    <row r="1992" spans="1:21" x14ac:dyDescent="0.3">
      <c r="A1992">
        <v>2562</v>
      </c>
      <c r="B1992" t="str">
        <f>VLOOKUP(C1992,name!$B$2:$C$62,2,FALSE)</f>
        <v>C02</v>
      </c>
      <c r="C1992" t="s">
        <v>37</v>
      </c>
      <c r="D1992" t="s">
        <v>92</v>
      </c>
      <c r="E1992" s="3">
        <v>102580500</v>
      </c>
      <c r="F1992" s="3"/>
      <c r="G1992" s="3"/>
      <c r="H1992" s="3"/>
      <c r="I1992" s="3">
        <v>89638600</v>
      </c>
      <c r="J1992" s="3">
        <f t="shared" si="105"/>
        <v>192219100</v>
      </c>
      <c r="K1992">
        <v>0</v>
      </c>
      <c r="L1992">
        <v>0</v>
      </c>
      <c r="M1992">
        <v>0</v>
      </c>
      <c r="N1992">
        <v>0</v>
      </c>
      <c r="O1992">
        <f>VLOOKUP(A1992,CPI!$B$2:$E$63,4,FALSE)</f>
        <v>1.0037404989396757</v>
      </c>
      <c r="P1992" s="8">
        <f t="shared" si="104"/>
        <v>102964202.2514814</v>
      </c>
      <c r="Q1992" s="8">
        <f t="shared" si="103"/>
        <v>0</v>
      </c>
      <c r="R1992" s="8">
        <f t="shared" si="103"/>
        <v>0</v>
      </c>
      <c r="S1992" s="8">
        <f t="shared" si="103"/>
        <v>0</v>
      </c>
      <c r="T1992" s="8">
        <f t="shared" si="100"/>
        <v>89973893.088254005</v>
      </c>
      <c r="U1992" s="8">
        <f t="shared" si="101"/>
        <v>192938095.33973542</v>
      </c>
    </row>
    <row r="1993" spans="1:21" x14ac:dyDescent="0.3">
      <c r="A1993">
        <v>2562</v>
      </c>
      <c r="B1993" t="s">
        <v>197</v>
      </c>
      <c r="C1993" t="s">
        <v>216</v>
      </c>
      <c r="D1993" t="s">
        <v>217</v>
      </c>
      <c r="E1993" s="3">
        <v>38186848100</v>
      </c>
      <c r="F1993" s="3">
        <v>1716348300</v>
      </c>
      <c r="G1993" s="3"/>
      <c r="H1993" s="3"/>
      <c r="I1993" s="3">
        <v>77713858800</v>
      </c>
      <c r="J1993" s="3">
        <f t="shared" si="105"/>
        <v>117617055200</v>
      </c>
      <c r="K1993">
        <v>0</v>
      </c>
      <c r="L1993">
        <v>0</v>
      </c>
      <c r="M1993">
        <v>0</v>
      </c>
      <c r="N1993">
        <v>0</v>
      </c>
      <c r="O1993">
        <f>VLOOKUP(A1993,CPI!$B$2:$E$63,4,FALSE)</f>
        <v>1.0037404989396757</v>
      </c>
      <c r="P1993" s="8">
        <f t="shared" si="104"/>
        <v>38329685964.827606</v>
      </c>
      <c r="Q1993" s="8">
        <f t="shared" si="103"/>
        <v>1722768298.9962642</v>
      </c>
      <c r="R1993" s="8">
        <f t="shared" si="103"/>
        <v>0</v>
      </c>
      <c r="S1993" s="8">
        <f t="shared" si="103"/>
        <v>0</v>
      </c>
      <c r="T1993" s="8">
        <f t="shared" si="100"/>
        <v>78004547406.439499</v>
      </c>
      <c r="U1993" s="8">
        <f t="shared" si="101"/>
        <v>118057001670.26337</v>
      </c>
    </row>
    <row r="1994" spans="1:21" x14ac:dyDescent="0.3">
      <c r="A1994">
        <v>2562</v>
      </c>
      <c r="B1994" t="s">
        <v>197</v>
      </c>
      <c r="C1994" t="s">
        <v>229</v>
      </c>
      <c r="D1994" t="s">
        <v>228</v>
      </c>
      <c r="E1994" s="3">
        <v>309640900</v>
      </c>
      <c r="F1994" s="3">
        <v>12652600</v>
      </c>
      <c r="G1994" s="3"/>
      <c r="H1994" s="3"/>
      <c r="I1994" s="3">
        <v>201985600</v>
      </c>
      <c r="J1994" s="3">
        <f t="shared" si="105"/>
        <v>524279100</v>
      </c>
      <c r="K1994">
        <v>0</v>
      </c>
      <c r="L1994">
        <v>0</v>
      </c>
      <c r="M1994">
        <v>0</v>
      </c>
      <c r="N1994">
        <v>0</v>
      </c>
      <c r="O1994">
        <f>VLOOKUP(A1994,CPI!$B$2:$E$63,4,FALSE)</f>
        <v>1.0037404989396757</v>
      </c>
      <c r="P1994" s="8">
        <f t="shared" si="104"/>
        <v>310799111.45813024</v>
      </c>
      <c r="Q1994" s="8">
        <f t="shared" si="103"/>
        <v>12699927.03688414</v>
      </c>
      <c r="R1994" s="8">
        <f t="shared" si="103"/>
        <v>0</v>
      </c>
      <c r="S1994" s="8">
        <f t="shared" si="103"/>
        <v>0</v>
      </c>
      <c r="T1994" s="8">
        <f t="shared" si="100"/>
        <v>202741126.92262974</v>
      </c>
      <c r="U1994" s="8">
        <f t="shared" si="101"/>
        <v>526240165.41764408</v>
      </c>
    </row>
    <row r="1995" spans="1:21" x14ac:dyDescent="0.3">
      <c r="A1995">
        <v>2562</v>
      </c>
      <c r="B1995" t="s">
        <v>197</v>
      </c>
      <c r="C1995" t="s">
        <v>239</v>
      </c>
      <c r="D1995" t="s">
        <v>238</v>
      </c>
      <c r="E1995" s="3">
        <v>302481100</v>
      </c>
      <c r="F1995" s="3">
        <v>1703942100</v>
      </c>
      <c r="G1995" s="3"/>
      <c r="H1995" s="3"/>
      <c r="I1995" s="3">
        <v>73646700</v>
      </c>
      <c r="J1995" s="3">
        <f t="shared" si="105"/>
        <v>2080069900</v>
      </c>
      <c r="K1995">
        <v>0</v>
      </c>
      <c r="L1995">
        <v>0</v>
      </c>
      <c r="M1995">
        <v>0</v>
      </c>
      <c r="N1995">
        <v>0</v>
      </c>
      <c r="O1995">
        <f>VLOOKUP(A1995,CPI!$B$2:$E$63,4,FALSE)</f>
        <v>1.0037404989396757</v>
      </c>
      <c r="P1995" s="8">
        <f t="shared" si="104"/>
        <v>303612530.23382193</v>
      </c>
      <c r="Q1995" s="8">
        <f t="shared" si="103"/>
        <v>1710315693.6183188</v>
      </c>
      <c r="R1995" s="8">
        <f t="shared" si="103"/>
        <v>0</v>
      </c>
      <c r="S1995" s="8">
        <f t="shared" si="103"/>
        <v>0</v>
      </c>
      <c r="T1995" s="8">
        <f t="shared" si="100"/>
        <v>73922175.403260604</v>
      </c>
      <c r="U1995" s="8">
        <f t="shared" si="101"/>
        <v>2087850399.2554011</v>
      </c>
    </row>
    <row r="1996" spans="1:21" x14ac:dyDescent="0.3">
      <c r="A1996">
        <v>2562</v>
      </c>
      <c r="B1996" t="s">
        <v>197</v>
      </c>
      <c r="C1996" t="s">
        <v>241</v>
      </c>
      <c r="D1996" t="s">
        <v>242</v>
      </c>
      <c r="E1996" s="3">
        <v>172548300</v>
      </c>
      <c r="F1996" s="3">
        <v>56338200</v>
      </c>
      <c r="G1996" s="3"/>
      <c r="H1996" s="3"/>
      <c r="I1996" s="3">
        <v>267119000</v>
      </c>
      <c r="J1996" s="3">
        <f t="shared" si="105"/>
        <v>496005500</v>
      </c>
      <c r="K1996">
        <v>0</v>
      </c>
      <c r="L1996">
        <v>0</v>
      </c>
      <c r="M1996">
        <v>0</v>
      </c>
      <c r="N1996">
        <v>0</v>
      </c>
      <c r="O1996">
        <f>VLOOKUP(A1996,CPI!$B$2:$E$63,4,FALSE)</f>
        <v>1.0037404989396757</v>
      </c>
      <c r="P1996" s="8">
        <f t="shared" si="104"/>
        <v>173193716.73319283</v>
      </c>
      <c r="Q1996" s="8">
        <f t="shared" si="103"/>
        <v>56548932.977363236</v>
      </c>
      <c r="R1996" s="8">
        <f t="shared" si="103"/>
        <v>0</v>
      </c>
      <c r="S1996" s="8">
        <f t="shared" si="103"/>
        <v>0</v>
      </c>
      <c r="T1996" s="8">
        <f t="shared" si="100"/>
        <v>268118158.33626723</v>
      </c>
      <c r="U1996" s="8">
        <f t="shared" si="101"/>
        <v>497860808.04682326</v>
      </c>
    </row>
    <row r="1997" spans="1:21" x14ac:dyDescent="0.3">
      <c r="A1997">
        <v>2562</v>
      </c>
      <c r="B1997" t="s">
        <v>196</v>
      </c>
      <c r="C1997" t="s">
        <v>236</v>
      </c>
      <c r="D1997" t="s">
        <v>235</v>
      </c>
      <c r="E1997" s="3">
        <v>9996500</v>
      </c>
      <c r="F1997" s="3"/>
      <c r="G1997" s="3"/>
      <c r="H1997" s="3"/>
      <c r="I1997" s="3">
        <v>47636000</v>
      </c>
      <c r="J1997" s="3">
        <f t="shared" si="105"/>
        <v>57632500</v>
      </c>
      <c r="K1997">
        <v>0</v>
      </c>
      <c r="L1997">
        <v>1</v>
      </c>
      <c r="M1997">
        <v>0</v>
      </c>
      <c r="N1997">
        <v>0</v>
      </c>
      <c r="O1997">
        <f>VLOOKUP(A1997,CPI!$B$2:$E$63,4,FALSE)</f>
        <v>1.0037404989396757</v>
      </c>
      <c r="P1997" s="8">
        <f t="shared" si="104"/>
        <v>10033891.897650467</v>
      </c>
      <c r="Q1997" s="8">
        <f t="shared" si="103"/>
        <v>0</v>
      </c>
      <c r="R1997" s="8">
        <f t="shared" si="103"/>
        <v>0</v>
      </c>
      <c r="S1997" s="8">
        <f t="shared" si="103"/>
        <v>0</v>
      </c>
      <c r="T1997" s="8">
        <f t="shared" si="100"/>
        <v>47814182.407490388</v>
      </c>
      <c r="U1997" s="8">
        <f t="shared" si="101"/>
        <v>57848074.30514086</v>
      </c>
    </row>
    <row r="1998" spans="1:21" x14ac:dyDescent="0.3">
      <c r="A1998">
        <v>2562</v>
      </c>
      <c r="B1998" t="s">
        <v>197</v>
      </c>
      <c r="C1998" t="s">
        <v>244</v>
      </c>
      <c r="D1998" t="s">
        <v>245</v>
      </c>
      <c r="E1998" s="3">
        <v>24584200</v>
      </c>
      <c r="F1998" s="3"/>
      <c r="G1998" s="3"/>
      <c r="H1998" s="3"/>
      <c r="I1998" s="3">
        <v>32268100</v>
      </c>
      <c r="J1998" s="3">
        <f t="shared" si="105"/>
        <v>56852300</v>
      </c>
      <c r="K1998">
        <v>0</v>
      </c>
      <c r="L1998">
        <v>1</v>
      </c>
      <c r="M1998">
        <v>0</v>
      </c>
      <c r="N1998">
        <v>0</v>
      </c>
      <c r="O1998">
        <f>VLOOKUP(A1998,CPI!$B$2:$E$63,4,FALSE)</f>
        <v>1.0037404989396757</v>
      </c>
      <c r="P1998" s="8">
        <f t="shared" si="104"/>
        <v>24676157.174032774</v>
      </c>
      <c r="Q1998" s="8">
        <f t="shared" si="103"/>
        <v>0</v>
      </c>
      <c r="R1998" s="8">
        <f t="shared" si="103"/>
        <v>0</v>
      </c>
      <c r="S1998" s="8">
        <f t="shared" si="103"/>
        <v>0</v>
      </c>
      <c r="T1998" s="8">
        <f t="shared" si="100"/>
        <v>32388798.793835349</v>
      </c>
      <c r="U1998" s="8">
        <f t="shared" si="101"/>
        <v>57064955.967868119</v>
      </c>
    </row>
    <row r="1999" spans="1:21" x14ac:dyDescent="0.3">
      <c r="A1999">
        <v>2562</v>
      </c>
      <c r="B1999" t="s">
        <v>196</v>
      </c>
      <c r="C1999" t="s">
        <v>247</v>
      </c>
      <c r="D1999" t="s">
        <v>248</v>
      </c>
      <c r="E1999" s="3"/>
      <c r="F1999" s="3">
        <v>270329900</v>
      </c>
      <c r="G1999" s="3"/>
      <c r="H1999" s="3"/>
      <c r="I1999" s="3">
        <v>77149900</v>
      </c>
      <c r="J1999" s="3">
        <f t="shared" si="105"/>
        <v>347479800</v>
      </c>
      <c r="K1999">
        <v>0</v>
      </c>
      <c r="L1999">
        <v>1</v>
      </c>
      <c r="M1999">
        <v>0</v>
      </c>
      <c r="N1999">
        <v>0</v>
      </c>
      <c r="O1999">
        <f>VLOOKUP(A1999,CPI!$B$2:$E$63,4,FALSE)</f>
        <v>1.0037404989396757</v>
      </c>
      <c r="P1999" s="8">
        <f t="shared" si="104"/>
        <v>0</v>
      </c>
      <c r="Q1999" s="8">
        <f t="shared" si="103"/>
        <v>271341068.70431262</v>
      </c>
      <c r="R1999" s="8">
        <f t="shared" si="103"/>
        <v>0</v>
      </c>
      <c r="S1999" s="8">
        <f t="shared" si="103"/>
        <v>0</v>
      </c>
      <c r="T1999" s="8">
        <f t="shared" si="100"/>
        <v>77438479.119146079</v>
      </c>
      <c r="U1999" s="8">
        <f t="shared" si="101"/>
        <v>348779547.82345873</v>
      </c>
    </row>
    <row r="2000" spans="1:21" x14ac:dyDescent="0.3">
      <c r="A2000">
        <v>2562</v>
      </c>
      <c r="B2000" t="str">
        <f>VLOOKUP(C2000,name!$B$2:$C$62,2,FALSE)</f>
        <v>C18</v>
      </c>
      <c r="C2000" t="s">
        <v>63</v>
      </c>
      <c r="D2000" t="s">
        <v>94</v>
      </c>
      <c r="E2000" s="3">
        <v>6939682800</v>
      </c>
      <c r="F2000" s="3">
        <v>38376800</v>
      </c>
      <c r="G2000" s="3">
        <v>0</v>
      </c>
      <c r="H2000" s="3">
        <v>0</v>
      </c>
      <c r="I2000" s="3">
        <v>3030479200</v>
      </c>
      <c r="J2000" s="3">
        <v>10008538800</v>
      </c>
      <c r="K2000">
        <v>0</v>
      </c>
      <c r="L2000">
        <v>0</v>
      </c>
      <c r="M2000">
        <v>0</v>
      </c>
      <c r="N2000">
        <v>0</v>
      </c>
      <c r="O2000">
        <f>VLOOKUP(A2000,CPI!$B$2:$E$63,4,FALSE)</f>
        <v>1.0037404989396757</v>
      </c>
      <c r="P2000" s="8">
        <f t="shared" si="104"/>
        <v>6965640676.1550856</v>
      </c>
      <c r="Q2000" s="8">
        <f t="shared" si="103"/>
        <v>38520348.379708141</v>
      </c>
      <c r="R2000" s="8">
        <f t="shared" si="103"/>
        <v>0</v>
      </c>
      <c r="S2000" s="8">
        <f t="shared" si="103"/>
        <v>0</v>
      </c>
      <c r="T2000" s="8">
        <f t="shared" si="100"/>
        <v>3041814704.2343092</v>
      </c>
      <c r="U2000" s="8">
        <f t="shared" si="101"/>
        <v>10045975728.769102</v>
      </c>
    </row>
    <row r="2001" spans="1:21" x14ac:dyDescent="0.3">
      <c r="A2001">
        <v>2562</v>
      </c>
      <c r="B2001" t="str">
        <f>VLOOKUP(C2001,name!$B$2:$C$62,2,FALSE)</f>
        <v>C18</v>
      </c>
      <c r="C2001" t="s">
        <v>64</v>
      </c>
      <c r="D2001" t="s">
        <v>116</v>
      </c>
      <c r="E2001" s="3">
        <v>6106803800</v>
      </c>
      <c r="F2001" s="3">
        <v>2762000</v>
      </c>
      <c r="G2001" s="3">
        <v>0</v>
      </c>
      <c r="H2001" s="3">
        <v>0</v>
      </c>
      <c r="I2001" s="3">
        <v>16495778700</v>
      </c>
      <c r="J2001" s="3">
        <v>22605344500</v>
      </c>
      <c r="K2001">
        <v>0</v>
      </c>
      <c r="L2001">
        <v>0</v>
      </c>
      <c r="M2001">
        <v>0</v>
      </c>
      <c r="N2001">
        <v>0</v>
      </c>
      <c r="O2001">
        <f>VLOOKUP(A2001,CPI!$B$2:$E$63,4,FALSE)</f>
        <v>1.0037404989396757</v>
      </c>
      <c r="P2001" s="8">
        <f t="shared" si="104"/>
        <v>6129646293.1387072</v>
      </c>
      <c r="Q2001" s="8">
        <f t="shared" si="103"/>
        <v>2772331.2580713839</v>
      </c>
      <c r="R2001" s="8">
        <f t="shared" si="103"/>
        <v>0</v>
      </c>
      <c r="S2001" s="8">
        <f t="shared" si="103"/>
        <v>0</v>
      </c>
      <c r="T2001" s="8">
        <f t="shared" si="100"/>
        <v>16557481142.736475</v>
      </c>
      <c r="U2001" s="8">
        <f t="shared" si="101"/>
        <v>22689899767.133251</v>
      </c>
    </row>
    <row r="2002" spans="1:21" x14ac:dyDescent="0.3">
      <c r="A2002">
        <v>2562</v>
      </c>
      <c r="B2002" t="str">
        <f>VLOOKUP(C2002,name!$B$2:$C$62,2,FALSE)</f>
        <v>C19</v>
      </c>
      <c r="C2002" t="s">
        <v>65</v>
      </c>
      <c r="D2002" t="s">
        <v>117</v>
      </c>
      <c r="E2002" s="3">
        <v>27579601100</v>
      </c>
      <c r="F2002" s="3">
        <v>0</v>
      </c>
      <c r="G2002" s="3">
        <v>0</v>
      </c>
      <c r="H2002" s="3">
        <v>0</v>
      </c>
      <c r="I2002" s="3">
        <v>0</v>
      </c>
      <c r="J2002" s="3">
        <v>27579601100</v>
      </c>
      <c r="K2002">
        <v>0</v>
      </c>
      <c r="L2002">
        <v>0</v>
      </c>
      <c r="M2002">
        <v>0</v>
      </c>
      <c r="N2002">
        <v>0</v>
      </c>
      <c r="O2002">
        <f>VLOOKUP(A2002,CPI!$B$2:$E$63,4,FALSE)</f>
        <v>1.0037404989396757</v>
      </c>
      <c r="P2002" s="8">
        <f t="shared" si="104"/>
        <v>27682762568.671227</v>
      </c>
      <c r="Q2002" s="8">
        <f t="shared" si="103"/>
        <v>0</v>
      </c>
      <c r="R2002" s="8">
        <f t="shared" si="103"/>
        <v>0</v>
      </c>
      <c r="S2002" s="8">
        <f t="shared" si="103"/>
        <v>0</v>
      </c>
      <c r="T2002" s="8">
        <f t="shared" ref="T2002:T2077" si="106">I2002*O2002</f>
        <v>0</v>
      </c>
      <c r="U2002" s="8">
        <f t="shared" ref="U2002:U2077" si="107">J2002*$O2002</f>
        <v>27682762568.671227</v>
      </c>
    </row>
    <row r="2003" spans="1:21" x14ac:dyDescent="0.3">
      <c r="A2003">
        <v>2562</v>
      </c>
      <c r="B2003" t="str">
        <f>VLOOKUP(C2003,name!$B$2:$C$62,2,FALSE)</f>
        <v>C20</v>
      </c>
      <c r="C2003" t="s">
        <v>44</v>
      </c>
      <c r="D2003" t="s">
        <v>99</v>
      </c>
      <c r="E2003" s="3">
        <v>76930554100</v>
      </c>
      <c r="F2003" s="3">
        <v>56624416500</v>
      </c>
      <c r="G2003" s="3">
        <v>0</v>
      </c>
      <c r="H2003" s="3">
        <v>0</v>
      </c>
      <c r="I2003" s="3">
        <v>2372038500</v>
      </c>
      <c r="J2003" s="3">
        <v>135927009100</v>
      </c>
      <c r="K2003">
        <v>0</v>
      </c>
      <c r="L2003">
        <v>0</v>
      </c>
      <c r="M2003">
        <v>0</v>
      </c>
      <c r="N2003">
        <v>0</v>
      </c>
      <c r="O2003">
        <f>VLOOKUP(A2003,CPI!$B$2:$E$63,4,FALSE)</f>
        <v>1.0037404989396757</v>
      </c>
      <c r="P2003" s="8">
        <f t="shared" si="104"/>
        <v>77218312756.039703</v>
      </c>
      <c r="Q2003" s="8">
        <f t="shared" si="103"/>
        <v>56836220069.878006</v>
      </c>
      <c r="R2003" s="8">
        <f t="shared" si="103"/>
        <v>0</v>
      </c>
      <c r="S2003" s="8">
        <f t="shared" si="103"/>
        <v>0</v>
      </c>
      <c r="T2003" s="8">
        <f t="shared" si="106"/>
        <v>2380911107.4941196</v>
      </c>
      <c r="U2003" s="8">
        <f t="shared" si="107"/>
        <v>136435443933.41183</v>
      </c>
    </row>
    <row r="2004" spans="1:21" x14ac:dyDescent="0.3">
      <c r="A2004">
        <v>2562</v>
      </c>
      <c r="B2004" t="str">
        <f>VLOOKUP(C2004,name!$B$2:$C$62,2,FALSE)</f>
        <v>C16</v>
      </c>
      <c r="C2004" t="s">
        <v>62</v>
      </c>
      <c r="D2004" t="s">
        <v>115</v>
      </c>
      <c r="E2004" s="3">
        <v>9654481100</v>
      </c>
      <c r="F2004" s="3">
        <v>613323800</v>
      </c>
      <c r="G2004" s="3">
        <v>0</v>
      </c>
      <c r="H2004" s="3">
        <v>0</v>
      </c>
      <c r="I2004" s="3">
        <v>0</v>
      </c>
      <c r="J2004" s="3">
        <v>10267804900</v>
      </c>
      <c r="K2004">
        <v>0</v>
      </c>
      <c r="L2004">
        <v>0</v>
      </c>
      <c r="M2004">
        <v>0</v>
      </c>
      <c r="N2004">
        <v>0</v>
      </c>
      <c r="O2004">
        <f>VLOOKUP(A2004,CPI!$B$2:$E$63,4,FALSE)</f>
        <v>1.0037404989396757</v>
      </c>
      <c r="P2004" s="8">
        <f t="shared" si="104"/>
        <v>9690593676.3176689</v>
      </c>
      <c r="Q2004" s="8">
        <f t="shared" si="103"/>
        <v>615617937.02357781</v>
      </c>
      <c r="R2004" s="8">
        <f t="shared" si="103"/>
        <v>0</v>
      </c>
      <c r="S2004" s="8">
        <f t="shared" si="103"/>
        <v>0</v>
      </c>
      <c r="T2004" s="8">
        <f t="shared" si="106"/>
        <v>0</v>
      </c>
      <c r="U2004" s="8">
        <f t="shared" si="107"/>
        <v>10306211613.341246</v>
      </c>
    </row>
    <row r="2005" spans="1:21" x14ac:dyDescent="0.3">
      <c r="A2005">
        <v>2562</v>
      </c>
      <c r="B2005" t="s">
        <v>192</v>
      </c>
      <c r="C2005" t="s">
        <v>48</v>
      </c>
      <c r="D2005" t="s">
        <v>103</v>
      </c>
      <c r="E2005" s="3">
        <v>45340757500</v>
      </c>
      <c r="F2005" s="3">
        <v>139417734900</v>
      </c>
      <c r="G2005" s="3">
        <v>0</v>
      </c>
      <c r="H2005" s="3">
        <v>0</v>
      </c>
      <c r="I2005" s="3">
        <v>0</v>
      </c>
      <c r="J2005" s="3">
        <v>184758492400</v>
      </c>
      <c r="K2005">
        <v>0</v>
      </c>
      <c r="L2005">
        <v>0</v>
      </c>
      <c r="M2005">
        <v>0</v>
      </c>
      <c r="N2005">
        <v>0</v>
      </c>
      <c r="O2005">
        <f>VLOOKUP(A2005,CPI!$B$2:$E$63,4,FALSE)</f>
        <v>1.0037404989396757</v>
      </c>
      <c r="P2005" s="8">
        <f t="shared" si="104"/>
        <v>45510354555.352844</v>
      </c>
      <c r="Q2005" s="8">
        <f t="shared" si="103"/>
        <v>139939226789.56543</v>
      </c>
      <c r="R2005" s="8">
        <f t="shared" si="103"/>
        <v>0</v>
      </c>
      <c r="S2005" s="8">
        <f t="shared" si="103"/>
        <v>0</v>
      </c>
      <c r="T2005" s="8">
        <f t="shared" si="106"/>
        <v>0</v>
      </c>
      <c r="U2005" s="8">
        <f t="shared" si="107"/>
        <v>185449581344.91827</v>
      </c>
    </row>
    <row r="2006" spans="1:21" x14ac:dyDescent="0.3">
      <c r="A2006">
        <v>2562</v>
      </c>
      <c r="B2006" t="str">
        <f>VLOOKUP(C2006,name!$B$2:$C$62,2,FALSE)</f>
        <v>C02</v>
      </c>
      <c r="C2006" t="s">
        <v>67</v>
      </c>
      <c r="D2006" t="s">
        <v>67</v>
      </c>
      <c r="E2006" s="3">
        <v>6800000000</v>
      </c>
      <c r="F2006" s="3">
        <v>0</v>
      </c>
      <c r="G2006" s="3">
        <v>0</v>
      </c>
      <c r="H2006" s="3">
        <v>0</v>
      </c>
      <c r="I2006" s="3">
        <v>0</v>
      </c>
      <c r="J2006" s="3">
        <v>6800000000</v>
      </c>
      <c r="K2006">
        <v>0</v>
      </c>
      <c r="L2006">
        <v>0</v>
      </c>
      <c r="M2006">
        <v>0</v>
      </c>
      <c r="N2006">
        <v>0</v>
      </c>
      <c r="O2006">
        <f>VLOOKUP(A2006,CPI!$B$2:$E$63,4,FALSE)</f>
        <v>1.0037404989396757</v>
      </c>
      <c r="P2006" s="8">
        <f t="shared" si="104"/>
        <v>6825435392.789794</v>
      </c>
      <c r="Q2006" s="8">
        <f t="shared" si="103"/>
        <v>0</v>
      </c>
      <c r="R2006" s="8">
        <f t="shared" si="103"/>
        <v>0</v>
      </c>
      <c r="S2006" s="8">
        <f t="shared" si="103"/>
        <v>0</v>
      </c>
      <c r="T2006" s="8">
        <f t="shared" si="106"/>
        <v>0</v>
      </c>
      <c r="U2006" s="8">
        <f t="shared" si="107"/>
        <v>6825435392.789794</v>
      </c>
    </row>
    <row r="2007" spans="1:21" x14ac:dyDescent="0.3">
      <c r="A2007">
        <v>2563</v>
      </c>
      <c r="B2007" t="str">
        <f>VLOOKUP(C2007,name!$B$2:$C$62,2,FALSE)</f>
        <v>C01</v>
      </c>
      <c r="C2007" t="s">
        <v>13</v>
      </c>
      <c r="D2007" t="s">
        <v>73</v>
      </c>
      <c r="E2007" s="3">
        <v>3200000000000</v>
      </c>
      <c r="F2007" s="3">
        <v>0</v>
      </c>
      <c r="G2007" s="3">
        <v>0</v>
      </c>
      <c r="H2007" s="3">
        <v>0</v>
      </c>
      <c r="I2007" s="3">
        <v>0</v>
      </c>
      <c r="J2007" s="3">
        <v>3200000000000</v>
      </c>
      <c r="K2007">
        <v>0</v>
      </c>
      <c r="L2007">
        <v>0</v>
      </c>
      <c r="M2007">
        <v>0</v>
      </c>
      <c r="N2007">
        <v>0</v>
      </c>
      <c r="O2007">
        <f>VLOOKUP(A2007,CPI!$B$2:$E$63,4,FALSE)</f>
        <v>1.0123039541318366</v>
      </c>
      <c r="P2007" s="8">
        <f t="shared" si="104"/>
        <v>3239372653221.877</v>
      </c>
      <c r="Q2007" s="8">
        <f t="shared" si="103"/>
        <v>0</v>
      </c>
      <c r="R2007" s="8">
        <f t="shared" si="103"/>
        <v>0</v>
      </c>
      <c r="S2007" s="8">
        <f t="shared" si="103"/>
        <v>0</v>
      </c>
      <c r="T2007" s="8">
        <f t="shared" si="106"/>
        <v>0</v>
      </c>
      <c r="U2007" s="8">
        <f t="shared" si="107"/>
        <v>3239372653221.877</v>
      </c>
    </row>
    <row r="2008" spans="1:21" x14ac:dyDescent="0.3">
      <c r="A2008">
        <v>2563</v>
      </c>
      <c r="B2008" t="str">
        <f>VLOOKUP(C2008,name!$B$2:$C$62,2,FALSE)</f>
        <v>C02</v>
      </c>
      <c r="C2008" t="s">
        <v>43</v>
      </c>
      <c r="D2008" t="s">
        <v>98</v>
      </c>
      <c r="E2008" s="3">
        <v>518770918000</v>
      </c>
      <c r="F2008" s="3">
        <v>0</v>
      </c>
      <c r="G2008" s="3">
        <v>0</v>
      </c>
      <c r="H2008" s="3">
        <v>0</v>
      </c>
      <c r="I2008" s="3">
        <v>0</v>
      </c>
      <c r="J2008" s="3">
        <v>518770918000</v>
      </c>
      <c r="K2008">
        <v>0</v>
      </c>
      <c r="L2008">
        <v>0</v>
      </c>
      <c r="M2008">
        <v>0</v>
      </c>
      <c r="N2008">
        <v>0</v>
      </c>
      <c r="O2008">
        <f>VLOOKUP(A2008,CPI!$B$2:$E$63,4,FALSE)</f>
        <v>1.0123039541318366</v>
      </c>
      <c r="P2008" s="8">
        <f t="shared" si="104"/>
        <v>525153851580.00275</v>
      </c>
      <c r="Q2008" s="8">
        <f t="shared" si="103"/>
        <v>0</v>
      </c>
      <c r="R2008" s="8">
        <f t="shared" si="103"/>
        <v>0</v>
      </c>
      <c r="S2008" s="8">
        <f t="shared" si="103"/>
        <v>0</v>
      </c>
      <c r="T2008" s="8">
        <f t="shared" si="106"/>
        <v>0</v>
      </c>
      <c r="U2008" s="8">
        <f t="shared" si="107"/>
        <v>525153851580.00275</v>
      </c>
    </row>
    <row r="2009" spans="1:21" x14ac:dyDescent="0.3">
      <c r="A2009">
        <v>2563</v>
      </c>
      <c r="B2009" t="str">
        <f>VLOOKUP(C2009,name!$B$2:$C$62,2,FALSE)</f>
        <v>C04</v>
      </c>
      <c r="C2009" t="s">
        <v>19</v>
      </c>
      <c r="D2009" t="s">
        <v>74</v>
      </c>
      <c r="E2009" s="3">
        <v>29823246400</v>
      </c>
      <c r="F2009" s="3">
        <v>3340137500</v>
      </c>
      <c r="G2009" s="3">
        <v>0</v>
      </c>
      <c r="H2009" s="3">
        <v>0</v>
      </c>
      <c r="I2009" s="3">
        <v>5620207400</v>
      </c>
      <c r="J2009" s="3">
        <v>38783591300</v>
      </c>
      <c r="K2009">
        <v>0</v>
      </c>
      <c r="L2009">
        <v>0</v>
      </c>
      <c r="M2009">
        <v>0</v>
      </c>
      <c r="N2009">
        <v>0</v>
      </c>
      <c r="O2009">
        <f>VLOOKUP(A2009,CPI!$B$2:$E$63,4,FALSE)</f>
        <v>1.0123039541318366</v>
      </c>
      <c r="P2009" s="8">
        <f t="shared" si="104"/>
        <v>30190190255.768063</v>
      </c>
      <c r="Q2009" s="8">
        <f t="shared" si="103"/>
        <v>3381234398.5940275</v>
      </c>
      <c r="R2009" s="8">
        <f t="shared" si="103"/>
        <v>0</v>
      </c>
      <c r="S2009" s="8">
        <f t="shared" si="103"/>
        <v>0</v>
      </c>
      <c r="T2009" s="8">
        <f t="shared" si="106"/>
        <v>5689358174.0610085</v>
      </c>
      <c r="U2009" s="8">
        <f t="shared" si="107"/>
        <v>39260782828.423096</v>
      </c>
    </row>
    <row r="2010" spans="1:21" x14ac:dyDescent="0.3">
      <c r="A2010">
        <v>2563</v>
      </c>
      <c r="B2010" t="str">
        <f>VLOOKUP(C2010,name!$B$2:$C$62,2,FALSE)</f>
        <v>C05</v>
      </c>
      <c r="C2010" t="s">
        <v>20</v>
      </c>
      <c r="D2010" t="s">
        <v>75</v>
      </c>
      <c r="E2010" s="3">
        <v>124400250000</v>
      </c>
      <c r="F2010" s="3">
        <v>2662818300</v>
      </c>
      <c r="G2010" s="3">
        <v>0</v>
      </c>
      <c r="H2010" s="3">
        <v>0</v>
      </c>
      <c r="I2010" s="3">
        <v>104682204800</v>
      </c>
      <c r="J2010" s="3">
        <v>231745273100</v>
      </c>
      <c r="K2010">
        <v>0</v>
      </c>
      <c r="L2010">
        <v>0</v>
      </c>
      <c r="M2010">
        <v>0</v>
      </c>
      <c r="N2010">
        <v>0</v>
      </c>
      <c r="O2010">
        <f>VLOOKUP(A2010,CPI!$B$2:$E$63,4,FALSE)</f>
        <v>1.0123039541318366</v>
      </c>
      <c r="P2010" s="8">
        <f t="shared" si="104"/>
        <v>125930864969.98901</v>
      </c>
      <c r="Q2010" s="8">
        <f t="shared" si="103"/>
        <v>2695581494.2246151</v>
      </c>
      <c r="R2010" s="8">
        <f t="shared" si="103"/>
        <v>0</v>
      </c>
      <c r="S2010" s="8">
        <f t="shared" si="103"/>
        <v>0</v>
      </c>
      <c r="T2010" s="8">
        <f t="shared" si="106"/>
        <v>105970209846.27873</v>
      </c>
      <c r="U2010" s="8">
        <f t="shared" si="107"/>
        <v>234596656310.49234</v>
      </c>
    </row>
    <row r="2011" spans="1:21" x14ac:dyDescent="0.3">
      <c r="A2011">
        <v>2563</v>
      </c>
      <c r="B2011" t="str">
        <f>VLOOKUP(C2011,name!$B$2:$C$62,2,FALSE)</f>
        <v>C06</v>
      </c>
      <c r="C2011" t="s">
        <v>21</v>
      </c>
      <c r="D2011" t="s">
        <v>76</v>
      </c>
      <c r="E2011" s="3">
        <v>13903617000</v>
      </c>
      <c r="F2011" s="3">
        <v>222060772600</v>
      </c>
      <c r="G2011" s="3">
        <v>0</v>
      </c>
      <c r="H2011" s="3">
        <v>0</v>
      </c>
      <c r="I2011" s="3">
        <v>13236958800</v>
      </c>
      <c r="J2011" s="3">
        <v>249201348400</v>
      </c>
      <c r="K2011">
        <v>0</v>
      </c>
      <c r="L2011">
        <v>0</v>
      </c>
      <c r="M2011">
        <v>0</v>
      </c>
      <c r="N2011">
        <v>0</v>
      </c>
      <c r="O2011">
        <f>VLOOKUP(A2011,CPI!$B$2:$E$63,4,FALSE)</f>
        <v>1.0123039541318366</v>
      </c>
      <c r="P2011" s="8">
        <f t="shared" si="104"/>
        <v>14074686465.834623</v>
      </c>
      <c r="Q2011" s="8">
        <f t="shared" si="103"/>
        <v>224792998160.5506</v>
      </c>
      <c r="R2011" s="8">
        <f t="shared" si="103"/>
        <v>0</v>
      </c>
      <c r="S2011" s="8">
        <f t="shared" si="103"/>
        <v>0</v>
      </c>
      <c r="T2011" s="8">
        <f t="shared" si="106"/>
        <v>13399825733.920212</v>
      </c>
      <c r="U2011" s="8">
        <f t="shared" si="107"/>
        <v>252267510360.30542</v>
      </c>
    </row>
    <row r="2012" spans="1:21" x14ac:dyDescent="0.3">
      <c r="A2012">
        <v>2563</v>
      </c>
      <c r="B2012" t="str">
        <f>VLOOKUP(C2012,name!$B$2:$C$62,2,FALSE)</f>
        <v>C07</v>
      </c>
      <c r="C2012" t="s">
        <v>22</v>
      </c>
      <c r="D2012" t="s">
        <v>77</v>
      </c>
      <c r="E2012" s="3">
        <v>4940473000</v>
      </c>
      <c r="F2012" s="3">
        <v>30877800</v>
      </c>
      <c r="G2012" s="3">
        <v>0</v>
      </c>
      <c r="H2012" s="3">
        <v>0</v>
      </c>
      <c r="I2012" s="3">
        <v>3762272100</v>
      </c>
      <c r="J2012" s="3">
        <v>8733622900</v>
      </c>
      <c r="K2012">
        <v>0</v>
      </c>
      <c r="L2012">
        <v>0</v>
      </c>
      <c r="M2012">
        <v>0</v>
      </c>
      <c r="N2012">
        <v>0</v>
      </c>
      <c r="O2012">
        <f>VLOOKUP(A2012,CPI!$B$2:$E$63,4,FALSE)</f>
        <v>1.0123039541318366</v>
      </c>
      <c r="P2012" s="8">
        <f t="shared" si="104"/>
        <v>5001260353.1815767</v>
      </c>
      <c r="Q2012" s="8">
        <f t="shared" si="103"/>
        <v>31257719.034892023</v>
      </c>
      <c r="R2012" s="8">
        <f t="shared" si="103"/>
        <v>0</v>
      </c>
      <c r="S2012" s="8">
        <f t="shared" si="103"/>
        <v>0</v>
      </c>
      <c r="T2012" s="8">
        <f t="shared" si="106"/>
        <v>3808562923.3498888</v>
      </c>
      <c r="U2012" s="8">
        <f t="shared" si="107"/>
        <v>8841080995.5663586</v>
      </c>
    </row>
    <row r="2013" spans="1:21" x14ac:dyDescent="0.3">
      <c r="A2013">
        <v>2563</v>
      </c>
      <c r="B2013" t="str">
        <f>VLOOKUP(C2013,name!$B$2:$C$62,2,FALSE)</f>
        <v>C10</v>
      </c>
      <c r="C2013" t="s">
        <v>55</v>
      </c>
      <c r="D2013" t="s">
        <v>108</v>
      </c>
      <c r="E2013" s="3">
        <v>3384669100</v>
      </c>
      <c r="F2013" s="3">
        <v>803033100</v>
      </c>
      <c r="G2013" s="3">
        <v>0</v>
      </c>
      <c r="H2013" s="3">
        <v>0</v>
      </c>
      <c r="I2013" s="3">
        <v>1701200100</v>
      </c>
      <c r="J2013" s="3">
        <v>5888902300</v>
      </c>
      <c r="K2013">
        <v>0</v>
      </c>
      <c r="L2013">
        <v>0</v>
      </c>
      <c r="M2013">
        <v>0</v>
      </c>
      <c r="N2013">
        <v>0</v>
      </c>
      <c r="O2013">
        <f>VLOOKUP(A2013,CPI!$B$2:$E$63,4,FALSE)</f>
        <v>1.0123039541318366</v>
      </c>
      <c r="P2013" s="8">
        <f t="shared" si="104"/>
        <v>3426313913.3578448</v>
      </c>
      <c r="Q2013" s="8">
        <f t="shared" si="103"/>
        <v>812913582.42874658</v>
      </c>
      <c r="R2013" s="8">
        <f t="shared" si="103"/>
        <v>0</v>
      </c>
      <c r="S2013" s="8">
        <f t="shared" si="103"/>
        <v>0</v>
      </c>
      <c r="T2013" s="8">
        <f t="shared" si="106"/>
        <v>1722131587.999476</v>
      </c>
      <c r="U2013" s="8">
        <f t="shared" si="107"/>
        <v>5961359083.786067</v>
      </c>
    </row>
    <row r="2014" spans="1:21" x14ac:dyDescent="0.3">
      <c r="A2014">
        <v>2563</v>
      </c>
      <c r="B2014" t="str">
        <f>VLOOKUP(C2014,name!$B$2:$C$62,2,FALSE)</f>
        <v>C13</v>
      </c>
      <c r="C2014" t="s">
        <v>56</v>
      </c>
      <c r="D2014" t="s">
        <v>109</v>
      </c>
      <c r="E2014" s="3">
        <v>17795115100</v>
      </c>
      <c r="F2014" s="3">
        <v>549838700</v>
      </c>
      <c r="G2014" s="3">
        <v>0</v>
      </c>
      <c r="H2014" s="3">
        <v>0</v>
      </c>
      <c r="I2014" s="3">
        <v>2828439100</v>
      </c>
      <c r="J2014" s="3">
        <v>21173392900</v>
      </c>
      <c r="K2014">
        <v>0</v>
      </c>
      <c r="L2014">
        <v>0</v>
      </c>
      <c r="M2014">
        <v>0</v>
      </c>
      <c r="N2014">
        <v>0</v>
      </c>
      <c r="O2014">
        <f>VLOOKUP(A2014,CPI!$B$2:$E$63,4,FALSE)</f>
        <v>1.0123039541318366</v>
      </c>
      <c r="P2014" s="8">
        <f t="shared" si="104"/>
        <v>18014065379.961151</v>
      </c>
      <c r="Q2014" s="8">
        <f t="shared" si="103"/>
        <v>556603890.14470863</v>
      </c>
      <c r="R2014" s="8">
        <f t="shared" si="103"/>
        <v>0</v>
      </c>
      <c r="S2014" s="8">
        <f t="shared" si="103"/>
        <v>0</v>
      </c>
      <c r="T2014" s="8">
        <f t="shared" si="106"/>
        <v>2863240084.9510932</v>
      </c>
      <c r="U2014" s="8">
        <f t="shared" si="107"/>
        <v>21433909355.056953</v>
      </c>
    </row>
    <row r="2015" spans="1:21" x14ac:dyDescent="0.3">
      <c r="A2015">
        <v>2563</v>
      </c>
      <c r="B2015" t="str">
        <f>VLOOKUP(C2015,name!$B$2:$C$62,2,FALSE)</f>
        <v>C08</v>
      </c>
      <c r="C2015" t="s">
        <v>46</v>
      </c>
      <c r="D2015" t="s">
        <v>101</v>
      </c>
      <c r="E2015" s="3">
        <v>31644475100</v>
      </c>
      <c r="F2015" s="3">
        <v>50910487700</v>
      </c>
      <c r="G2015" s="3">
        <v>0</v>
      </c>
      <c r="H2015" s="3">
        <v>0</v>
      </c>
      <c r="I2015" s="3">
        <v>25519234800</v>
      </c>
      <c r="J2015" s="3">
        <v>108074197600</v>
      </c>
      <c r="K2015">
        <v>0</v>
      </c>
      <c r="L2015">
        <v>0</v>
      </c>
      <c r="M2015">
        <v>0</v>
      </c>
      <c r="N2015">
        <v>0</v>
      </c>
      <c r="O2015">
        <f>VLOOKUP(A2015,CPI!$B$2:$E$63,4,FALSE)</f>
        <v>1.0123039541318366</v>
      </c>
      <c r="P2015" s="8">
        <f t="shared" si="104"/>
        <v>32033827270.156445</v>
      </c>
      <c r="Q2015" s="8">
        <f t="shared" si="103"/>
        <v>51536888005.490234</v>
      </c>
      <c r="R2015" s="8">
        <f t="shared" si="103"/>
        <v>0</v>
      </c>
      <c r="S2015" s="8">
        <f t="shared" si="103"/>
        <v>0</v>
      </c>
      <c r="T2015" s="8">
        <f t="shared" si="106"/>
        <v>25833222294.458767</v>
      </c>
      <c r="U2015" s="8">
        <f t="shared" si="107"/>
        <v>109403937570.10544</v>
      </c>
    </row>
    <row r="2016" spans="1:21" x14ac:dyDescent="0.3">
      <c r="A2016">
        <v>2563</v>
      </c>
      <c r="B2016" t="str">
        <f>VLOOKUP(C2016,name!$B$2:$C$62,2,FALSE)</f>
        <v>C09</v>
      </c>
      <c r="C2016" t="s">
        <v>25</v>
      </c>
      <c r="D2016" t="s">
        <v>80</v>
      </c>
      <c r="E2016" s="3">
        <v>54211333000</v>
      </c>
      <c r="F2016" s="3">
        <v>112089792700</v>
      </c>
      <c r="G2016" s="3">
        <v>0</v>
      </c>
      <c r="H2016" s="3">
        <v>0</v>
      </c>
      <c r="I2016" s="3">
        <v>9794057000</v>
      </c>
      <c r="J2016" s="3">
        <v>176095182700</v>
      </c>
      <c r="K2016">
        <v>0</v>
      </c>
      <c r="L2016">
        <v>0</v>
      </c>
      <c r="M2016">
        <v>0</v>
      </c>
      <c r="N2016">
        <v>0</v>
      </c>
      <c r="O2016">
        <f>VLOOKUP(A2016,CPI!$B$2:$E$63,4,FALSE)</f>
        <v>1.0123039541318366</v>
      </c>
      <c r="P2016" s="8">
        <f t="shared" si="104"/>
        <v>54878346754.657722</v>
      </c>
      <c r="Q2016" s="8">
        <f t="shared" si="103"/>
        <v>113468940368.02788</v>
      </c>
      <c r="R2016" s="8">
        <f t="shared" si="103"/>
        <v>0</v>
      </c>
      <c r="S2016" s="8">
        <f t="shared" si="103"/>
        <v>0</v>
      </c>
      <c r="T2016" s="8">
        <f t="shared" si="106"/>
        <v>9914562628.0925941</v>
      </c>
      <c r="U2016" s="8">
        <f t="shared" si="107"/>
        <v>178261849750.7782</v>
      </c>
    </row>
    <row r="2017" spans="1:21" x14ac:dyDescent="0.3">
      <c r="A2017">
        <v>2563</v>
      </c>
      <c r="B2017" t="str">
        <f>VLOOKUP(C2017,name!$B$2:$C$62,2,FALSE)</f>
        <v>C14</v>
      </c>
      <c r="C2017" t="s">
        <v>57</v>
      </c>
      <c r="D2017" t="s">
        <v>110</v>
      </c>
      <c r="E2017" s="3">
        <v>12471898800</v>
      </c>
      <c r="F2017" s="3">
        <v>6267297800</v>
      </c>
      <c r="G2017" s="3">
        <v>0</v>
      </c>
      <c r="H2017" s="3">
        <v>0</v>
      </c>
      <c r="I2017" s="3">
        <v>11450879300</v>
      </c>
      <c r="J2017" s="3">
        <v>30190075900</v>
      </c>
      <c r="K2017">
        <v>0</v>
      </c>
      <c r="L2017">
        <v>0</v>
      </c>
      <c r="M2017">
        <v>0</v>
      </c>
      <c r="N2017">
        <v>0</v>
      </c>
      <c r="O2017">
        <f>VLOOKUP(A2017,CPI!$B$2:$E$63,4,FALSE)</f>
        <v>1.0123039541318366</v>
      </c>
      <c r="P2017" s="8">
        <f t="shared" si="104"/>
        <v>12625352470.772108</v>
      </c>
      <c r="Q2017" s="8">
        <f t="shared" si="103"/>
        <v>6344410344.6617603</v>
      </c>
      <c r="R2017" s="8">
        <f t="shared" si="103"/>
        <v>0</v>
      </c>
      <c r="S2017" s="8">
        <f t="shared" si="103"/>
        <v>0</v>
      </c>
      <c r="T2017" s="8">
        <f t="shared" si="106"/>
        <v>11591770393.676397</v>
      </c>
      <c r="U2017" s="8">
        <f t="shared" si="107"/>
        <v>30561533209.110264</v>
      </c>
    </row>
    <row r="2018" spans="1:21" x14ac:dyDescent="0.3">
      <c r="A2018">
        <v>2563</v>
      </c>
      <c r="B2018" t="str">
        <f>VLOOKUP(C2018,name!$B$2:$C$62,2,FALSE)</f>
        <v>C14</v>
      </c>
      <c r="C2018" t="s">
        <v>66</v>
      </c>
      <c r="D2018" t="s">
        <v>118</v>
      </c>
      <c r="E2018" s="3">
        <v>4481118800</v>
      </c>
      <c r="F2018" s="3">
        <v>718465600</v>
      </c>
      <c r="G2018" s="3">
        <v>0</v>
      </c>
      <c r="H2018" s="3">
        <v>0</v>
      </c>
      <c r="I2018" s="3">
        <v>1586673900</v>
      </c>
      <c r="J2018" s="3">
        <v>6786258300</v>
      </c>
      <c r="K2018">
        <v>0</v>
      </c>
      <c r="L2018">
        <v>0</v>
      </c>
      <c r="M2018">
        <v>0</v>
      </c>
      <c r="N2018">
        <v>0</v>
      </c>
      <c r="O2018">
        <f>VLOOKUP(A2018,CPI!$B$2:$E$63,4,FALSE)</f>
        <v>1.0123039541318366</v>
      </c>
      <c r="P2018" s="8">
        <f t="shared" si="104"/>
        <v>4536254280.174511</v>
      </c>
      <c r="Q2018" s="8">
        <f t="shared" si="103"/>
        <v>727305567.78770244</v>
      </c>
      <c r="R2018" s="8">
        <f t="shared" si="103"/>
        <v>0</v>
      </c>
      <c r="S2018" s="8">
        <f t="shared" si="103"/>
        <v>0</v>
      </c>
      <c r="T2018" s="8">
        <f t="shared" si="106"/>
        <v>1606196262.8877823</v>
      </c>
      <c r="U2018" s="8">
        <f t="shared" si="107"/>
        <v>6869756110.8499956</v>
      </c>
    </row>
    <row r="2019" spans="1:21" x14ac:dyDescent="0.3">
      <c r="A2019">
        <v>2563</v>
      </c>
      <c r="B2019" t="str">
        <f>VLOOKUP(C2019,name!$B$2:$C$62,2,FALSE)</f>
        <v>C14</v>
      </c>
      <c r="C2019" t="s">
        <v>59</v>
      </c>
      <c r="D2019" t="s">
        <v>112</v>
      </c>
      <c r="E2019" s="3">
        <v>1312989100</v>
      </c>
      <c r="F2019" s="3">
        <v>0</v>
      </c>
      <c r="G2019" s="3">
        <v>0</v>
      </c>
      <c r="H2019" s="3">
        <v>0</v>
      </c>
      <c r="I2019" s="3">
        <v>828050000</v>
      </c>
      <c r="J2019" s="3">
        <v>2141039100</v>
      </c>
      <c r="K2019">
        <v>0</v>
      </c>
      <c r="L2019">
        <v>0</v>
      </c>
      <c r="M2019">
        <v>0</v>
      </c>
      <c r="N2019">
        <v>0</v>
      </c>
      <c r="O2019">
        <f>VLOOKUP(A2019,CPI!$B$2:$E$63,4,FALSE)</f>
        <v>1.0123039541318366</v>
      </c>
      <c r="P2019" s="8">
        <f t="shared" si="104"/>
        <v>1329144057.6620014</v>
      </c>
      <c r="Q2019" s="8">
        <f t="shared" si="103"/>
        <v>0</v>
      </c>
      <c r="R2019" s="8">
        <f t="shared" si="103"/>
        <v>0</v>
      </c>
      <c r="S2019" s="8">
        <f t="shared" si="103"/>
        <v>0</v>
      </c>
      <c r="T2019" s="8">
        <f t="shared" si="106"/>
        <v>838238289.2188673</v>
      </c>
      <c r="U2019" s="8">
        <f t="shared" si="107"/>
        <v>2167382346.8808689</v>
      </c>
    </row>
    <row r="2020" spans="1:21" x14ac:dyDescent="0.3">
      <c r="A2020">
        <v>2563</v>
      </c>
      <c r="B2020" t="str">
        <f>VLOOKUP(C2020,name!$B$2:$C$62,2,FALSE)</f>
        <v>C10</v>
      </c>
      <c r="C2020" t="s">
        <v>26</v>
      </c>
      <c r="D2020" t="s">
        <v>81</v>
      </c>
      <c r="E2020" s="3">
        <v>4227215000</v>
      </c>
      <c r="F2020" s="3">
        <v>522364400</v>
      </c>
      <c r="G2020" s="3">
        <v>0</v>
      </c>
      <c r="H2020" s="3">
        <v>0</v>
      </c>
      <c r="I2020" s="3">
        <v>2656792000</v>
      </c>
      <c r="J2020" s="3">
        <v>7406371400</v>
      </c>
      <c r="K2020">
        <v>0</v>
      </c>
      <c r="L2020">
        <v>0</v>
      </c>
      <c r="M2020">
        <v>0</v>
      </c>
      <c r="N2020">
        <v>0</v>
      </c>
      <c r="O2020">
        <f>VLOOKUP(A2020,CPI!$B$2:$E$63,4,FALSE)</f>
        <v>1.0123039541318366</v>
      </c>
      <c r="P2020" s="8">
        <f t="shared" si="104"/>
        <v>4279226459.4654117</v>
      </c>
      <c r="Q2020" s="8">
        <f t="shared" si="103"/>
        <v>528791547.61770433</v>
      </c>
      <c r="R2020" s="8">
        <f t="shared" si="103"/>
        <v>0</v>
      </c>
      <c r="S2020" s="8">
        <f t="shared" si="103"/>
        <v>0</v>
      </c>
      <c r="T2020" s="8">
        <f t="shared" si="106"/>
        <v>2689481046.9058304</v>
      </c>
      <c r="U2020" s="8">
        <f t="shared" si="107"/>
        <v>7497499053.9889469</v>
      </c>
    </row>
    <row r="2021" spans="1:21" x14ac:dyDescent="0.3">
      <c r="A2021">
        <v>2563</v>
      </c>
      <c r="B2021" t="str">
        <f>VLOOKUP(C2021,name!$B$2:$C$62,2,FALSE)</f>
        <v>C11</v>
      </c>
      <c r="C2021" t="s">
        <v>27</v>
      </c>
      <c r="D2021" t="s">
        <v>82</v>
      </c>
      <c r="E2021" s="3">
        <v>288459142400</v>
      </c>
      <c r="F2021" s="3">
        <v>18071874400</v>
      </c>
      <c r="G2021" s="3">
        <v>0</v>
      </c>
      <c r="H2021" s="3">
        <v>0</v>
      </c>
      <c r="I2021" s="3">
        <v>45591631500</v>
      </c>
      <c r="J2021" s="3">
        <v>352122648300</v>
      </c>
      <c r="K2021">
        <v>0</v>
      </c>
      <c r="L2021">
        <v>0</v>
      </c>
      <c r="M2021">
        <v>0</v>
      </c>
      <c r="N2021">
        <v>0</v>
      </c>
      <c r="O2021">
        <f>VLOOKUP(A2021,CPI!$B$2:$E$63,4,FALSE)</f>
        <v>1.0123039541318366</v>
      </c>
      <c r="P2021" s="8">
        <f t="shared" si="104"/>
        <v>292008330456.99854</v>
      </c>
      <c r="Q2021" s="8">
        <f t="shared" si="103"/>
        <v>18294229913.693913</v>
      </c>
      <c r="R2021" s="8">
        <f t="shared" si="103"/>
        <v>0</v>
      </c>
      <c r="S2021" s="8">
        <f t="shared" si="103"/>
        <v>0</v>
      </c>
      <c r="T2021" s="8">
        <f t="shared" si="106"/>
        <v>46152588842.771599</v>
      </c>
      <c r="U2021" s="8">
        <f t="shared" si="107"/>
        <v>356455149213.46405</v>
      </c>
    </row>
    <row r="2022" spans="1:21" x14ac:dyDescent="0.3">
      <c r="A2022">
        <v>2563</v>
      </c>
      <c r="B2022" t="str">
        <f>VLOOKUP(C2022,name!$B$2:$C$62,2,FALSE)</f>
        <v>C11</v>
      </c>
      <c r="C2022" t="s">
        <v>28</v>
      </c>
      <c r="D2022" t="s">
        <v>83</v>
      </c>
      <c r="E2022" s="3">
        <v>13865580100</v>
      </c>
      <c r="F2022" s="3">
        <v>2507117000</v>
      </c>
      <c r="G2022" s="3">
        <v>0</v>
      </c>
      <c r="H2022" s="3">
        <v>0</v>
      </c>
      <c r="I2022" s="3">
        <v>10503071900</v>
      </c>
      <c r="J2022" s="3">
        <v>26875769000</v>
      </c>
      <c r="K2022">
        <v>0</v>
      </c>
      <c r="L2022">
        <v>0</v>
      </c>
      <c r="M2022">
        <v>0</v>
      </c>
      <c r="N2022">
        <v>0</v>
      </c>
      <c r="O2022">
        <f>VLOOKUP(A2022,CPI!$B$2:$E$63,4,FALSE)</f>
        <v>1.0123039541318366</v>
      </c>
      <c r="P2022" s="8">
        <f t="shared" si="104"/>
        <v>14036181561.561707</v>
      </c>
      <c r="Q2022" s="8">
        <f t="shared" si="103"/>
        <v>2537964452.5711479</v>
      </c>
      <c r="R2022" s="8">
        <f t="shared" si="103"/>
        <v>0</v>
      </c>
      <c r="S2022" s="8">
        <f t="shared" si="103"/>
        <v>0</v>
      </c>
      <c r="T2022" s="8">
        <f t="shared" si="106"/>
        <v>10632301214.900982</v>
      </c>
      <c r="U2022" s="8">
        <f t="shared" si="107"/>
        <v>27206447229.033836</v>
      </c>
    </row>
    <row r="2023" spans="1:21" x14ac:dyDescent="0.3">
      <c r="A2023">
        <v>2563</v>
      </c>
      <c r="B2023" t="str">
        <f>VLOOKUP(C2023,name!$B$2:$C$62,2,FALSE)</f>
        <v>C12</v>
      </c>
      <c r="C2023" t="s">
        <v>29</v>
      </c>
      <c r="D2023" t="s">
        <v>84</v>
      </c>
      <c r="E2023" s="3">
        <v>4813564000</v>
      </c>
      <c r="F2023" s="3">
        <v>1059707800</v>
      </c>
      <c r="G2023" s="3">
        <v>0</v>
      </c>
      <c r="H2023" s="3">
        <v>0</v>
      </c>
      <c r="I2023" s="3">
        <v>2514902900</v>
      </c>
      <c r="J2023" s="3">
        <v>8388174700</v>
      </c>
      <c r="K2023">
        <v>0</v>
      </c>
      <c r="L2023">
        <v>0</v>
      </c>
      <c r="M2023">
        <v>0</v>
      </c>
      <c r="N2023">
        <v>0</v>
      </c>
      <c r="O2023">
        <f>VLOOKUP(A2023,CPI!$B$2:$E$63,4,FALSE)</f>
        <v>1.0123039541318366</v>
      </c>
      <c r="P2023" s="8">
        <f t="shared" si="104"/>
        <v>4872789870.6666603</v>
      </c>
      <c r="Q2023" s="8">
        <f t="shared" si="103"/>
        <v>1072746396.1643494</v>
      </c>
      <c r="R2023" s="8">
        <f t="shared" si="103"/>
        <v>0</v>
      </c>
      <c r="S2023" s="8">
        <f t="shared" si="103"/>
        <v>0</v>
      </c>
      <c r="T2023" s="8">
        <f t="shared" si="106"/>
        <v>2545846149.9276228</v>
      </c>
      <c r="U2023" s="8">
        <f t="shared" si="107"/>
        <v>8491382416.7586327</v>
      </c>
    </row>
    <row r="2024" spans="1:21" x14ac:dyDescent="0.3">
      <c r="A2024">
        <v>2563</v>
      </c>
      <c r="B2024" t="str">
        <f>VLOOKUP(C2024,name!$B$2:$C$62,2,FALSE)</f>
        <v>C13</v>
      </c>
      <c r="C2024" t="s">
        <v>60</v>
      </c>
      <c r="D2024" t="s">
        <v>113</v>
      </c>
      <c r="E2024" s="3">
        <v>67735532200</v>
      </c>
      <c r="F2024" s="3">
        <v>463314600</v>
      </c>
      <c r="G2024" s="3">
        <v>0</v>
      </c>
      <c r="H2024" s="3">
        <v>0</v>
      </c>
      <c r="I2024" s="3">
        <v>3871091700</v>
      </c>
      <c r="J2024" s="3">
        <v>72069938500</v>
      </c>
      <c r="K2024">
        <v>0</v>
      </c>
      <c r="L2024">
        <v>0</v>
      </c>
      <c r="M2024">
        <v>0</v>
      </c>
      <c r="N2024">
        <v>0</v>
      </c>
      <c r="O2024">
        <f>VLOOKUP(A2024,CPI!$B$2:$E$63,4,FALSE)</f>
        <v>1.0123039541318366</v>
      </c>
      <c r="P2024" s="8">
        <f t="shared" si="104"/>
        <v>68568947081.28434</v>
      </c>
      <c r="Q2024" s="8">
        <f t="shared" si="103"/>
        <v>469015201.5870102</v>
      </c>
      <c r="R2024" s="8">
        <f t="shared" si="103"/>
        <v>0</v>
      </c>
      <c r="S2024" s="8">
        <f t="shared" si="103"/>
        <v>0</v>
      </c>
      <c r="T2024" s="8">
        <f t="shared" si="106"/>
        <v>3918721434.7169333</v>
      </c>
      <c r="U2024" s="8">
        <f t="shared" si="107"/>
        <v>72956683717.588287</v>
      </c>
    </row>
    <row r="2025" spans="1:21" x14ac:dyDescent="0.3">
      <c r="A2025">
        <v>2563</v>
      </c>
      <c r="B2025" t="str">
        <f>VLOOKUP(C2025,name!$B$2:$C$62,2,FALSE)</f>
        <v>C14</v>
      </c>
      <c r="C2025" t="s">
        <v>61</v>
      </c>
      <c r="D2025" t="s">
        <v>114</v>
      </c>
      <c r="E2025" s="3">
        <v>0</v>
      </c>
      <c r="F2025" s="3">
        <v>0</v>
      </c>
      <c r="G2025" s="3">
        <v>0</v>
      </c>
      <c r="H2025" s="3">
        <v>0</v>
      </c>
      <c r="I2025" s="3">
        <v>0</v>
      </c>
      <c r="J2025" s="3">
        <v>0</v>
      </c>
      <c r="K2025">
        <v>0</v>
      </c>
      <c r="L2025">
        <v>0</v>
      </c>
      <c r="M2025">
        <v>1</v>
      </c>
      <c r="N2025">
        <v>0</v>
      </c>
      <c r="O2025">
        <f>VLOOKUP(A2025,CPI!$B$2:$E$63,4,FALSE)</f>
        <v>1.0123039541318366</v>
      </c>
      <c r="P2025" s="8">
        <f t="shared" si="104"/>
        <v>0</v>
      </c>
      <c r="Q2025" s="8">
        <f t="shared" si="103"/>
        <v>0</v>
      </c>
      <c r="R2025" s="8">
        <f t="shared" si="103"/>
        <v>0</v>
      </c>
      <c r="S2025" s="8">
        <f t="shared" si="103"/>
        <v>0</v>
      </c>
      <c r="T2025" s="8">
        <f t="shared" si="106"/>
        <v>0</v>
      </c>
      <c r="U2025" s="8">
        <f t="shared" si="107"/>
        <v>0</v>
      </c>
    </row>
    <row r="2026" spans="1:21" x14ac:dyDescent="0.3">
      <c r="A2026">
        <v>2563</v>
      </c>
      <c r="B2026" t="str">
        <f>VLOOKUP(C2026,name!$B$2:$C$62,2,FALSE)</f>
        <v>C15</v>
      </c>
      <c r="C2026" t="s">
        <v>68</v>
      </c>
      <c r="D2026" t="s">
        <v>119</v>
      </c>
      <c r="E2026" s="3">
        <v>47890344600</v>
      </c>
      <c r="F2026" s="3">
        <v>4682399500</v>
      </c>
      <c r="G2026" s="3">
        <v>0</v>
      </c>
      <c r="H2026" s="3">
        <v>0</v>
      </c>
      <c r="I2026" s="3">
        <v>73819356800</v>
      </c>
      <c r="J2026" s="3">
        <v>126392100900</v>
      </c>
      <c r="K2026">
        <v>0</v>
      </c>
      <c r="L2026">
        <v>1</v>
      </c>
      <c r="M2026">
        <v>0</v>
      </c>
      <c r="N2026">
        <v>0</v>
      </c>
      <c r="O2026">
        <f>VLOOKUP(A2026,CPI!$B$2:$E$63,4,FALSE)</f>
        <v>1.0123039541318366</v>
      </c>
      <c r="P2026" s="8">
        <f t="shared" si="104"/>
        <v>48479585203.316246</v>
      </c>
      <c r="Q2026" s="8">
        <f t="shared" si="103"/>
        <v>4740011528.6749344</v>
      </c>
      <c r="R2026" s="8">
        <f t="shared" si="103"/>
        <v>0</v>
      </c>
      <c r="S2026" s="8">
        <f t="shared" si="103"/>
        <v>0</v>
      </c>
      <c r="T2026" s="8">
        <f t="shared" si="106"/>
        <v>74727626780.108887</v>
      </c>
      <c r="U2026" s="8">
        <f t="shared" si="107"/>
        <v>127947223512.10007</v>
      </c>
    </row>
    <row r="2027" spans="1:21" x14ac:dyDescent="0.3">
      <c r="A2027">
        <v>2563</v>
      </c>
      <c r="B2027" t="str">
        <f>VLOOKUP(C2027,name!$B$2:$C$62,2,FALSE)</f>
        <v>C15</v>
      </c>
      <c r="C2027" t="s">
        <v>32</v>
      </c>
      <c r="D2027" t="s">
        <v>87</v>
      </c>
      <c r="E2027" s="3">
        <v>132834254500</v>
      </c>
      <c r="F2027" s="3">
        <v>2475957900</v>
      </c>
      <c r="G2027" s="3">
        <v>0</v>
      </c>
      <c r="H2027" s="3">
        <v>0</v>
      </c>
      <c r="I2027" s="3">
        <v>232434502600</v>
      </c>
      <c r="J2027" s="3">
        <v>367744715000</v>
      </c>
      <c r="K2027">
        <v>0</v>
      </c>
      <c r="L2027">
        <v>0</v>
      </c>
      <c r="M2027">
        <v>0</v>
      </c>
      <c r="N2027">
        <v>0</v>
      </c>
      <c r="O2027">
        <f>VLOOKUP(A2027,CPI!$B$2:$E$63,4,FALSE)</f>
        <v>1.0123039541318366</v>
      </c>
      <c r="P2027" s="8">
        <f t="shared" si="104"/>
        <v>134468641074.50471</v>
      </c>
      <c r="Q2027" s="8">
        <f t="shared" si="103"/>
        <v>2506421972.4339585</v>
      </c>
      <c r="R2027" s="8">
        <f t="shared" si="103"/>
        <v>0</v>
      </c>
      <c r="S2027" s="8">
        <f t="shared" si="103"/>
        <v>0</v>
      </c>
      <c r="T2027" s="8">
        <f t="shared" si="106"/>
        <v>235294366058.64667</v>
      </c>
      <c r="U2027" s="8">
        <f t="shared" si="107"/>
        <v>372269429105.58533</v>
      </c>
    </row>
    <row r="2028" spans="1:21" x14ac:dyDescent="0.3">
      <c r="A2028">
        <v>2563</v>
      </c>
      <c r="B2028" t="str">
        <f>VLOOKUP(C2028,name!$B$2:$C$62,2,FALSE)</f>
        <v>C16</v>
      </c>
      <c r="C2028" t="s">
        <v>33</v>
      </c>
      <c r="D2028" t="s">
        <v>88</v>
      </c>
      <c r="E2028" s="3">
        <v>26730737500</v>
      </c>
      <c r="F2028" s="3">
        <v>2661042600</v>
      </c>
      <c r="G2028" s="3">
        <v>0</v>
      </c>
      <c r="H2028" s="3">
        <v>0</v>
      </c>
      <c r="I2028" s="3">
        <v>107997626100</v>
      </c>
      <c r="J2028" s="3">
        <v>137389406200</v>
      </c>
      <c r="K2028">
        <v>0</v>
      </c>
      <c r="L2028">
        <v>0</v>
      </c>
      <c r="M2028">
        <v>0</v>
      </c>
      <c r="N2028">
        <v>0</v>
      </c>
      <c r="O2028">
        <f>VLOOKUP(A2028,CPI!$B$2:$E$63,4,FALSE)</f>
        <v>1.0123039541318366</v>
      </c>
      <c r="P2028" s="8">
        <f t="shared" si="104"/>
        <v>27059631268.110165</v>
      </c>
      <c r="Q2028" s="8">
        <f t="shared" si="103"/>
        <v>2693783946.0932631</v>
      </c>
      <c r="R2028" s="8">
        <f t="shared" si="103"/>
        <v>0</v>
      </c>
      <c r="S2028" s="8">
        <f t="shared" si="103"/>
        <v>0</v>
      </c>
      <c r="T2028" s="8">
        <f t="shared" si="106"/>
        <v>109326423937.88164</v>
      </c>
      <c r="U2028" s="8">
        <f t="shared" si="107"/>
        <v>139079839152.08505</v>
      </c>
    </row>
    <row r="2029" spans="1:21" x14ac:dyDescent="0.3">
      <c r="A2029">
        <v>2563</v>
      </c>
      <c r="B2029" t="str">
        <f>VLOOKUP(C2029,name!$B$2:$C$62,2,FALSE)</f>
        <v>C17</v>
      </c>
      <c r="C2029" t="s">
        <v>34</v>
      </c>
      <c r="D2029" t="s">
        <v>89</v>
      </c>
      <c r="E2029" s="3">
        <v>2108178000</v>
      </c>
      <c r="F2029" s="3">
        <v>1419459000</v>
      </c>
      <c r="G2029" s="3">
        <v>0</v>
      </c>
      <c r="H2029" s="3">
        <v>0</v>
      </c>
      <c r="I2029" s="3">
        <v>1656161800</v>
      </c>
      <c r="J2029" s="3">
        <v>5183798800</v>
      </c>
      <c r="K2029">
        <v>0</v>
      </c>
      <c r="L2029">
        <v>0</v>
      </c>
      <c r="M2029">
        <v>0</v>
      </c>
      <c r="N2029">
        <v>0</v>
      </c>
      <c r="O2029">
        <f>VLOOKUP(A2029,CPI!$B$2:$E$63,4,FALSE)</f>
        <v>1.0123039541318366</v>
      </c>
      <c r="P2029" s="8">
        <f t="shared" si="104"/>
        <v>2134116925.4137471</v>
      </c>
      <c r="Q2029" s="8">
        <f t="shared" si="103"/>
        <v>1436923958.4280226</v>
      </c>
      <c r="R2029" s="8">
        <f t="shared" si="103"/>
        <v>0</v>
      </c>
      <c r="S2029" s="8">
        <f t="shared" si="103"/>
        <v>0</v>
      </c>
      <c r="T2029" s="8">
        <f t="shared" si="106"/>
        <v>1676539138.8220999</v>
      </c>
      <c r="U2029" s="8">
        <f t="shared" si="107"/>
        <v>5247580022.6638699</v>
      </c>
    </row>
    <row r="2030" spans="1:21" x14ac:dyDescent="0.3">
      <c r="A2030">
        <v>2563</v>
      </c>
      <c r="B2030" t="str">
        <f>VLOOKUP(C2030,name!$B$2:$C$62,2,FALSE)</f>
        <v>C15</v>
      </c>
      <c r="C2030" t="s">
        <v>35</v>
      </c>
      <c r="D2030" t="s">
        <v>90</v>
      </c>
      <c r="E2030" s="3">
        <v>0</v>
      </c>
      <c r="F2030" s="3">
        <v>0</v>
      </c>
      <c r="G2030" s="3">
        <v>0</v>
      </c>
      <c r="H2030" s="3">
        <v>0</v>
      </c>
      <c r="I2030" s="3">
        <v>0</v>
      </c>
      <c r="J2030" s="3">
        <v>0</v>
      </c>
      <c r="K2030">
        <v>0</v>
      </c>
      <c r="L2030">
        <v>0</v>
      </c>
      <c r="M2030">
        <v>1</v>
      </c>
      <c r="N2030">
        <v>0</v>
      </c>
      <c r="O2030">
        <f>VLOOKUP(A2030,CPI!$B$2:$E$63,4,FALSE)</f>
        <v>1.0123039541318366</v>
      </c>
      <c r="P2030" s="8">
        <f t="shared" si="104"/>
        <v>0</v>
      </c>
      <c r="Q2030" s="8">
        <f t="shared" si="103"/>
        <v>0</v>
      </c>
      <c r="R2030" s="8">
        <f t="shared" si="103"/>
        <v>0</v>
      </c>
      <c r="S2030" s="8">
        <f t="shared" si="103"/>
        <v>0</v>
      </c>
      <c r="T2030" s="8">
        <f t="shared" si="106"/>
        <v>0</v>
      </c>
      <c r="U2030" s="8">
        <f t="shared" si="107"/>
        <v>0</v>
      </c>
    </row>
    <row r="2031" spans="1:21" x14ac:dyDescent="0.3">
      <c r="A2031">
        <v>2563</v>
      </c>
      <c r="B2031" t="str">
        <f>VLOOKUP(C2031,name!$B$2:$C$62,2,FALSE)</f>
        <v>C18</v>
      </c>
      <c r="C2031" t="s">
        <v>54</v>
      </c>
      <c r="D2031" t="s">
        <v>91</v>
      </c>
      <c r="E2031" s="3">
        <v>5042515600</v>
      </c>
      <c r="F2031" s="3">
        <v>606492000</v>
      </c>
      <c r="G2031" s="3">
        <v>0</v>
      </c>
      <c r="H2031" s="3">
        <v>0</v>
      </c>
      <c r="I2031" s="3">
        <v>12151892900</v>
      </c>
      <c r="J2031" s="3">
        <v>17800900500</v>
      </c>
      <c r="K2031">
        <v>0</v>
      </c>
      <c r="L2031">
        <v>0</v>
      </c>
      <c r="M2031">
        <v>0</v>
      </c>
      <c r="N2031">
        <v>0</v>
      </c>
      <c r="O2031">
        <f>VLOOKUP(A2031,CPI!$B$2:$E$63,4,FALSE)</f>
        <v>1.0123039541318366</v>
      </c>
      <c r="P2031" s="8">
        <f t="shared" si="104"/>
        <v>5104558480.6514702</v>
      </c>
      <c r="Q2031" s="8">
        <f t="shared" si="103"/>
        <v>613954249.74932587</v>
      </c>
      <c r="R2031" s="8">
        <f t="shared" si="103"/>
        <v>0</v>
      </c>
      <c r="S2031" s="8">
        <f t="shared" si="103"/>
        <v>0</v>
      </c>
      <c r="T2031" s="8">
        <f t="shared" si="106"/>
        <v>12301409232.85659</v>
      </c>
      <c r="U2031" s="8">
        <f t="shared" si="107"/>
        <v>18019921963.257389</v>
      </c>
    </row>
    <row r="2032" spans="1:21" x14ac:dyDescent="0.3">
      <c r="A2032">
        <v>2563</v>
      </c>
      <c r="B2032" t="str">
        <f>VLOOKUP(C2032,name!$B$2:$C$62,2,FALSE)</f>
        <v>C18</v>
      </c>
      <c r="C2032" t="s">
        <v>52</v>
      </c>
      <c r="D2032" t="s">
        <v>106</v>
      </c>
      <c r="E2032" s="3"/>
      <c r="F2032" s="3"/>
      <c r="G2032" s="3"/>
      <c r="H2032" s="3"/>
      <c r="I2032" s="3"/>
      <c r="J2032" s="3"/>
      <c r="K2032">
        <v>0</v>
      </c>
      <c r="L2032">
        <v>0</v>
      </c>
      <c r="M2032">
        <v>0</v>
      </c>
      <c r="N2032">
        <v>0</v>
      </c>
      <c r="O2032">
        <f>VLOOKUP(A2032,CPI!$B$2:$E$63,4,FALSE)</f>
        <v>1.0123039541318366</v>
      </c>
      <c r="P2032" s="8">
        <f t="shared" si="104"/>
        <v>0</v>
      </c>
      <c r="Q2032" s="8">
        <f t="shared" si="103"/>
        <v>0</v>
      </c>
      <c r="R2032" s="8">
        <f t="shared" si="103"/>
        <v>0</v>
      </c>
      <c r="S2032" s="8">
        <f t="shared" si="103"/>
        <v>0</v>
      </c>
      <c r="T2032" s="8">
        <f t="shared" si="106"/>
        <v>0</v>
      </c>
      <c r="U2032" s="8">
        <f t="shared" si="107"/>
        <v>0</v>
      </c>
    </row>
    <row r="2033" spans="1:21" x14ac:dyDescent="0.3">
      <c r="A2033">
        <v>2563</v>
      </c>
      <c r="B2033" t="str">
        <f>VLOOKUP(C2033,name!$B$2:$C$62,2,FALSE)</f>
        <v>C02</v>
      </c>
      <c r="C2033" t="s">
        <v>40</v>
      </c>
      <c r="D2033" t="s">
        <v>95</v>
      </c>
      <c r="E2033" s="3"/>
      <c r="F2033" s="3">
        <v>0</v>
      </c>
      <c r="G2033" s="3">
        <v>0</v>
      </c>
      <c r="H2033" s="3">
        <v>0</v>
      </c>
      <c r="I2033" s="3"/>
      <c r="J2033" s="3"/>
      <c r="K2033">
        <v>0</v>
      </c>
      <c r="L2033">
        <v>0</v>
      </c>
      <c r="M2033">
        <v>0</v>
      </c>
      <c r="N2033">
        <v>0</v>
      </c>
      <c r="O2033">
        <f>VLOOKUP(A2033,CPI!$B$2:$E$63,4,FALSE)</f>
        <v>1.0123039541318366</v>
      </c>
      <c r="P2033" s="8">
        <f t="shared" si="104"/>
        <v>0</v>
      </c>
      <c r="Q2033" s="8">
        <f t="shared" si="103"/>
        <v>0</v>
      </c>
      <c r="R2033" s="8">
        <f t="shared" si="103"/>
        <v>0</v>
      </c>
      <c r="S2033" s="8">
        <f t="shared" si="103"/>
        <v>0</v>
      </c>
      <c r="T2033" s="8">
        <f t="shared" si="106"/>
        <v>0</v>
      </c>
      <c r="U2033" s="8">
        <f t="shared" si="107"/>
        <v>0</v>
      </c>
    </row>
    <row r="2034" spans="1:21" x14ac:dyDescent="0.3">
      <c r="A2034">
        <v>2563</v>
      </c>
      <c r="B2034" t="str">
        <f>VLOOKUP(C2034,name!$B$2:$C$62,2,FALSE)</f>
        <v>C02</v>
      </c>
      <c r="C2034" t="s">
        <v>41</v>
      </c>
      <c r="D2034" t="s">
        <v>96</v>
      </c>
      <c r="E2034" s="3"/>
      <c r="F2034" s="3">
        <v>0</v>
      </c>
      <c r="G2034" s="3">
        <v>0</v>
      </c>
      <c r="H2034" s="3">
        <v>0</v>
      </c>
      <c r="I2034" s="3"/>
      <c r="J2034" s="3">
        <f>SUM(E2034:I2034)</f>
        <v>0</v>
      </c>
      <c r="K2034">
        <v>0</v>
      </c>
      <c r="L2034">
        <v>0</v>
      </c>
      <c r="M2034">
        <v>0</v>
      </c>
      <c r="N2034">
        <v>0</v>
      </c>
      <c r="O2034">
        <f>VLOOKUP(A2034,CPI!$B$2:$E$63,4,FALSE)</f>
        <v>1.0123039541318366</v>
      </c>
      <c r="P2034" s="8">
        <f t="shared" si="104"/>
        <v>0</v>
      </c>
      <c r="Q2034" s="8">
        <f t="shared" si="103"/>
        <v>0</v>
      </c>
      <c r="R2034" s="8">
        <f t="shared" si="103"/>
        <v>0</v>
      </c>
      <c r="S2034" s="8">
        <f t="shared" si="103"/>
        <v>0</v>
      </c>
      <c r="T2034" s="8">
        <f t="shared" si="106"/>
        <v>0</v>
      </c>
      <c r="U2034" s="8">
        <f t="shared" si="107"/>
        <v>0</v>
      </c>
    </row>
    <row r="2035" spans="1:21" x14ac:dyDescent="0.3">
      <c r="A2035">
        <v>2563</v>
      </c>
      <c r="B2035" t="s">
        <v>198</v>
      </c>
      <c r="C2035" t="s">
        <v>231</v>
      </c>
      <c r="D2035" t="s">
        <v>230</v>
      </c>
      <c r="E2035" s="3">
        <v>2992019900</v>
      </c>
      <c r="F2035" s="3">
        <v>242307600</v>
      </c>
      <c r="G2035" s="3">
        <v>0</v>
      </c>
      <c r="H2035" s="3">
        <v>0</v>
      </c>
      <c r="I2035" s="3">
        <v>1619327500</v>
      </c>
      <c r="J2035" s="3">
        <f t="shared" ref="J2035:J2045" si="108">SUM(E2035:I2035)</f>
        <v>4853655000</v>
      </c>
      <c r="K2035">
        <v>0</v>
      </c>
      <c r="L2035">
        <v>0</v>
      </c>
      <c r="M2035">
        <v>0</v>
      </c>
      <c r="N2035">
        <v>0</v>
      </c>
      <c r="O2035">
        <f>VLOOKUP(A2035,CPI!$B$2:$E$63,4,FALSE)</f>
        <v>1.0123039541318366</v>
      </c>
      <c r="P2035" s="8">
        <f t="shared" si="104"/>
        <v>3028833575.6111422</v>
      </c>
      <c r="Q2035" s="8">
        <f t="shared" si="103"/>
        <v>245288941.5961954</v>
      </c>
      <c r="R2035" s="8">
        <f t="shared" si="103"/>
        <v>0</v>
      </c>
      <c r="S2035" s="8">
        <f t="shared" si="103"/>
        <v>0</v>
      </c>
      <c r="T2035" s="8">
        <f t="shared" si="106"/>
        <v>1639251631.2844217</v>
      </c>
      <c r="U2035" s="8">
        <f t="shared" si="107"/>
        <v>4913374148.4917593</v>
      </c>
    </row>
    <row r="2036" spans="1:21" x14ac:dyDescent="0.3">
      <c r="A2036">
        <v>2563</v>
      </c>
      <c r="B2036" t="s">
        <v>188</v>
      </c>
      <c r="C2036" t="s">
        <v>233</v>
      </c>
      <c r="D2036" t="s">
        <v>232</v>
      </c>
      <c r="E2036" s="3">
        <v>764579200</v>
      </c>
      <c r="F2036" s="3">
        <v>0</v>
      </c>
      <c r="G2036" s="3">
        <v>0</v>
      </c>
      <c r="H2036" s="3">
        <v>0</v>
      </c>
      <c r="I2036" s="3">
        <v>82176100</v>
      </c>
      <c r="J2036" s="3">
        <f t="shared" si="108"/>
        <v>846755300</v>
      </c>
      <c r="K2036">
        <v>0</v>
      </c>
      <c r="L2036">
        <v>0</v>
      </c>
      <c r="M2036">
        <v>0</v>
      </c>
      <c r="N2036">
        <v>0</v>
      </c>
      <c r="O2036">
        <f>VLOOKUP(A2036,CPI!$B$2:$E$63,4,FALSE)</f>
        <v>1.0123039541318366</v>
      </c>
      <c r="P2036" s="8">
        <f t="shared" si="104"/>
        <v>773986547.40695632</v>
      </c>
      <c r="Q2036" s="8">
        <f t="shared" si="103"/>
        <v>0</v>
      </c>
      <c r="R2036" s="8">
        <f t="shared" si="103"/>
        <v>0</v>
      </c>
      <c r="S2036" s="8">
        <f t="shared" si="103"/>
        <v>0</v>
      </c>
      <c r="T2036" s="8">
        <f t="shared" si="106"/>
        <v>83187190.96513322</v>
      </c>
      <c r="U2036" s="8">
        <f t="shared" si="107"/>
        <v>857173738.37208951</v>
      </c>
    </row>
    <row r="2037" spans="1:21" x14ac:dyDescent="0.3">
      <c r="A2037">
        <v>2563</v>
      </c>
      <c r="B2037" t="s">
        <v>201</v>
      </c>
      <c r="C2037" t="s">
        <v>221</v>
      </c>
      <c r="D2037" t="s">
        <v>219</v>
      </c>
      <c r="E2037" s="3"/>
      <c r="F2037" s="3">
        <v>0</v>
      </c>
      <c r="G2037" s="3">
        <v>0</v>
      </c>
      <c r="H2037" s="3">
        <v>0</v>
      </c>
      <c r="I2037" s="3"/>
      <c r="J2037" s="3">
        <f t="shared" si="108"/>
        <v>0</v>
      </c>
      <c r="K2037">
        <v>0</v>
      </c>
      <c r="L2037">
        <v>0</v>
      </c>
      <c r="M2037">
        <v>0</v>
      </c>
      <c r="N2037">
        <v>0</v>
      </c>
      <c r="O2037">
        <f>VLOOKUP(A2037,CPI!$B$2:$E$63,4,FALSE)</f>
        <v>1.0123039541318366</v>
      </c>
      <c r="P2037" s="8">
        <f t="shared" si="104"/>
        <v>0</v>
      </c>
      <c r="Q2037" s="8">
        <f t="shared" si="103"/>
        <v>0</v>
      </c>
      <c r="R2037" s="8">
        <f t="shared" si="103"/>
        <v>0</v>
      </c>
      <c r="S2037" s="8">
        <f t="shared" si="103"/>
        <v>0</v>
      </c>
      <c r="T2037" s="8">
        <f t="shared" si="106"/>
        <v>0</v>
      </c>
      <c r="U2037" s="8">
        <f t="shared" si="107"/>
        <v>0</v>
      </c>
    </row>
    <row r="2038" spans="1:21" x14ac:dyDescent="0.3">
      <c r="A2038">
        <v>2563</v>
      </c>
      <c r="B2038" t="str">
        <f>VLOOKUP(C2038,name!$B$2:$C$62,2,FALSE)</f>
        <v>C02</v>
      </c>
      <c r="C2038" t="s">
        <v>37</v>
      </c>
      <c r="D2038" t="s">
        <v>92</v>
      </c>
      <c r="E2038" s="3">
        <v>98038700</v>
      </c>
      <c r="F2038" s="3">
        <v>0</v>
      </c>
      <c r="G2038" s="3">
        <v>0</v>
      </c>
      <c r="H2038" s="3">
        <v>0</v>
      </c>
      <c r="I2038" s="3">
        <v>83053300</v>
      </c>
      <c r="J2038" s="3">
        <f t="shared" si="108"/>
        <v>181092000</v>
      </c>
      <c r="K2038">
        <v>0</v>
      </c>
      <c r="L2038">
        <v>0</v>
      </c>
      <c r="M2038">
        <v>0</v>
      </c>
      <c r="N2038">
        <v>0</v>
      </c>
      <c r="O2038">
        <f>VLOOKUP(A2038,CPI!$B$2:$E$63,4,FALSE)</f>
        <v>1.0123039541318366</v>
      </c>
      <c r="P2038" s="8">
        <f t="shared" si="104"/>
        <v>99244963.667944893</v>
      </c>
      <c r="Q2038" s="8">
        <f t="shared" si="103"/>
        <v>0</v>
      </c>
      <c r="R2038" s="8">
        <f t="shared" si="103"/>
        <v>0</v>
      </c>
      <c r="S2038" s="8">
        <f t="shared" si="103"/>
        <v>0</v>
      </c>
      <c r="T2038" s="8">
        <f t="shared" si="106"/>
        <v>84075183.993697658</v>
      </c>
      <c r="U2038" s="8">
        <f t="shared" si="107"/>
        <v>183320147.66164255</v>
      </c>
    </row>
    <row r="2039" spans="1:21" x14ac:dyDescent="0.3">
      <c r="A2039">
        <v>2563</v>
      </c>
      <c r="B2039" t="s">
        <v>197</v>
      </c>
      <c r="C2039" t="s">
        <v>216</v>
      </c>
      <c r="D2039" t="s">
        <v>217</v>
      </c>
      <c r="E2039" s="3">
        <v>41519467600</v>
      </c>
      <c r="F2039" s="3">
        <v>1383041100</v>
      </c>
      <c r="G2039" s="3">
        <v>0</v>
      </c>
      <c r="H2039" s="3">
        <v>0</v>
      </c>
      <c r="I2039" s="3">
        <v>79893574600</v>
      </c>
      <c r="J2039" s="3">
        <f t="shared" si="108"/>
        <v>122796083300</v>
      </c>
      <c r="K2039">
        <v>0</v>
      </c>
      <c r="L2039">
        <v>0</v>
      </c>
      <c r="M2039">
        <v>0</v>
      </c>
      <c r="N2039">
        <v>0</v>
      </c>
      <c r="O2039">
        <f>VLOOKUP(A2039,CPI!$B$2:$E$63,4,FALSE)</f>
        <v>1.0123039541318366</v>
      </c>
      <c r="P2039" s="8">
        <f t="shared" si="104"/>
        <v>42030321224.928673</v>
      </c>
      <c r="Q2039" s="8">
        <f t="shared" si="103"/>
        <v>1400057974.2568448</v>
      </c>
      <c r="R2039" s="8">
        <f t="shared" si="103"/>
        <v>0</v>
      </c>
      <c r="S2039" s="8">
        <f t="shared" si="103"/>
        <v>0</v>
      </c>
      <c r="T2039" s="8">
        <f t="shared" si="106"/>
        <v>80876581477.30687</v>
      </c>
      <c r="U2039" s="8">
        <f t="shared" si="107"/>
        <v>124306960676.49239</v>
      </c>
    </row>
    <row r="2040" spans="1:21" x14ac:dyDescent="0.3">
      <c r="A2040">
        <v>2563</v>
      </c>
      <c r="B2040" t="s">
        <v>197</v>
      </c>
      <c r="C2040" t="s">
        <v>229</v>
      </c>
      <c r="D2040" t="s">
        <v>228</v>
      </c>
      <c r="E2040" s="3">
        <v>154862400</v>
      </c>
      <c r="F2040" s="3">
        <v>17121800</v>
      </c>
      <c r="G2040" s="3">
        <v>0</v>
      </c>
      <c r="H2040" s="3">
        <v>0</v>
      </c>
      <c r="I2040" s="3">
        <v>263635100</v>
      </c>
      <c r="J2040" s="3">
        <f t="shared" si="108"/>
        <v>435619300</v>
      </c>
      <c r="K2040">
        <v>0</v>
      </c>
      <c r="L2040">
        <v>0</v>
      </c>
      <c r="M2040">
        <v>0</v>
      </c>
      <c r="N2040">
        <v>0</v>
      </c>
      <c r="O2040">
        <f>VLOOKUP(A2040,CPI!$B$2:$E$63,4,FALSE)</f>
        <v>1.0123039541318366</v>
      </c>
      <c r="P2040" s="8">
        <f t="shared" si="104"/>
        <v>156767819.86634612</v>
      </c>
      <c r="Q2040" s="8">
        <f t="shared" si="103"/>
        <v>17332465.841854479</v>
      </c>
      <c r="R2040" s="8">
        <f t="shared" si="103"/>
        <v>0</v>
      </c>
      <c r="S2040" s="8">
        <f t="shared" si="103"/>
        <v>0</v>
      </c>
      <c r="T2040" s="8">
        <f t="shared" si="106"/>
        <v>266878854.17794216</v>
      </c>
      <c r="U2040" s="8">
        <f t="shared" si="107"/>
        <v>440979139.88614279</v>
      </c>
    </row>
    <row r="2041" spans="1:21" x14ac:dyDescent="0.3">
      <c r="A2041">
        <v>2563</v>
      </c>
      <c r="B2041" t="s">
        <v>197</v>
      </c>
      <c r="C2041" t="s">
        <v>239</v>
      </c>
      <c r="D2041" t="s">
        <v>238</v>
      </c>
      <c r="E2041" s="3">
        <v>318024600</v>
      </c>
      <c r="F2041" s="3">
        <v>1331942900</v>
      </c>
      <c r="G2041" s="3">
        <v>0</v>
      </c>
      <c r="H2041" s="3">
        <v>0</v>
      </c>
      <c r="I2041" s="3">
        <v>80688900</v>
      </c>
      <c r="J2041" s="3">
        <f t="shared" si="108"/>
        <v>1730656400</v>
      </c>
      <c r="K2041">
        <v>0</v>
      </c>
      <c r="L2041">
        <v>0</v>
      </c>
      <c r="M2041">
        <v>0</v>
      </c>
      <c r="N2041">
        <v>0</v>
      </c>
      <c r="O2041">
        <f>VLOOKUP(A2041,CPI!$B$2:$E$63,4,FALSE)</f>
        <v>1.0123039541318366</v>
      </c>
      <c r="P2041" s="8">
        <f t="shared" si="104"/>
        <v>321937560.0911957</v>
      </c>
      <c r="Q2041" s="8">
        <f t="shared" si="104"/>
        <v>1348331064.3478255</v>
      </c>
      <c r="R2041" s="8">
        <f t="shared" si="104"/>
        <v>0</v>
      </c>
      <c r="S2041" s="8">
        <f t="shared" si="104"/>
        <v>0</v>
      </c>
      <c r="T2041" s="8">
        <f t="shared" si="106"/>
        <v>81681692.524548352</v>
      </c>
      <c r="U2041" s="8">
        <f t="shared" si="107"/>
        <v>1751950316.9635694</v>
      </c>
    </row>
    <row r="2042" spans="1:21" x14ac:dyDescent="0.3">
      <c r="A2042">
        <v>2563</v>
      </c>
      <c r="B2042" t="s">
        <v>197</v>
      </c>
      <c r="C2042" t="s">
        <v>241</v>
      </c>
      <c r="D2042" t="s">
        <v>242</v>
      </c>
      <c r="E2042" s="3">
        <v>230996900</v>
      </c>
      <c r="F2042" s="3">
        <v>50596000</v>
      </c>
      <c r="G2042" s="3">
        <v>0</v>
      </c>
      <c r="H2042" s="3">
        <v>0</v>
      </c>
      <c r="I2042" s="3">
        <v>278725000</v>
      </c>
      <c r="J2042" s="3">
        <f t="shared" si="108"/>
        <v>560317900</v>
      </c>
      <c r="K2042">
        <v>0</v>
      </c>
      <c r="L2042">
        <v>0</v>
      </c>
      <c r="M2042">
        <v>0</v>
      </c>
      <c r="N2042">
        <v>0</v>
      </c>
      <c r="O2042">
        <f>VLOOKUP(A2042,CPI!$B$2:$E$63,4,FALSE)</f>
        <v>1.0123039541318366</v>
      </c>
      <c r="P2042" s="8">
        <f t="shared" si="104"/>
        <v>233839075.26219645</v>
      </c>
      <c r="Q2042" s="8">
        <f t="shared" si="104"/>
        <v>51218530.863254406</v>
      </c>
      <c r="R2042" s="8">
        <f t="shared" si="104"/>
        <v>0</v>
      </c>
      <c r="S2042" s="8">
        <f t="shared" si="104"/>
        <v>0</v>
      </c>
      <c r="T2042" s="8">
        <f t="shared" si="106"/>
        <v>282154419.61539614</v>
      </c>
      <c r="U2042" s="8">
        <f t="shared" si="107"/>
        <v>567212025.74084699</v>
      </c>
    </row>
    <row r="2043" spans="1:21" x14ac:dyDescent="0.3">
      <c r="A2043">
        <v>2563</v>
      </c>
      <c r="B2043" t="s">
        <v>196</v>
      </c>
      <c r="C2043" t="s">
        <v>247</v>
      </c>
      <c r="D2043" t="s">
        <v>248</v>
      </c>
      <c r="E2043" s="3">
        <v>85237800</v>
      </c>
      <c r="F2043" s="3">
        <v>436060900</v>
      </c>
      <c r="G2043" s="3">
        <v>0</v>
      </c>
      <c r="H2043" s="3">
        <v>0</v>
      </c>
      <c r="I2043" s="3">
        <v>171396900</v>
      </c>
      <c r="J2043" s="3">
        <f t="shared" si="108"/>
        <v>692695600</v>
      </c>
      <c r="K2043">
        <v>0</v>
      </c>
      <c r="L2043">
        <v>0</v>
      </c>
      <c r="M2043">
        <v>0</v>
      </c>
      <c r="N2043">
        <v>0</v>
      </c>
      <c r="O2043">
        <f>VLOOKUP(A2043,CPI!$B$2:$E$63,4,FALSE)</f>
        <v>1.0123039541318366</v>
      </c>
      <c r="P2043" s="8">
        <f t="shared" si="104"/>
        <v>86286561.981498659</v>
      </c>
      <c r="Q2043" s="8">
        <f t="shared" si="104"/>
        <v>441426173.31228739</v>
      </c>
      <c r="R2043" s="8">
        <f t="shared" si="104"/>
        <v>0</v>
      </c>
      <c r="S2043" s="8">
        <f t="shared" si="104"/>
        <v>0</v>
      </c>
      <c r="T2043" s="8">
        <f t="shared" si="106"/>
        <v>173505759.59593898</v>
      </c>
      <c r="U2043" s="8">
        <f t="shared" si="107"/>
        <v>701218494.88972509</v>
      </c>
    </row>
    <row r="2044" spans="1:21" x14ac:dyDescent="0.3">
      <c r="A2044">
        <v>2563</v>
      </c>
      <c r="B2044" t="s">
        <v>197</v>
      </c>
      <c r="C2044" t="s">
        <v>253</v>
      </c>
      <c r="D2044" t="s">
        <v>254</v>
      </c>
      <c r="E2044" s="3">
        <v>52196100</v>
      </c>
      <c r="F2044" s="3">
        <v>0</v>
      </c>
      <c r="G2044" s="3">
        <v>0</v>
      </c>
      <c r="H2044" s="3">
        <v>0</v>
      </c>
      <c r="I2044" s="3">
        <v>16356000</v>
      </c>
      <c r="J2044" s="3">
        <f t="shared" si="108"/>
        <v>68552100</v>
      </c>
      <c r="K2044">
        <v>0</v>
      </c>
      <c r="L2044" s="3">
        <v>1</v>
      </c>
      <c r="M2044">
        <v>0</v>
      </c>
      <c r="N2044">
        <v>0</v>
      </c>
      <c r="O2044">
        <f>VLOOKUP(A2044,CPI!$B$2:$E$63,4,FALSE)</f>
        <v>1.0123039541318366</v>
      </c>
      <c r="P2044" s="8">
        <f t="shared" ref="P2044:S2119" si="109">E2044*$O2044</f>
        <v>52838318.420260757</v>
      </c>
      <c r="Q2044" s="8">
        <f t="shared" si="109"/>
        <v>0</v>
      </c>
      <c r="R2044" s="8">
        <f t="shared" si="109"/>
        <v>0</v>
      </c>
      <c r="S2044" s="8">
        <f t="shared" si="109"/>
        <v>0</v>
      </c>
      <c r="T2044" s="8">
        <f t="shared" si="106"/>
        <v>16557243.473780319</v>
      </c>
      <c r="U2044" s="8">
        <f t="shared" si="107"/>
        <v>69395561.894041076</v>
      </c>
    </row>
    <row r="2045" spans="1:21" x14ac:dyDescent="0.3">
      <c r="A2045">
        <v>2563</v>
      </c>
      <c r="B2045" t="s">
        <v>196</v>
      </c>
      <c r="C2045" t="s">
        <v>250</v>
      </c>
      <c r="D2045" t="s">
        <v>252</v>
      </c>
      <c r="E2045" s="3">
        <v>27576100</v>
      </c>
      <c r="F2045" s="3">
        <v>0</v>
      </c>
      <c r="G2045" s="3">
        <v>0</v>
      </c>
      <c r="H2045" s="3">
        <v>0</v>
      </c>
      <c r="I2045" s="3"/>
      <c r="J2045" s="3">
        <f t="shared" si="108"/>
        <v>27576100</v>
      </c>
      <c r="K2045">
        <v>0</v>
      </c>
      <c r="L2045">
        <v>1</v>
      </c>
      <c r="M2045">
        <v>0</v>
      </c>
      <c r="N2045">
        <v>0</v>
      </c>
      <c r="O2045">
        <f>VLOOKUP(A2045,CPI!$B$2:$E$63,4,FALSE)</f>
        <v>1.0123039541318366</v>
      </c>
      <c r="P2045" s="8">
        <f t="shared" si="109"/>
        <v>27915395.069534939</v>
      </c>
      <c r="Q2045" s="8">
        <f t="shared" si="109"/>
        <v>0</v>
      </c>
      <c r="R2045" s="8">
        <f t="shared" si="109"/>
        <v>0</v>
      </c>
      <c r="S2045" s="8">
        <f t="shared" si="109"/>
        <v>0</v>
      </c>
      <c r="T2045" s="8">
        <f t="shared" si="106"/>
        <v>0</v>
      </c>
      <c r="U2045" s="8">
        <f t="shared" si="107"/>
        <v>27915395.069534939</v>
      </c>
    </row>
    <row r="2046" spans="1:21" x14ac:dyDescent="0.3">
      <c r="A2046">
        <v>2563</v>
      </c>
      <c r="B2046" t="str">
        <f>VLOOKUP(C2046,name!$B$2:$C$62,2,FALSE)</f>
        <v>C18</v>
      </c>
      <c r="C2046" t="s">
        <v>63</v>
      </c>
      <c r="D2046" t="s">
        <v>94</v>
      </c>
      <c r="E2046" s="3">
        <v>5032221400</v>
      </c>
      <c r="F2046" s="3">
        <v>0</v>
      </c>
      <c r="G2046" s="3">
        <v>0</v>
      </c>
      <c r="H2046" s="3">
        <v>0</v>
      </c>
      <c r="I2046" s="3">
        <v>4285549900</v>
      </c>
      <c r="J2046" s="3">
        <v>9317771300</v>
      </c>
      <c r="K2046">
        <v>0</v>
      </c>
      <c r="L2046">
        <v>0</v>
      </c>
      <c r="M2046">
        <v>0</v>
      </c>
      <c r="N2046">
        <v>0</v>
      </c>
      <c r="O2046">
        <f>VLOOKUP(A2046,CPI!$B$2:$E$63,4,FALSE)</f>
        <v>1.0123039541318366</v>
      </c>
      <c r="P2046" s="8">
        <f t="shared" si="109"/>
        <v>5094137621.2868462</v>
      </c>
      <c r="Q2046" s="8">
        <f t="shared" si="109"/>
        <v>0</v>
      </c>
      <c r="R2046" s="8">
        <f t="shared" si="109"/>
        <v>0</v>
      </c>
      <c r="S2046" s="8">
        <f t="shared" si="109"/>
        <v>0</v>
      </c>
      <c r="T2046" s="8">
        <f t="shared" si="106"/>
        <v>4338279109.3992968</v>
      </c>
      <c r="U2046" s="8">
        <f t="shared" si="107"/>
        <v>9432416730.6861439</v>
      </c>
    </row>
    <row r="2047" spans="1:21" x14ac:dyDescent="0.3">
      <c r="A2047">
        <v>2563</v>
      </c>
      <c r="B2047" t="str">
        <f>VLOOKUP(C2047,name!$B$2:$C$62,2,FALSE)</f>
        <v>C18</v>
      </c>
      <c r="C2047" t="s">
        <v>64</v>
      </c>
      <c r="D2047" t="s">
        <v>116</v>
      </c>
      <c r="E2047" s="3">
        <v>7080031100</v>
      </c>
      <c r="F2047" s="3">
        <v>0</v>
      </c>
      <c r="G2047" s="3">
        <v>0</v>
      </c>
      <c r="H2047" s="3">
        <v>0</v>
      </c>
      <c r="I2047" s="3">
        <v>14104407900</v>
      </c>
      <c r="J2047" s="3">
        <v>21184439000</v>
      </c>
      <c r="K2047">
        <v>0</v>
      </c>
      <c r="L2047">
        <v>0</v>
      </c>
      <c r="M2047">
        <v>0</v>
      </c>
      <c r="N2047">
        <v>0</v>
      </c>
      <c r="O2047">
        <f>VLOOKUP(A2047,CPI!$B$2:$E$63,4,FALSE)</f>
        <v>1.0123039541318366</v>
      </c>
      <c r="P2047" s="8">
        <f t="shared" si="109"/>
        <v>7167143477.9063768</v>
      </c>
      <c r="Q2047" s="8">
        <f t="shared" si="109"/>
        <v>0</v>
      </c>
      <c r="R2047" s="8">
        <f t="shared" si="109"/>
        <v>0</v>
      </c>
      <c r="S2047" s="8">
        <f t="shared" si="109"/>
        <v>0</v>
      </c>
      <c r="T2047" s="8">
        <f t="shared" si="106"/>
        <v>14277947887.858315</v>
      </c>
      <c r="U2047" s="8">
        <f t="shared" si="107"/>
        <v>21445091365.76469</v>
      </c>
    </row>
    <row r="2048" spans="1:21" x14ac:dyDescent="0.3">
      <c r="A2048">
        <v>2563</v>
      </c>
      <c r="B2048" t="str">
        <f>VLOOKUP(C2048,name!$B$2:$C$62,2,FALSE)</f>
        <v>C19</v>
      </c>
      <c r="C2048" t="s">
        <v>65</v>
      </c>
      <c r="D2048" t="s">
        <v>117</v>
      </c>
      <c r="E2048" s="3">
        <v>23597060900</v>
      </c>
      <c r="F2048" s="3">
        <v>0</v>
      </c>
      <c r="G2048" s="3">
        <v>0</v>
      </c>
      <c r="H2048" s="3">
        <v>0</v>
      </c>
      <c r="I2048" s="3">
        <v>0</v>
      </c>
      <c r="J2048" s="3">
        <v>23597060900</v>
      </c>
      <c r="K2048">
        <v>0</v>
      </c>
      <c r="L2048">
        <v>0</v>
      </c>
      <c r="M2048">
        <v>0</v>
      </c>
      <c r="N2048">
        <v>0</v>
      </c>
      <c r="O2048">
        <f>VLOOKUP(A2048,CPI!$B$2:$E$63,4,FALSE)</f>
        <v>1.0123039541318366</v>
      </c>
      <c r="P2048" s="8">
        <f t="shared" si="109"/>
        <v>23887398054.959755</v>
      </c>
      <c r="Q2048" s="8">
        <f t="shared" si="109"/>
        <v>0</v>
      </c>
      <c r="R2048" s="8">
        <f t="shared" si="109"/>
        <v>0</v>
      </c>
      <c r="S2048" s="8">
        <f t="shared" si="109"/>
        <v>0</v>
      </c>
      <c r="T2048" s="8">
        <f t="shared" si="106"/>
        <v>0</v>
      </c>
      <c r="U2048" s="8">
        <f t="shared" si="107"/>
        <v>23887398054.959755</v>
      </c>
    </row>
    <row r="2049" spans="1:21" x14ac:dyDescent="0.3">
      <c r="A2049">
        <v>2563</v>
      </c>
      <c r="B2049" t="str">
        <f>VLOOKUP(C2049,name!$B$2:$C$62,2,FALSE)</f>
        <v>C20</v>
      </c>
      <c r="C2049" t="s">
        <v>44</v>
      </c>
      <c r="D2049" t="s">
        <v>99</v>
      </c>
      <c r="E2049" s="3">
        <v>88164605500</v>
      </c>
      <c r="F2049" s="3">
        <v>64574441700</v>
      </c>
      <c r="G2049" s="3">
        <v>0</v>
      </c>
      <c r="H2049" s="3">
        <v>0</v>
      </c>
      <c r="I2049" s="3">
        <v>2463776700</v>
      </c>
      <c r="J2049" s="3">
        <v>155202823900</v>
      </c>
      <c r="K2049">
        <v>0</v>
      </c>
      <c r="L2049">
        <v>0</v>
      </c>
      <c r="M2049">
        <v>0</v>
      </c>
      <c r="N2049">
        <v>0</v>
      </c>
      <c r="O2049">
        <f>VLOOKUP(A2049,CPI!$B$2:$E$63,4,FALSE)</f>
        <v>1.0123039541318366</v>
      </c>
      <c r="P2049" s="8">
        <f t="shared" si="109"/>
        <v>89249378762.123474</v>
      </c>
      <c r="Q2049" s="8">
        <f t="shared" si="109"/>
        <v>65368962668.765755</v>
      </c>
      <c r="R2049" s="8">
        <f t="shared" si="109"/>
        <v>0</v>
      </c>
      <c r="S2049" s="8">
        <f t="shared" si="109"/>
        <v>0</v>
      </c>
      <c r="T2049" s="8">
        <f t="shared" si="106"/>
        <v>2494090895.5078878</v>
      </c>
      <c r="U2049" s="8">
        <f t="shared" si="107"/>
        <v>157112432326.39713</v>
      </c>
    </row>
    <row r="2050" spans="1:21" x14ac:dyDescent="0.3">
      <c r="A2050">
        <v>2563</v>
      </c>
      <c r="B2050" t="str">
        <f>VLOOKUP(C2050,name!$B$2:$C$62,2,FALSE)</f>
        <v>C16</v>
      </c>
      <c r="C2050" t="s">
        <v>62</v>
      </c>
      <c r="D2050" t="s">
        <v>115</v>
      </c>
      <c r="E2050" s="3">
        <v>10619162900</v>
      </c>
      <c r="F2050" s="3">
        <v>31948000</v>
      </c>
      <c r="G2050" s="3">
        <v>0</v>
      </c>
      <c r="H2050" s="3">
        <v>0</v>
      </c>
      <c r="I2050" s="3">
        <v>0</v>
      </c>
      <c r="J2050" s="3">
        <v>10651110900</v>
      </c>
      <c r="K2050">
        <v>0</v>
      </c>
      <c r="L2050">
        <v>0</v>
      </c>
      <c r="M2050">
        <v>0</v>
      </c>
      <c r="N2050">
        <v>0</v>
      </c>
      <c r="O2050">
        <f>VLOOKUP(A2050,CPI!$B$2:$E$63,4,FALSE)</f>
        <v>1.0123039541318366</v>
      </c>
      <c r="P2050" s="8">
        <f t="shared" si="109"/>
        <v>10749820593.240101</v>
      </c>
      <c r="Q2050" s="8">
        <f t="shared" si="109"/>
        <v>32341086.726603914</v>
      </c>
      <c r="R2050" s="8">
        <f t="shared" si="109"/>
        <v>0</v>
      </c>
      <c r="S2050" s="8">
        <f t="shared" si="109"/>
        <v>0</v>
      </c>
      <c r="T2050" s="8">
        <f t="shared" si="106"/>
        <v>0</v>
      </c>
      <c r="U2050" s="8">
        <f t="shared" si="107"/>
        <v>10782161679.966705</v>
      </c>
    </row>
    <row r="2051" spans="1:21" x14ac:dyDescent="0.3">
      <c r="A2051">
        <v>2563</v>
      </c>
      <c r="B2051" t="s">
        <v>192</v>
      </c>
      <c r="C2051" t="s">
        <v>48</v>
      </c>
      <c r="D2051" t="s">
        <v>103</v>
      </c>
      <c r="E2051" s="3">
        <v>204173895700</v>
      </c>
      <c r="F2051" s="3">
        <v>0</v>
      </c>
      <c r="G2051" s="3">
        <v>0</v>
      </c>
      <c r="H2051" s="3">
        <v>0</v>
      </c>
      <c r="I2051" s="3">
        <v>0</v>
      </c>
      <c r="J2051" s="3">
        <v>204173895700</v>
      </c>
      <c r="K2051">
        <v>0</v>
      </c>
      <c r="L2051">
        <v>0</v>
      </c>
      <c r="M2051">
        <v>0</v>
      </c>
      <c r="N2051">
        <v>0</v>
      </c>
      <c r="O2051">
        <f>VLOOKUP(A2051,CPI!$B$2:$E$63,4,FALSE)</f>
        <v>1.0123039541318366</v>
      </c>
      <c r="P2051" s="8">
        <f t="shared" si="109"/>
        <v>206686041947.61118</v>
      </c>
      <c r="Q2051" s="8">
        <f t="shared" si="109"/>
        <v>0</v>
      </c>
      <c r="R2051" s="8">
        <f t="shared" si="109"/>
        <v>0</v>
      </c>
      <c r="S2051" s="8">
        <f t="shared" si="109"/>
        <v>0</v>
      </c>
      <c r="T2051" s="8">
        <f t="shared" si="106"/>
        <v>0</v>
      </c>
      <c r="U2051" s="8">
        <f t="shared" si="107"/>
        <v>206686041947.61118</v>
      </c>
    </row>
    <row r="2052" spans="1:21" x14ac:dyDescent="0.3">
      <c r="A2052">
        <v>2563</v>
      </c>
      <c r="B2052" t="str">
        <f>VLOOKUP(C2052,name!$B$2:$C$62,2,FALSE)</f>
        <v>C02</v>
      </c>
      <c r="C2052" t="s">
        <v>67</v>
      </c>
      <c r="D2052" t="s">
        <v>67</v>
      </c>
      <c r="E2052" s="3">
        <v>7685282800</v>
      </c>
      <c r="F2052" s="3">
        <v>0</v>
      </c>
      <c r="G2052" s="3">
        <v>0</v>
      </c>
      <c r="H2052" s="3">
        <v>0</v>
      </c>
      <c r="I2052" s="3">
        <v>0</v>
      </c>
      <c r="J2052" s="3">
        <v>7685282800</v>
      </c>
      <c r="K2052">
        <v>0</v>
      </c>
      <c r="L2052">
        <v>0</v>
      </c>
      <c r="M2052">
        <v>0</v>
      </c>
      <c r="N2052">
        <v>0</v>
      </c>
      <c r="O2052">
        <f>VLOOKUP(A2052,CPI!$B$2:$E$63,4,FALSE)</f>
        <v>1.0123039541318366</v>
      </c>
      <c r="P2052" s="8">
        <f t="shared" si="109"/>
        <v>7779842167.0613928</v>
      </c>
      <c r="Q2052" s="8">
        <f t="shared" si="109"/>
        <v>0</v>
      </c>
      <c r="R2052" s="8">
        <f t="shared" si="109"/>
        <v>0</v>
      </c>
      <c r="S2052" s="8">
        <f t="shared" si="109"/>
        <v>0</v>
      </c>
      <c r="T2052" s="8">
        <f t="shared" si="106"/>
        <v>0</v>
      </c>
      <c r="U2052" s="8">
        <f t="shared" si="107"/>
        <v>7779842167.0613928</v>
      </c>
    </row>
    <row r="2053" spans="1:21" x14ac:dyDescent="0.3">
      <c r="A2053">
        <v>2563</v>
      </c>
      <c r="B2053" t="str">
        <f>VLOOKUP(C2053,name!$B$2:$C$62,2,FALSE)</f>
        <v>C11</v>
      </c>
      <c r="C2053" t="s">
        <v>69</v>
      </c>
      <c r="D2053" t="s">
        <v>120</v>
      </c>
      <c r="E2053" s="3">
        <v>54112603300</v>
      </c>
      <c r="F2053" s="3">
        <v>214917600</v>
      </c>
      <c r="G2053" s="3">
        <v>0</v>
      </c>
      <c r="H2053" s="3">
        <v>0</v>
      </c>
      <c r="I2053" s="3">
        <v>0</v>
      </c>
      <c r="J2053" s="3">
        <v>54327520900</v>
      </c>
      <c r="K2053">
        <v>0</v>
      </c>
      <c r="L2053">
        <v>1</v>
      </c>
      <c r="M2053">
        <v>0</v>
      </c>
      <c r="N2053">
        <v>0</v>
      </c>
      <c r="O2053">
        <f>VLOOKUP(A2053,CPI!$B$2:$E$63,4,FALSE)</f>
        <v>1.0123039541318366</v>
      </c>
      <c r="P2053" s="8">
        <f t="shared" si="109"/>
        <v>54778402288.957474</v>
      </c>
      <c r="Q2053" s="8">
        <f t="shared" si="109"/>
        <v>217561936.2925244</v>
      </c>
      <c r="R2053" s="8">
        <f t="shared" si="109"/>
        <v>0</v>
      </c>
      <c r="S2053" s="8">
        <f t="shared" si="109"/>
        <v>0</v>
      </c>
      <c r="T2053" s="8">
        <f t="shared" si="106"/>
        <v>0</v>
      </c>
      <c r="U2053" s="8">
        <f t="shared" si="107"/>
        <v>54995964225.249992</v>
      </c>
    </row>
    <row r="2054" spans="1:21" x14ac:dyDescent="0.3">
      <c r="A2054">
        <v>2563</v>
      </c>
      <c r="B2054" t="s">
        <v>192</v>
      </c>
      <c r="C2054" t="s">
        <v>70</v>
      </c>
      <c r="D2054" t="s">
        <v>70</v>
      </c>
      <c r="E2054" s="3">
        <v>272127134200</v>
      </c>
      <c r="F2054" s="3">
        <v>0</v>
      </c>
      <c r="G2054" s="3">
        <v>0</v>
      </c>
      <c r="H2054" s="3">
        <v>0</v>
      </c>
      <c r="I2054" s="3">
        <v>0</v>
      </c>
      <c r="J2054" s="3">
        <v>272127134200</v>
      </c>
      <c r="K2054">
        <v>0</v>
      </c>
      <c r="L2054">
        <v>1</v>
      </c>
      <c r="M2054">
        <v>0</v>
      </c>
      <c r="N2054">
        <v>0</v>
      </c>
      <c r="O2054">
        <f>VLOOKUP(A2054,CPI!$B$2:$E$63,4,FALSE)</f>
        <v>1.0123039541318366</v>
      </c>
      <c r="P2054" s="8">
        <f t="shared" si="109"/>
        <v>275475373977.22491</v>
      </c>
      <c r="Q2054" s="8">
        <f t="shared" si="109"/>
        <v>0</v>
      </c>
      <c r="R2054" s="8">
        <f t="shared" si="109"/>
        <v>0</v>
      </c>
      <c r="S2054" s="8">
        <f t="shared" si="109"/>
        <v>0</v>
      </c>
      <c r="T2054" s="8">
        <f t="shared" si="106"/>
        <v>0</v>
      </c>
      <c r="U2054" s="8">
        <f t="shared" si="107"/>
        <v>275475373977.22491</v>
      </c>
    </row>
    <row r="2055" spans="1:21" x14ac:dyDescent="0.3">
      <c r="A2055">
        <v>2563</v>
      </c>
      <c r="B2055" t="s">
        <v>192</v>
      </c>
      <c r="C2055" t="s">
        <v>71</v>
      </c>
      <c r="D2055" t="s">
        <v>71</v>
      </c>
      <c r="E2055" s="3">
        <v>62709465800</v>
      </c>
      <c r="F2055" s="3">
        <v>0</v>
      </c>
      <c r="G2055" s="3">
        <v>0</v>
      </c>
      <c r="H2055" s="3">
        <v>0</v>
      </c>
      <c r="I2055" s="3">
        <v>0</v>
      </c>
      <c r="J2055" s="3">
        <v>62709465800</v>
      </c>
      <c r="K2055">
        <v>0</v>
      </c>
      <c r="L2055">
        <v>1</v>
      </c>
      <c r="M2055">
        <v>0</v>
      </c>
      <c r="N2055">
        <v>0</v>
      </c>
      <c r="O2055">
        <f>VLOOKUP(A2055,CPI!$B$2:$E$63,4,FALSE)</f>
        <v>1.0123039541318366</v>
      </c>
      <c r="P2055" s="8">
        <f t="shared" si="109"/>
        <v>63481040190.835175</v>
      </c>
      <c r="Q2055" s="8">
        <f t="shared" si="109"/>
        <v>0</v>
      </c>
      <c r="R2055" s="8">
        <f t="shared" si="109"/>
        <v>0</v>
      </c>
      <c r="S2055" s="8">
        <f t="shared" si="109"/>
        <v>0</v>
      </c>
      <c r="T2055" s="8">
        <f t="shared" si="106"/>
        <v>0</v>
      </c>
      <c r="U2055" s="8">
        <f t="shared" si="107"/>
        <v>63481040190.835175</v>
      </c>
    </row>
    <row r="2056" spans="1:21" x14ac:dyDescent="0.3">
      <c r="A2056">
        <v>2564</v>
      </c>
      <c r="B2056" t="str">
        <f>VLOOKUP(C2056,name!$B$2:$C$62,2,FALSE)</f>
        <v>C01</v>
      </c>
      <c r="C2056" t="s">
        <v>13</v>
      </c>
      <c r="D2056" t="s">
        <v>73</v>
      </c>
      <c r="E2056" s="3">
        <v>3285962479700</v>
      </c>
      <c r="F2056" s="3">
        <v>0</v>
      </c>
      <c r="G2056" s="3">
        <v>0</v>
      </c>
      <c r="H2056" s="3">
        <v>0</v>
      </c>
      <c r="I2056" s="3">
        <v>0</v>
      </c>
      <c r="J2056" s="3">
        <v>3285962479700</v>
      </c>
      <c r="K2056">
        <v>0</v>
      </c>
      <c r="L2056">
        <v>0</v>
      </c>
      <c r="M2056">
        <v>0</v>
      </c>
      <c r="N2056">
        <v>0</v>
      </c>
      <c r="O2056">
        <f>VLOOKUP(A2056,CPI!$B$2:$E$63,4,FALSE)</f>
        <v>1</v>
      </c>
      <c r="P2056" s="8">
        <f t="shared" si="109"/>
        <v>3285962479700</v>
      </c>
      <c r="Q2056" s="8">
        <f t="shared" si="109"/>
        <v>0</v>
      </c>
      <c r="R2056" s="8">
        <f t="shared" si="109"/>
        <v>0</v>
      </c>
      <c r="S2056" s="8">
        <f t="shared" si="109"/>
        <v>0</v>
      </c>
      <c r="T2056" s="8">
        <f t="shared" si="106"/>
        <v>0</v>
      </c>
      <c r="U2056" s="8">
        <f t="shared" si="107"/>
        <v>3285962479700</v>
      </c>
    </row>
    <row r="2057" spans="1:21" x14ac:dyDescent="0.3">
      <c r="A2057">
        <v>2564</v>
      </c>
      <c r="B2057" t="str">
        <f>VLOOKUP(C2057,name!$B$2:$C$62,2,FALSE)</f>
        <v>C02</v>
      </c>
      <c r="C2057" t="s">
        <v>43</v>
      </c>
      <c r="D2057" t="s">
        <v>98</v>
      </c>
      <c r="E2057" s="3">
        <v>614616246500</v>
      </c>
      <c r="F2057" s="3">
        <v>0</v>
      </c>
      <c r="G2057" s="3">
        <v>0</v>
      </c>
      <c r="H2057" s="3">
        <v>0</v>
      </c>
      <c r="I2057" s="3">
        <v>0</v>
      </c>
      <c r="J2057" s="3">
        <v>614616246500</v>
      </c>
      <c r="K2057">
        <v>0</v>
      </c>
      <c r="L2057">
        <v>0</v>
      </c>
      <c r="M2057">
        <v>0</v>
      </c>
      <c r="N2057">
        <v>0</v>
      </c>
      <c r="O2057">
        <f>VLOOKUP(A2057,CPI!$B$2:$E$63,4,FALSE)</f>
        <v>1</v>
      </c>
      <c r="P2057" s="8">
        <f t="shared" si="109"/>
        <v>614616246500</v>
      </c>
      <c r="Q2057" s="8">
        <f t="shared" si="109"/>
        <v>0</v>
      </c>
      <c r="R2057" s="8">
        <f t="shared" si="109"/>
        <v>0</v>
      </c>
      <c r="S2057" s="8">
        <f t="shared" si="109"/>
        <v>0</v>
      </c>
      <c r="T2057" s="8">
        <f t="shared" si="106"/>
        <v>0</v>
      </c>
      <c r="U2057" s="8">
        <f t="shared" si="107"/>
        <v>614616246500</v>
      </c>
    </row>
    <row r="2058" spans="1:21" x14ac:dyDescent="0.3">
      <c r="A2058">
        <v>2564</v>
      </c>
      <c r="B2058" t="str">
        <f>VLOOKUP(C2058,name!$B$2:$C$62,2,FALSE)</f>
        <v>C04</v>
      </c>
      <c r="C2058" t="s">
        <v>19</v>
      </c>
      <c r="D2058" t="s">
        <v>74</v>
      </c>
      <c r="E2058" s="3">
        <v>29362381400</v>
      </c>
      <c r="F2058" s="3">
        <v>3349311000</v>
      </c>
      <c r="G2058" s="3">
        <v>0</v>
      </c>
      <c r="H2058" s="3">
        <v>0</v>
      </c>
      <c r="I2058" s="3">
        <v>6579235400</v>
      </c>
      <c r="J2058" s="3">
        <v>39290927800</v>
      </c>
      <c r="K2058">
        <v>0</v>
      </c>
      <c r="L2058">
        <v>0</v>
      </c>
      <c r="M2058">
        <v>0</v>
      </c>
      <c r="N2058">
        <v>0</v>
      </c>
      <c r="O2058">
        <f>VLOOKUP(A2058,CPI!$B$2:$E$63,4,FALSE)</f>
        <v>1</v>
      </c>
      <c r="P2058" s="8">
        <f t="shared" si="109"/>
        <v>29362381400</v>
      </c>
      <c r="Q2058" s="8">
        <f t="shared" si="109"/>
        <v>3349311000</v>
      </c>
      <c r="R2058" s="8">
        <f t="shared" si="109"/>
        <v>0</v>
      </c>
      <c r="S2058" s="8">
        <f t="shared" si="109"/>
        <v>0</v>
      </c>
      <c r="T2058" s="8">
        <f t="shared" si="106"/>
        <v>6579235400</v>
      </c>
      <c r="U2058" s="8">
        <f t="shared" si="107"/>
        <v>39290927800</v>
      </c>
    </row>
    <row r="2059" spans="1:21" x14ac:dyDescent="0.3">
      <c r="A2059">
        <v>2564</v>
      </c>
      <c r="B2059" t="str">
        <f>VLOOKUP(C2059,name!$B$2:$C$62,2,FALSE)</f>
        <v>C05</v>
      </c>
      <c r="C2059" t="s">
        <v>20</v>
      </c>
      <c r="D2059" t="s">
        <v>75</v>
      </c>
      <c r="E2059" s="3">
        <v>107740146800</v>
      </c>
      <c r="F2059" s="3">
        <v>3496854000</v>
      </c>
      <c r="G2059" s="3">
        <v>0</v>
      </c>
      <c r="H2059" s="3">
        <v>0</v>
      </c>
      <c r="I2059" s="3">
        <v>103293647600</v>
      </c>
      <c r="J2059" s="3">
        <v>214530648400</v>
      </c>
      <c r="K2059">
        <v>0</v>
      </c>
      <c r="L2059">
        <v>0</v>
      </c>
      <c r="M2059">
        <v>0</v>
      </c>
      <c r="N2059">
        <v>0</v>
      </c>
      <c r="O2059">
        <f>VLOOKUP(A2059,CPI!$B$2:$E$63,4,FALSE)</f>
        <v>1</v>
      </c>
      <c r="P2059" s="8">
        <f t="shared" si="109"/>
        <v>107740146800</v>
      </c>
      <c r="Q2059" s="8">
        <f t="shared" si="109"/>
        <v>3496854000</v>
      </c>
      <c r="R2059" s="8">
        <f t="shared" si="109"/>
        <v>0</v>
      </c>
      <c r="S2059" s="8">
        <f t="shared" si="109"/>
        <v>0</v>
      </c>
      <c r="T2059" s="8">
        <f t="shared" si="106"/>
        <v>103293647600</v>
      </c>
      <c r="U2059" s="8">
        <f t="shared" si="107"/>
        <v>214530648400</v>
      </c>
    </row>
    <row r="2060" spans="1:21" x14ac:dyDescent="0.3">
      <c r="A2060">
        <v>2564</v>
      </c>
      <c r="B2060" t="str">
        <f>VLOOKUP(C2060,name!$B$2:$C$62,2,FALSE)</f>
        <v>C06</v>
      </c>
      <c r="C2060" t="s">
        <v>21</v>
      </c>
      <c r="D2060" t="s">
        <v>76</v>
      </c>
      <c r="E2060" s="3">
        <v>11904758700</v>
      </c>
      <c r="F2060" s="3">
        <v>220232400</v>
      </c>
      <c r="G2060" s="3">
        <v>0</v>
      </c>
      <c r="H2060" s="3">
        <v>0</v>
      </c>
      <c r="I2060" s="3">
        <v>13133986200</v>
      </c>
      <c r="J2060" s="3">
        <v>25258977300</v>
      </c>
      <c r="K2060">
        <v>0</v>
      </c>
      <c r="L2060">
        <v>0</v>
      </c>
      <c r="M2060">
        <v>0</v>
      </c>
      <c r="N2060">
        <v>0</v>
      </c>
      <c r="O2060">
        <f>VLOOKUP(A2060,CPI!$B$2:$E$63,4,FALSE)</f>
        <v>1</v>
      </c>
      <c r="P2060" s="8">
        <f t="shared" si="109"/>
        <v>11904758700</v>
      </c>
      <c r="Q2060" s="8">
        <f t="shared" si="109"/>
        <v>220232400</v>
      </c>
      <c r="R2060" s="8">
        <f t="shared" si="109"/>
        <v>0</v>
      </c>
      <c r="S2060" s="8">
        <f t="shared" si="109"/>
        <v>0</v>
      </c>
      <c r="T2060" s="8">
        <f t="shared" si="106"/>
        <v>13133986200</v>
      </c>
      <c r="U2060" s="8">
        <f t="shared" si="107"/>
        <v>25258977300</v>
      </c>
    </row>
    <row r="2061" spans="1:21" x14ac:dyDescent="0.3">
      <c r="A2061">
        <v>2564</v>
      </c>
      <c r="B2061" t="str">
        <f>VLOOKUP(C2061,name!$B$2:$C$62,2,FALSE)</f>
        <v>C07</v>
      </c>
      <c r="C2061" t="s">
        <v>22</v>
      </c>
      <c r="D2061" t="s">
        <v>77</v>
      </c>
      <c r="E2061" s="3">
        <v>4459660900</v>
      </c>
      <c r="F2061" s="3">
        <v>28686600</v>
      </c>
      <c r="G2061" s="3">
        <v>0</v>
      </c>
      <c r="H2061" s="3">
        <v>0</v>
      </c>
      <c r="I2061" s="3">
        <v>3668016700</v>
      </c>
      <c r="J2061" s="3">
        <v>8156364200</v>
      </c>
      <c r="K2061">
        <v>0</v>
      </c>
      <c r="L2061">
        <v>0</v>
      </c>
      <c r="M2061">
        <v>0</v>
      </c>
      <c r="N2061">
        <v>0</v>
      </c>
      <c r="O2061">
        <f>VLOOKUP(A2061,CPI!$B$2:$E$63,4,FALSE)</f>
        <v>1</v>
      </c>
      <c r="P2061" s="8">
        <f t="shared" si="109"/>
        <v>4459660900</v>
      </c>
      <c r="Q2061" s="8">
        <f t="shared" si="109"/>
        <v>28686600</v>
      </c>
      <c r="R2061" s="8">
        <f t="shared" si="109"/>
        <v>0</v>
      </c>
      <c r="S2061" s="8">
        <f t="shared" si="109"/>
        <v>0</v>
      </c>
      <c r="T2061" s="8">
        <f t="shared" si="106"/>
        <v>3668016700</v>
      </c>
      <c r="U2061" s="8">
        <f t="shared" si="107"/>
        <v>8156364200</v>
      </c>
    </row>
    <row r="2062" spans="1:21" x14ac:dyDescent="0.3">
      <c r="A2062">
        <v>2564</v>
      </c>
      <c r="B2062" t="str">
        <f>VLOOKUP(C2062,name!$B$2:$C$62,2,FALSE)</f>
        <v>C10</v>
      </c>
      <c r="C2062" t="s">
        <v>55</v>
      </c>
      <c r="D2062" t="s">
        <v>108</v>
      </c>
      <c r="E2062" s="3">
        <v>3646065600</v>
      </c>
      <c r="F2062" s="3">
        <v>724411700</v>
      </c>
      <c r="G2062" s="3">
        <v>0</v>
      </c>
      <c r="H2062" s="3">
        <v>0</v>
      </c>
      <c r="I2062" s="3">
        <v>1722200500</v>
      </c>
      <c r="J2062" s="3">
        <v>6092677800</v>
      </c>
      <c r="K2062">
        <v>0</v>
      </c>
      <c r="L2062">
        <v>0</v>
      </c>
      <c r="M2062">
        <v>0</v>
      </c>
      <c r="N2062">
        <v>0</v>
      </c>
      <c r="O2062">
        <f>VLOOKUP(A2062,CPI!$B$2:$E$63,4,FALSE)</f>
        <v>1</v>
      </c>
      <c r="P2062" s="8">
        <f t="shared" si="109"/>
        <v>3646065600</v>
      </c>
      <c r="Q2062" s="8">
        <f t="shared" si="109"/>
        <v>724411700</v>
      </c>
      <c r="R2062" s="8">
        <f t="shared" si="109"/>
        <v>0</v>
      </c>
      <c r="S2062" s="8">
        <f t="shared" si="109"/>
        <v>0</v>
      </c>
      <c r="T2062" s="8">
        <f t="shared" si="106"/>
        <v>1722200500</v>
      </c>
      <c r="U2062" s="8">
        <f t="shared" si="107"/>
        <v>6092677800</v>
      </c>
    </row>
    <row r="2063" spans="1:21" x14ac:dyDescent="0.3">
      <c r="A2063">
        <v>2564</v>
      </c>
      <c r="B2063" t="str">
        <f>VLOOKUP(C2063,name!$B$2:$C$62,2,FALSE)</f>
        <v>C13</v>
      </c>
      <c r="C2063" t="s">
        <v>56</v>
      </c>
      <c r="D2063" t="s">
        <v>109</v>
      </c>
      <c r="E2063" s="3">
        <v>18905962400</v>
      </c>
      <c r="F2063" s="3">
        <v>584922700</v>
      </c>
      <c r="G2063" s="3">
        <v>0</v>
      </c>
      <c r="H2063" s="3">
        <v>0</v>
      </c>
      <c r="I2063" s="3">
        <v>2827772000</v>
      </c>
      <c r="J2063" s="3">
        <v>22318657100</v>
      </c>
      <c r="K2063">
        <v>0</v>
      </c>
      <c r="L2063">
        <v>0</v>
      </c>
      <c r="M2063">
        <v>0</v>
      </c>
      <c r="N2063">
        <v>0</v>
      </c>
      <c r="O2063">
        <f>VLOOKUP(A2063,CPI!$B$2:$E$63,4,FALSE)</f>
        <v>1</v>
      </c>
      <c r="P2063" s="8">
        <f t="shared" si="109"/>
        <v>18905962400</v>
      </c>
      <c r="Q2063" s="8">
        <f t="shared" si="109"/>
        <v>584922700</v>
      </c>
      <c r="R2063" s="8">
        <f t="shared" si="109"/>
        <v>0</v>
      </c>
      <c r="S2063" s="8">
        <f t="shared" si="109"/>
        <v>0</v>
      </c>
      <c r="T2063" s="8">
        <f t="shared" si="106"/>
        <v>2827772000</v>
      </c>
      <c r="U2063" s="8">
        <f t="shared" si="107"/>
        <v>22318657100</v>
      </c>
    </row>
    <row r="2064" spans="1:21" x14ac:dyDescent="0.3">
      <c r="A2064">
        <v>2564</v>
      </c>
      <c r="B2064" t="str">
        <f>VLOOKUP(C2064,name!$B$2:$C$62,2,FALSE)</f>
        <v>C08</v>
      </c>
      <c r="C2064" t="s">
        <v>46</v>
      </c>
      <c r="D2064" t="s">
        <v>101</v>
      </c>
      <c r="E2064" s="3">
        <v>30974467000</v>
      </c>
      <c r="F2064" s="3">
        <v>54563088400</v>
      </c>
      <c r="G2064" s="3">
        <v>0</v>
      </c>
      <c r="H2064" s="3">
        <v>0</v>
      </c>
      <c r="I2064" s="3">
        <v>25193531100</v>
      </c>
      <c r="J2064" s="3">
        <v>110731086500</v>
      </c>
      <c r="K2064">
        <v>0</v>
      </c>
      <c r="L2064">
        <v>0</v>
      </c>
      <c r="M2064">
        <v>0</v>
      </c>
      <c r="N2064">
        <v>0</v>
      </c>
      <c r="O2064">
        <f>VLOOKUP(A2064,CPI!$B$2:$E$63,4,FALSE)</f>
        <v>1</v>
      </c>
      <c r="P2064" s="8">
        <f t="shared" si="109"/>
        <v>30974467000</v>
      </c>
      <c r="Q2064" s="8">
        <f t="shared" si="109"/>
        <v>54563088400</v>
      </c>
      <c r="R2064" s="8">
        <f t="shared" si="109"/>
        <v>0</v>
      </c>
      <c r="S2064" s="8">
        <f t="shared" si="109"/>
        <v>0</v>
      </c>
      <c r="T2064" s="8">
        <f t="shared" si="106"/>
        <v>25193531100</v>
      </c>
      <c r="U2064" s="8">
        <f t="shared" si="107"/>
        <v>110731086500</v>
      </c>
    </row>
    <row r="2065" spans="1:21" x14ac:dyDescent="0.3">
      <c r="A2065">
        <v>2564</v>
      </c>
      <c r="B2065" t="str">
        <f>VLOOKUP(C2065,name!$B$2:$C$62,2,FALSE)</f>
        <v>C09</v>
      </c>
      <c r="C2065" t="s">
        <v>25</v>
      </c>
      <c r="D2065" t="s">
        <v>80</v>
      </c>
      <c r="E2065" s="3">
        <v>57950376500</v>
      </c>
      <c r="F2065" s="3">
        <v>122183282700</v>
      </c>
      <c r="G2065" s="3">
        <v>0</v>
      </c>
      <c r="H2065" s="3">
        <v>0</v>
      </c>
      <c r="I2065" s="3">
        <v>9825069000</v>
      </c>
      <c r="J2065" s="3">
        <v>189958728200</v>
      </c>
      <c r="K2065">
        <v>0</v>
      </c>
      <c r="L2065">
        <v>0</v>
      </c>
      <c r="M2065">
        <v>0</v>
      </c>
      <c r="N2065">
        <v>0</v>
      </c>
      <c r="O2065">
        <f>VLOOKUP(A2065,CPI!$B$2:$E$63,4,FALSE)</f>
        <v>1</v>
      </c>
      <c r="P2065" s="8">
        <f t="shared" si="109"/>
        <v>57950376500</v>
      </c>
      <c r="Q2065" s="8">
        <f t="shared" si="109"/>
        <v>122183282700</v>
      </c>
      <c r="R2065" s="8">
        <f t="shared" si="109"/>
        <v>0</v>
      </c>
      <c r="S2065" s="8">
        <f t="shared" si="109"/>
        <v>0</v>
      </c>
      <c r="T2065" s="8">
        <f t="shared" si="106"/>
        <v>9825069000</v>
      </c>
      <c r="U2065" s="8">
        <f t="shared" si="107"/>
        <v>189958728200</v>
      </c>
    </row>
    <row r="2066" spans="1:21" x14ac:dyDescent="0.3">
      <c r="A2066">
        <v>2564</v>
      </c>
      <c r="B2066" t="str">
        <f>VLOOKUP(C2066,name!$B$2:$C$62,2,FALSE)</f>
        <v>C14</v>
      </c>
      <c r="C2066" t="s">
        <v>57</v>
      </c>
      <c r="D2066" t="s">
        <v>110</v>
      </c>
      <c r="E2066" s="3">
        <v>11535748400</v>
      </c>
      <c r="F2066" s="3">
        <v>6377915800</v>
      </c>
      <c r="G2066" s="3">
        <v>0</v>
      </c>
      <c r="H2066" s="3">
        <v>0</v>
      </c>
      <c r="I2066" s="3">
        <v>11422042700</v>
      </c>
      <c r="J2066" s="3">
        <v>29335706900</v>
      </c>
      <c r="K2066">
        <v>0</v>
      </c>
      <c r="L2066">
        <v>0</v>
      </c>
      <c r="M2066">
        <v>0</v>
      </c>
      <c r="N2066">
        <v>0</v>
      </c>
      <c r="O2066">
        <f>VLOOKUP(A2066,CPI!$B$2:$E$63,4,FALSE)</f>
        <v>1</v>
      </c>
      <c r="P2066" s="8">
        <f t="shared" si="109"/>
        <v>11535748400</v>
      </c>
      <c r="Q2066" s="8">
        <f t="shared" si="109"/>
        <v>6377915800</v>
      </c>
      <c r="R2066" s="8">
        <f t="shared" si="109"/>
        <v>0</v>
      </c>
      <c r="S2066" s="8">
        <f t="shared" si="109"/>
        <v>0</v>
      </c>
      <c r="T2066" s="8">
        <f t="shared" si="106"/>
        <v>11422042700</v>
      </c>
      <c r="U2066" s="8">
        <f t="shared" si="107"/>
        <v>29335706900</v>
      </c>
    </row>
    <row r="2067" spans="1:21" x14ac:dyDescent="0.3">
      <c r="A2067">
        <v>2564</v>
      </c>
      <c r="B2067" t="str">
        <f>VLOOKUP(C2067,name!$B$2:$C$62,2,FALSE)</f>
        <v>C14</v>
      </c>
      <c r="C2067" t="s">
        <v>66</v>
      </c>
      <c r="D2067" t="s">
        <v>118</v>
      </c>
      <c r="E2067" s="3">
        <v>4788891300</v>
      </c>
      <c r="F2067" s="3">
        <v>1892987400</v>
      </c>
      <c r="G2067" s="3">
        <v>0</v>
      </c>
      <c r="H2067" s="3">
        <v>0</v>
      </c>
      <c r="I2067" s="3">
        <v>1642932500</v>
      </c>
      <c r="J2067" s="3">
        <v>8324811200</v>
      </c>
      <c r="K2067">
        <v>0</v>
      </c>
      <c r="L2067">
        <v>0</v>
      </c>
      <c r="M2067">
        <v>0</v>
      </c>
      <c r="N2067">
        <v>0</v>
      </c>
      <c r="O2067">
        <f>VLOOKUP(A2067,CPI!$B$2:$E$63,4,FALSE)</f>
        <v>1</v>
      </c>
      <c r="P2067" s="8">
        <f t="shared" si="109"/>
        <v>4788891300</v>
      </c>
      <c r="Q2067" s="8">
        <f t="shared" si="109"/>
        <v>1892987400</v>
      </c>
      <c r="R2067" s="8">
        <f t="shared" si="109"/>
        <v>0</v>
      </c>
      <c r="S2067" s="8">
        <f t="shared" si="109"/>
        <v>0</v>
      </c>
      <c r="T2067" s="8">
        <f t="shared" si="106"/>
        <v>1642932500</v>
      </c>
      <c r="U2067" s="8">
        <f t="shared" si="107"/>
        <v>8324811200</v>
      </c>
    </row>
    <row r="2068" spans="1:21" x14ac:dyDescent="0.3">
      <c r="A2068">
        <v>2564</v>
      </c>
      <c r="B2068" t="str">
        <f>VLOOKUP(C2068,name!$B$2:$C$62,2,FALSE)</f>
        <v>C14</v>
      </c>
      <c r="C2068" t="s">
        <v>59</v>
      </c>
      <c r="D2068" t="s">
        <v>112</v>
      </c>
      <c r="E2068" s="3">
        <v>1424611600</v>
      </c>
      <c r="F2068" s="3">
        <v>12538600</v>
      </c>
      <c r="G2068" s="3">
        <v>0</v>
      </c>
      <c r="H2068" s="3">
        <v>0</v>
      </c>
      <c r="I2068" s="3">
        <v>842017700</v>
      </c>
      <c r="J2068" s="3">
        <v>2279167900</v>
      </c>
      <c r="K2068">
        <v>0</v>
      </c>
      <c r="L2068">
        <v>0</v>
      </c>
      <c r="M2068">
        <v>0</v>
      </c>
      <c r="N2068">
        <v>0</v>
      </c>
      <c r="O2068">
        <f>VLOOKUP(A2068,CPI!$B$2:$E$63,4,FALSE)</f>
        <v>1</v>
      </c>
      <c r="P2068" s="8">
        <f t="shared" si="109"/>
        <v>1424611600</v>
      </c>
      <c r="Q2068" s="8">
        <f t="shared" si="109"/>
        <v>12538600</v>
      </c>
      <c r="R2068" s="8">
        <f t="shared" si="109"/>
        <v>0</v>
      </c>
      <c r="S2068" s="8">
        <f t="shared" si="109"/>
        <v>0</v>
      </c>
      <c r="T2068" s="8">
        <f t="shared" si="106"/>
        <v>842017700</v>
      </c>
      <c r="U2068" s="8">
        <f t="shared" si="107"/>
        <v>2279167900</v>
      </c>
    </row>
    <row r="2069" spans="1:21" x14ac:dyDescent="0.3">
      <c r="A2069">
        <v>2564</v>
      </c>
      <c r="B2069" t="str">
        <f>VLOOKUP(C2069,name!$B$2:$C$62,2,FALSE)</f>
        <v>C10</v>
      </c>
      <c r="C2069" t="s">
        <v>26</v>
      </c>
      <c r="D2069" t="s">
        <v>81</v>
      </c>
      <c r="E2069" s="3">
        <v>3741055000</v>
      </c>
      <c r="F2069" s="3">
        <v>455787000</v>
      </c>
      <c r="G2069" s="3">
        <v>0</v>
      </c>
      <c r="H2069" s="3">
        <v>0</v>
      </c>
      <c r="I2069" s="3">
        <v>2625516500</v>
      </c>
      <c r="J2069" s="3">
        <v>6822358500</v>
      </c>
      <c r="K2069">
        <v>0</v>
      </c>
      <c r="L2069">
        <v>0</v>
      </c>
      <c r="M2069">
        <v>0</v>
      </c>
      <c r="N2069">
        <v>0</v>
      </c>
      <c r="O2069">
        <f>VLOOKUP(A2069,CPI!$B$2:$E$63,4,FALSE)</f>
        <v>1</v>
      </c>
      <c r="P2069" s="8">
        <f t="shared" si="109"/>
        <v>3741055000</v>
      </c>
      <c r="Q2069" s="8">
        <f t="shared" si="109"/>
        <v>455787000</v>
      </c>
      <c r="R2069" s="8">
        <f t="shared" si="109"/>
        <v>0</v>
      </c>
      <c r="S2069" s="8">
        <f t="shared" si="109"/>
        <v>0</v>
      </c>
      <c r="T2069" s="8">
        <f t="shared" si="106"/>
        <v>2625516500</v>
      </c>
      <c r="U2069" s="8">
        <f t="shared" si="107"/>
        <v>6822358500</v>
      </c>
    </row>
    <row r="2070" spans="1:21" x14ac:dyDescent="0.3">
      <c r="A2070">
        <v>2564</v>
      </c>
      <c r="B2070" t="str">
        <f>VLOOKUP(C2070,name!$B$2:$C$62,2,FALSE)</f>
        <v>C11</v>
      </c>
      <c r="C2070" t="s">
        <v>27</v>
      </c>
      <c r="D2070" t="s">
        <v>82</v>
      </c>
      <c r="E2070" s="3">
        <v>268501313800</v>
      </c>
      <c r="F2070" s="3">
        <v>19588101600</v>
      </c>
      <c r="G2070" s="3">
        <v>0</v>
      </c>
      <c r="H2070" s="3">
        <v>0</v>
      </c>
      <c r="I2070" s="3">
        <v>46249050200</v>
      </c>
      <c r="J2070" s="3">
        <v>334338465600</v>
      </c>
      <c r="K2070">
        <v>0</v>
      </c>
      <c r="L2070">
        <v>0</v>
      </c>
      <c r="M2070">
        <v>0</v>
      </c>
      <c r="N2070">
        <v>0</v>
      </c>
      <c r="O2070">
        <f>VLOOKUP(A2070,CPI!$B$2:$E$63,4,FALSE)</f>
        <v>1</v>
      </c>
      <c r="P2070" s="8">
        <f t="shared" si="109"/>
        <v>268501313800</v>
      </c>
      <c r="Q2070" s="8">
        <f t="shared" si="109"/>
        <v>19588101600</v>
      </c>
      <c r="R2070" s="8">
        <f t="shared" si="109"/>
        <v>0</v>
      </c>
      <c r="S2070" s="8">
        <f t="shared" si="109"/>
        <v>0</v>
      </c>
      <c r="T2070" s="8">
        <f t="shared" si="106"/>
        <v>46249050200</v>
      </c>
      <c r="U2070" s="8">
        <f t="shared" si="107"/>
        <v>334338465600</v>
      </c>
    </row>
    <row r="2071" spans="1:21" x14ac:dyDescent="0.3">
      <c r="A2071">
        <v>2564</v>
      </c>
      <c r="B2071" t="str">
        <f>VLOOKUP(C2071,name!$B$2:$C$62,2,FALSE)</f>
        <v>C11</v>
      </c>
      <c r="C2071" t="s">
        <v>28</v>
      </c>
      <c r="D2071" t="s">
        <v>83</v>
      </c>
      <c r="E2071" s="3">
        <v>13216651000</v>
      </c>
      <c r="F2071" s="3">
        <v>2996851000</v>
      </c>
      <c r="G2071" s="3">
        <v>0</v>
      </c>
      <c r="H2071" s="3">
        <v>0</v>
      </c>
      <c r="I2071" s="3">
        <v>10614588900</v>
      </c>
      <c r="J2071" s="3">
        <v>26828090900</v>
      </c>
      <c r="K2071">
        <v>0</v>
      </c>
      <c r="L2071">
        <v>0</v>
      </c>
      <c r="M2071">
        <v>0</v>
      </c>
      <c r="N2071">
        <v>0</v>
      </c>
      <c r="O2071">
        <f>VLOOKUP(A2071,CPI!$B$2:$E$63,4,FALSE)</f>
        <v>1</v>
      </c>
      <c r="P2071" s="8">
        <f t="shared" si="109"/>
        <v>13216651000</v>
      </c>
      <c r="Q2071" s="8">
        <f t="shared" si="109"/>
        <v>2996851000</v>
      </c>
      <c r="R2071" s="8">
        <f t="shared" si="109"/>
        <v>0</v>
      </c>
      <c r="S2071" s="8">
        <f t="shared" si="109"/>
        <v>0</v>
      </c>
      <c r="T2071" s="8">
        <f t="shared" si="106"/>
        <v>10614588900</v>
      </c>
      <c r="U2071" s="8">
        <f t="shared" si="107"/>
        <v>26828090900</v>
      </c>
    </row>
    <row r="2072" spans="1:21" x14ac:dyDescent="0.3">
      <c r="A2072">
        <v>2564</v>
      </c>
      <c r="B2072" t="str">
        <f>VLOOKUP(C2072,name!$B$2:$C$62,2,FALSE)</f>
        <v>C12</v>
      </c>
      <c r="C2072" t="s">
        <v>29</v>
      </c>
      <c r="D2072" t="s">
        <v>84</v>
      </c>
      <c r="E2072" s="3">
        <v>4567907000</v>
      </c>
      <c r="F2072" s="3">
        <v>687124900</v>
      </c>
      <c r="G2072" s="3">
        <v>0</v>
      </c>
      <c r="H2072" s="3">
        <v>0</v>
      </c>
      <c r="I2072" s="3">
        <v>2489689000</v>
      </c>
      <c r="J2072" s="3">
        <v>7744720900</v>
      </c>
      <c r="K2072">
        <v>0</v>
      </c>
      <c r="L2072">
        <v>0</v>
      </c>
      <c r="M2072">
        <v>0</v>
      </c>
      <c r="N2072">
        <v>0</v>
      </c>
      <c r="O2072">
        <f>VLOOKUP(A2072,CPI!$B$2:$E$63,4,FALSE)</f>
        <v>1</v>
      </c>
      <c r="P2072" s="8">
        <f t="shared" si="109"/>
        <v>4567907000</v>
      </c>
      <c r="Q2072" s="8">
        <f t="shared" si="109"/>
        <v>687124900</v>
      </c>
      <c r="R2072" s="8">
        <f t="shared" si="109"/>
        <v>0</v>
      </c>
      <c r="S2072" s="8">
        <f t="shared" si="109"/>
        <v>0</v>
      </c>
      <c r="T2072" s="8">
        <f t="shared" si="106"/>
        <v>2489689000</v>
      </c>
      <c r="U2072" s="8">
        <f t="shared" si="107"/>
        <v>7744720900</v>
      </c>
    </row>
    <row r="2073" spans="1:21" x14ac:dyDescent="0.3">
      <c r="A2073">
        <v>2564</v>
      </c>
      <c r="B2073" t="str">
        <f>VLOOKUP(C2073,name!$B$2:$C$62,2,FALSE)</f>
        <v>C13</v>
      </c>
      <c r="C2073" t="s">
        <v>60</v>
      </c>
      <c r="D2073" t="s">
        <v>113</v>
      </c>
      <c r="E2073" s="3">
        <v>65575517400</v>
      </c>
      <c r="F2073" s="3">
        <v>243274200</v>
      </c>
      <c r="G2073" s="3">
        <v>0</v>
      </c>
      <c r="H2073" s="3">
        <v>0</v>
      </c>
      <c r="I2073" s="3">
        <v>3901525300</v>
      </c>
      <c r="J2073" s="3">
        <v>69720316900</v>
      </c>
      <c r="K2073">
        <v>0</v>
      </c>
      <c r="L2073">
        <v>0</v>
      </c>
      <c r="M2073">
        <v>0</v>
      </c>
      <c r="N2073">
        <v>0</v>
      </c>
      <c r="O2073">
        <f>VLOOKUP(A2073,CPI!$B$2:$E$63,4,FALSE)</f>
        <v>1</v>
      </c>
      <c r="P2073" s="8">
        <f t="shared" si="109"/>
        <v>65575517400</v>
      </c>
      <c r="Q2073" s="8">
        <f t="shared" si="109"/>
        <v>243274200</v>
      </c>
      <c r="R2073" s="8">
        <f t="shared" si="109"/>
        <v>0</v>
      </c>
      <c r="S2073" s="8">
        <f t="shared" si="109"/>
        <v>0</v>
      </c>
      <c r="T2073" s="8">
        <f t="shared" si="106"/>
        <v>3901525300</v>
      </c>
      <c r="U2073" s="8">
        <f t="shared" si="107"/>
        <v>69720316900</v>
      </c>
    </row>
    <row r="2074" spans="1:21" x14ac:dyDescent="0.3">
      <c r="A2074">
        <v>2564</v>
      </c>
      <c r="B2074" t="str">
        <f>VLOOKUP(C2074,name!$B$2:$C$62,2,FALSE)</f>
        <v>C15</v>
      </c>
      <c r="C2074" t="s">
        <v>68</v>
      </c>
      <c r="D2074" t="s">
        <v>119</v>
      </c>
      <c r="E2074" s="3">
        <v>47138566200</v>
      </c>
      <c r="F2074" s="3">
        <v>5587412800</v>
      </c>
      <c r="G2074" s="3">
        <v>0</v>
      </c>
      <c r="H2074" s="3">
        <v>0</v>
      </c>
      <c r="I2074" s="3">
        <v>75401041500</v>
      </c>
      <c r="J2074" s="3">
        <v>128127020500</v>
      </c>
      <c r="K2074">
        <v>0</v>
      </c>
      <c r="L2074">
        <v>0</v>
      </c>
      <c r="M2074">
        <v>0</v>
      </c>
      <c r="N2074">
        <v>0</v>
      </c>
      <c r="O2074">
        <f>VLOOKUP(A2074,CPI!$B$2:$E$63,4,FALSE)</f>
        <v>1</v>
      </c>
      <c r="P2074" s="8">
        <f t="shared" si="109"/>
        <v>47138566200</v>
      </c>
      <c r="Q2074" s="8">
        <f t="shared" si="109"/>
        <v>5587412800</v>
      </c>
      <c r="R2074" s="8">
        <f t="shared" si="109"/>
        <v>0</v>
      </c>
      <c r="S2074" s="8">
        <f t="shared" si="109"/>
        <v>0</v>
      </c>
      <c r="T2074" s="8">
        <f t="shared" si="106"/>
        <v>75401041500</v>
      </c>
      <c r="U2074" s="8">
        <f t="shared" si="107"/>
        <v>128127020500</v>
      </c>
    </row>
    <row r="2075" spans="1:21" x14ac:dyDescent="0.3">
      <c r="A2075">
        <v>2564</v>
      </c>
      <c r="B2075" t="str">
        <f>VLOOKUP(C2075,name!$B$2:$C$62,2,FALSE)</f>
        <v>C15</v>
      </c>
      <c r="C2075" t="s">
        <v>32</v>
      </c>
      <c r="D2075" t="s">
        <v>87</v>
      </c>
      <c r="E2075" s="3">
        <v>129854825700</v>
      </c>
      <c r="F2075" s="3">
        <v>1148529300</v>
      </c>
      <c r="G2075" s="3">
        <v>0</v>
      </c>
      <c r="H2075" s="3">
        <v>0</v>
      </c>
      <c r="I2075" s="3">
        <v>225446326800</v>
      </c>
      <c r="J2075" s="3">
        <v>356449681800</v>
      </c>
      <c r="K2075">
        <v>0</v>
      </c>
      <c r="L2075">
        <v>0</v>
      </c>
      <c r="M2075">
        <v>0</v>
      </c>
      <c r="N2075">
        <v>0</v>
      </c>
      <c r="O2075">
        <f>VLOOKUP(A2075,CPI!$B$2:$E$63,4,FALSE)</f>
        <v>1</v>
      </c>
      <c r="P2075" s="8">
        <f t="shared" si="109"/>
        <v>129854825700</v>
      </c>
      <c r="Q2075" s="8">
        <f t="shared" si="109"/>
        <v>1148529300</v>
      </c>
      <c r="R2075" s="8">
        <f t="shared" si="109"/>
        <v>0</v>
      </c>
      <c r="S2075" s="8">
        <f t="shared" si="109"/>
        <v>0</v>
      </c>
      <c r="T2075" s="8">
        <f t="shared" si="106"/>
        <v>225446326800</v>
      </c>
      <c r="U2075" s="8">
        <f t="shared" si="107"/>
        <v>356449681800</v>
      </c>
    </row>
    <row r="2076" spans="1:21" x14ac:dyDescent="0.3">
      <c r="A2076">
        <v>2564</v>
      </c>
      <c r="B2076" t="str">
        <f>VLOOKUP(C2076,name!$B$2:$C$62,2,FALSE)</f>
        <v>C16</v>
      </c>
      <c r="C2076" t="s">
        <v>33</v>
      </c>
      <c r="D2076" t="s">
        <v>88</v>
      </c>
      <c r="E2076" s="3">
        <v>26924384800</v>
      </c>
      <c r="F2076" s="3">
        <v>2320246700</v>
      </c>
      <c r="G2076" s="3">
        <v>0</v>
      </c>
      <c r="H2076" s="3">
        <v>0</v>
      </c>
      <c r="I2076" s="3">
        <v>116557680300</v>
      </c>
      <c r="J2076" s="3">
        <v>145802311800</v>
      </c>
      <c r="K2076">
        <v>0</v>
      </c>
      <c r="L2076">
        <v>0</v>
      </c>
      <c r="M2076">
        <v>0</v>
      </c>
      <c r="N2076">
        <v>0</v>
      </c>
      <c r="O2076">
        <f>VLOOKUP(A2076,CPI!$B$2:$E$63,4,FALSE)</f>
        <v>1</v>
      </c>
      <c r="P2076" s="8">
        <f t="shared" si="109"/>
        <v>26924384800</v>
      </c>
      <c r="Q2076" s="8">
        <f t="shared" si="109"/>
        <v>2320246700</v>
      </c>
      <c r="R2076" s="8">
        <f t="shared" si="109"/>
        <v>0</v>
      </c>
      <c r="S2076" s="8">
        <f t="shared" si="109"/>
        <v>0</v>
      </c>
      <c r="T2076" s="8">
        <f t="shared" si="106"/>
        <v>116557680300</v>
      </c>
      <c r="U2076" s="8">
        <f t="shared" si="107"/>
        <v>145802311800</v>
      </c>
    </row>
    <row r="2077" spans="1:21" x14ac:dyDescent="0.3">
      <c r="A2077">
        <v>2564</v>
      </c>
      <c r="B2077" t="str">
        <f>VLOOKUP(C2077,name!$B$2:$C$62,2,FALSE)</f>
        <v>C17</v>
      </c>
      <c r="C2077" t="s">
        <v>34</v>
      </c>
      <c r="D2077" t="s">
        <v>89</v>
      </c>
      <c r="E2077" s="3">
        <v>2247225400</v>
      </c>
      <c r="F2077" s="3">
        <v>746891100</v>
      </c>
      <c r="G2077" s="3">
        <v>0</v>
      </c>
      <c r="H2077" s="3">
        <v>0</v>
      </c>
      <c r="I2077" s="3">
        <v>1658986300</v>
      </c>
      <c r="J2077" s="3">
        <v>4653102800</v>
      </c>
      <c r="K2077">
        <v>0</v>
      </c>
      <c r="L2077">
        <v>0</v>
      </c>
      <c r="M2077">
        <v>0</v>
      </c>
      <c r="N2077">
        <v>0</v>
      </c>
      <c r="O2077">
        <f>VLOOKUP(A2077,CPI!$B$2:$E$63,4,FALSE)</f>
        <v>1</v>
      </c>
      <c r="P2077" s="8">
        <f t="shared" si="109"/>
        <v>2247225400</v>
      </c>
      <c r="Q2077" s="8">
        <f t="shared" si="109"/>
        <v>746891100</v>
      </c>
      <c r="R2077" s="8">
        <f t="shared" si="109"/>
        <v>0</v>
      </c>
      <c r="S2077" s="8">
        <f t="shared" si="109"/>
        <v>0</v>
      </c>
      <c r="T2077" s="8">
        <f t="shared" si="106"/>
        <v>1658986300</v>
      </c>
      <c r="U2077" s="8">
        <f t="shared" si="107"/>
        <v>4653102800</v>
      </c>
    </row>
    <row r="2078" spans="1:21" x14ac:dyDescent="0.3">
      <c r="A2078">
        <v>2564</v>
      </c>
      <c r="B2078" t="str">
        <f>VLOOKUP(C2078,name!$B$2:$C$62,2,FALSE)</f>
        <v>C18</v>
      </c>
      <c r="C2078" t="s">
        <v>54</v>
      </c>
      <c r="D2078" t="s">
        <v>91</v>
      </c>
      <c r="E2078" s="3">
        <v>5683223400</v>
      </c>
      <c r="F2078" s="3">
        <v>319692900</v>
      </c>
      <c r="G2078" s="3">
        <v>0</v>
      </c>
      <c r="H2078" s="3">
        <v>0</v>
      </c>
      <c r="I2078" s="3">
        <v>12324553200</v>
      </c>
      <c r="J2078" s="3">
        <v>18327469500</v>
      </c>
      <c r="K2078">
        <v>0</v>
      </c>
      <c r="L2078">
        <v>0</v>
      </c>
      <c r="M2078">
        <v>0</v>
      </c>
      <c r="N2078">
        <v>0</v>
      </c>
      <c r="O2078">
        <f>VLOOKUP(A2078,CPI!$B$2:$E$63,4,FALSE)</f>
        <v>1</v>
      </c>
      <c r="P2078" s="8">
        <f t="shared" si="109"/>
        <v>5683223400</v>
      </c>
      <c r="Q2078" s="8">
        <f t="shared" si="109"/>
        <v>319692900</v>
      </c>
      <c r="R2078" s="8">
        <f t="shared" si="109"/>
        <v>0</v>
      </c>
      <c r="S2078" s="8">
        <f t="shared" si="109"/>
        <v>0</v>
      </c>
      <c r="T2078" s="8">
        <f t="shared" ref="T2078:T2168" si="110">I2078*O2078</f>
        <v>12324553200</v>
      </c>
      <c r="U2078" s="8">
        <f t="shared" ref="U2078:U2168" si="111">J2078*$O2078</f>
        <v>18327469500</v>
      </c>
    </row>
    <row r="2079" spans="1:21" x14ac:dyDescent="0.3">
      <c r="A2079">
        <v>2564</v>
      </c>
      <c r="B2079" t="str">
        <f>VLOOKUP(C2079,name!$B$2:$C$62,2,FALSE)</f>
        <v>C18</v>
      </c>
      <c r="C2079" t="s">
        <v>52</v>
      </c>
      <c r="D2079" t="s">
        <v>106</v>
      </c>
      <c r="E2079" s="3"/>
      <c r="F2079" s="3"/>
      <c r="G2079" s="3"/>
      <c r="H2079" s="3"/>
      <c r="I2079" s="3"/>
      <c r="J2079" s="3">
        <f>SUM(E2079:I2079)</f>
        <v>0</v>
      </c>
      <c r="K2079">
        <v>0</v>
      </c>
      <c r="L2079">
        <v>0</v>
      </c>
      <c r="M2079">
        <v>0</v>
      </c>
      <c r="N2079">
        <v>0</v>
      </c>
      <c r="O2079">
        <f>VLOOKUP(A2079,CPI!$B$2:$E$63,4,FALSE)</f>
        <v>1</v>
      </c>
      <c r="P2079" s="8">
        <f t="shared" si="109"/>
        <v>0</v>
      </c>
      <c r="Q2079" s="8">
        <f t="shared" si="109"/>
        <v>0</v>
      </c>
      <c r="R2079" s="8">
        <f t="shared" si="109"/>
        <v>0</v>
      </c>
      <c r="S2079" s="8">
        <f t="shared" si="109"/>
        <v>0</v>
      </c>
      <c r="T2079" s="8">
        <f t="shared" si="110"/>
        <v>0</v>
      </c>
      <c r="U2079" s="8">
        <f t="shared" si="111"/>
        <v>0</v>
      </c>
    </row>
    <row r="2080" spans="1:21" x14ac:dyDescent="0.3">
      <c r="A2080">
        <v>2564</v>
      </c>
      <c r="B2080" t="str">
        <f>VLOOKUP(C2080,name!$B$2:$C$62,2,FALSE)</f>
        <v>C02</v>
      </c>
      <c r="C2080" t="s">
        <v>40</v>
      </c>
      <c r="D2080" t="s">
        <v>95</v>
      </c>
      <c r="E2080" s="3"/>
      <c r="F2080" s="3">
        <v>0</v>
      </c>
      <c r="G2080" s="3"/>
      <c r="H2080" s="3"/>
      <c r="I2080" s="3"/>
      <c r="J2080" s="3">
        <f t="shared" ref="J2080:J2092" si="112">SUM(E2080:I2080)</f>
        <v>0</v>
      </c>
      <c r="K2080">
        <v>0</v>
      </c>
      <c r="L2080">
        <v>0</v>
      </c>
      <c r="M2080">
        <v>0</v>
      </c>
      <c r="N2080">
        <v>0</v>
      </c>
      <c r="O2080">
        <f>VLOOKUP(A2080,CPI!$B$2:$E$63,4,FALSE)</f>
        <v>1</v>
      </c>
      <c r="P2080" s="8">
        <f t="shared" si="109"/>
        <v>0</v>
      </c>
      <c r="Q2080" s="8">
        <f t="shared" si="109"/>
        <v>0</v>
      </c>
      <c r="R2080" s="8">
        <f t="shared" si="109"/>
        <v>0</v>
      </c>
      <c r="S2080" s="8">
        <f t="shared" si="109"/>
        <v>0</v>
      </c>
      <c r="T2080" s="8">
        <f t="shared" si="110"/>
        <v>0</v>
      </c>
      <c r="U2080" s="8">
        <f t="shared" si="111"/>
        <v>0</v>
      </c>
    </row>
    <row r="2081" spans="1:21" x14ac:dyDescent="0.3">
      <c r="A2081">
        <v>2564</v>
      </c>
      <c r="B2081" t="str">
        <f>VLOOKUP(C2081,name!$B$2:$C$62,2,FALSE)</f>
        <v>C02</v>
      </c>
      <c r="C2081" t="s">
        <v>41</v>
      </c>
      <c r="D2081" t="s">
        <v>96</v>
      </c>
      <c r="E2081" s="3"/>
      <c r="F2081" s="3">
        <v>0</v>
      </c>
      <c r="G2081" s="3"/>
      <c r="H2081" s="3"/>
      <c r="I2081" s="3"/>
      <c r="J2081" s="3">
        <f t="shared" si="112"/>
        <v>0</v>
      </c>
      <c r="K2081">
        <v>0</v>
      </c>
      <c r="L2081">
        <v>0</v>
      </c>
      <c r="M2081">
        <v>0</v>
      </c>
      <c r="N2081">
        <v>0</v>
      </c>
      <c r="O2081">
        <f>VLOOKUP(A2081,CPI!$B$2:$E$63,4,FALSE)</f>
        <v>1</v>
      </c>
      <c r="P2081" s="8">
        <f t="shared" si="109"/>
        <v>0</v>
      </c>
      <c r="Q2081" s="8">
        <f t="shared" si="109"/>
        <v>0</v>
      </c>
      <c r="R2081" s="8">
        <f t="shared" si="109"/>
        <v>0</v>
      </c>
      <c r="S2081" s="8">
        <f t="shared" si="109"/>
        <v>0</v>
      </c>
      <c r="T2081" s="8">
        <f t="shared" si="110"/>
        <v>0</v>
      </c>
      <c r="U2081" s="8">
        <f t="shared" si="111"/>
        <v>0</v>
      </c>
    </row>
    <row r="2082" spans="1:21" x14ac:dyDescent="0.3">
      <c r="A2082">
        <v>2564</v>
      </c>
      <c r="B2082" t="s">
        <v>198</v>
      </c>
      <c r="C2082" t="s">
        <v>231</v>
      </c>
      <c r="D2082" t="s">
        <v>230</v>
      </c>
      <c r="E2082" s="3">
        <v>2987467100</v>
      </c>
      <c r="F2082" s="3">
        <v>0</v>
      </c>
      <c r="G2082" s="3"/>
      <c r="H2082" s="3"/>
      <c r="I2082" s="3">
        <v>1617171900</v>
      </c>
      <c r="J2082" s="3">
        <f t="shared" si="112"/>
        <v>4604639000</v>
      </c>
      <c r="K2082">
        <v>0</v>
      </c>
      <c r="L2082">
        <v>0</v>
      </c>
      <c r="M2082">
        <v>0</v>
      </c>
      <c r="N2082">
        <v>0</v>
      </c>
      <c r="O2082">
        <f>VLOOKUP(A2082,CPI!$B$2:$E$63,4,FALSE)</f>
        <v>1</v>
      </c>
      <c r="P2082" s="8">
        <f t="shared" si="109"/>
        <v>2987467100</v>
      </c>
      <c r="Q2082" s="8">
        <f t="shared" si="109"/>
        <v>0</v>
      </c>
      <c r="R2082" s="8">
        <f t="shared" si="109"/>
        <v>0</v>
      </c>
      <c r="S2082" s="8">
        <f t="shared" si="109"/>
        <v>0</v>
      </c>
      <c r="T2082" s="8">
        <f t="shared" si="110"/>
        <v>1617171900</v>
      </c>
      <c r="U2082" s="8">
        <f t="shared" si="111"/>
        <v>4604639000</v>
      </c>
    </row>
    <row r="2083" spans="1:21" x14ac:dyDescent="0.3">
      <c r="A2083">
        <v>2564</v>
      </c>
      <c r="B2083" t="s">
        <v>188</v>
      </c>
      <c r="C2083" t="s">
        <v>233</v>
      </c>
      <c r="D2083" t="s">
        <v>232</v>
      </c>
      <c r="E2083" s="3">
        <v>880086700</v>
      </c>
      <c r="F2083" s="3">
        <v>240053500</v>
      </c>
      <c r="G2083" s="3"/>
      <c r="H2083" s="3"/>
      <c r="I2083" s="3">
        <v>84723800</v>
      </c>
      <c r="J2083" s="3">
        <f t="shared" si="112"/>
        <v>1204864000</v>
      </c>
      <c r="K2083">
        <v>0</v>
      </c>
      <c r="L2083">
        <v>0</v>
      </c>
      <c r="M2083">
        <v>0</v>
      </c>
      <c r="N2083">
        <v>0</v>
      </c>
      <c r="O2083">
        <f>VLOOKUP(A2083,CPI!$B$2:$E$63,4,FALSE)</f>
        <v>1</v>
      </c>
      <c r="P2083" s="8">
        <f t="shared" si="109"/>
        <v>880086700</v>
      </c>
      <c r="Q2083" s="8">
        <f t="shared" si="109"/>
        <v>240053500</v>
      </c>
      <c r="R2083" s="8">
        <f t="shared" si="109"/>
        <v>0</v>
      </c>
      <c r="S2083" s="8">
        <f t="shared" si="109"/>
        <v>0</v>
      </c>
      <c r="T2083" s="8">
        <f t="shared" si="110"/>
        <v>84723800</v>
      </c>
      <c r="U2083" s="8">
        <f t="shared" si="111"/>
        <v>1204864000</v>
      </c>
    </row>
    <row r="2084" spans="1:21" x14ac:dyDescent="0.3">
      <c r="A2084">
        <v>2564</v>
      </c>
      <c r="B2084" t="s">
        <v>201</v>
      </c>
      <c r="C2084" t="s">
        <v>221</v>
      </c>
      <c r="D2084" t="s">
        <v>219</v>
      </c>
      <c r="E2084" s="3"/>
      <c r="F2084" s="3">
        <v>0</v>
      </c>
      <c r="G2084" s="3"/>
      <c r="H2084" s="3"/>
      <c r="I2084" s="3"/>
      <c r="J2084" s="3">
        <f t="shared" si="112"/>
        <v>0</v>
      </c>
      <c r="K2084">
        <v>0</v>
      </c>
      <c r="L2084">
        <v>0</v>
      </c>
      <c r="M2084">
        <v>0</v>
      </c>
      <c r="N2084">
        <v>0</v>
      </c>
      <c r="O2084">
        <f>VLOOKUP(A2084,CPI!$B$2:$E$63,4,FALSE)</f>
        <v>1</v>
      </c>
      <c r="P2084" s="8">
        <f t="shared" si="109"/>
        <v>0</v>
      </c>
      <c r="Q2084" s="8">
        <f t="shared" si="109"/>
        <v>0</v>
      </c>
      <c r="R2084" s="8">
        <f t="shared" si="109"/>
        <v>0</v>
      </c>
      <c r="S2084" s="8">
        <f t="shared" si="109"/>
        <v>0</v>
      </c>
      <c r="T2084" s="8">
        <f t="shared" si="110"/>
        <v>0</v>
      </c>
      <c r="U2084" s="8">
        <f t="shared" si="111"/>
        <v>0</v>
      </c>
    </row>
    <row r="2085" spans="1:21" x14ac:dyDescent="0.3">
      <c r="A2085">
        <v>2564</v>
      </c>
      <c r="B2085" t="str">
        <f>VLOOKUP(C2085,name!$B$2:$C$62,2,FALSE)</f>
        <v>C02</v>
      </c>
      <c r="C2085" t="s">
        <v>37</v>
      </c>
      <c r="D2085" t="s">
        <v>92</v>
      </c>
      <c r="E2085" s="3">
        <v>99063200</v>
      </c>
      <c r="F2085" s="3">
        <v>0</v>
      </c>
      <c r="G2085" s="3"/>
      <c r="H2085" s="3"/>
      <c r="I2085" s="3">
        <v>82752500</v>
      </c>
      <c r="J2085" s="3">
        <f t="shared" si="112"/>
        <v>181815700</v>
      </c>
      <c r="K2085">
        <v>0</v>
      </c>
      <c r="L2085">
        <v>0</v>
      </c>
      <c r="M2085">
        <v>0</v>
      </c>
      <c r="N2085">
        <v>0</v>
      </c>
      <c r="O2085">
        <f>VLOOKUP(A2085,CPI!$B$2:$E$63,4,FALSE)</f>
        <v>1</v>
      </c>
      <c r="P2085" s="8">
        <f t="shared" si="109"/>
        <v>99063200</v>
      </c>
      <c r="Q2085" s="8">
        <f t="shared" si="109"/>
        <v>0</v>
      </c>
      <c r="R2085" s="8">
        <f t="shared" si="109"/>
        <v>0</v>
      </c>
      <c r="S2085" s="8">
        <f t="shared" si="109"/>
        <v>0</v>
      </c>
      <c r="T2085" s="8">
        <f t="shared" si="110"/>
        <v>82752500</v>
      </c>
      <c r="U2085" s="8">
        <f t="shared" si="111"/>
        <v>181815700</v>
      </c>
    </row>
    <row r="2086" spans="1:21" x14ac:dyDescent="0.3">
      <c r="A2086">
        <v>2564</v>
      </c>
      <c r="B2086" t="s">
        <v>197</v>
      </c>
      <c r="C2086" t="s">
        <v>216</v>
      </c>
      <c r="D2086" t="s">
        <v>217</v>
      </c>
      <c r="E2086" s="3">
        <v>38858446200</v>
      </c>
      <c r="F2086" s="3">
        <v>1527269500</v>
      </c>
      <c r="G2086" s="3"/>
      <c r="H2086" s="3"/>
      <c r="I2086" s="3">
        <v>81325963200</v>
      </c>
      <c r="J2086" s="3">
        <f t="shared" si="112"/>
        <v>121711678900</v>
      </c>
      <c r="K2086">
        <v>0</v>
      </c>
      <c r="L2086">
        <v>0</v>
      </c>
      <c r="M2086">
        <v>0</v>
      </c>
      <c r="N2086">
        <v>0</v>
      </c>
      <c r="O2086">
        <f>VLOOKUP(A2086,CPI!$B$2:$E$63,4,FALSE)</f>
        <v>1</v>
      </c>
      <c r="P2086" s="8">
        <f t="shared" si="109"/>
        <v>38858446200</v>
      </c>
      <c r="Q2086" s="8">
        <f t="shared" si="109"/>
        <v>1527269500</v>
      </c>
      <c r="R2086" s="8">
        <f t="shared" si="109"/>
        <v>0</v>
      </c>
      <c r="S2086" s="8">
        <f t="shared" si="109"/>
        <v>0</v>
      </c>
      <c r="T2086" s="8">
        <f t="shared" si="110"/>
        <v>81325963200</v>
      </c>
      <c r="U2086" s="8">
        <f t="shared" si="111"/>
        <v>121711678900</v>
      </c>
    </row>
    <row r="2087" spans="1:21" x14ac:dyDescent="0.3">
      <c r="A2087">
        <v>2564</v>
      </c>
      <c r="B2087" t="s">
        <v>197</v>
      </c>
      <c r="C2087" t="s">
        <v>229</v>
      </c>
      <c r="D2087" t="s">
        <v>228</v>
      </c>
      <c r="E2087" s="3">
        <v>127666800</v>
      </c>
      <c r="F2087" s="3">
        <v>13605900</v>
      </c>
      <c r="G2087" s="3"/>
      <c r="H2087" s="3"/>
      <c r="I2087" s="3">
        <v>283662700</v>
      </c>
      <c r="J2087" s="3">
        <f t="shared" si="112"/>
        <v>424935400</v>
      </c>
      <c r="K2087">
        <v>0</v>
      </c>
      <c r="L2087">
        <v>0</v>
      </c>
      <c r="M2087">
        <v>0</v>
      </c>
      <c r="N2087">
        <v>0</v>
      </c>
      <c r="O2087">
        <f>VLOOKUP(A2087,CPI!$B$2:$E$63,4,FALSE)</f>
        <v>1</v>
      </c>
      <c r="P2087" s="8">
        <f t="shared" si="109"/>
        <v>127666800</v>
      </c>
      <c r="Q2087" s="8">
        <f t="shared" si="109"/>
        <v>13605900</v>
      </c>
      <c r="R2087" s="8">
        <f t="shared" si="109"/>
        <v>0</v>
      </c>
      <c r="S2087" s="8">
        <f t="shared" si="109"/>
        <v>0</v>
      </c>
      <c r="T2087" s="8">
        <f t="shared" si="110"/>
        <v>283662700</v>
      </c>
      <c r="U2087" s="8">
        <f t="shared" si="111"/>
        <v>424935400</v>
      </c>
    </row>
    <row r="2088" spans="1:21" x14ac:dyDescent="0.3">
      <c r="A2088">
        <v>2564</v>
      </c>
      <c r="B2088" t="s">
        <v>197</v>
      </c>
      <c r="C2088" t="s">
        <v>239</v>
      </c>
      <c r="D2088" t="s">
        <v>238</v>
      </c>
      <c r="E2088" s="3">
        <v>353291000</v>
      </c>
      <c r="F2088" s="3">
        <v>1082397400</v>
      </c>
      <c r="G2088" s="3"/>
      <c r="H2088" s="3"/>
      <c r="I2088" s="3">
        <v>90519100</v>
      </c>
      <c r="J2088" s="3">
        <f t="shared" si="112"/>
        <v>1526207500</v>
      </c>
      <c r="K2088">
        <v>0</v>
      </c>
      <c r="L2088">
        <v>0</v>
      </c>
      <c r="M2088">
        <v>0</v>
      </c>
      <c r="N2088">
        <v>0</v>
      </c>
      <c r="O2088">
        <f>VLOOKUP(A2088,CPI!$B$2:$E$63,4,FALSE)</f>
        <v>1</v>
      </c>
      <c r="P2088" s="8">
        <f t="shared" si="109"/>
        <v>353291000</v>
      </c>
      <c r="Q2088" s="8">
        <f t="shared" si="109"/>
        <v>1082397400</v>
      </c>
      <c r="R2088" s="8">
        <f t="shared" si="109"/>
        <v>0</v>
      </c>
      <c r="S2088" s="8">
        <f t="shared" si="109"/>
        <v>0</v>
      </c>
      <c r="T2088" s="8">
        <f t="shared" si="110"/>
        <v>90519100</v>
      </c>
      <c r="U2088" s="8">
        <f t="shared" si="111"/>
        <v>1526207500</v>
      </c>
    </row>
    <row r="2089" spans="1:21" x14ac:dyDescent="0.3">
      <c r="A2089">
        <v>2564</v>
      </c>
      <c r="B2089" t="s">
        <v>197</v>
      </c>
      <c r="C2089" t="s">
        <v>241</v>
      </c>
      <c r="D2089" t="s">
        <v>242</v>
      </c>
      <c r="E2089" s="3">
        <v>204874200</v>
      </c>
      <c r="F2089" s="3">
        <v>17857300</v>
      </c>
      <c r="G2089" s="3"/>
      <c r="H2089" s="3"/>
      <c r="I2089" s="3">
        <v>291884900</v>
      </c>
      <c r="J2089" s="3">
        <f t="shared" si="112"/>
        <v>514616400</v>
      </c>
      <c r="K2089">
        <v>0</v>
      </c>
      <c r="L2089">
        <v>0</v>
      </c>
      <c r="M2089">
        <v>0</v>
      </c>
      <c r="N2089">
        <v>0</v>
      </c>
      <c r="O2089">
        <f>VLOOKUP(A2089,CPI!$B$2:$E$63,4,FALSE)</f>
        <v>1</v>
      </c>
      <c r="P2089" s="8">
        <f t="shared" si="109"/>
        <v>204874200</v>
      </c>
      <c r="Q2089" s="8">
        <f t="shared" si="109"/>
        <v>17857300</v>
      </c>
      <c r="R2089" s="8">
        <f t="shared" si="109"/>
        <v>0</v>
      </c>
      <c r="S2089" s="8">
        <f t="shared" si="109"/>
        <v>0</v>
      </c>
      <c r="T2089" s="8">
        <f t="shared" si="110"/>
        <v>291884900</v>
      </c>
      <c r="U2089" s="8">
        <f t="shared" si="111"/>
        <v>514616400</v>
      </c>
    </row>
    <row r="2090" spans="1:21" x14ac:dyDescent="0.3">
      <c r="A2090">
        <v>2564</v>
      </c>
      <c r="B2090" t="s">
        <v>196</v>
      </c>
      <c r="C2090" t="s">
        <v>247</v>
      </c>
      <c r="D2090" t="s">
        <v>248</v>
      </c>
      <c r="E2090" s="3">
        <v>92761200</v>
      </c>
      <c r="F2090" s="3">
        <v>285396200</v>
      </c>
      <c r="G2090" s="3"/>
      <c r="H2090" s="3"/>
      <c r="I2090" s="3">
        <v>206046900</v>
      </c>
      <c r="J2090" s="3">
        <f t="shared" si="112"/>
        <v>584204300</v>
      </c>
      <c r="K2090">
        <v>0</v>
      </c>
      <c r="L2090">
        <v>0</v>
      </c>
      <c r="M2090">
        <v>0</v>
      </c>
      <c r="N2090">
        <v>0</v>
      </c>
      <c r="O2090">
        <f>VLOOKUP(A2090,CPI!$B$2:$E$63,4,FALSE)</f>
        <v>1</v>
      </c>
      <c r="P2090" s="8">
        <f t="shared" si="109"/>
        <v>92761200</v>
      </c>
      <c r="Q2090" s="8">
        <f t="shared" si="109"/>
        <v>285396200</v>
      </c>
      <c r="R2090" s="8">
        <f t="shared" si="109"/>
        <v>0</v>
      </c>
      <c r="S2090" s="8">
        <f t="shared" si="109"/>
        <v>0</v>
      </c>
      <c r="T2090" s="8">
        <f t="shared" si="110"/>
        <v>206046900</v>
      </c>
      <c r="U2090" s="8">
        <f t="shared" si="111"/>
        <v>584204300</v>
      </c>
    </row>
    <row r="2091" spans="1:21" x14ac:dyDescent="0.3">
      <c r="A2091">
        <v>2564</v>
      </c>
      <c r="B2091" t="s">
        <v>197</v>
      </c>
      <c r="C2091" t="s">
        <v>253</v>
      </c>
      <c r="D2091" t="s">
        <v>254</v>
      </c>
      <c r="E2091" s="3"/>
      <c r="F2091" s="3">
        <v>0</v>
      </c>
      <c r="G2091" s="3"/>
      <c r="H2091" s="3"/>
      <c r="I2091" s="3"/>
      <c r="J2091" s="3">
        <f t="shared" si="112"/>
        <v>0</v>
      </c>
      <c r="K2091">
        <v>0</v>
      </c>
      <c r="L2091">
        <v>0</v>
      </c>
      <c r="M2091">
        <v>1</v>
      </c>
      <c r="N2091">
        <v>0</v>
      </c>
      <c r="O2091">
        <f>VLOOKUP(A2091,CPI!$B$2:$E$63,4,FALSE)</f>
        <v>1</v>
      </c>
      <c r="P2091" s="8">
        <f t="shared" si="109"/>
        <v>0</v>
      </c>
      <c r="Q2091" s="8">
        <f t="shared" si="109"/>
        <v>0</v>
      </c>
      <c r="R2091" s="8">
        <f t="shared" si="109"/>
        <v>0</v>
      </c>
      <c r="S2091" s="8">
        <f t="shared" si="109"/>
        <v>0</v>
      </c>
      <c r="T2091" s="8">
        <f t="shared" si="110"/>
        <v>0</v>
      </c>
      <c r="U2091" s="8">
        <f t="shared" si="111"/>
        <v>0</v>
      </c>
    </row>
    <row r="2092" spans="1:21" x14ac:dyDescent="0.3">
      <c r="A2092">
        <v>2564</v>
      </c>
      <c r="B2092" t="s">
        <v>196</v>
      </c>
      <c r="C2092" t="s">
        <v>250</v>
      </c>
      <c r="D2092" t="s">
        <v>252</v>
      </c>
      <c r="E2092" s="3">
        <v>9335700</v>
      </c>
      <c r="F2092" s="3">
        <v>0</v>
      </c>
      <c r="G2092" s="3"/>
      <c r="H2092" s="3"/>
      <c r="I2092" s="3">
        <v>12122400</v>
      </c>
      <c r="J2092" s="3">
        <f t="shared" si="112"/>
        <v>21458100</v>
      </c>
      <c r="K2092">
        <v>0</v>
      </c>
      <c r="L2092">
        <v>0</v>
      </c>
      <c r="M2092" s="3">
        <v>0</v>
      </c>
      <c r="N2092">
        <v>0</v>
      </c>
      <c r="O2092">
        <f>VLOOKUP(A2092,CPI!$B$2:$E$63,4,FALSE)</f>
        <v>1</v>
      </c>
      <c r="P2092" s="8">
        <f t="shared" si="109"/>
        <v>9335700</v>
      </c>
      <c r="Q2092" s="8">
        <f t="shared" si="109"/>
        <v>0</v>
      </c>
      <c r="R2092" s="8">
        <f t="shared" si="109"/>
        <v>0</v>
      </c>
      <c r="S2092" s="8">
        <f t="shared" si="109"/>
        <v>0</v>
      </c>
      <c r="T2092" s="8">
        <f t="shared" si="110"/>
        <v>12122400</v>
      </c>
      <c r="U2092" s="8">
        <f t="shared" si="111"/>
        <v>21458100</v>
      </c>
    </row>
    <row r="2093" spans="1:21" x14ac:dyDescent="0.3">
      <c r="A2093">
        <v>2564</v>
      </c>
      <c r="B2093" t="str">
        <f>VLOOKUP(C2093,name!$B$2:$C$62,2,FALSE)</f>
        <v>C18</v>
      </c>
      <c r="C2093" t="s">
        <v>63</v>
      </c>
      <c r="D2093" t="s">
        <v>94</v>
      </c>
      <c r="E2093" s="3">
        <v>5204256200</v>
      </c>
      <c r="F2093" s="3">
        <v>408000</v>
      </c>
      <c r="G2093" s="3">
        <v>0</v>
      </c>
      <c r="H2093" s="3">
        <v>0</v>
      </c>
      <c r="I2093" s="3">
        <v>4401679800</v>
      </c>
      <c r="J2093" s="3">
        <v>9606344000</v>
      </c>
      <c r="K2093">
        <v>0</v>
      </c>
      <c r="L2093">
        <v>0</v>
      </c>
      <c r="M2093">
        <v>0</v>
      </c>
      <c r="N2093">
        <v>0</v>
      </c>
      <c r="O2093">
        <f>VLOOKUP(A2093,CPI!$B$2:$E$63,4,FALSE)</f>
        <v>1</v>
      </c>
      <c r="P2093" s="8">
        <f t="shared" si="109"/>
        <v>5204256200</v>
      </c>
      <c r="Q2093" s="8">
        <f t="shared" si="109"/>
        <v>408000</v>
      </c>
      <c r="R2093" s="8">
        <f t="shared" si="109"/>
        <v>0</v>
      </c>
      <c r="S2093" s="8">
        <f t="shared" si="109"/>
        <v>0</v>
      </c>
      <c r="T2093" s="8">
        <f t="shared" si="110"/>
        <v>4401679800</v>
      </c>
      <c r="U2093" s="8">
        <f t="shared" si="111"/>
        <v>9606344000</v>
      </c>
    </row>
    <row r="2094" spans="1:21" x14ac:dyDescent="0.3">
      <c r="A2094">
        <v>2564</v>
      </c>
      <c r="B2094" t="str">
        <f>VLOOKUP(C2094,name!$B$2:$C$62,2,FALSE)</f>
        <v>C18</v>
      </c>
      <c r="C2094" t="s">
        <v>64</v>
      </c>
      <c r="D2094" t="s">
        <v>116</v>
      </c>
      <c r="E2094" s="3">
        <v>9057548100</v>
      </c>
      <c r="F2094" s="3">
        <v>0</v>
      </c>
      <c r="G2094" s="3">
        <v>0</v>
      </c>
      <c r="H2094" s="3">
        <v>0</v>
      </c>
      <c r="I2094" s="3">
        <v>14231403600</v>
      </c>
      <c r="J2094" s="3">
        <v>23288951700</v>
      </c>
      <c r="K2094">
        <v>0</v>
      </c>
      <c r="L2094">
        <v>0</v>
      </c>
      <c r="M2094">
        <v>0</v>
      </c>
      <c r="N2094">
        <v>0</v>
      </c>
      <c r="O2094">
        <f>VLOOKUP(A2094,CPI!$B$2:$E$63,4,FALSE)</f>
        <v>1</v>
      </c>
      <c r="P2094" s="8">
        <f t="shared" si="109"/>
        <v>9057548100</v>
      </c>
      <c r="Q2094" s="8">
        <f t="shared" si="109"/>
        <v>0</v>
      </c>
      <c r="R2094" s="8">
        <f t="shared" si="109"/>
        <v>0</v>
      </c>
      <c r="S2094" s="8">
        <f t="shared" si="109"/>
        <v>0</v>
      </c>
      <c r="T2094" s="8">
        <f t="shared" si="110"/>
        <v>14231403600</v>
      </c>
      <c r="U2094" s="8">
        <f t="shared" si="111"/>
        <v>23288951700</v>
      </c>
    </row>
    <row r="2095" spans="1:21" x14ac:dyDescent="0.3">
      <c r="A2095">
        <v>2564</v>
      </c>
      <c r="B2095" t="str">
        <f>VLOOKUP(C2095,name!$B$2:$C$62,2,FALSE)</f>
        <v>C19</v>
      </c>
      <c r="C2095" t="s">
        <v>65</v>
      </c>
      <c r="D2095" t="s">
        <v>117</v>
      </c>
      <c r="E2095" s="3">
        <v>23109548200</v>
      </c>
      <c r="F2095" s="3">
        <v>0</v>
      </c>
      <c r="G2095" s="3">
        <v>0</v>
      </c>
      <c r="H2095" s="3">
        <v>0</v>
      </c>
      <c r="I2095" s="3">
        <v>0</v>
      </c>
      <c r="J2095" s="3">
        <v>23109548200</v>
      </c>
      <c r="K2095">
        <v>0</v>
      </c>
      <c r="L2095">
        <v>0</v>
      </c>
      <c r="M2095">
        <v>0</v>
      </c>
      <c r="N2095">
        <v>0</v>
      </c>
      <c r="O2095">
        <f>VLOOKUP(A2095,CPI!$B$2:$E$63,4,FALSE)</f>
        <v>1</v>
      </c>
      <c r="P2095" s="8">
        <f t="shared" si="109"/>
        <v>23109548200</v>
      </c>
      <c r="Q2095" s="8">
        <f t="shared" si="109"/>
        <v>0</v>
      </c>
      <c r="R2095" s="8">
        <f t="shared" si="109"/>
        <v>0</v>
      </c>
      <c r="S2095" s="8">
        <f t="shared" si="109"/>
        <v>0</v>
      </c>
      <c r="T2095" s="8">
        <f t="shared" si="110"/>
        <v>0</v>
      </c>
      <c r="U2095" s="8">
        <f t="shared" si="111"/>
        <v>23109548200</v>
      </c>
    </row>
    <row r="2096" spans="1:21" x14ac:dyDescent="0.3">
      <c r="A2096">
        <v>2564</v>
      </c>
      <c r="B2096" t="str">
        <f>VLOOKUP(C2096,name!$B$2:$C$62,2,FALSE)</f>
        <v>C20</v>
      </c>
      <c r="C2096" t="s">
        <v>44</v>
      </c>
      <c r="D2096" t="s">
        <v>99</v>
      </c>
      <c r="E2096" s="3">
        <v>81599196700</v>
      </c>
      <c r="F2096" s="3">
        <v>19065213200</v>
      </c>
      <c r="G2096" s="3">
        <v>0</v>
      </c>
      <c r="H2096" s="3">
        <v>0</v>
      </c>
      <c r="I2096" s="3">
        <v>2519413100</v>
      </c>
      <c r="J2096" s="3">
        <v>103183823000</v>
      </c>
      <c r="K2096">
        <v>0</v>
      </c>
      <c r="L2096">
        <v>0</v>
      </c>
      <c r="M2096">
        <v>0</v>
      </c>
      <c r="N2096">
        <v>0</v>
      </c>
      <c r="O2096">
        <f>VLOOKUP(A2096,CPI!$B$2:$E$63,4,FALSE)</f>
        <v>1</v>
      </c>
      <c r="P2096" s="8">
        <f t="shared" si="109"/>
        <v>81599196700</v>
      </c>
      <c r="Q2096" s="8">
        <f t="shared" si="109"/>
        <v>19065213200</v>
      </c>
      <c r="R2096" s="8">
        <f t="shared" si="109"/>
        <v>0</v>
      </c>
      <c r="S2096" s="8">
        <f t="shared" si="109"/>
        <v>0</v>
      </c>
      <c r="T2096" s="8">
        <f t="shared" si="110"/>
        <v>2519413100</v>
      </c>
      <c r="U2096" s="8">
        <f t="shared" si="111"/>
        <v>103183823000</v>
      </c>
    </row>
    <row r="2097" spans="1:21" x14ac:dyDescent="0.3">
      <c r="A2097">
        <v>2564</v>
      </c>
      <c r="B2097" t="str">
        <f>VLOOKUP(C2097,name!$B$2:$C$62,2,FALSE)</f>
        <v>C16</v>
      </c>
      <c r="C2097" t="s">
        <v>62</v>
      </c>
      <c r="D2097" t="s">
        <v>115</v>
      </c>
      <c r="E2097" s="3">
        <v>8871553800</v>
      </c>
      <c r="F2097" s="3">
        <v>0</v>
      </c>
      <c r="G2097" s="3">
        <v>0</v>
      </c>
      <c r="H2097" s="3">
        <v>0</v>
      </c>
      <c r="I2097" s="3">
        <v>0</v>
      </c>
      <c r="J2097" s="3">
        <v>8871553800</v>
      </c>
      <c r="K2097">
        <v>0</v>
      </c>
      <c r="L2097">
        <v>0</v>
      </c>
      <c r="M2097">
        <v>0</v>
      </c>
      <c r="N2097">
        <v>0</v>
      </c>
      <c r="O2097">
        <f>VLOOKUP(A2097,CPI!$B$2:$E$63,4,FALSE)</f>
        <v>1</v>
      </c>
      <c r="P2097" s="8">
        <f t="shared" si="109"/>
        <v>8871553800</v>
      </c>
      <c r="Q2097" s="8">
        <f t="shared" si="109"/>
        <v>0</v>
      </c>
      <c r="R2097" s="8">
        <f t="shared" si="109"/>
        <v>0</v>
      </c>
      <c r="S2097" s="8">
        <f t="shared" si="109"/>
        <v>0</v>
      </c>
      <c r="T2097" s="8">
        <f t="shared" si="110"/>
        <v>0</v>
      </c>
      <c r="U2097" s="8">
        <f t="shared" si="111"/>
        <v>8871553800</v>
      </c>
    </row>
    <row r="2098" spans="1:21" x14ac:dyDescent="0.3">
      <c r="A2098">
        <v>2564</v>
      </c>
      <c r="B2098" t="s">
        <v>192</v>
      </c>
      <c r="C2098" t="s">
        <v>48</v>
      </c>
      <c r="D2098" t="s">
        <v>103</v>
      </c>
      <c r="E2098" s="3">
        <v>223024708100</v>
      </c>
      <c r="F2098" s="3">
        <v>0</v>
      </c>
      <c r="G2098" s="3">
        <v>0</v>
      </c>
      <c r="H2098" s="3">
        <v>0</v>
      </c>
      <c r="I2098" s="3">
        <v>0</v>
      </c>
      <c r="J2098" s="3">
        <v>223024708100</v>
      </c>
      <c r="K2098">
        <v>0</v>
      </c>
      <c r="L2098">
        <v>0</v>
      </c>
      <c r="M2098">
        <v>0</v>
      </c>
      <c r="N2098">
        <v>0</v>
      </c>
      <c r="O2098">
        <f>VLOOKUP(A2098,CPI!$B$2:$E$63,4,FALSE)</f>
        <v>1</v>
      </c>
      <c r="P2098" s="8">
        <f t="shared" si="109"/>
        <v>223024708100</v>
      </c>
      <c r="Q2098" s="8">
        <f t="shared" si="109"/>
        <v>0</v>
      </c>
      <c r="R2098" s="8">
        <f t="shared" si="109"/>
        <v>0</v>
      </c>
      <c r="S2098" s="8">
        <f t="shared" si="109"/>
        <v>0</v>
      </c>
      <c r="T2098" s="8">
        <f t="shared" si="110"/>
        <v>0</v>
      </c>
      <c r="U2098" s="8">
        <f t="shared" si="111"/>
        <v>223024708100</v>
      </c>
    </row>
    <row r="2099" spans="1:21" x14ac:dyDescent="0.3">
      <c r="A2099">
        <v>2564</v>
      </c>
      <c r="B2099" t="s">
        <v>192</v>
      </c>
      <c r="C2099" t="s">
        <v>70</v>
      </c>
      <c r="D2099" t="s">
        <v>70</v>
      </c>
      <c r="E2099" s="3">
        <v>293454316800</v>
      </c>
      <c r="F2099" s="3"/>
      <c r="G2099" s="3"/>
      <c r="H2099" s="3"/>
      <c r="I2099" s="3"/>
      <c r="J2099" s="3">
        <v>293454316800</v>
      </c>
      <c r="O2099">
        <f>VLOOKUP(A2099,CPI!$B$2:$E$63,4,FALSE)</f>
        <v>1</v>
      </c>
      <c r="P2099" s="8">
        <f t="shared" si="109"/>
        <v>293454316800</v>
      </c>
      <c r="Q2099" s="8"/>
      <c r="R2099" s="8"/>
      <c r="S2099" s="8"/>
      <c r="T2099" s="8"/>
      <c r="U2099" s="8">
        <f t="shared" si="111"/>
        <v>293454316800</v>
      </c>
    </row>
    <row r="2100" spans="1:21" x14ac:dyDescent="0.3">
      <c r="A2100">
        <v>2564</v>
      </c>
      <c r="B2100" t="str">
        <f>VLOOKUP(C2100,name!$B$2:$C$62,2,FALSE)</f>
        <v>C02</v>
      </c>
      <c r="C2100" t="s">
        <v>67</v>
      </c>
      <c r="D2100" t="s">
        <v>67</v>
      </c>
      <c r="E2100" s="3">
        <v>8980889600</v>
      </c>
      <c r="F2100" s="3">
        <v>0</v>
      </c>
      <c r="G2100" s="3">
        <v>0</v>
      </c>
      <c r="H2100" s="3">
        <v>0</v>
      </c>
      <c r="I2100" s="3">
        <v>0</v>
      </c>
      <c r="J2100" s="3">
        <v>8980889600</v>
      </c>
      <c r="K2100">
        <v>0</v>
      </c>
      <c r="L2100">
        <v>0</v>
      </c>
      <c r="M2100">
        <v>0</v>
      </c>
      <c r="N2100">
        <v>0</v>
      </c>
      <c r="O2100">
        <f>VLOOKUP(A2100,CPI!$B$2:$E$63,4,FALSE)</f>
        <v>1</v>
      </c>
      <c r="P2100" s="8">
        <f t="shared" si="109"/>
        <v>8980889600</v>
      </c>
      <c r="Q2100" s="8">
        <f t="shared" si="109"/>
        <v>0</v>
      </c>
      <c r="R2100" s="8">
        <f t="shared" si="109"/>
        <v>0</v>
      </c>
      <c r="S2100" s="8">
        <f t="shared" si="109"/>
        <v>0</v>
      </c>
      <c r="T2100" s="8">
        <f t="shared" si="110"/>
        <v>0</v>
      </c>
      <c r="U2100" s="8">
        <f t="shared" si="111"/>
        <v>8980889600</v>
      </c>
    </row>
    <row r="2101" spans="1:21" x14ac:dyDescent="0.3">
      <c r="A2101">
        <v>2564</v>
      </c>
      <c r="B2101" t="str">
        <f>VLOOKUP(C2101,name!$B$2:$C$62,2,FALSE)</f>
        <v>C11</v>
      </c>
      <c r="C2101" t="s">
        <v>69</v>
      </c>
      <c r="D2101" t="s">
        <v>120</v>
      </c>
      <c r="E2101" s="3">
        <v>90978390600</v>
      </c>
      <c r="F2101" s="3">
        <v>370070000</v>
      </c>
      <c r="G2101" s="3">
        <v>0</v>
      </c>
      <c r="H2101" s="3">
        <v>0</v>
      </c>
      <c r="I2101" s="3">
        <v>0</v>
      </c>
      <c r="J2101" s="3">
        <v>91348460600</v>
      </c>
      <c r="K2101">
        <v>0</v>
      </c>
      <c r="L2101">
        <v>0</v>
      </c>
      <c r="M2101">
        <v>0</v>
      </c>
      <c r="N2101">
        <v>0</v>
      </c>
      <c r="O2101">
        <f>VLOOKUP(A2101,CPI!$B$2:$E$63,4,FALSE)</f>
        <v>1</v>
      </c>
      <c r="P2101" s="8">
        <f t="shared" si="109"/>
        <v>90978390600</v>
      </c>
      <c r="Q2101" s="8">
        <f t="shared" si="109"/>
        <v>370070000</v>
      </c>
      <c r="R2101" s="8">
        <f t="shared" si="109"/>
        <v>0</v>
      </c>
      <c r="S2101" s="8">
        <f t="shared" si="109"/>
        <v>0</v>
      </c>
      <c r="T2101" s="8">
        <f t="shared" si="110"/>
        <v>0</v>
      </c>
      <c r="U2101" s="8">
        <f t="shared" si="111"/>
        <v>91348460600</v>
      </c>
    </row>
    <row r="2102" spans="1:21" x14ac:dyDescent="0.3">
      <c r="A2102">
        <v>2565</v>
      </c>
      <c r="B2102" t="str">
        <f>VLOOKUP(C2102,name!$B$2:$C$62,2,FALSE)</f>
        <v>C01</v>
      </c>
      <c r="C2102" t="s">
        <v>13</v>
      </c>
      <c r="D2102" t="s">
        <v>73</v>
      </c>
      <c r="E2102" s="3">
        <v>3100000000000</v>
      </c>
      <c r="F2102" s="3">
        <v>0</v>
      </c>
      <c r="G2102" s="3">
        <v>0</v>
      </c>
      <c r="H2102" s="3">
        <v>0</v>
      </c>
      <c r="I2102" s="3">
        <v>0</v>
      </c>
      <c r="J2102" s="3">
        <v>3100000000000</v>
      </c>
      <c r="K2102">
        <v>0</v>
      </c>
      <c r="L2102">
        <v>0</v>
      </c>
      <c r="M2102">
        <v>0</v>
      </c>
      <c r="N2102">
        <v>0</v>
      </c>
      <c r="O2102" t="e">
        <f>VLOOKUP(A2102,CPI!$B$2:$E$63,4,FALSE)</f>
        <v>#N/A</v>
      </c>
      <c r="P2102" s="8" t="e">
        <f t="shared" si="109"/>
        <v>#N/A</v>
      </c>
      <c r="Q2102" s="8" t="e">
        <f t="shared" si="109"/>
        <v>#N/A</v>
      </c>
      <c r="R2102" s="8" t="e">
        <f t="shared" si="109"/>
        <v>#N/A</v>
      </c>
      <c r="S2102" s="8" t="e">
        <f t="shared" si="109"/>
        <v>#N/A</v>
      </c>
      <c r="T2102" s="8" t="e">
        <f t="shared" si="110"/>
        <v>#N/A</v>
      </c>
      <c r="U2102" s="8" t="e">
        <f t="shared" si="111"/>
        <v>#N/A</v>
      </c>
    </row>
    <row r="2103" spans="1:21" x14ac:dyDescent="0.3">
      <c r="A2103">
        <v>2565</v>
      </c>
      <c r="B2103" t="str">
        <f>VLOOKUP(C2103,name!$B$2:$C$62,2,FALSE)</f>
        <v>C02</v>
      </c>
      <c r="C2103" t="s">
        <v>43</v>
      </c>
      <c r="D2103" t="s">
        <v>98</v>
      </c>
      <c r="E2103" s="3">
        <v>587409336900</v>
      </c>
      <c r="F2103" s="3">
        <v>0</v>
      </c>
      <c r="G2103" s="3">
        <v>0</v>
      </c>
      <c r="H2103" s="3">
        <v>0</v>
      </c>
      <c r="I2103" s="3">
        <v>0</v>
      </c>
      <c r="J2103" s="3">
        <v>587409336900</v>
      </c>
      <c r="K2103">
        <v>0</v>
      </c>
      <c r="L2103">
        <v>0</v>
      </c>
      <c r="M2103">
        <v>0</v>
      </c>
      <c r="N2103">
        <v>0</v>
      </c>
      <c r="O2103" t="e">
        <f>VLOOKUP(A2103,CPI!$B$2:$E$63,4,FALSE)</f>
        <v>#N/A</v>
      </c>
      <c r="P2103" s="8" t="e">
        <f t="shared" si="109"/>
        <v>#N/A</v>
      </c>
      <c r="Q2103" s="8" t="e">
        <f t="shared" si="109"/>
        <v>#N/A</v>
      </c>
      <c r="R2103" s="8" t="e">
        <f t="shared" si="109"/>
        <v>#N/A</v>
      </c>
      <c r="S2103" s="8" t="e">
        <f t="shared" si="109"/>
        <v>#N/A</v>
      </c>
      <c r="T2103" s="8" t="e">
        <f t="shared" si="110"/>
        <v>#N/A</v>
      </c>
      <c r="U2103" s="8" t="e">
        <f t="shared" si="111"/>
        <v>#N/A</v>
      </c>
    </row>
    <row r="2104" spans="1:21" x14ac:dyDescent="0.3">
      <c r="A2104">
        <v>2565</v>
      </c>
      <c r="B2104" t="str">
        <f>VLOOKUP(C2104,name!$B$2:$C$62,2,FALSE)</f>
        <v>C04</v>
      </c>
      <c r="C2104" t="s">
        <v>19</v>
      </c>
      <c r="D2104" t="s">
        <v>74</v>
      </c>
      <c r="E2104" s="3">
        <v>24260621200</v>
      </c>
      <c r="F2104" s="3">
        <v>2699526000</v>
      </c>
      <c r="G2104" s="3">
        <v>0</v>
      </c>
      <c r="H2104" s="3">
        <v>0</v>
      </c>
      <c r="I2104" s="3">
        <v>6781916100</v>
      </c>
      <c r="J2104" s="3">
        <v>33742063300</v>
      </c>
      <c r="K2104">
        <v>0</v>
      </c>
      <c r="L2104">
        <v>0</v>
      </c>
      <c r="M2104">
        <v>0</v>
      </c>
      <c r="N2104">
        <v>0</v>
      </c>
      <c r="O2104" t="e">
        <f>VLOOKUP(A2104,CPI!$B$2:$E$63,4,FALSE)</f>
        <v>#N/A</v>
      </c>
      <c r="P2104" s="8" t="e">
        <f t="shared" si="109"/>
        <v>#N/A</v>
      </c>
      <c r="Q2104" s="8" t="e">
        <f t="shared" si="109"/>
        <v>#N/A</v>
      </c>
      <c r="R2104" s="8" t="e">
        <f t="shared" si="109"/>
        <v>#N/A</v>
      </c>
      <c r="S2104" s="8" t="e">
        <f t="shared" si="109"/>
        <v>#N/A</v>
      </c>
      <c r="T2104" s="8" t="e">
        <f t="shared" si="110"/>
        <v>#N/A</v>
      </c>
      <c r="U2104" s="8" t="e">
        <f t="shared" si="111"/>
        <v>#N/A</v>
      </c>
    </row>
    <row r="2105" spans="1:21" x14ac:dyDescent="0.3">
      <c r="A2105">
        <v>2565</v>
      </c>
      <c r="B2105" t="str">
        <f>VLOOKUP(C2105,name!$B$2:$C$62,2,FALSE)</f>
        <v>C05</v>
      </c>
      <c r="C2105" t="s">
        <v>20</v>
      </c>
      <c r="D2105" t="s">
        <v>75</v>
      </c>
      <c r="E2105" s="3">
        <v>92753279000</v>
      </c>
      <c r="F2105" s="3">
        <v>2149392700</v>
      </c>
      <c r="G2105" s="3">
        <v>0</v>
      </c>
      <c r="H2105" s="3">
        <v>0</v>
      </c>
      <c r="I2105" s="3">
        <v>105034561800</v>
      </c>
      <c r="J2105" s="3">
        <v>199937233500</v>
      </c>
      <c r="K2105">
        <v>0</v>
      </c>
      <c r="L2105">
        <v>0</v>
      </c>
      <c r="M2105">
        <v>0</v>
      </c>
      <c r="N2105">
        <v>0</v>
      </c>
      <c r="O2105" t="e">
        <f>VLOOKUP(A2105,CPI!$B$2:$E$63,4,FALSE)</f>
        <v>#N/A</v>
      </c>
      <c r="P2105" s="8" t="e">
        <f t="shared" si="109"/>
        <v>#N/A</v>
      </c>
      <c r="Q2105" s="8" t="e">
        <f t="shared" si="109"/>
        <v>#N/A</v>
      </c>
      <c r="R2105" s="8" t="e">
        <f t="shared" si="109"/>
        <v>#N/A</v>
      </c>
      <c r="S2105" s="8" t="e">
        <f t="shared" si="109"/>
        <v>#N/A</v>
      </c>
      <c r="T2105" s="8" t="e">
        <f t="shared" si="110"/>
        <v>#N/A</v>
      </c>
      <c r="U2105" s="8" t="e">
        <f t="shared" si="111"/>
        <v>#N/A</v>
      </c>
    </row>
    <row r="2106" spans="1:21" x14ac:dyDescent="0.3">
      <c r="A2106">
        <v>2565</v>
      </c>
      <c r="B2106" t="str">
        <f>VLOOKUP(C2106,name!$B$2:$C$62,2,FALSE)</f>
        <v>C06</v>
      </c>
      <c r="C2106" t="s">
        <v>21</v>
      </c>
      <c r="D2106" t="s">
        <v>76</v>
      </c>
      <c r="E2106" s="3">
        <v>10948797100</v>
      </c>
      <c r="F2106" s="3">
        <v>67850000</v>
      </c>
      <c r="G2106" s="3">
        <v>0</v>
      </c>
      <c r="H2106" s="3">
        <v>0</v>
      </c>
      <c r="I2106" s="3">
        <v>13115876900</v>
      </c>
      <c r="J2106" s="3">
        <v>24132524000</v>
      </c>
      <c r="K2106">
        <v>0</v>
      </c>
      <c r="L2106">
        <v>0</v>
      </c>
      <c r="M2106">
        <v>0</v>
      </c>
      <c r="N2106">
        <v>0</v>
      </c>
      <c r="O2106" t="e">
        <f>VLOOKUP(A2106,CPI!$B$2:$E$63,4,FALSE)</f>
        <v>#N/A</v>
      </c>
      <c r="P2106" s="8" t="e">
        <f t="shared" si="109"/>
        <v>#N/A</v>
      </c>
      <c r="Q2106" s="8" t="e">
        <f t="shared" si="109"/>
        <v>#N/A</v>
      </c>
      <c r="R2106" s="8" t="e">
        <f t="shared" si="109"/>
        <v>#N/A</v>
      </c>
      <c r="S2106" s="8" t="e">
        <f t="shared" si="109"/>
        <v>#N/A</v>
      </c>
      <c r="T2106" s="8" t="e">
        <f t="shared" si="110"/>
        <v>#N/A</v>
      </c>
      <c r="U2106" s="8" t="e">
        <f t="shared" si="111"/>
        <v>#N/A</v>
      </c>
    </row>
    <row r="2107" spans="1:21" x14ac:dyDescent="0.3">
      <c r="A2107">
        <v>2565</v>
      </c>
      <c r="B2107" t="str">
        <f>VLOOKUP(C2107,name!$B$2:$C$62,2,FALSE)</f>
        <v>C07</v>
      </c>
      <c r="C2107" t="s">
        <v>22</v>
      </c>
      <c r="D2107" t="s">
        <v>77</v>
      </c>
      <c r="E2107" s="3">
        <v>3744942300</v>
      </c>
      <c r="F2107" s="3">
        <v>22694000</v>
      </c>
      <c r="G2107" s="3">
        <v>0</v>
      </c>
      <c r="H2107" s="3">
        <v>0</v>
      </c>
      <c r="I2107" s="3">
        <v>3638861700</v>
      </c>
      <c r="J2107" s="3">
        <v>7406498000</v>
      </c>
      <c r="K2107">
        <v>0</v>
      </c>
      <c r="L2107">
        <v>0</v>
      </c>
      <c r="M2107">
        <v>0</v>
      </c>
      <c r="N2107">
        <v>0</v>
      </c>
      <c r="O2107" t="e">
        <f>VLOOKUP(A2107,CPI!$B$2:$E$63,4,FALSE)</f>
        <v>#N/A</v>
      </c>
      <c r="P2107" s="8" t="e">
        <f t="shared" si="109"/>
        <v>#N/A</v>
      </c>
      <c r="Q2107" s="8" t="e">
        <f t="shared" si="109"/>
        <v>#N/A</v>
      </c>
      <c r="R2107" s="8" t="e">
        <f t="shared" si="109"/>
        <v>#N/A</v>
      </c>
      <c r="S2107" s="8" t="e">
        <f t="shared" si="109"/>
        <v>#N/A</v>
      </c>
      <c r="T2107" s="8" t="e">
        <f t="shared" si="110"/>
        <v>#N/A</v>
      </c>
      <c r="U2107" s="8" t="e">
        <f t="shared" si="111"/>
        <v>#N/A</v>
      </c>
    </row>
    <row r="2108" spans="1:21" x14ac:dyDescent="0.3">
      <c r="A2108">
        <v>2565</v>
      </c>
      <c r="B2108" t="str">
        <f>VLOOKUP(C2108,name!$B$2:$C$62,2,FALSE)</f>
        <v>C10</v>
      </c>
      <c r="C2108" t="s">
        <v>55</v>
      </c>
      <c r="D2108" t="s">
        <v>108</v>
      </c>
      <c r="E2108" s="3">
        <v>2835293700</v>
      </c>
      <c r="F2108" s="3">
        <v>531731000</v>
      </c>
      <c r="G2108" s="3">
        <v>0</v>
      </c>
      <c r="H2108" s="3">
        <v>0</v>
      </c>
      <c r="I2108" s="3">
        <v>1725832600</v>
      </c>
      <c r="J2108" s="3">
        <v>5092857300</v>
      </c>
      <c r="K2108">
        <v>0</v>
      </c>
      <c r="L2108">
        <v>0</v>
      </c>
      <c r="M2108">
        <v>0</v>
      </c>
      <c r="N2108">
        <v>0</v>
      </c>
      <c r="O2108" t="e">
        <f>VLOOKUP(A2108,CPI!$B$2:$E$63,4,FALSE)</f>
        <v>#N/A</v>
      </c>
      <c r="P2108" s="8" t="e">
        <f t="shared" si="109"/>
        <v>#N/A</v>
      </c>
      <c r="Q2108" s="8" t="e">
        <f t="shared" si="109"/>
        <v>#N/A</v>
      </c>
      <c r="R2108" s="8" t="e">
        <f t="shared" ref="R2108:S2197" si="113">G2108*$O2108</f>
        <v>#N/A</v>
      </c>
      <c r="S2108" s="8" t="e">
        <f t="shared" si="113"/>
        <v>#N/A</v>
      </c>
      <c r="T2108" s="8" t="e">
        <f t="shared" si="110"/>
        <v>#N/A</v>
      </c>
      <c r="U2108" s="8" t="e">
        <f t="shared" si="111"/>
        <v>#N/A</v>
      </c>
    </row>
    <row r="2109" spans="1:21" x14ac:dyDescent="0.3">
      <c r="A2109">
        <v>2565</v>
      </c>
      <c r="B2109" t="str">
        <f>VLOOKUP(C2109,name!$B$2:$C$62,2,FALSE)</f>
        <v>C13</v>
      </c>
      <c r="C2109" t="s">
        <v>56</v>
      </c>
      <c r="D2109" t="s">
        <v>109</v>
      </c>
      <c r="E2109" s="3">
        <v>21411133800</v>
      </c>
      <c r="F2109" s="3">
        <v>420525700</v>
      </c>
      <c r="G2109" s="3">
        <v>0</v>
      </c>
      <c r="H2109" s="3">
        <v>0</v>
      </c>
      <c r="I2109" s="3">
        <v>2793280900</v>
      </c>
      <c r="J2109" s="3">
        <v>24624940400</v>
      </c>
      <c r="K2109">
        <v>0</v>
      </c>
      <c r="L2109">
        <v>0</v>
      </c>
      <c r="M2109">
        <v>0</v>
      </c>
      <c r="N2109">
        <v>0</v>
      </c>
      <c r="O2109" t="e">
        <f>VLOOKUP(A2109,CPI!$B$2:$E$63,4,FALSE)</f>
        <v>#N/A</v>
      </c>
      <c r="P2109" s="8" t="e">
        <f t="shared" ref="P2109:Q2197" si="114">E2109*$O2109</f>
        <v>#N/A</v>
      </c>
      <c r="Q2109" s="8" t="e">
        <f t="shared" si="114"/>
        <v>#N/A</v>
      </c>
      <c r="R2109" s="8" t="e">
        <f t="shared" si="113"/>
        <v>#N/A</v>
      </c>
      <c r="S2109" s="8" t="e">
        <f t="shared" si="113"/>
        <v>#N/A</v>
      </c>
      <c r="T2109" s="8" t="e">
        <f t="shared" si="110"/>
        <v>#N/A</v>
      </c>
      <c r="U2109" s="8" t="e">
        <f t="shared" si="111"/>
        <v>#N/A</v>
      </c>
    </row>
    <row r="2110" spans="1:21" x14ac:dyDescent="0.3">
      <c r="A2110">
        <v>2565</v>
      </c>
      <c r="B2110" t="str">
        <f>VLOOKUP(C2110,name!$B$2:$C$62,2,FALSE)</f>
        <v>C08</v>
      </c>
      <c r="C2110" t="s">
        <v>46</v>
      </c>
      <c r="D2110" t="s">
        <v>101</v>
      </c>
      <c r="E2110" s="3">
        <v>34684924600</v>
      </c>
      <c r="F2110" s="3">
        <v>50612526800</v>
      </c>
      <c r="G2110" s="3">
        <v>0</v>
      </c>
      <c r="H2110" s="3">
        <v>0</v>
      </c>
      <c r="I2110" s="3">
        <v>24555167300</v>
      </c>
      <c r="J2110" s="3">
        <v>109852618700</v>
      </c>
      <c r="K2110">
        <v>0</v>
      </c>
      <c r="L2110">
        <v>0</v>
      </c>
      <c r="M2110">
        <v>0</v>
      </c>
      <c r="N2110">
        <v>0</v>
      </c>
      <c r="O2110" t="e">
        <f>VLOOKUP(A2110,CPI!$B$2:$E$63,4,FALSE)</f>
        <v>#N/A</v>
      </c>
      <c r="P2110" s="8" t="e">
        <f t="shared" si="114"/>
        <v>#N/A</v>
      </c>
      <c r="Q2110" s="8" t="e">
        <f t="shared" si="114"/>
        <v>#N/A</v>
      </c>
      <c r="R2110" s="8" t="e">
        <f t="shared" si="113"/>
        <v>#N/A</v>
      </c>
      <c r="S2110" s="8" t="e">
        <f t="shared" si="113"/>
        <v>#N/A</v>
      </c>
      <c r="T2110" s="8" t="e">
        <f t="shared" si="110"/>
        <v>#N/A</v>
      </c>
      <c r="U2110" s="8" t="e">
        <f t="shared" si="111"/>
        <v>#N/A</v>
      </c>
    </row>
    <row r="2111" spans="1:21" x14ac:dyDescent="0.3">
      <c r="A2111">
        <v>2565</v>
      </c>
      <c r="B2111" t="str">
        <f>VLOOKUP(C2111,name!$B$2:$C$62,2,FALSE)</f>
        <v>C09</v>
      </c>
      <c r="C2111" t="s">
        <v>25</v>
      </c>
      <c r="D2111" t="s">
        <v>80</v>
      </c>
      <c r="E2111" s="3">
        <v>57154415100</v>
      </c>
      <c r="F2111" s="3">
        <v>106366108600</v>
      </c>
      <c r="G2111" s="3">
        <v>0</v>
      </c>
      <c r="H2111" s="3">
        <v>0</v>
      </c>
      <c r="I2111" s="3">
        <v>9643780500</v>
      </c>
      <c r="J2111" s="3">
        <v>173164304200</v>
      </c>
      <c r="K2111">
        <v>0</v>
      </c>
      <c r="L2111">
        <v>0</v>
      </c>
      <c r="M2111">
        <v>0</v>
      </c>
      <c r="N2111">
        <v>0</v>
      </c>
      <c r="O2111" t="e">
        <f>VLOOKUP(A2111,CPI!$B$2:$E$63,4,FALSE)</f>
        <v>#N/A</v>
      </c>
      <c r="P2111" s="8" t="e">
        <f t="shared" si="114"/>
        <v>#N/A</v>
      </c>
      <c r="Q2111" s="8" t="e">
        <f t="shared" si="114"/>
        <v>#N/A</v>
      </c>
      <c r="R2111" s="8" t="e">
        <f t="shared" si="113"/>
        <v>#N/A</v>
      </c>
      <c r="S2111" s="8" t="e">
        <f t="shared" si="113"/>
        <v>#N/A</v>
      </c>
      <c r="T2111" s="8" t="e">
        <f t="shared" si="110"/>
        <v>#N/A</v>
      </c>
      <c r="U2111" s="8" t="e">
        <f t="shared" si="111"/>
        <v>#N/A</v>
      </c>
    </row>
    <row r="2112" spans="1:21" x14ac:dyDescent="0.3">
      <c r="A2112">
        <v>2565</v>
      </c>
      <c r="B2112" t="str">
        <f>VLOOKUP(C2112,name!$B$2:$C$62,2,FALSE)</f>
        <v>C14</v>
      </c>
      <c r="C2112" t="s">
        <v>57</v>
      </c>
      <c r="D2112" t="s">
        <v>110</v>
      </c>
      <c r="E2112" s="3">
        <v>11235713600</v>
      </c>
      <c r="F2112" s="3">
        <v>5542617600</v>
      </c>
      <c r="G2112" s="3">
        <v>0</v>
      </c>
      <c r="H2112" s="3">
        <v>0</v>
      </c>
      <c r="I2112" s="3">
        <v>11333013100</v>
      </c>
      <c r="J2112" s="3">
        <v>28111344300</v>
      </c>
      <c r="K2112">
        <v>0</v>
      </c>
      <c r="L2112">
        <v>0</v>
      </c>
      <c r="M2112">
        <v>0</v>
      </c>
      <c r="N2112">
        <v>0</v>
      </c>
      <c r="O2112" t="e">
        <f>VLOOKUP(A2112,CPI!$B$2:$E$63,4,FALSE)</f>
        <v>#N/A</v>
      </c>
      <c r="P2112" s="8" t="e">
        <f t="shared" si="114"/>
        <v>#N/A</v>
      </c>
      <c r="Q2112" s="8" t="e">
        <f t="shared" si="114"/>
        <v>#N/A</v>
      </c>
      <c r="R2112" s="8" t="e">
        <f t="shared" si="113"/>
        <v>#N/A</v>
      </c>
      <c r="S2112" s="8" t="e">
        <f t="shared" si="113"/>
        <v>#N/A</v>
      </c>
      <c r="T2112" s="8" t="e">
        <f t="shared" si="110"/>
        <v>#N/A</v>
      </c>
      <c r="U2112" s="8" t="e">
        <f t="shared" si="111"/>
        <v>#N/A</v>
      </c>
    </row>
    <row r="2113" spans="1:21" x14ac:dyDescent="0.3">
      <c r="A2113">
        <v>2565</v>
      </c>
      <c r="B2113" t="str">
        <f>VLOOKUP(C2113,name!$B$2:$C$62,2,FALSE)</f>
        <v>C14</v>
      </c>
      <c r="C2113" t="s">
        <v>66</v>
      </c>
      <c r="D2113" t="s">
        <v>118</v>
      </c>
      <c r="E2113" s="3">
        <v>3821301500</v>
      </c>
      <c r="F2113" s="3">
        <v>1388462100</v>
      </c>
      <c r="G2113" s="3">
        <v>0</v>
      </c>
      <c r="H2113" s="3">
        <v>0</v>
      </c>
      <c r="I2113" s="3">
        <v>1615439700</v>
      </c>
      <c r="J2113" s="3">
        <v>6825203300</v>
      </c>
      <c r="K2113">
        <v>0</v>
      </c>
      <c r="L2113">
        <v>0</v>
      </c>
      <c r="M2113">
        <v>0</v>
      </c>
      <c r="N2113">
        <v>0</v>
      </c>
      <c r="O2113" t="e">
        <f>VLOOKUP(A2113,CPI!$B$2:$E$63,4,FALSE)</f>
        <v>#N/A</v>
      </c>
      <c r="P2113" s="8" t="e">
        <f t="shared" si="114"/>
        <v>#N/A</v>
      </c>
      <c r="Q2113" s="8" t="e">
        <f t="shared" si="114"/>
        <v>#N/A</v>
      </c>
      <c r="R2113" s="8" t="e">
        <f t="shared" si="113"/>
        <v>#N/A</v>
      </c>
      <c r="S2113" s="8" t="e">
        <f t="shared" si="113"/>
        <v>#N/A</v>
      </c>
      <c r="T2113" s="8" t="e">
        <f t="shared" si="110"/>
        <v>#N/A</v>
      </c>
      <c r="U2113" s="8" t="e">
        <f t="shared" si="111"/>
        <v>#N/A</v>
      </c>
    </row>
    <row r="2114" spans="1:21" x14ac:dyDescent="0.3">
      <c r="A2114">
        <v>2565</v>
      </c>
      <c r="B2114" t="str">
        <f>VLOOKUP(C2114,name!$B$2:$C$62,2,FALSE)</f>
        <v>C14</v>
      </c>
      <c r="C2114" t="s">
        <v>59</v>
      </c>
      <c r="D2114" t="s">
        <v>112</v>
      </c>
      <c r="E2114" s="3">
        <v>1873129300</v>
      </c>
      <c r="F2114" s="3">
        <v>163600</v>
      </c>
      <c r="G2114" s="3">
        <v>0</v>
      </c>
      <c r="H2114" s="3">
        <v>0</v>
      </c>
      <c r="I2114" s="3">
        <v>834154000</v>
      </c>
      <c r="J2114" s="3">
        <v>2707446900</v>
      </c>
      <c r="K2114">
        <v>0</v>
      </c>
      <c r="L2114">
        <v>0</v>
      </c>
      <c r="M2114">
        <v>0</v>
      </c>
      <c r="N2114">
        <v>0</v>
      </c>
      <c r="O2114" t="e">
        <f>VLOOKUP(A2114,CPI!$B$2:$E$63,4,FALSE)</f>
        <v>#N/A</v>
      </c>
      <c r="P2114" s="8" t="e">
        <f t="shared" si="114"/>
        <v>#N/A</v>
      </c>
      <c r="Q2114" s="8" t="e">
        <f t="shared" si="114"/>
        <v>#N/A</v>
      </c>
      <c r="R2114" s="8" t="e">
        <f t="shared" si="113"/>
        <v>#N/A</v>
      </c>
      <c r="S2114" s="8" t="e">
        <f t="shared" si="113"/>
        <v>#N/A</v>
      </c>
      <c r="T2114" s="8" t="e">
        <f t="shared" si="110"/>
        <v>#N/A</v>
      </c>
      <c r="U2114" s="8" t="e">
        <f t="shared" si="111"/>
        <v>#N/A</v>
      </c>
    </row>
    <row r="2115" spans="1:21" x14ac:dyDescent="0.3">
      <c r="A2115">
        <v>2565</v>
      </c>
      <c r="B2115" t="str">
        <f>VLOOKUP(C2115,name!$B$2:$C$62,2,FALSE)</f>
        <v>C10</v>
      </c>
      <c r="C2115" t="s">
        <v>26</v>
      </c>
      <c r="D2115" t="s">
        <v>81</v>
      </c>
      <c r="E2115" s="3">
        <v>3601805300</v>
      </c>
      <c r="F2115" s="3">
        <v>147302900</v>
      </c>
      <c r="G2115" s="3">
        <v>0</v>
      </c>
      <c r="H2115" s="3">
        <v>0</v>
      </c>
      <c r="I2115" s="3">
        <v>2595966300</v>
      </c>
      <c r="J2115" s="3">
        <v>6345074500</v>
      </c>
      <c r="K2115">
        <v>0</v>
      </c>
      <c r="L2115">
        <v>0</v>
      </c>
      <c r="M2115">
        <v>0</v>
      </c>
      <c r="N2115">
        <v>0</v>
      </c>
      <c r="O2115" t="e">
        <f>VLOOKUP(A2115,CPI!$B$2:$E$63,4,FALSE)</f>
        <v>#N/A</v>
      </c>
      <c r="P2115" s="8" t="e">
        <f t="shared" si="114"/>
        <v>#N/A</v>
      </c>
      <c r="Q2115" s="8" t="e">
        <f t="shared" si="114"/>
        <v>#N/A</v>
      </c>
      <c r="R2115" s="8" t="e">
        <f t="shared" si="113"/>
        <v>#N/A</v>
      </c>
      <c r="S2115" s="8" t="e">
        <f t="shared" si="113"/>
        <v>#N/A</v>
      </c>
      <c r="T2115" s="8" t="e">
        <f t="shared" si="110"/>
        <v>#N/A</v>
      </c>
      <c r="U2115" s="8" t="e">
        <f t="shared" si="111"/>
        <v>#N/A</v>
      </c>
    </row>
    <row r="2116" spans="1:21" x14ac:dyDescent="0.3">
      <c r="A2116">
        <v>2565</v>
      </c>
      <c r="B2116" t="str">
        <f>VLOOKUP(C2116,name!$B$2:$C$62,2,FALSE)</f>
        <v>C11</v>
      </c>
      <c r="C2116" t="s">
        <v>27</v>
      </c>
      <c r="D2116" t="s">
        <v>82</v>
      </c>
      <c r="E2116" s="3">
        <v>259593878500</v>
      </c>
      <c r="F2116" s="3">
        <v>8972912300</v>
      </c>
      <c r="G2116" s="3">
        <v>0</v>
      </c>
      <c r="H2116" s="3">
        <v>0</v>
      </c>
      <c r="I2116" s="3">
        <v>46946301900</v>
      </c>
      <c r="J2116" s="3">
        <v>315513092700</v>
      </c>
      <c r="K2116">
        <v>0</v>
      </c>
      <c r="L2116">
        <v>0</v>
      </c>
      <c r="M2116">
        <v>0</v>
      </c>
      <c r="N2116">
        <v>0</v>
      </c>
      <c r="O2116" t="e">
        <f>VLOOKUP(A2116,CPI!$B$2:$E$63,4,FALSE)</f>
        <v>#N/A</v>
      </c>
      <c r="P2116" s="8" t="e">
        <f t="shared" si="114"/>
        <v>#N/A</v>
      </c>
      <c r="Q2116" s="8" t="e">
        <f t="shared" si="114"/>
        <v>#N/A</v>
      </c>
      <c r="R2116" s="8" t="e">
        <f t="shared" si="113"/>
        <v>#N/A</v>
      </c>
      <c r="S2116" s="8" t="e">
        <f t="shared" si="113"/>
        <v>#N/A</v>
      </c>
      <c r="T2116" s="8" t="e">
        <f t="shared" si="110"/>
        <v>#N/A</v>
      </c>
      <c r="U2116" s="8" t="e">
        <f t="shared" si="111"/>
        <v>#N/A</v>
      </c>
    </row>
    <row r="2117" spans="1:21" x14ac:dyDescent="0.3">
      <c r="A2117">
        <v>2565</v>
      </c>
      <c r="B2117" t="str">
        <f>VLOOKUP(C2117,name!$B$2:$C$62,2,FALSE)</f>
        <v>C11</v>
      </c>
      <c r="C2117" t="s">
        <v>28</v>
      </c>
      <c r="D2117" t="s">
        <v>83</v>
      </c>
      <c r="E2117" s="3">
        <v>11803483800</v>
      </c>
      <c r="F2117" s="3">
        <v>1834334800</v>
      </c>
      <c r="G2117" s="3">
        <v>0</v>
      </c>
      <c r="H2117" s="3">
        <v>0</v>
      </c>
      <c r="I2117" s="3">
        <v>10556547800</v>
      </c>
      <c r="J2117" s="3">
        <v>24194366400</v>
      </c>
      <c r="K2117">
        <v>0</v>
      </c>
      <c r="L2117">
        <v>0</v>
      </c>
      <c r="M2117">
        <v>0</v>
      </c>
      <c r="N2117">
        <v>0</v>
      </c>
      <c r="O2117" t="e">
        <f>VLOOKUP(A2117,CPI!$B$2:$E$63,4,FALSE)</f>
        <v>#N/A</v>
      </c>
      <c r="P2117" s="8" t="e">
        <f t="shared" si="114"/>
        <v>#N/A</v>
      </c>
      <c r="Q2117" s="8" t="e">
        <f t="shared" si="114"/>
        <v>#N/A</v>
      </c>
      <c r="R2117" s="8" t="e">
        <f t="shared" si="113"/>
        <v>#N/A</v>
      </c>
      <c r="S2117" s="8" t="e">
        <f t="shared" si="113"/>
        <v>#N/A</v>
      </c>
      <c r="T2117" s="8" t="e">
        <f t="shared" si="110"/>
        <v>#N/A</v>
      </c>
      <c r="U2117" s="8" t="e">
        <f t="shared" si="111"/>
        <v>#N/A</v>
      </c>
    </row>
    <row r="2118" spans="1:21" x14ac:dyDescent="0.3">
      <c r="A2118">
        <v>2565</v>
      </c>
      <c r="B2118" t="str">
        <f>VLOOKUP(C2118,name!$B$2:$C$62,2,FALSE)</f>
        <v>C12</v>
      </c>
      <c r="C2118" t="s">
        <v>29</v>
      </c>
      <c r="D2118" t="s">
        <v>84</v>
      </c>
      <c r="E2118" s="3">
        <v>4288370200</v>
      </c>
      <c r="F2118" s="3">
        <v>253040900</v>
      </c>
      <c r="G2118" s="3">
        <v>0</v>
      </c>
      <c r="H2118" s="3">
        <v>0</v>
      </c>
      <c r="I2118" s="3">
        <v>2452125600</v>
      </c>
      <c r="J2118" s="3">
        <v>6993536700</v>
      </c>
      <c r="K2118">
        <v>0</v>
      </c>
      <c r="L2118">
        <v>0</v>
      </c>
      <c r="M2118">
        <v>0</v>
      </c>
      <c r="N2118">
        <v>0</v>
      </c>
      <c r="O2118" t="e">
        <f>VLOOKUP(A2118,CPI!$B$2:$E$63,4,FALSE)</f>
        <v>#N/A</v>
      </c>
      <c r="P2118" s="8" t="e">
        <f t="shared" si="114"/>
        <v>#N/A</v>
      </c>
      <c r="Q2118" s="8" t="e">
        <f t="shared" si="114"/>
        <v>#N/A</v>
      </c>
      <c r="R2118" s="8" t="e">
        <f t="shared" si="113"/>
        <v>#N/A</v>
      </c>
      <c r="S2118" s="8" t="e">
        <f t="shared" si="113"/>
        <v>#N/A</v>
      </c>
      <c r="T2118" s="8" t="e">
        <f t="shared" si="110"/>
        <v>#N/A</v>
      </c>
      <c r="U2118" s="8" t="e">
        <f t="shared" si="111"/>
        <v>#N/A</v>
      </c>
    </row>
    <row r="2119" spans="1:21" x14ac:dyDescent="0.3">
      <c r="A2119">
        <v>2565</v>
      </c>
      <c r="B2119" t="str">
        <f>VLOOKUP(C2119,name!$B$2:$C$62,2,FALSE)</f>
        <v>C13</v>
      </c>
      <c r="C2119" t="s">
        <v>60</v>
      </c>
      <c r="D2119" t="s">
        <v>113</v>
      </c>
      <c r="E2119" s="3">
        <v>45723428000</v>
      </c>
      <c r="F2119" s="3">
        <v>151392100</v>
      </c>
      <c r="G2119" s="3">
        <v>0</v>
      </c>
      <c r="H2119" s="3">
        <v>0</v>
      </c>
      <c r="I2119" s="3">
        <v>3827071500</v>
      </c>
      <c r="J2119" s="3">
        <v>49701891600</v>
      </c>
      <c r="K2119">
        <v>0</v>
      </c>
      <c r="L2119">
        <v>0</v>
      </c>
      <c r="M2119">
        <v>0</v>
      </c>
      <c r="N2119">
        <v>0</v>
      </c>
      <c r="O2119" t="e">
        <f>VLOOKUP(A2119,CPI!$B$2:$E$63,4,FALSE)</f>
        <v>#N/A</v>
      </c>
      <c r="P2119" s="8" t="e">
        <f t="shared" si="114"/>
        <v>#N/A</v>
      </c>
      <c r="Q2119" s="8" t="e">
        <f t="shared" si="114"/>
        <v>#N/A</v>
      </c>
      <c r="R2119" s="8" t="e">
        <f t="shared" si="113"/>
        <v>#N/A</v>
      </c>
      <c r="S2119" s="8" t="e">
        <f t="shared" si="113"/>
        <v>#N/A</v>
      </c>
      <c r="T2119" s="8" t="e">
        <f t="shared" si="110"/>
        <v>#N/A</v>
      </c>
      <c r="U2119" s="8" t="e">
        <f t="shared" si="111"/>
        <v>#N/A</v>
      </c>
    </row>
    <row r="2120" spans="1:21" x14ac:dyDescent="0.3">
      <c r="A2120">
        <v>2565</v>
      </c>
      <c r="B2120" t="str">
        <f>VLOOKUP(C2120,name!$B$2:$C$62,2,FALSE)</f>
        <v>C15</v>
      </c>
      <c r="C2120" t="s">
        <v>68</v>
      </c>
      <c r="D2120" t="s">
        <v>119</v>
      </c>
      <c r="E2120" s="3">
        <v>45119320300</v>
      </c>
      <c r="F2120" s="3">
        <v>2589994600</v>
      </c>
      <c r="G2120" s="3">
        <v>0</v>
      </c>
      <c r="H2120" s="3">
        <v>0</v>
      </c>
      <c r="I2120" s="3">
        <v>75737280400</v>
      </c>
      <c r="J2120" s="3">
        <v>123446595300</v>
      </c>
      <c r="K2120">
        <v>0</v>
      </c>
      <c r="L2120">
        <v>0</v>
      </c>
      <c r="M2120">
        <v>0</v>
      </c>
      <c r="N2120">
        <v>0</v>
      </c>
      <c r="O2120" t="e">
        <f>VLOOKUP(A2120,CPI!$B$2:$E$63,4,FALSE)</f>
        <v>#N/A</v>
      </c>
      <c r="P2120" s="8" t="e">
        <f t="shared" si="114"/>
        <v>#N/A</v>
      </c>
      <c r="Q2120" s="8" t="e">
        <f t="shared" si="114"/>
        <v>#N/A</v>
      </c>
      <c r="R2120" s="8" t="e">
        <f t="shared" si="113"/>
        <v>#N/A</v>
      </c>
      <c r="S2120" s="8" t="e">
        <f t="shared" si="113"/>
        <v>#N/A</v>
      </c>
      <c r="T2120" s="8" t="e">
        <f t="shared" si="110"/>
        <v>#N/A</v>
      </c>
      <c r="U2120" s="8" t="e">
        <f t="shared" si="111"/>
        <v>#N/A</v>
      </c>
    </row>
    <row r="2121" spans="1:21" x14ac:dyDescent="0.3">
      <c r="A2121">
        <v>2565</v>
      </c>
      <c r="B2121" t="str">
        <f>VLOOKUP(C2121,name!$B$2:$C$62,2,FALSE)</f>
        <v>C15</v>
      </c>
      <c r="C2121" t="s">
        <v>32</v>
      </c>
      <c r="D2121" t="s">
        <v>87</v>
      </c>
      <c r="E2121" s="3">
        <v>117927639500</v>
      </c>
      <c r="F2121" s="3">
        <v>609604600</v>
      </c>
      <c r="G2121" s="3">
        <v>0</v>
      </c>
      <c r="H2121" s="3">
        <v>0</v>
      </c>
      <c r="I2121" s="3">
        <v>211889348100</v>
      </c>
      <c r="J2121" s="3">
        <v>330426592200</v>
      </c>
      <c r="K2121">
        <v>0</v>
      </c>
      <c r="L2121">
        <v>0</v>
      </c>
      <c r="M2121">
        <v>0</v>
      </c>
      <c r="N2121">
        <v>0</v>
      </c>
      <c r="O2121" t="e">
        <f>VLOOKUP(A2121,CPI!$B$2:$E$63,4,FALSE)</f>
        <v>#N/A</v>
      </c>
      <c r="P2121" s="8" t="e">
        <f t="shared" si="114"/>
        <v>#N/A</v>
      </c>
      <c r="Q2121" s="8" t="e">
        <f t="shared" si="114"/>
        <v>#N/A</v>
      </c>
      <c r="R2121" s="8" t="e">
        <f t="shared" si="113"/>
        <v>#N/A</v>
      </c>
      <c r="S2121" s="8" t="e">
        <f t="shared" si="113"/>
        <v>#N/A</v>
      </c>
      <c r="T2121" s="8" t="e">
        <f t="shared" si="110"/>
        <v>#N/A</v>
      </c>
      <c r="U2121" s="8" t="e">
        <f t="shared" si="111"/>
        <v>#N/A</v>
      </c>
    </row>
    <row r="2122" spans="1:21" x14ac:dyDescent="0.3">
      <c r="A2122">
        <v>2565</v>
      </c>
      <c r="B2122" t="str">
        <f>VLOOKUP(C2122,name!$B$2:$C$62,2,FALSE)</f>
        <v>C16</v>
      </c>
      <c r="C2122" t="s">
        <v>33</v>
      </c>
      <c r="D2122" t="s">
        <v>88</v>
      </c>
      <c r="E2122" s="3">
        <v>37543236900</v>
      </c>
      <c r="F2122" s="3">
        <v>1287108000</v>
      </c>
      <c r="G2122" s="3">
        <v>0</v>
      </c>
      <c r="H2122" s="3">
        <v>0</v>
      </c>
      <c r="I2122" s="3">
        <v>115008313500</v>
      </c>
      <c r="J2122" s="3">
        <v>153838658400</v>
      </c>
      <c r="K2122">
        <v>0</v>
      </c>
      <c r="L2122">
        <v>0</v>
      </c>
      <c r="M2122">
        <v>0</v>
      </c>
      <c r="N2122">
        <v>0</v>
      </c>
      <c r="O2122" t="e">
        <f>VLOOKUP(A2122,CPI!$B$2:$E$63,4,FALSE)</f>
        <v>#N/A</v>
      </c>
      <c r="P2122" s="8" t="e">
        <f t="shared" si="114"/>
        <v>#N/A</v>
      </c>
      <c r="Q2122" s="8" t="e">
        <f t="shared" si="114"/>
        <v>#N/A</v>
      </c>
      <c r="R2122" s="8" t="e">
        <f t="shared" si="113"/>
        <v>#N/A</v>
      </c>
      <c r="S2122" s="8" t="e">
        <f t="shared" si="113"/>
        <v>#N/A</v>
      </c>
      <c r="T2122" s="8" t="e">
        <f t="shared" si="110"/>
        <v>#N/A</v>
      </c>
      <c r="U2122" s="8" t="e">
        <f t="shared" si="111"/>
        <v>#N/A</v>
      </c>
    </row>
    <row r="2123" spans="1:21" x14ac:dyDescent="0.3">
      <c r="A2123">
        <v>2565</v>
      </c>
      <c r="B2123" t="str">
        <f>VLOOKUP(C2123,name!$B$2:$C$62,2,FALSE)</f>
        <v>C17</v>
      </c>
      <c r="C2123" t="s">
        <v>34</v>
      </c>
      <c r="D2123" t="s">
        <v>89</v>
      </c>
      <c r="E2123" s="3">
        <v>2128298100</v>
      </c>
      <c r="F2123" s="3">
        <v>595812400</v>
      </c>
      <c r="G2123" s="3">
        <v>0</v>
      </c>
      <c r="H2123" s="3">
        <v>0</v>
      </c>
      <c r="I2123" s="3">
        <v>1616946500</v>
      </c>
      <c r="J2123" s="3">
        <v>4341057000</v>
      </c>
      <c r="K2123">
        <v>0</v>
      </c>
      <c r="L2123">
        <v>0</v>
      </c>
      <c r="M2123">
        <v>0</v>
      </c>
      <c r="N2123">
        <v>0</v>
      </c>
      <c r="O2123" t="e">
        <f>VLOOKUP(A2123,CPI!$B$2:$E$63,4,FALSE)</f>
        <v>#N/A</v>
      </c>
      <c r="P2123" s="8" t="e">
        <f t="shared" si="114"/>
        <v>#N/A</v>
      </c>
      <c r="Q2123" s="8" t="e">
        <f t="shared" si="114"/>
        <v>#N/A</v>
      </c>
      <c r="R2123" s="8" t="e">
        <f t="shared" si="113"/>
        <v>#N/A</v>
      </c>
      <c r="S2123" s="8" t="e">
        <f t="shared" si="113"/>
        <v>#N/A</v>
      </c>
      <c r="T2123" s="8" t="e">
        <f t="shared" si="110"/>
        <v>#N/A</v>
      </c>
      <c r="U2123" s="8" t="e">
        <f t="shared" si="111"/>
        <v>#N/A</v>
      </c>
    </row>
    <row r="2124" spans="1:21" x14ac:dyDescent="0.3">
      <c r="A2124">
        <v>2565</v>
      </c>
      <c r="B2124" t="str">
        <f>VLOOKUP(C2124,name!$B$2:$C$62,2,FALSE)</f>
        <v>C15</v>
      </c>
      <c r="C2124" t="s">
        <v>35</v>
      </c>
      <c r="D2124" t="s">
        <v>90</v>
      </c>
      <c r="E2124" s="3">
        <v>0</v>
      </c>
      <c r="F2124" s="3">
        <v>0</v>
      </c>
      <c r="G2124" s="3">
        <v>0</v>
      </c>
      <c r="H2124" s="3">
        <v>0</v>
      </c>
      <c r="I2124" s="3">
        <v>0</v>
      </c>
      <c r="J2124" s="3">
        <v>0</v>
      </c>
      <c r="K2124">
        <v>0</v>
      </c>
      <c r="L2124">
        <v>0</v>
      </c>
      <c r="M2124">
        <v>0</v>
      </c>
      <c r="N2124">
        <v>0</v>
      </c>
      <c r="O2124" t="e">
        <f>VLOOKUP(A2124,CPI!$B$2:$E$63,4,FALSE)</f>
        <v>#N/A</v>
      </c>
      <c r="P2124" s="8" t="e">
        <f t="shared" si="114"/>
        <v>#N/A</v>
      </c>
      <c r="Q2124" s="8" t="e">
        <f t="shared" si="114"/>
        <v>#N/A</v>
      </c>
      <c r="R2124" s="8" t="e">
        <f t="shared" si="113"/>
        <v>#N/A</v>
      </c>
      <c r="S2124" s="8" t="e">
        <f t="shared" si="113"/>
        <v>#N/A</v>
      </c>
      <c r="T2124" s="8" t="e">
        <f t="shared" si="110"/>
        <v>#N/A</v>
      </c>
      <c r="U2124" s="8" t="e">
        <f t="shared" si="111"/>
        <v>#N/A</v>
      </c>
    </row>
    <row r="2125" spans="1:21" x14ac:dyDescent="0.3">
      <c r="A2125">
        <v>2565</v>
      </c>
      <c r="B2125" t="str">
        <f>VLOOKUP(C2125,name!$B$2:$C$62,2,FALSE)</f>
        <v>C18</v>
      </c>
      <c r="C2125" t="s">
        <v>54</v>
      </c>
      <c r="D2125" t="s">
        <v>91</v>
      </c>
      <c r="E2125" s="3">
        <v>5537238400</v>
      </c>
      <c r="F2125" s="3">
        <v>317850800</v>
      </c>
      <c r="G2125" s="3">
        <v>0</v>
      </c>
      <c r="H2125" s="3">
        <v>0</v>
      </c>
      <c r="I2125" s="3">
        <v>13081763300</v>
      </c>
      <c r="J2125" s="3">
        <v>18936852500</v>
      </c>
      <c r="K2125">
        <v>0</v>
      </c>
      <c r="L2125">
        <v>0</v>
      </c>
      <c r="M2125">
        <v>0</v>
      </c>
      <c r="N2125">
        <v>0</v>
      </c>
      <c r="O2125" t="e">
        <f>VLOOKUP(A2125,CPI!$B$2:$E$63,4,FALSE)</f>
        <v>#N/A</v>
      </c>
      <c r="P2125" s="8" t="e">
        <f t="shared" si="114"/>
        <v>#N/A</v>
      </c>
      <c r="Q2125" s="8" t="e">
        <f t="shared" si="114"/>
        <v>#N/A</v>
      </c>
      <c r="R2125" s="8" t="e">
        <f t="shared" si="113"/>
        <v>#N/A</v>
      </c>
      <c r="S2125" s="8" t="e">
        <f t="shared" si="113"/>
        <v>#N/A</v>
      </c>
      <c r="T2125" s="8" t="e">
        <f t="shared" si="110"/>
        <v>#N/A</v>
      </c>
      <c r="U2125" s="8" t="e">
        <f t="shared" si="111"/>
        <v>#N/A</v>
      </c>
    </row>
    <row r="2126" spans="1:21" x14ac:dyDescent="0.3">
      <c r="A2126">
        <v>2565</v>
      </c>
      <c r="B2126" t="str">
        <f>VLOOKUP(C2126,name!$B$2:$C$62,2,FALSE)</f>
        <v>C18</v>
      </c>
      <c r="C2126" t="s">
        <v>52</v>
      </c>
      <c r="D2126" t="s">
        <v>106</v>
      </c>
      <c r="E2126" s="3"/>
      <c r="F2126" s="3"/>
      <c r="G2126" s="3"/>
      <c r="H2126" s="3"/>
      <c r="I2126" s="3"/>
      <c r="J2126" s="3">
        <f>SUM(E2126:I2126)</f>
        <v>0</v>
      </c>
      <c r="K2126">
        <v>0</v>
      </c>
      <c r="L2126">
        <v>0</v>
      </c>
      <c r="M2126">
        <v>0</v>
      </c>
      <c r="N2126">
        <v>0</v>
      </c>
      <c r="O2126" t="e">
        <f>VLOOKUP(A2126,CPI!$B$2:$E$63,4,FALSE)</f>
        <v>#N/A</v>
      </c>
      <c r="P2126" s="8" t="e">
        <f t="shared" si="114"/>
        <v>#N/A</v>
      </c>
      <c r="Q2126" s="8" t="e">
        <f t="shared" si="114"/>
        <v>#N/A</v>
      </c>
      <c r="R2126" s="8" t="e">
        <f t="shared" si="113"/>
        <v>#N/A</v>
      </c>
      <c r="S2126" s="8" t="e">
        <f t="shared" si="113"/>
        <v>#N/A</v>
      </c>
      <c r="T2126" s="8" t="e">
        <f t="shared" si="110"/>
        <v>#N/A</v>
      </c>
      <c r="U2126" s="8" t="e">
        <f t="shared" si="111"/>
        <v>#N/A</v>
      </c>
    </row>
    <row r="2127" spans="1:21" x14ac:dyDescent="0.3">
      <c r="A2127">
        <v>2565</v>
      </c>
      <c r="B2127" t="str">
        <f>VLOOKUP(C2127,name!$B$2:$C$62,2,FALSE)</f>
        <v>C02</v>
      </c>
      <c r="C2127" t="s">
        <v>40</v>
      </c>
      <c r="D2127" t="s">
        <v>95</v>
      </c>
      <c r="E2127" s="3"/>
      <c r="F2127" s="3">
        <v>0</v>
      </c>
      <c r="G2127" s="3"/>
      <c r="H2127" s="3"/>
      <c r="I2127" s="3"/>
      <c r="J2127" s="3">
        <f t="shared" ref="J2127:J2139" si="115">SUM(E2127:I2127)</f>
        <v>0</v>
      </c>
      <c r="K2127">
        <v>0</v>
      </c>
      <c r="L2127">
        <v>0</v>
      </c>
      <c r="M2127">
        <v>0</v>
      </c>
      <c r="N2127">
        <v>0</v>
      </c>
      <c r="O2127" t="e">
        <f>VLOOKUP(A2127,CPI!$B$2:$E$63,4,FALSE)</f>
        <v>#N/A</v>
      </c>
      <c r="P2127" s="8" t="e">
        <f t="shared" si="114"/>
        <v>#N/A</v>
      </c>
      <c r="Q2127" s="8" t="e">
        <f t="shared" si="114"/>
        <v>#N/A</v>
      </c>
      <c r="R2127" s="8" t="e">
        <f t="shared" si="113"/>
        <v>#N/A</v>
      </c>
      <c r="S2127" s="8" t="e">
        <f t="shared" si="113"/>
        <v>#N/A</v>
      </c>
      <c r="T2127" s="8" t="e">
        <f t="shared" si="110"/>
        <v>#N/A</v>
      </c>
      <c r="U2127" s="8" t="e">
        <f t="shared" si="111"/>
        <v>#N/A</v>
      </c>
    </row>
    <row r="2128" spans="1:21" x14ac:dyDescent="0.3">
      <c r="A2128">
        <v>2565</v>
      </c>
      <c r="B2128" t="str">
        <f>VLOOKUP(C2128,name!$B$2:$C$62,2,FALSE)</f>
        <v>C02</v>
      </c>
      <c r="C2128" t="s">
        <v>41</v>
      </c>
      <c r="D2128" t="s">
        <v>96</v>
      </c>
      <c r="E2128" s="3"/>
      <c r="F2128" s="3">
        <v>0</v>
      </c>
      <c r="G2128" s="3"/>
      <c r="H2128" s="3"/>
      <c r="I2128" s="3"/>
      <c r="J2128" s="3">
        <f t="shared" si="115"/>
        <v>0</v>
      </c>
      <c r="K2128">
        <v>0</v>
      </c>
      <c r="L2128">
        <v>0</v>
      </c>
      <c r="M2128">
        <v>0</v>
      </c>
      <c r="N2128">
        <v>0</v>
      </c>
      <c r="O2128" t="e">
        <f>VLOOKUP(A2128,CPI!$B$2:$E$63,4,FALSE)</f>
        <v>#N/A</v>
      </c>
      <c r="P2128" s="8" t="e">
        <f t="shared" si="114"/>
        <v>#N/A</v>
      </c>
      <c r="Q2128" s="8" t="e">
        <f t="shared" si="114"/>
        <v>#N/A</v>
      </c>
      <c r="R2128" s="8" t="e">
        <f t="shared" si="113"/>
        <v>#N/A</v>
      </c>
      <c r="S2128" s="8" t="e">
        <f t="shared" si="113"/>
        <v>#N/A</v>
      </c>
      <c r="T2128" s="8" t="e">
        <f t="shared" si="110"/>
        <v>#N/A</v>
      </c>
      <c r="U2128" s="8" t="e">
        <f t="shared" si="111"/>
        <v>#N/A</v>
      </c>
    </row>
    <row r="2129" spans="1:21" x14ac:dyDescent="0.3">
      <c r="A2129">
        <v>2565</v>
      </c>
      <c r="B2129" t="s">
        <v>198</v>
      </c>
      <c r="C2129" t="s">
        <v>231</v>
      </c>
      <c r="D2129" t="s">
        <v>230</v>
      </c>
      <c r="E2129" s="3">
        <v>2587608400</v>
      </c>
      <c r="F2129" s="3">
        <v>0</v>
      </c>
      <c r="G2129" s="3"/>
      <c r="H2129" s="3"/>
      <c r="I2129" s="3">
        <v>1605504700</v>
      </c>
      <c r="J2129" s="3">
        <f t="shared" si="115"/>
        <v>4193113100</v>
      </c>
      <c r="K2129">
        <v>0</v>
      </c>
      <c r="L2129">
        <v>0</v>
      </c>
      <c r="M2129">
        <v>0</v>
      </c>
      <c r="N2129">
        <v>0</v>
      </c>
      <c r="O2129" t="e">
        <f>VLOOKUP(A2129,CPI!$B$2:$E$63,4,FALSE)</f>
        <v>#N/A</v>
      </c>
      <c r="P2129" s="8" t="e">
        <f t="shared" si="114"/>
        <v>#N/A</v>
      </c>
      <c r="Q2129" s="8" t="e">
        <f t="shared" si="114"/>
        <v>#N/A</v>
      </c>
      <c r="R2129" s="8" t="e">
        <f t="shared" si="113"/>
        <v>#N/A</v>
      </c>
      <c r="S2129" s="8" t="e">
        <f t="shared" si="113"/>
        <v>#N/A</v>
      </c>
      <c r="T2129" s="8" t="e">
        <f t="shared" si="110"/>
        <v>#N/A</v>
      </c>
      <c r="U2129" s="8" t="e">
        <f t="shared" si="111"/>
        <v>#N/A</v>
      </c>
    </row>
    <row r="2130" spans="1:21" x14ac:dyDescent="0.3">
      <c r="A2130">
        <v>2565</v>
      </c>
      <c r="B2130" t="s">
        <v>188</v>
      </c>
      <c r="C2130" t="s">
        <v>233</v>
      </c>
      <c r="D2130" t="s">
        <v>232</v>
      </c>
      <c r="E2130" s="3">
        <v>795481600</v>
      </c>
      <c r="F2130" s="3">
        <v>0</v>
      </c>
      <c r="G2130" s="3"/>
      <c r="H2130" s="3"/>
      <c r="I2130" s="3">
        <v>84310800</v>
      </c>
      <c r="J2130" s="3">
        <f t="shared" si="115"/>
        <v>879792400</v>
      </c>
      <c r="K2130">
        <v>0</v>
      </c>
      <c r="L2130">
        <v>0</v>
      </c>
      <c r="M2130">
        <v>0</v>
      </c>
      <c r="N2130">
        <v>0</v>
      </c>
      <c r="O2130" t="e">
        <f>VLOOKUP(A2130,CPI!$B$2:$E$63,4,FALSE)</f>
        <v>#N/A</v>
      </c>
      <c r="P2130" s="8" t="e">
        <f t="shared" si="114"/>
        <v>#N/A</v>
      </c>
      <c r="Q2130" s="8" t="e">
        <f t="shared" si="114"/>
        <v>#N/A</v>
      </c>
      <c r="R2130" s="8" t="e">
        <f t="shared" si="113"/>
        <v>#N/A</v>
      </c>
      <c r="S2130" s="8" t="e">
        <f t="shared" si="113"/>
        <v>#N/A</v>
      </c>
      <c r="T2130" s="8" t="e">
        <f t="shared" si="110"/>
        <v>#N/A</v>
      </c>
      <c r="U2130" s="8" t="e">
        <f t="shared" si="111"/>
        <v>#N/A</v>
      </c>
    </row>
    <row r="2131" spans="1:21" x14ac:dyDescent="0.3">
      <c r="A2131">
        <v>2565</v>
      </c>
      <c r="B2131" t="s">
        <v>201</v>
      </c>
      <c r="C2131" t="s">
        <v>221</v>
      </c>
      <c r="D2131" t="s">
        <v>219</v>
      </c>
      <c r="E2131" s="3"/>
      <c r="F2131" s="3">
        <v>0</v>
      </c>
      <c r="G2131" s="3"/>
      <c r="H2131" s="3"/>
      <c r="I2131" s="3"/>
      <c r="J2131" s="3">
        <f t="shared" si="115"/>
        <v>0</v>
      </c>
      <c r="K2131">
        <v>0</v>
      </c>
      <c r="L2131">
        <v>0</v>
      </c>
      <c r="M2131">
        <v>0</v>
      </c>
      <c r="N2131">
        <v>0</v>
      </c>
      <c r="O2131" t="e">
        <f>VLOOKUP(A2131,CPI!$B$2:$E$63,4,FALSE)</f>
        <v>#N/A</v>
      </c>
      <c r="P2131" s="8" t="e">
        <f t="shared" si="114"/>
        <v>#N/A</v>
      </c>
      <c r="Q2131" s="8" t="e">
        <f t="shared" si="114"/>
        <v>#N/A</v>
      </c>
      <c r="R2131" s="8" t="e">
        <f t="shared" si="113"/>
        <v>#N/A</v>
      </c>
      <c r="S2131" s="8" t="e">
        <f t="shared" si="113"/>
        <v>#N/A</v>
      </c>
      <c r="T2131" s="8" t="e">
        <f t="shared" si="110"/>
        <v>#N/A</v>
      </c>
      <c r="U2131" s="8" t="e">
        <f t="shared" si="111"/>
        <v>#N/A</v>
      </c>
    </row>
    <row r="2132" spans="1:21" x14ac:dyDescent="0.3">
      <c r="A2132">
        <v>2565</v>
      </c>
      <c r="B2132" t="str">
        <f>VLOOKUP(C2132,name!$B$2:$C$62,2,FALSE)</f>
        <v>C02</v>
      </c>
      <c r="C2132" t="s">
        <v>37</v>
      </c>
      <c r="D2132" t="s">
        <v>92</v>
      </c>
      <c r="E2132" s="3">
        <v>80799500</v>
      </c>
      <c r="F2132" s="3">
        <v>0</v>
      </c>
      <c r="G2132" s="3"/>
      <c r="H2132" s="3"/>
      <c r="I2132" s="3">
        <v>87786100</v>
      </c>
      <c r="J2132" s="3">
        <f t="shared" si="115"/>
        <v>168585600</v>
      </c>
      <c r="K2132">
        <v>0</v>
      </c>
      <c r="L2132">
        <v>0</v>
      </c>
      <c r="M2132">
        <v>0</v>
      </c>
      <c r="N2132">
        <v>0</v>
      </c>
      <c r="O2132" t="e">
        <f>VLOOKUP(A2132,CPI!$B$2:$E$63,4,FALSE)</f>
        <v>#N/A</v>
      </c>
      <c r="P2132" s="8" t="e">
        <f t="shared" si="114"/>
        <v>#N/A</v>
      </c>
      <c r="Q2132" s="8" t="e">
        <f t="shared" si="114"/>
        <v>#N/A</v>
      </c>
      <c r="R2132" s="8" t="e">
        <f t="shared" si="113"/>
        <v>#N/A</v>
      </c>
      <c r="S2132" s="8" t="e">
        <f t="shared" si="113"/>
        <v>#N/A</v>
      </c>
      <c r="T2132" s="8" t="e">
        <f t="shared" si="110"/>
        <v>#N/A</v>
      </c>
      <c r="U2132" s="8" t="e">
        <f t="shared" si="111"/>
        <v>#N/A</v>
      </c>
    </row>
    <row r="2133" spans="1:21" x14ac:dyDescent="0.3">
      <c r="A2133">
        <v>2565</v>
      </c>
      <c r="B2133" t="s">
        <v>197</v>
      </c>
      <c r="C2133" t="s">
        <v>216</v>
      </c>
      <c r="D2133" t="s">
        <v>217</v>
      </c>
      <c r="E2133" s="3">
        <v>32776031300</v>
      </c>
      <c r="F2133" s="3">
        <v>1296240500</v>
      </c>
      <c r="G2133" s="3"/>
      <c r="H2133" s="3"/>
      <c r="I2133" s="3">
        <v>80750760400</v>
      </c>
      <c r="J2133" s="3">
        <f t="shared" si="115"/>
        <v>114823032200</v>
      </c>
      <c r="K2133">
        <v>0</v>
      </c>
      <c r="L2133">
        <v>0</v>
      </c>
      <c r="M2133">
        <v>0</v>
      </c>
      <c r="N2133">
        <v>0</v>
      </c>
      <c r="O2133" t="e">
        <f>VLOOKUP(A2133,CPI!$B$2:$E$63,4,FALSE)</f>
        <v>#N/A</v>
      </c>
      <c r="P2133" s="8" t="e">
        <f t="shared" si="114"/>
        <v>#N/A</v>
      </c>
      <c r="Q2133" s="8" t="e">
        <f t="shared" si="114"/>
        <v>#N/A</v>
      </c>
      <c r="R2133" s="8" t="e">
        <f t="shared" si="113"/>
        <v>#N/A</v>
      </c>
      <c r="S2133" s="8" t="e">
        <f t="shared" si="113"/>
        <v>#N/A</v>
      </c>
      <c r="T2133" s="8" t="e">
        <f t="shared" si="110"/>
        <v>#N/A</v>
      </c>
      <c r="U2133" s="8" t="e">
        <f t="shared" si="111"/>
        <v>#N/A</v>
      </c>
    </row>
    <row r="2134" spans="1:21" x14ac:dyDescent="0.3">
      <c r="A2134">
        <v>2565</v>
      </c>
      <c r="B2134" t="s">
        <v>197</v>
      </c>
      <c r="C2134" t="s">
        <v>229</v>
      </c>
      <c r="D2134" t="s">
        <v>228</v>
      </c>
      <c r="E2134" s="3">
        <v>162864000</v>
      </c>
      <c r="F2134" s="3">
        <v>10012300</v>
      </c>
      <c r="G2134" s="3"/>
      <c r="H2134" s="3"/>
      <c r="I2134" s="3">
        <v>293376600</v>
      </c>
      <c r="J2134" s="3">
        <f t="shared" si="115"/>
        <v>466252900</v>
      </c>
      <c r="K2134">
        <v>0</v>
      </c>
      <c r="L2134">
        <v>0</v>
      </c>
      <c r="M2134">
        <v>0</v>
      </c>
      <c r="N2134">
        <v>0</v>
      </c>
      <c r="O2134" t="e">
        <f>VLOOKUP(A2134,CPI!$B$2:$E$63,4,FALSE)</f>
        <v>#N/A</v>
      </c>
      <c r="P2134" s="8" t="e">
        <f t="shared" si="114"/>
        <v>#N/A</v>
      </c>
      <c r="Q2134" s="8" t="e">
        <f t="shared" si="114"/>
        <v>#N/A</v>
      </c>
      <c r="R2134" s="8" t="e">
        <f t="shared" si="113"/>
        <v>#N/A</v>
      </c>
      <c r="S2134" s="8" t="e">
        <f t="shared" si="113"/>
        <v>#N/A</v>
      </c>
      <c r="T2134" s="8" t="e">
        <f t="shared" si="110"/>
        <v>#N/A</v>
      </c>
      <c r="U2134" s="8" t="e">
        <f t="shared" si="111"/>
        <v>#N/A</v>
      </c>
    </row>
    <row r="2135" spans="1:21" x14ac:dyDescent="0.3">
      <c r="A2135">
        <v>2565</v>
      </c>
      <c r="B2135" t="s">
        <v>197</v>
      </c>
      <c r="C2135" t="s">
        <v>239</v>
      </c>
      <c r="D2135" t="s">
        <v>238</v>
      </c>
      <c r="E2135" s="3">
        <v>618875600</v>
      </c>
      <c r="F2135" s="3">
        <v>431325600</v>
      </c>
      <c r="G2135" s="3"/>
      <c r="H2135" s="3"/>
      <c r="I2135" s="3">
        <v>92530800</v>
      </c>
      <c r="J2135" s="3">
        <f t="shared" si="115"/>
        <v>1142732000</v>
      </c>
      <c r="K2135">
        <v>0</v>
      </c>
      <c r="L2135">
        <v>0</v>
      </c>
      <c r="M2135">
        <v>0</v>
      </c>
      <c r="N2135">
        <v>0</v>
      </c>
      <c r="O2135" t="e">
        <f>VLOOKUP(A2135,CPI!$B$2:$E$63,4,FALSE)</f>
        <v>#N/A</v>
      </c>
      <c r="P2135" s="8" t="e">
        <f t="shared" si="114"/>
        <v>#N/A</v>
      </c>
      <c r="Q2135" s="8" t="e">
        <f t="shared" si="114"/>
        <v>#N/A</v>
      </c>
      <c r="R2135" s="8" t="e">
        <f t="shared" si="113"/>
        <v>#N/A</v>
      </c>
      <c r="S2135" s="8" t="e">
        <f t="shared" si="113"/>
        <v>#N/A</v>
      </c>
      <c r="T2135" s="8" t="e">
        <f t="shared" si="110"/>
        <v>#N/A</v>
      </c>
      <c r="U2135" s="8" t="e">
        <f t="shared" si="111"/>
        <v>#N/A</v>
      </c>
    </row>
    <row r="2136" spans="1:21" x14ac:dyDescent="0.3">
      <c r="A2136">
        <v>2565</v>
      </c>
      <c r="B2136" t="s">
        <v>197</v>
      </c>
      <c r="C2136" t="s">
        <v>241</v>
      </c>
      <c r="D2136" t="s">
        <v>242</v>
      </c>
      <c r="E2136" s="3">
        <v>201803000</v>
      </c>
      <c r="F2136" s="3">
        <v>12340000</v>
      </c>
      <c r="G2136" s="3"/>
      <c r="H2136" s="3"/>
      <c r="I2136" s="3">
        <v>305758200</v>
      </c>
      <c r="J2136" s="3">
        <f t="shared" si="115"/>
        <v>519901200</v>
      </c>
      <c r="K2136">
        <v>0</v>
      </c>
      <c r="L2136">
        <v>0</v>
      </c>
      <c r="M2136">
        <v>0</v>
      </c>
      <c r="N2136">
        <v>0</v>
      </c>
      <c r="O2136" t="e">
        <f>VLOOKUP(A2136,CPI!$B$2:$E$63,4,FALSE)</f>
        <v>#N/A</v>
      </c>
      <c r="P2136" s="8" t="e">
        <f t="shared" si="114"/>
        <v>#N/A</v>
      </c>
      <c r="Q2136" s="8" t="e">
        <f t="shared" si="114"/>
        <v>#N/A</v>
      </c>
      <c r="R2136" s="8" t="e">
        <f t="shared" si="113"/>
        <v>#N/A</v>
      </c>
      <c r="S2136" s="8" t="e">
        <f t="shared" si="113"/>
        <v>#N/A</v>
      </c>
      <c r="T2136" s="8" t="e">
        <f t="shared" si="110"/>
        <v>#N/A</v>
      </c>
      <c r="U2136" s="8" t="e">
        <f t="shared" si="111"/>
        <v>#N/A</v>
      </c>
    </row>
    <row r="2137" spans="1:21" x14ac:dyDescent="0.3">
      <c r="A2137">
        <v>2565</v>
      </c>
      <c r="B2137" t="s">
        <v>196</v>
      </c>
      <c r="C2137" t="s">
        <v>247</v>
      </c>
      <c r="D2137" t="s">
        <v>248</v>
      </c>
      <c r="E2137" s="3">
        <v>72563300</v>
      </c>
      <c r="F2137" s="3">
        <v>161258000</v>
      </c>
      <c r="G2137" s="3"/>
      <c r="H2137" s="3"/>
      <c r="I2137" s="3">
        <v>180781800</v>
      </c>
      <c r="J2137" s="3">
        <f t="shared" si="115"/>
        <v>414603100</v>
      </c>
      <c r="K2137">
        <v>0</v>
      </c>
      <c r="L2137">
        <v>0</v>
      </c>
      <c r="M2137">
        <v>0</v>
      </c>
      <c r="N2137">
        <v>0</v>
      </c>
      <c r="O2137" t="e">
        <f>VLOOKUP(A2137,CPI!$B$2:$E$63,4,FALSE)</f>
        <v>#N/A</v>
      </c>
      <c r="P2137" s="8" t="e">
        <f t="shared" si="114"/>
        <v>#N/A</v>
      </c>
      <c r="Q2137" s="8" t="e">
        <f t="shared" si="114"/>
        <v>#N/A</v>
      </c>
      <c r="R2137" s="8" t="e">
        <f t="shared" si="113"/>
        <v>#N/A</v>
      </c>
      <c r="S2137" s="8" t="e">
        <f t="shared" si="113"/>
        <v>#N/A</v>
      </c>
      <c r="T2137" s="8" t="e">
        <f t="shared" si="110"/>
        <v>#N/A</v>
      </c>
      <c r="U2137" s="8" t="e">
        <f t="shared" si="111"/>
        <v>#N/A</v>
      </c>
    </row>
    <row r="2138" spans="1:21" x14ac:dyDescent="0.3">
      <c r="A2138">
        <v>2565</v>
      </c>
      <c r="B2138" t="s">
        <v>197</v>
      </c>
      <c r="C2138" t="s">
        <v>253</v>
      </c>
      <c r="D2138" t="s">
        <v>254</v>
      </c>
      <c r="E2138" s="3"/>
      <c r="F2138" s="3">
        <v>0</v>
      </c>
      <c r="G2138" s="3"/>
      <c r="H2138" s="3"/>
      <c r="I2138" s="3"/>
      <c r="J2138" s="3">
        <f t="shared" si="115"/>
        <v>0</v>
      </c>
      <c r="K2138">
        <v>0</v>
      </c>
      <c r="L2138">
        <v>0</v>
      </c>
      <c r="M2138">
        <v>0</v>
      </c>
      <c r="N2138">
        <v>0</v>
      </c>
      <c r="O2138" t="e">
        <f>VLOOKUP(A2138,CPI!$B$2:$E$63,4,FALSE)</f>
        <v>#N/A</v>
      </c>
      <c r="P2138" s="8" t="e">
        <f t="shared" si="114"/>
        <v>#N/A</v>
      </c>
      <c r="Q2138" s="8" t="e">
        <f t="shared" si="114"/>
        <v>#N/A</v>
      </c>
      <c r="R2138" s="8" t="e">
        <f t="shared" si="113"/>
        <v>#N/A</v>
      </c>
      <c r="S2138" s="8" t="e">
        <f t="shared" si="113"/>
        <v>#N/A</v>
      </c>
      <c r="T2138" s="8" t="e">
        <f t="shared" si="110"/>
        <v>#N/A</v>
      </c>
      <c r="U2138" s="8" t="e">
        <f t="shared" si="111"/>
        <v>#N/A</v>
      </c>
    </row>
    <row r="2139" spans="1:21" x14ac:dyDescent="0.3">
      <c r="A2139">
        <v>2565</v>
      </c>
      <c r="B2139" t="s">
        <v>196</v>
      </c>
      <c r="C2139" t="s">
        <v>250</v>
      </c>
      <c r="D2139" t="s">
        <v>252</v>
      </c>
      <c r="E2139" s="3">
        <v>7036000</v>
      </c>
      <c r="F2139" s="3">
        <v>0</v>
      </c>
      <c r="G2139" s="3"/>
      <c r="H2139" s="3"/>
      <c r="I2139" s="3">
        <v>9654400</v>
      </c>
      <c r="J2139" s="3">
        <f t="shared" si="115"/>
        <v>16690400</v>
      </c>
      <c r="K2139">
        <v>0</v>
      </c>
      <c r="L2139">
        <v>0</v>
      </c>
      <c r="M2139">
        <v>0</v>
      </c>
      <c r="N2139">
        <v>0</v>
      </c>
      <c r="O2139" t="e">
        <f>VLOOKUP(A2139,CPI!$B$2:$E$63,4,FALSE)</f>
        <v>#N/A</v>
      </c>
      <c r="P2139" s="8" t="e">
        <f t="shared" si="114"/>
        <v>#N/A</v>
      </c>
      <c r="Q2139" s="8" t="e">
        <f t="shared" si="114"/>
        <v>#N/A</v>
      </c>
      <c r="R2139" s="8" t="e">
        <f t="shared" si="113"/>
        <v>#N/A</v>
      </c>
      <c r="S2139" s="8" t="e">
        <f t="shared" si="113"/>
        <v>#N/A</v>
      </c>
      <c r="T2139" s="8" t="e">
        <f t="shared" si="110"/>
        <v>#N/A</v>
      </c>
      <c r="U2139" s="8" t="e">
        <f t="shared" si="111"/>
        <v>#N/A</v>
      </c>
    </row>
    <row r="2140" spans="1:21" x14ac:dyDescent="0.3">
      <c r="A2140">
        <v>2565</v>
      </c>
      <c r="B2140" t="str">
        <f>VLOOKUP(C2140,name!$B$2:$C$62,2,FALSE)</f>
        <v>C18</v>
      </c>
      <c r="C2140" t="s">
        <v>63</v>
      </c>
      <c r="D2140" t="s">
        <v>94</v>
      </c>
      <c r="E2140" s="3">
        <v>3673549900</v>
      </c>
      <c r="F2140" s="3">
        <v>204000</v>
      </c>
      <c r="G2140" s="3">
        <v>0</v>
      </c>
      <c r="H2140" s="3">
        <v>0</v>
      </c>
      <c r="I2140" s="3">
        <v>4414588900</v>
      </c>
      <c r="J2140" s="3">
        <v>8088342800</v>
      </c>
      <c r="K2140">
        <v>0</v>
      </c>
      <c r="L2140">
        <v>0</v>
      </c>
      <c r="M2140">
        <v>0</v>
      </c>
      <c r="N2140">
        <v>0</v>
      </c>
      <c r="O2140" t="e">
        <f>VLOOKUP(A2140,CPI!$B$2:$E$63,4,FALSE)</f>
        <v>#N/A</v>
      </c>
      <c r="P2140" s="8" t="e">
        <f t="shared" si="114"/>
        <v>#N/A</v>
      </c>
      <c r="Q2140" s="8" t="e">
        <f t="shared" si="114"/>
        <v>#N/A</v>
      </c>
      <c r="R2140" s="8" t="e">
        <f t="shared" si="113"/>
        <v>#N/A</v>
      </c>
      <c r="S2140" s="8" t="e">
        <f t="shared" si="113"/>
        <v>#N/A</v>
      </c>
      <c r="T2140" s="8" t="e">
        <f t="shared" si="110"/>
        <v>#N/A</v>
      </c>
      <c r="U2140" s="8" t="e">
        <f t="shared" si="111"/>
        <v>#N/A</v>
      </c>
    </row>
    <row r="2141" spans="1:21" x14ac:dyDescent="0.3">
      <c r="A2141">
        <v>2565</v>
      </c>
      <c r="B2141" t="str">
        <f>VLOOKUP(C2141,name!$B$2:$C$62,2,FALSE)</f>
        <v>C18</v>
      </c>
      <c r="C2141" t="s">
        <v>64</v>
      </c>
      <c r="D2141" t="s">
        <v>116</v>
      </c>
      <c r="E2141" s="3">
        <v>7914590500</v>
      </c>
      <c r="F2141" s="3">
        <v>0</v>
      </c>
      <c r="G2141" s="3">
        <v>0</v>
      </c>
      <c r="H2141" s="3">
        <v>0</v>
      </c>
      <c r="I2141" s="3">
        <v>15026218900</v>
      </c>
      <c r="J2141" s="3">
        <v>22940809400</v>
      </c>
      <c r="K2141">
        <v>0</v>
      </c>
      <c r="L2141">
        <v>0</v>
      </c>
      <c r="M2141">
        <v>0</v>
      </c>
      <c r="N2141">
        <v>0</v>
      </c>
      <c r="O2141" t="e">
        <f>VLOOKUP(A2141,CPI!$B$2:$E$63,4,FALSE)</f>
        <v>#N/A</v>
      </c>
      <c r="P2141" s="8" t="e">
        <f t="shared" si="114"/>
        <v>#N/A</v>
      </c>
      <c r="Q2141" s="8" t="e">
        <f t="shared" si="114"/>
        <v>#N/A</v>
      </c>
      <c r="R2141" s="8" t="e">
        <f t="shared" si="113"/>
        <v>#N/A</v>
      </c>
      <c r="S2141" s="8" t="e">
        <f t="shared" si="113"/>
        <v>#N/A</v>
      </c>
      <c r="T2141" s="8" t="e">
        <f t="shared" si="110"/>
        <v>#N/A</v>
      </c>
      <c r="U2141" s="8" t="e">
        <f t="shared" si="111"/>
        <v>#N/A</v>
      </c>
    </row>
    <row r="2142" spans="1:21" x14ac:dyDescent="0.3">
      <c r="A2142">
        <v>2565</v>
      </c>
      <c r="B2142" t="str">
        <f>VLOOKUP(C2142,name!$B$2:$C$62,2,FALSE)</f>
        <v>C19</v>
      </c>
      <c r="C2142" t="s">
        <v>65</v>
      </c>
      <c r="D2142" t="s">
        <v>117</v>
      </c>
      <c r="E2142" s="3">
        <v>17411012300</v>
      </c>
      <c r="F2142" s="3">
        <v>0</v>
      </c>
      <c r="G2142" s="3">
        <v>0</v>
      </c>
      <c r="H2142" s="3">
        <v>0</v>
      </c>
      <c r="I2142" s="3">
        <v>0</v>
      </c>
      <c r="J2142" s="3">
        <v>17411012300</v>
      </c>
      <c r="K2142">
        <v>0</v>
      </c>
      <c r="L2142">
        <v>0</v>
      </c>
      <c r="M2142">
        <v>0</v>
      </c>
      <c r="N2142">
        <v>0</v>
      </c>
      <c r="O2142" t="e">
        <f>VLOOKUP(A2142,CPI!$B$2:$E$63,4,FALSE)</f>
        <v>#N/A</v>
      </c>
      <c r="P2142" s="8" t="e">
        <f t="shared" si="114"/>
        <v>#N/A</v>
      </c>
      <c r="Q2142" s="8" t="e">
        <f t="shared" si="114"/>
        <v>#N/A</v>
      </c>
      <c r="R2142" s="8" t="e">
        <f t="shared" si="113"/>
        <v>#N/A</v>
      </c>
      <c r="S2142" s="8" t="e">
        <f t="shared" si="113"/>
        <v>#N/A</v>
      </c>
      <c r="T2142" s="8" t="e">
        <f t="shared" si="110"/>
        <v>#N/A</v>
      </c>
      <c r="U2142" s="8" t="e">
        <f t="shared" si="111"/>
        <v>#N/A</v>
      </c>
    </row>
    <row r="2143" spans="1:21" x14ac:dyDescent="0.3">
      <c r="A2143">
        <v>2565</v>
      </c>
      <c r="B2143" t="str">
        <f>VLOOKUP(C2143,name!$B$2:$C$62,2,FALSE)</f>
        <v>C20</v>
      </c>
      <c r="C2143" t="s">
        <v>44</v>
      </c>
      <c r="D2143" t="s">
        <v>99</v>
      </c>
      <c r="E2143" s="3">
        <v>61944404400</v>
      </c>
      <c r="F2143" s="3">
        <v>15234754200</v>
      </c>
      <c r="G2143" s="3">
        <v>0</v>
      </c>
      <c r="H2143" s="3">
        <v>0</v>
      </c>
      <c r="I2143" s="3">
        <v>2525153900</v>
      </c>
      <c r="J2143" s="3">
        <v>79704312500</v>
      </c>
      <c r="K2143">
        <v>0</v>
      </c>
      <c r="L2143">
        <v>0</v>
      </c>
      <c r="M2143">
        <v>0</v>
      </c>
      <c r="N2143">
        <v>0</v>
      </c>
      <c r="O2143" t="e">
        <f>VLOOKUP(A2143,CPI!$B$2:$E$63,4,FALSE)</f>
        <v>#N/A</v>
      </c>
      <c r="P2143" s="8" t="e">
        <f t="shared" si="114"/>
        <v>#N/A</v>
      </c>
      <c r="Q2143" s="8" t="e">
        <f t="shared" si="114"/>
        <v>#N/A</v>
      </c>
      <c r="R2143" s="8" t="e">
        <f t="shared" si="113"/>
        <v>#N/A</v>
      </c>
      <c r="S2143" s="8" t="e">
        <f t="shared" si="113"/>
        <v>#N/A</v>
      </c>
      <c r="T2143" s="8" t="e">
        <f t="shared" si="110"/>
        <v>#N/A</v>
      </c>
      <c r="U2143" s="8" t="e">
        <f t="shared" si="111"/>
        <v>#N/A</v>
      </c>
    </row>
    <row r="2144" spans="1:21" x14ac:dyDescent="0.3">
      <c r="A2144">
        <v>2565</v>
      </c>
      <c r="B2144" t="str">
        <f>VLOOKUP(C2144,name!$B$2:$C$62,2,FALSE)</f>
        <v>C16</v>
      </c>
      <c r="C2144" t="s">
        <v>62</v>
      </c>
      <c r="D2144" t="s">
        <v>115</v>
      </c>
      <c r="E2144" s="3">
        <v>8265442700</v>
      </c>
      <c r="F2144" s="3">
        <v>0</v>
      </c>
      <c r="G2144" s="3">
        <v>0</v>
      </c>
      <c r="H2144" s="3">
        <v>0</v>
      </c>
      <c r="I2144" s="3">
        <v>0</v>
      </c>
      <c r="J2144" s="3">
        <v>8265442700</v>
      </c>
      <c r="K2144">
        <v>0</v>
      </c>
      <c r="L2144">
        <v>0</v>
      </c>
      <c r="M2144">
        <v>0</v>
      </c>
      <c r="N2144">
        <v>0</v>
      </c>
      <c r="O2144" t="e">
        <f>VLOOKUP(A2144,CPI!$B$2:$E$63,4,FALSE)</f>
        <v>#N/A</v>
      </c>
      <c r="P2144" s="8" t="e">
        <f t="shared" si="114"/>
        <v>#N/A</v>
      </c>
      <c r="Q2144" s="8" t="e">
        <f t="shared" si="114"/>
        <v>#N/A</v>
      </c>
      <c r="R2144" s="8" t="e">
        <f t="shared" si="113"/>
        <v>#N/A</v>
      </c>
      <c r="S2144" s="8" t="e">
        <f t="shared" si="113"/>
        <v>#N/A</v>
      </c>
      <c r="T2144" s="8" t="e">
        <f t="shared" si="110"/>
        <v>#N/A</v>
      </c>
      <c r="U2144" s="8" t="e">
        <f t="shared" si="111"/>
        <v>#N/A</v>
      </c>
    </row>
    <row r="2145" spans="1:21" x14ac:dyDescent="0.3">
      <c r="A2145">
        <v>2565</v>
      </c>
      <c r="B2145" t="s">
        <v>192</v>
      </c>
      <c r="C2145" t="s">
        <v>48</v>
      </c>
      <c r="D2145" t="s">
        <v>103</v>
      </c>
      <c r="E2145" s="3">
        <v>195370402900</v>
      </c>
      <c r="F2145" s="3">
        <v>0</v>
      </c>
      <c r="G2145" s="3">
        <v>0</v>
      </c>
      <c r="H2145" s="3">
        <v>0</v>
      </c>
      <c r="I2145" s="3">
        <v>0</v>
      </c>
      <c r="J2145" s="3">
        <v>195370402900</v>
      </c>
      <c r="K2145">
        <v>0</v>
      </c>
      <c r="L2145">
        <v>0</v>
      </c>
      <c r="M2145">
        <v>0</v>
      </c>
      <c r="N2145">
        <v>0</v>
      </c>
      <c r="O2145" t="e">
        <f>VLOOKUP(A2145,CPI!$B$2:$E$63,4,FALSE)</f>
        <v>#N/A</v>
      </c>
      <c r="P2145" s="8" t="e">
        <f t="shared" si="114"/>
        <v>#N/A</v>
      </c>
      <c r="Q2145" s="8" t="e">
        <f t="shared" si="114"/>
        <v>#N/A</v>
      </c>
      <c r="R2145" s="8" t="e">
        <f t="shared" si="113"/>
        <v>#N/A</v>
      </c>
      <c r="S2145" s="8" t="e">
        <f t="shared" si="113"/>
        <v>#N/A</v>
      </c>
      <c r="T2145" s="8" t="e">
        <f t="shared" si="110"/>
        <v>#N/A</v>
      </c>
      <c r="U2145" s="8" t="e">
        <f t="shared" si="111"/>
        <v>#N/A</v>
      </c>
    </row>
    <row r="2146" spans="1:21" x14ac:dyDescent="0.3">
      <c r="A2146">
        <v>2565</v>
      </c>
      <c r="B2146" t="str">
        <f>VLOOKUP(C2146,name!$B$2:$C$62,2,FALSE)</f>
        <v>C02</v>
      </c>
      <c r="C2146" t="s">
        <v>67</v>
      </c>
      <c r="D2146" t="s">
        <v>67</v>
      </c>
      <c r="E2146" s="3">
        <v>8761390800</v>
      </c>
      <c r="F2146" s="3">
        <v>0</v>
      </c>
      <c r="G2146" s="3">
        <v>0</v>
      </c>
      <c r="H2146" s="3">
        <v>0</v>
      </c>
      <c r="I2146" s="3">
        <v>0</v>
      </c>
      <c r="J2146" s="3">
        <v>8761390800</v>
      </c>
      <c r="K2146">
        <v>0</v>
      </c>
      <c r="L2146">
        <v>0</v>
      </c>
      <c r="M2146">
        <v>0</v>
      </c>
      <c r="N2146">
        <v>0</v>
      </c>
      <c r="O2146" t="e">
        <f>VLOOKUP(A2146,CPI!$B$2:$E$63,4,FALSE)</f>
        <v>#N/A</v>
      </c>
      <c r="P2146" s="8" t="e">
        <f t="shared" si="114"/>
        <v>#N/A</v>
      </c>
      <c r="Q2146" s="8" t="e">
        <f t="shared" si="114"/>
        <v>#N/A</v>
      </c>
      <c r="R2146" s="8" t="e">
        <f t="shared" si="113"/>
        <v>#N/A</v>
      </c>
      <c r="S2146" s="8" t="e">
        <f t="shared" si="113"/>
        <v>#N/A</v>
      </c>
      <c r="T2146" s="8" t="e">
        <f t="shared" si="110"/>
        <v>#N/A</v>
      </c>
      <c r="U2146" s="8" t="e">
        <f t="shared" si="111"/>
        <v>#N/A</v>
      </c>
    </row>
    <row r="2147" spans="1:21" x14ac:dyDescent="0.3">
      <c r="A2147">
        <v>2565</v>
      </c>
      <c r="B2147" t="str">
        <f>VLOOKUP(C2147,name!$B$2:$C$62,2,FALSE)</f>
        <v>C11</v>
      </c>
      <c r="C2147" t="s">
        <v>69</v>
      </c>
      <c r="D2147" t="s">
        <v>120</v>
      </c>
      <c r="E2147" s="3">
        <v>76410472000</v>
      </c>
      <c r="F2147" s="3">
        <v>472358000</v>
      </c>
      <c r="G2147" s="3">
        <v>0</v>
      </c>
      <c r="H2147" s="3">
        <v>0</v>
      </c>
      <c r="I2147" s="3">
        <v>0</v>
      </c>
      <c r="J2147" s="3">
        <v>76882830000</v>
      </c>
      <c r="K2147">
        <v>0</v>
      </c>
      <c r="L2147">
        <v>0</v>
      </c>
      <c r="M2147">
        <v>0</v>
      </c>
      <c r="N2147">
        <v>0</v>
      </c>
      <c r="O2147" t="e">
        <f>VLOOKUP(A2147,CPI!$B$2:$E$63,4,FALSE)</f>
        <v>#N/A</v>
      </c>
      <c r="P2147" s="8" t="e">
        <f t="shared" si="114"/>
        <v>#N/A</v>
      </c>
      <c r="Q2147" s="8" t="e">
        <f t="shared" si="114"/>
        <v>#N/A</v>
      </c>
      <c r="R2147" s="8" t="e">
        <f t="shared" si="113"/>
        <v>#N/A</v>
      </c>
      <c r="S2147" s="8" t="e">
        <f t="shared" si="113"/>
        <v>#N/A</v>
      </c>
      <c r="T2147" s="8" t="e">
        <f t="shared" si="110"/>
        <v>#N/A</v>
      </c>
      <c r="U2147" s="8" t="e">
        <f t="shared" si="111"/>
        <v>#N/A</v>
      </c>
    </row>
    <row r="2148" spans="1:21" x14ac:dyDescent="0.3">
      <c r="A2148">
        <v>2565</v>
      </c>
      <c r="B2148" t="s">
        <v>192</v>
      </c>
      <c r="C2148" t="s">
        <v>70</v>
      </c>
      <c r="D2148" t="s">
        <v>70</v>
      </c>
      <c r="E2148" s="3">
        <v>297631438900</v>
      </c>
      <c r="F2148" s="3">
        <v>0</v>
      </c>
      <c r="G2148" s="3">
        <v>0</v>
      </c>
      <c r="H2148" s="3">
        <v>0</v>
      </c>
      <c r="I2148" s="3">
        <v>0</v>
      </c>
      <c r="J2148" s="3">
        <v>297631438900</v>
      </c>
      <c r="K2148">
        <v>0</v>
      </c>
      <c r="L2148">
        <v>0</v>
      </c>
      <c r="M2148">
        <v>0</v>
      </c>
      <c r="N2148">
        <v>0</v>
      </c>
      <c r="O2148" t="e">
        <f>VLOOKUP(A2148,CPI!$B$2:$E$63,4,FALSE)</f>
        <v>#N/A</v>
      </c>
      <c r="P2148" s="8" t="e">
        <f t="shared" si="114"/>
        <v>#N/A</v>
      </c>
      <c r="Q2148" s="8" t="e">
        <f t="shared" si="114"/>
        <v>#N/A</v>
      </c>
      <c r="R2148" s="8" t="e">
        <f t="shared" si="113"/>
        <v>#N/A</v>
      </c>
      <c r="S2148" s="8" t="e">
        <f t="shared" si="113"/>
        <v>#N/A</v>
      </c>
      <c r="T2148" s="8" t="e">
        <f t="shared" si="110"/>
        <v>#N/A</v>
      </c>
      <c r="U2148" s="8" t="e">
        <f t="shared" si="111"/>
        <v>#N/A</v>
      </c>
    </row>
    <row r="2149" spans="1:21" x14ac:dyDescent="0.3">
      <c r="A2149">
        <v>2565</v>
      </c>
      <c r="B2149" t="s">
        <v>192</v>
      </c>
      <c r="C2149" t="s">
        <v>71</v>
      </c>
      <c r="D2149" t="s">
        <v>71</v>
      </c>
      <c r="E2149" s="3">
        <v>596666700</v>
      </c>
      <c r="F2149" s="3">
        <v>0</v>
      </c>
      <c r="G2149" s="3">
        <v>0</v>
      </c>
      <c r="H2149" s="3">
        <v>0</v>
      </c>
      <c r="I2149" s="3">
        <v>0</v>
      </c>
      <c r="J2149" s="3">
        <v>596666700</v>
      </c>
      <c r="K2149">
        <v>0</v>
      </c>
      <c r="L2149">
        <v>0</v>
      </c>
      <c r="M2149">
        <v>0</v>
      </c>
      <c r="N2149">
        <v>0</v>
      </c>
      <c r="O2149" t="e">
        <f>VLOOKUP(A2149,CPI!$B$2:$E$63,4,FALSE)</f>
        <v>#N/A</v>
      </c>
      <c r="P2149" s="8" t="e">
        <f t="shared" si="114"/>
        <v>#N/A</v>
      </c>
      <c r="Q2149" s="8" t="e">
        <f t="shared" si="114"/>
        <v>#N/A</v>
      </c>
      <c r="R2149" s="8" t="e">
        <f t="shared" si="113"/>
        <v>#N/A</v>
      </c>
      <c r="S2149" s="8" t="e">
        <f t="shared" si="113"/>
        <v>#N/A</v>
      </c>
      <c r="T2149" s="8" t="e">
        <f t="shared" si="110"/>
        <v>#N/A</v>
      </c>
      <c r="U2149" s="8" t="e">
        <f t="shared" si="111"/>
        <v>#N/A</v>
      </c>
    </row>
    <row r="2150" spans="1:21" x14ac:dyDescent="0.3">
      <c r="A2150">
        <v>2565</v>
      </c>
      <c r="B2150" t="s">
        <v>192</v>
      </c>
      <c r="C2150" t="s">
        <v>17</v>
      </c>
      <c r="D2150" t="s">
        <v>17</v>
      </c>
      <c r="E2150" s="3">
        <v>24978560000</v>
      </c>
      <c r="F2150" s="3">
        <v>0</v>
      </c>
      <c r="G2150" s="3">
        <v>0</v>
      </c>
      <c r="H2150" s="3">
        <v>0</v>
      </c>
      <c r="I2150" s="3">
        <v>0</v>
      </c>
      <c r="J2150" s="3">
        <v>24978560000</v>
      </c>
      <c r="K2150">
        <v>0</v>
      </c>
      <c r="L2150">
        <v>0</v>
      </c>
      <c r="M2150">
        <v>0</v>
      </c>
      <c r="N2150">
        <v>0</v>
      </c>
      <c r="O2150" t="e">
        <f>VLOOKUP(A2150,CPI!$B$2:$E$63,4,FALSE)</f>
        <v>#N/A</v>
      </c>
      <c r="P2150" s="8" t="e">
        <f t="shared" si="114"/>
        <v>#N/A</v>
      </c>
      <c r="Q2150" s="8" t="e">
        <f t="shared" si="114"/>
        <v>#N/A</v>
      </c>
      <c r="R2150" s="8" t="e">
        <f t="shared" si="113"/>
        <v>#N/A</v>
      </c>
      <c r="S2150" s="8" t="e">
        <f t="shared" si="113"/>
        <v>#N/A</v>
      </c>
      <c r="T2150" s="8" t="e">
        <f t="shared" si="110"/>
        <v>#N/A</v>
      </c>
      <c r="U2150" s="8" t="e">
        <f t="shared" si="111"/>
        <v>#N/A</v>
      </c>
    </row>
    <row r="2151" spans="1:21" x14ac:dyDescent="0.3">
      <c r="A2151">
        <v>2566</v>
      </c>
      <c r="B2151" t="str">
        <f>VLOOKUP(C2151,name!$B$2:$C$62,2,FALSE)</f>
        <v>C01</v>
      </c>
      <c r="C2151" t="s">
        <v>13</v>
      </c>
      <c r="D2151" t="s">
        <v>73</v>
      </c>
      <c r="E2151" s="3">
        <v>3185000000000</v>
      </c>
      <c r="F2151" s="3">
        <v>0</v>
      </c>
      <c r="G2151" s="3">
        <v>0</v>
      </c>
      <c r="H2151" s="3">
        <v>0</v>
      </c>
      <c r="I2151" s="3">
        <v>0</v>
      </c>
      <c r="J2151" s="3">
        <v>3185000000000</v>
      </c>
      <c r="K2151">
        <v>0</v>
      </c>
      <c r="L2151">
        <v>0</v>
      </c>
      <c r="M2151">
        <v>0</v>
      </c>
      <c r="N2151">
        <v>0</v>
      </c>
      <c r="O2151" t="e">
        <f>VLOOKUP(A2151,CPI!$B$2:$E$63,4,FALSE)</f>
        <v>#N/A</v>
      </c>
      <c r="P2151" s="8" t="e">
        <f t="shared" si="114"/>
        <v>#N/A</v>
      </c>
      <c r="Q2151" s="8" t="e">
        <f t="shared" si="114"/>
        <v>#N/A</v>
      </c>
      <c r="R2151" s="8" t="e">
        <f t="shared" si="113"/>
        <v>#N/A</v>
      </c>
      <c r="S2151" s="8" t="e">
        <f t="shared" si="113"/>
        <v>#N/A</v>
      </c>
      <c r="T2151" s="8" t="e">
        <f t="shared" si="110"/>
        <v>#N/A</v>
      </c>
      <c r="U2151" s="8" t="e">
        <f t="shared" si="111"/>
        <v>#N/A</v>
      </c>
    </row>
    <row r="2152" spans="1:21" x14ac:dyDescent="0.3">
      <c r="A2152">
        <v>2566</v>
      </c>
      <c r="B2152" t="str">
        <f>VLOOKUP(C2152,name!$B$2:$C$62,2,FALSE)</f>
        <v>C02</v>
      </c>
      <c r="C2152" t="s">
        <v>43</v>
      </c>
      <c r="D2152" t="s">
        <v>98</v>
      </c>
      <c r="E2152" s="3">
        <v>590470000000</v>
      </c>
      <c r="F2152" s="3">
        <v>0</v>
      </c>
      <c r="G2152" s="3">
        <v>0</v>
      </c>
      <c r="H2152" s="3">
        <v>0</v>
      </c>
      <c r="I2152" s="3">
        <v>0</v>
      </c>
      <c r="J2152" s="3">
        <v>590470000000</v>
      </c>
      <c r="K2152">
        <v>0</v>
      </c>
      <c r="L2152">
        <v>0</v>
      </c>
      <c r="M2152">
        <v>0</v>
      </c>
      <c r="N2152">
        <v>0</v>
      </c>
      <c r="O2152" t="e">
        <f>VLOOKUP(A2152,CPI!$B$2:$E$63,4,FALSE)</f>
        <v>#N/A</v>
      </c>
      <c r="P2152" s="8" t="e">
        <f t="shared" si="114"/>
        <v>#N/A</v>
      </c>
      <c r="Q2152" s="8" t="e">
        <f t="shared" si="114"/>
        <v>#N/A</v>
      </c>
      <c r="R2152" s="8" t="e">
        <f t="shared" si="113"/>
        <v>#N/A</v>
      </c>
      <c r="S2152" s="8" t="e">
        <f t="shared" si="113"/>
        <v>#N/A</v>
      </c>
      <c r="T2152" s="8" t="e">
        <f t="shared" si="110"/>
        <v>#N/A</v>
      </c>
      <c r="U2152" s="8" t="e">
        <f t="shared" si="111"/>
        <v>#N/A</v>
      </c>
    </row>
    <row r="2153" spans="1:21" x14ac:dyDescent="0.3">
      <c r="A2153">
        <v>2566</v>
      </c>
      <c r="B2153" t="str">
        <f>VLOOKUP(C2153,name!$B$2:$C$62,2,FALSE)</f>
        <v>C04</v>
      </c>
      <c r="C2153" t="s">
        <v>19</v>
      </c>
      <c r="D2153" t="s">
        <v>74</v>
      </c>
      <c r="E2153" s="3">
        <v>22462225100</v>
      </c>
      <c r="F2153" s="3">
        <v>2802054400</v>
      </c>
      <c r="G2153" s="3">
        <v>0</v>
      </c>
      <c r="H2153" s="3">
        <v>0</v>
      </c>
      <c r="I2153" s="3">
        <v>6922048800</v>
      </c>
      <c r="J2153" s="3">
        <v>32186328300</v>
      </c>
      <c r="K2153">
        <v>0</v>
      </c>
      <c r="L2153">
        <v>0</v>
      </c>
      <c r="M2153">
        <v>0</v>
      </c>
      <c r="N2153">
        <v>0</v>
      </c>
      <c r="O2153" t="e">
        <f>VLOOKUP(A2153,CPI!$B$2:$E$63,4,FALSE)</f>
        <v>#N/A</v>
      </c>
      <c r="P2153" s="8" t="e">
        <f t="shared" si="114"/>
        <v>#N/A</v>
      </c>
      <c r="Q2153" s="8" t="e">
        <f t="shared" si="114"/>
        <v>#N/A</v>
      </c>
      <c r="R2153" s="8" t="e">
        <f t="shared" si="113"/>
        <v>#N/A</v>
      </c>
      <c r="S2153" s="8" t="e">
        <f t="shared" si="113"/>
        <v>#N/A</v>
      </c>
      <c r="T2153" s="8" t="e">
        <f t="shared" si="110"/>
        <v>#N/A</v>
      </c>
      <c r="U2153" s="8" t="e">
        <f t="shared" si="111"/>
        <v>#N/A</v>
      </c>
    </row>
    <row r="2154" spans="1:21" x14ac:dyDescent="0.3">
      <c r="A2154">
        <v>2566</v>
      </c>
      <c r="B2154" t="str">
        <f>VLOOKUP(C2154,name!$B$2:$C$62,2,FALSE)</f>
        <v>C05</v>
      </c>
      <c r="C2154" t="s">
        <v>20</v>
      </c>
      <c r="D2154" t="s">
        <v>75</v>
      </c>
      <c r="E2154" s="3">
        <v>85387885200</v>
      </c>
      <c r="F2154" s="3">
        <v>1671807500</v>
      </c>
      <c r="G2154" s="3">
        <v>0</v>
      </c>
      <c r="H2154" s="3">
        <v>0</v>
      </c>
      <c r="I2154" s="3">
        <v>107439035500</v>
      </c>
      <c r="J2154" s="3">
        <v>194498728200</v>
      </c>
      <c r="K2154">
        <v>0</v>
      </c>
      <c r="L2154">
        <v>0</v>
      </c>
      <c r="M2154">
        <v>0</v>
      </c>
      <c r="N2154">
        <v>0</v>
      </c>
      <c r="O2154" t="e">
        <f>VLOOKUP(A2154,CPI!$B$2:$E$63,4,FALSE)</f>
        <v>#N/A</v>
      </c>
      <c r="P2154" s="8" t="e">
        <f t="shared" si="114"/>
        <v>#N/A</v>
      </c>
      <c r="Q2154" s="8" t="e">
        <f t="shared" si="114"/>
        <v>#N/A</v>
      </c>
      <c r="R2154" s="8" t="e">
        <f t="shared" si="113"/>
        <v>#N/A</v>
      </c>
      <c r="S2154" s="8" t="e">
        <f t="shared" si="113"/>
        <v>#N/A</v>
      </c>
      <c r="T2154" s="8" t="e">
        <f t="shared" si="110"/>
        <v>#N/A</v>
      </c>
      <c r="U2154" s="8" t="e">
        <f t="shared" si="111"/>
        <v>#N/A</v>
      </c>
    </row>
    <row r="2155" spans="1:21" x14ac:dyDescent="0.3">
      <c r="A2155">
        <v>2566</v>
      </c>
      <c r="B2155" t="str">
        <f>VLOOKUP(C2155,name!$B$2:$C$62,2,FALSE)</f>
        <v>C06</v>
      </c>
      <c r="C2155" t="s">
        <v>21</v>
      </c>
      <c r="D2155" t="s">
        <v>76</v>
      </c>
      <c r="E2155" s="3">
        <v>10421617500</v>
      </c>
      <c r="F2155" s="3">
        <v>8048600</v>
      </c>
      <c r="G2155" s="3">
        <v>0</v>
      </c>
      <c r="H2155" s="3">
        <v>0</v>
      </c>
      <c r="I2155" s="3">
        <v>12968625600</v>
      </c>
      <c r="J2155" s="3">
        <v>23398291700</v>
      </c>
      <c r="K2155">
        <v>0</v>
      </c>
      <c r="L2155">
        <v>0</v>
      </c>
      <c r="M2155">
        <v>0</v>
      </c>
      <c r="N2155">
        <v>0</v>
      </c>
      <c r="O2155" t="e">
        <f>VLOOKUP(A2155,CPI!$B$2:$E$63,4,FALSE)</f>
        <v>#N/A</v>
      </c>
      <c r="P2155" s="8" t="e">
        <f t="shared" si="114"/>
        <v>#N/A</v>
      </c>
      <c r="Q2155" s="8" t="e">
        <f t="shared" si="114"/>
        <v>#N/A</v>
      </c>
      <c r="R2155" s="8" t="e">
        <f t="shared" si="113"/>
        <v>#N/A</v>
      </c>
      <c r="S2155" s="8" t="e">
        <f t="shared" si="113"/>
        <v>#N/A</v>
      </c>
      <c r="T2155" s="8" t="e">
        <f t="shared" si="110"/>
        <v>#N/A</v>
      </c>
      <c r="U2155" s="8" t="e">
        <f t="shared" si="111"/>
        <v>#N/A</v>
      </c>
    </row>
    <row r="2156" spans="1:21" x14ac:dyDescent="0.3">
      <c r="A2156">
        <v>2566</v>
      </c>
      <c r="B2156" t="str">
        <f>VLOOKUP(C2156,name!$B$2:$C$62,2,FALSE)</f>
        <v>C07</v>
      </c>
      <c r="C2156" t="s">
        <v>22</v>
      </c>
      <c r="D2156" t="s">
        <v>77</v>
      </c>
      <c r="E2156" s="3">
        <v>3763172000</v>
      </c>
      <c r="F2156" s="3">
        <v>16215700</v>
      </c>
      <c r="G2156" s="3">
        <v>0</v>
      </c>
      <c r="H2156" s="3">
        <v>0</v>
      </c>
      <c r="I2156" s="3">
        <v>3777102200</v>
      </c>
      <c r="J2156" s="3">
        <v>7556489900</v>
      </c>
      <c r="K2156">
        <v>0</v>
      </c>
      <c r="L2156">
        <v>0</v>
      </c>
      <c r="M2156">
        <v>0</v>
      </c>
      <c r="N2156">
        <v>0</v>
      </c>
      <c r="O2156" t="e">
        <f>VLOOKUP(A2156,CPI!$B$2:$E$63,4,FALSE)</f>
        <v>#N/A</v>
      </c>
      <c r="P2156" s="8" t="e">
        <f t="shared" si="114"/>
        <v>#N/A</v>
      </c>
      <c r="Q2156" s="8" t="e">
        <f t="shared" si="114"/>
        <v>#N/A</v>
      </c>
      <c r="R2156" s="8" t="e">
        <f t="shared" si="113"/>
        <v>#N/A</v>
      </c>
      <c r="S2156" s="8" t="e">
        <f t="shared" si="113"/>
        <v>#N/A</v>
      </c>
      <c r="T2156" s="8" t="e">
        <f t="shared" si="110"/>
        <v>#N/A</v>
      </c>
      <c r="U2156" s="8" t="e">
        <f t="shared" si="111"/>
        <v>#N/A</v>
      </c>
    </row>
    <row r="2157" spans="1:21" x14ac:dyDescent="0.3">
      <c r="A2157">
        <v>2566</v>
      </c>
      <c r="B2157" t="str">
        <f>VLOOKUP(C2157,name!$B$2:$C$62,2,FALSE)</f>
        <v>C10</v>
      </c>
      <c r="C2157" t="s">
        <v>55</v>
      </c>
      <c r="D2157" t="s">
        <v>108</v>
      </c>
      <c r="E2157" s="3">
        <v>3022606200</v>
      </c>
      <c r="F2157" s="3">
        <v>523697400</v>
      </c>
      <c r="G2157" s="3">
        <v>0</v>
      </c>
      <c r="H2157" s="3">
        <v>0</v>
      </c>
      <c r="I2157" s="3">
        <v>1749231200</v>
      </c>
      <c r="J2157" s="3">
        <v>5295534800</v>
      </c>
      <c r="K2157">
        <v>0</v>
      </c>
      <c r="L2157">
        <v>0</v>
      </c>
      <c r="M2157">
        <v>0</v>
      </c>
      <c r="N2157">
        <v>0</v>
      </c>
      <c r="O2157" t="e">
        <f>VLOOKUP(A2157,CPI!$B$2:$E$63,4,FALSE)</f>
        <v>#N/A</v>
      </c>
      <c r="P2157" s="8" t="e">
        <f t="shared" si="114"/>
        <v>#N/A</v>
      </c>
      <c r="Q2157" s="8" t="e">
        <f t="shared" si="114"/>
        <v>#N/A</v>
      </c>
      <c r="R2157" s="8" t="e">
        <f t="shared" si="113"/>
        <v>#N/A</v>
      </c>
      <c r="S2157" s="8" t="e">
        <f t="shared" si="113"/>
        <v>#N/A</v>
      </c>
      <c r="T2157" s="8" t="e">
        <f t="shared" si="110"/>
        <v>#N/A</v>
      </c>
      <c r="U2157" s="8" t="e">
        <f t="shared" si="111"/>
        <v>#N/A</v>
      </c>
    </row>
    <row r="2158" spans="1:21" x14ac:dyDescent="0.3">
      <c r="A2158">
        <v>2566</v>
      </c>
      <c r="B2158" t="str">
        <f>VLOOKUP(C2158,name!$B$2:$C$62,2,FALSE)</f>
        <v>C13</v>
      </c>
      <c r="C2158" t="s">
        <v>56</v>
      </c>
      <c r="D2158" t="s">
        <v>109</v>
      </c>
      <c r="E2158" s="3">
        <v>21361170800</v>
      </c>
      <c r="F2158" s="3">
        <v>466138400</v>
      </c>
      <c r="G2158" s="3">
        <v>0</v>
      </c>
      <c r="H2158" s="3">
        <v>0</v>
      </c>
      <c r="I2158" s="3">
        <v>2789598800</v>
      </c>
      <c r="J2158" s="3">
        <v>24616908000</v>
      </c>
      <c r="K2158">
        <v>0</v>
      </c>
      <c r="L2158">
        <v>0</v>
      </c>
      <c r="M2158">
        <v>0</v>
      </c>
      <c r="N2158">
        <v>0</v>
      </c>
      <c r="O2158" t="e">
        <f>VLOOKUP(A2158,CPI!$B$2:$E$63,4,FALSE)</f>
        <v>#N/A</v>
      </c>
      <c r="P2158" s="8" t="e">
        <f t="shared" si="114"/>
        <v>#N/A</v>
      </c>
      <c r="Q2158" s="8" t="e">
        <f t="shared" si="114"/>
        <v>#N/A</v>
      </c>
      <c r="R2158" s="8" t="e">
        <f t="shared" si="113"/>
        <v>#N/A</v>
      </c>
      <c r="S2158" s="8" t="e">
        <f t="shared" si="113"/>
        <v>#N/A</v>
      </c>
      <c r="T2158" s="8" t="e">
        <f t="shared" si="110"/>
        <v>#N/A</v>
      </c>
      <c r="U2158" s="8" t="e">
        <f t="shared" si="111"/>
        <v>#N/A</v>
      </c>
    </row>
    <row r="2159" spans="1:21" x14ac:dyDescent="0.3">
      <c r="A2159">
        <v>2566</v>
      </c>
      <c r="B2159" t="str">
        <f>VLOOKUP(C2159,name!$B$2:$C$62,2,FALSE)</f>
        <v>C08</v>
      </c>
      <c r="C2159" t="s">
        <v>46</v>
      </c>
      <c r="D2159" t="s">
        <v>101</v>
      </c>
      <c r="E2159" s="3">
        <v>62438240700</v>
      </c>
      <c r="F2159" s="3">
        <v>41511156600</v>
      </c>
      <c r="G2159" s="3">
        <v>0</v>
      </c>
      <c r="H2159" s="3">
        <v>0</v>
      </c>
      <c r="I2159" s="3">
        <v>24184160800</v>
      </c>
      <c r="J2159" s="3">
        <v>128133558100</v>
      </c>
      <c r="K2159">
        <v>0</v>
      </c>
      <c r="L2159">
        <v>0</v>
      </c>
      <c r="M2159">
        <v>0</v>
      </c>
      <c r="N2159">
        <v>0</v>
      </c>
      <c r="O2159" t="e">
        <f>VLOOKUP(A2159,CPI!$B$2:$E$63,4,FALSE)</f>
        <v>#N/A</v>
      </c>
      <c r="P2159" s="8" t="e">
        <f t="shared" si="114"/>
        <v>#N/A</v>
      </c>
      <c r="Q2159" s="8" t="e">
        <f t="shared" si="114"/>
        <v>#N/A</v>
      </c>
      <c r="R2159" s="8" t="e">
        <f t="shared" si="113"/>
        <v>#N/A</v>
      </c>
      <c r="S2159" s="8" t="e">
        <f t="shared" si="113"/>
        <v>#N/A</v>
      </c>
      <c r="T2159" s="8" t="e">
        <f t="shared" si="110"/>
        <v>#N/A</v>
      </c>
      <c r="U2159" s="8" t="e">
        <f t="shared" si="111"/>
        <v>#N/A</v>
      </c>
    </row>
    <row r="2160" spans="1:21" x14ac:dyDescent="0.3">
      <c r="A2160">
        <v>2566</v>
      </c>
      <c r="B2160" t="str">
        <f>VLOOKUP(C2160,name!$B$2:$C$62,2,FALSE)</f>
        <v>C09</v>
      </c>
      <c r="C2160" t="s">
        <v>25</v>
      </c>
      <c r="D2160" t="s">
        <v>80</v>
      </c>
      <c r="E2160" s="3">
        <v>57975762100</v>
      </c>
      <c r="F2160" s="3">
        <v>112704061800</v>
      </c>
      <c r="G2160" s="3">
        <v>0</v>
      </c>
      <c r="H2160" s="3">
        <v>0</v>
      </c>
      <c r="I2160" s="3">
        <v>9633096500</v>
      </c>
      <c r="J2160" s="3">
        <v>180312920400</v>
      </c>
      <c r="K2160">
        <v>0</v>
      </c>
      <c r="L2160">
        <v>0</v>
      </c>
      <c r="M2160">
        <v>0</v>
      </c>
      <c r="N2160">
        <v>0</v>
      </c>
      <c r="O2160" t="e">
        <f>VLOOKUP(A2160,CPI!$B$2:$E$63,4,FALSE)</f>
        <v>#N/A</v>
      </c>
      <c r="P2160" s="8" t="e">
        <f t="shared" si="114"/>
        <v>#N/A</v>
      </c>
      <c r="Q2160" s="8" t="e">
        <f t="shared" si="114"/>
        <v>#N/A</v>
      </c>
      <c r="R2160" s="8" t="e">
        <f t="shared" si="113"/>
        <v>#N/A</v>
      </c>
      <c r="S2160" s="8" t="e">
        <f t="shared" si="113"/>
        <v>#N/A</v>
      </c>
      <c r="T2160" s="8" t="e">
        <f t="shared" si="110"/>
        <v>#N/A</v>
      </c>
      <c r="U2160" s="8" t="e">
        <f t="shared" si="111"/>
        <v>#N/A</v>
      </c>
    </row>
    <row r="2161" spans="1:21" x14ac:dyDescent="0.3">
      <c r="A2161">
        <v>2566</v>
      </c>
      <c r="B2161" t="str">
        <f>VLOOKUP(C2161,name!$B$2:$C$62,2,FALSE)</f>
        <v>C14</v>
      </c>
      <c r="C2161" t="s">
        <v>57</v>
      </c>
      <c r="D2161" t="s">
        <v>110</v>
      </c>
      <c r="E2161" s="3">
        <v>13450063400</v>
      </c>
      <c r="F2161" s="3">
        <v>5647665400</v>
      </c>
      <c r="G2161" s="3">
        <v>0</v>
      </c>
      <c r="H2161" s="3">
        <v>0</v>
      </c>
      <c r="I2161" s="3">
        <v>11356166700</v>
      </c>
      <c r="J2161" s="3">
        <v>30453895500</v>
      </c>
      <c r="K2161">
        <v>0</v>
      </c>
      <c r="L2161">
        <v>0</v>
      </c>
      <c r="M2161">
        <v>0</v>
      </c>
      <c r="N2161">
        <v>0</v>
      </c>
      <c r="O2161" t="e">
        <f>VLOOKUP(A2161,CPI!$B$2:$E$63,4,FALSE)</f>
        <v>#N/A</v>
      </c>
      <c r="P2161" s="8" t="e">
        <f t="shared" si="114"/>
        <v>#N/A</v>
      </c>
      <c r="Q2161" s="8" t="e">
        <f t="shared" si="114"/>
        <v>#N/A</v>
      </c>
      <c r="R2161" s="8" t="e">
        <f t="shared" si="113"/>
        <v>#N/A</v>
      </c>
      <c r="S2161" s="8" t="e">
        <f t="shared" si="113"/>
        <v>#N/A</v>
      </c>
      <c r="T2161" s="8" t="e">
        <f t="shared" si="110"/>
        <v>#N/A</v>
      </c>
      <c r="U2161" s="8" t="e">
        <f t="shared" si="111"/>
        <v>#N/A</v>
      </c>
    </row>
    <row r="2162" spans="1:21" x14ac:dyDescent="0.3">
      <c r="A2162">
        <v>2566</v>
      </c>
      <c r="B2162" t="str">
        <f>VLOOKUP(C2162,name!$B$2:$C$62,2,FALSE)</f>
        <v>C14</v>
      </c>
      <c r="C2162" t="s">
        <v>66</v>
      </c>
      <c r="D2162" t="s">
        <v>118</v>
      </c>
      <c r="E2162" s="3">
        <v>3735697700</v>
      </c>
      <c r="F2162" s="3">
        <v>1432276500</v>
      </c>
      <c r="G2162" s="3">
        <v>0</v>
      </c>
      <c r="H2162" s="3">
        <v>0</v>
      </c>
      <c r="I2162" s="3">
        <v>1618239300</v>
      </c>
      <c r="J2162" s="3">
        <v>6786213500</v>
      </c>
      <c r="K2162">
        <v>0</v>
      </c>
      <c r="L2162">
        <v>0</v>
      </c>
      <c r="M2162">
        <v>0</v>
      </c>
      <c r="N2162">
        <v>0</v>
      </c>
      <c r="O2162" t="e">
        <f>VLOOKUP(A2162,CPI!$B$2:$E$63,4,FALSE)</f>
        <v>#N/A</v>
      </c>
      <c r="P2162" s="8" t="e">
        <f t="shared" si="114"/>
        <v>#N/A</v>
      </c>
      <c r="Q2162" s="8" t="e">
        <f t="shared" si="114"/>
        <v>#N/A</v>
      </c>
      <c r="R2162" s="8" t="e">
        <f t="shared" si="113"/>
        <v>#N/A</v>
      </c>
      <c r="S2162" s="8" t="e">
        <f t="shared" si="113"/>
        <v>#N/A</v>
      </c>
      <c r="T2162" s="8" t="e">
        <f t="shared" si="110"/>
        <v>#N/A</v>
      </c>
      <c r="U2162" s="8" t="e">
        <f t="shared" si="111"/>
        <v>#N/A</v>
      </c>
    </row>
    <row r="2163" spans="1:21" x14ac:dyDescent="0.3">
      <c r="A2163">
        <v>2566</v>
      </c>
      <c r="B2163" t="str">
        <f>VLOOKUP(C2163,name!$B$2:$C$62,2,FALSE)</f>
        <v>C14</v>
      </c>
      <c r="C2163" t="s">
        <v>59</v>
      </c>
      <c r="D2163" t="s">
        <v>112</v>
      </c>
      <c r="E2163" s="3">
        <v>1859566200</v>
      </c>
      <c r="F2163" s="3">
        <v>0</v>
      </c>
      <c r="G2163" s="3">
        <v>0</v>
      </c>
      <c r="H2163" s="3">
        <v>0</v>
      </c>
      <c r="I2163" s="3">
        <v>840432000</v>
      </c>
      <c r="J2163" s="3">
        <v>2699998200</v>
      </c>
      <c r="K2163">
        <v>0</v>
      </c>
      <c r="L2163">
        <v>0</v>
      </c>
      <c r="M2163">
        <v>0</v>
      </c>
      <c r="N2163">
        <v>0</v>
      </c>
      <c r="O2163" t="e">
        <f>VLOOKUP(A2163,CPI!$B$2:$E$63,4,FALSE)</f>
        <v>#N/A</v>
      </c>
      <c r="P2163" s="8" t="e">
        <f t="shared" si="114"/>
        <v>#N/A</v>
      </c>
      <c r="Q2163" s="8" t="e">
        <f t="shared" si="114"/>
        <v>#N/A</v>
      </c>
      <c r="R2163" s="8" t="e">
        <f t="shared" si="113"/>
        <v>#N/A</v>
      </c>
      <c r="S2163" s="8" t="e">
        <f t="shared" si="113"/>
        <v>#N/A</v>
      </c>
      <c r="T2163" s="8" t="e">
        <f t="shared" si="110"/>
        <v>#N/A</v>
      </c>
      <c r="U2163" s="8" t="e">
        <f t="shared" si="111"/>
        <v>#N/A</v>
      </c>
    </row>
    <row r="2164" spans="1:21" x14ac:dyDescent="0.3">
      <c r="A2164">
        <v>2566</v>
      </c>
      <c r="B2164" t="str">
        <f>VLOOKUP(C2164,name!$B$2:$C$62,2,FALSE)</f>
        <v>C10</v>
      </c>
      <c r="C2164" t="s">
        <v>26</v>
      </c>
      <c r="D2164" t="s">
        <v>81</v>
      </c>
      <c r="E2164" s="3">
        <v>3617636600</v>
      </c>
      <c r="F2164" s="3">
        <v>184277800</v>
      </c>
      <c r="G2164" s="3">
        <v>0</v>
      </c>
      <c r="H2164" s="3">
        <v>0</v>
      </c>
      <c r="I2164" s="3">
        <v>2641371600</v>
      </c>
      <c r="J2164" s="3">
        <v>6443286000</v>
      </c>
      <c r="K2164">
        <v>0</v>
      </c>
      <c r="L2164">
        <v>0</v>
      </c>
      <c r="M2164">
        <v>0</v>
      </c>
      <c r="N2164">
        <v>0</v>
      </c>
      <c r="O2164" t="e">
        <f>VLOOKUP(A2164,CPI!$B$2:$E$63,4,FALSE)</f>
        <v>#N/A</v>
      </c>
      <c r="P2164" s="8" t="e">
        <f t="shared" si="114"/>
        <v>#N/A</v>
      </c>
      <c r="Q2164" s="8" t="e">
        <f t="shared" si="114"/>
        <v>#N/A</v>
      </c>
      <c r="R2164" s="8" t="e">
        <f t="shared" si="113"/>
        <v>#N/A</v>
      </c>
      <c r="S2164" s="8" t="e">
        <f t="shared" si="113"/>
        <v>#N/A</v>
      </c>
      <c r="T2164" s="8" t="e">
        <f t="shared" si="110"/>
        <v>#N/A</v>
      </c>
      <c r="U2164" s="8" t="e">
        <f t="shared" si="111"/>
        <v>#N/A</v>
      </c>
    </row>
    <row r="2165" spans="1:21" x14ac:dyDescent="0.3">
      <c r="A2165">
        <v>2566</v>
      </c>
      <c r="B2165" t="str">
        <f>VLOOKUP(C2165,name!$B$2:$C$62,2,FALSE)</f>
        <v>C11</v>
      </c>
      <c r="C2165" t="s">
        <v>27</v>
      </c>
      <c r="D2165" t="s">
        <v>82</v>
      </c>
      <c r="E2165" s="3">
        <v>268833168900</v>
      </c>
      <c r="F2165" s="3">
        <v>9093137000</v>
      </c>
      <c r="G2165" s="3">
        <v>0</v>
      </c>
      <c r="H2165" s="3">
        <v>0</v>
      </c>
      <c r="I2165" s="3">
        <v>47319553200</v>
      </c>
      <c r="J2165" s="3">
        <v>325245859100</v>
      </c>
      <c r="K2165">
        <v>0</v>
      </c>
      <c r="L2165">
        <v>0</v>
      </c>
      <c r="M2165">
        <v>0</v>
      </c>
      <c r="N2165">
        <v>0</v>
      </c>
      <c r="O2165" t="e">
        <f>VLOOKUP(A2165,CPI!$B$2:$E$63,4,FALSE)</f>
        <v>#N/A</v>
      </c>
      <c r="P2165" s="8" t="e">
        <f t="shared" si="114"/>
        <v>#N/A</v>
      </c>
      <c r="Q2165" s="8" t="e">
        <f t="shared" si="114"/>
        <v>#N/A</v>
      </c>
      <c r="R2165" s="8" t="e">
        <f t="shared" si="113"/>
        <v>#N/A</v>
      </c>
      <c r="S2165" s="8" t="e">
        <f t="shared" si="113"/>
        <v>#N/A</v>
      </c>
      <c r="T2165" s="8" t="e">
        <f t="shared" si="110"/>
        <v>#N/A</v>
      </c>
      <c r="U2165" s="8" t="e">
        <f t="shared" si="111"/>
        <v>#N/A</v>
      </c>
    </row>
    <row r="2166" spans="1:21" x14ac:dyDescent="0.3">
      <c r="A2166">
        <v>2566</v>
      </c>
      <c r="B2166" t="str">
        <f>VLOOKUP(C2166,name!$B$2:$C$62,2,FALSE)</f>
        <v>C11</v>
      </c>
      <c r="C2166" t="s">
        <v>28</v>
      </c>
      <c r="D2166" t="s">
        <v>83</v>
      </c>
      <c r="E2166" s="3">
        <v>12376410200</v>
      </c>
      <c r="F2166" s="3">
        <v>1559601800</v>
      </c>
      <c r="G2166" s="3">
        <v>0</v>
      </c>
      <c r="H2166" s="3">
        <v>0</v>
      </c>
      <c r="I2166" s="3">
        <v>10667086000</v>
      </c>
      <c r="J2166" s="3">
        <v>24603098000</v>
      </c>
      <c r="K2166">
        <v>0</v>
      </c>
      <c r="L2166">
        <v>0</v>
      </c>
      <c r="M2166">
        <v>0</v>
      </c>
      <c r="N2166">
        <v>0</v>
      </c>
      <c r="O2166" t="e">
        <f>VLOOKUP(A2166,CPI!$B$2:$E$63,4,FALSE)</f>
        <v>#N/A</v>
      </c>
      <c r="P2166" s="8" t="e">
        <f t="shared" si="114"/>
        <v>#N/A</v>
      </c>
      <c r="Q2166" s="8" t="e">
        <f t="shared" si="114"/>
        <v>#N/A</v>
      </c>
      <c r="R2166" s="8" t="e">
        <f t="shared" si="113"/>
        <v>#N/A</v>
      </c>
      <c r="S2166" s="8" t="e">
        <f t="shared" si="113"/>
        <v>#N/A</v>
      </c>
      <c r="T2166" s="8" t="e">
        <f t="shared" si="110"/>
        <v>#N/A</v>
      </c>
      <c r="U2166" s="8" t="e">
        <f t="shared" si="111"/>
        <v>#N/A</v>
      </c>
    </row>
    <row r="2167" spans="1:21" x14ac:dyDescent="0.3">
      <c r="A2167">
        <v>2566</v>
      </c>
      <c r="B2167" t="str">
        <f>VLOOKUP(C2167,name!$B$2:$C$62,2,FALSE)</f>
        <v>C12</v>
      </c>
      <c r="C2167" t="s">
        <v>29</v>
      </c>
      <c r="D2167" t="s">
        <v>84</v>
      </c>
      <c r="E2167" s="3">
        <v>4210855400</v>
      </c>
      <c r="F2167" s="3">
        <v>54703200</v>
      </c>
      <c r="G2167" s="3">
        <v>0</v>
      </c>
      <c r="H2167" s="3">
        <v>0</v>
      </c>
      <c r="I2167" s="3">
        <v>2469548300</v>
      </c>
      <c r="J2167" s="3">
        <v>6735106900</v>
      </c>
      <c r="K2167">
        <v>0</v>
      </c>
      <c r="L2167">
        <v>0</v>
      </c>
      <c r="M2167">
        <v>0</v>
      </c>
      <c r="N2167">
        <v>0</v>
      </c>
      <c r="O2167" t="e">
        <f>VLOOKUP(A2167,CPI!$B$2:$E$63,4,FALSE)</f>
        <v>#N/A</v>
      </c>
      <c r="P2167" s="8" t="e">
        <f t="shared" si="114"/>
        <v>#N/A</v>
      </c>
      <c r="Q2167" s="8" t="e">
        <f t="shared" si="114"/>
        <v>#N/A</v>
      </c>
      <c r="R2167" s="8" t="e">
        <f t="shared" si="113"/>
        <v>#N/A</v>
      </c>
      <c r="S2167" s="8" t="e">
        <f t="shared" si="113"/>
        <v>#N/A</v>
      </c>
      <c r="T2167" s="8" t="e">
        <f t="shared" si="110"/>
        <v>#N/A</v>
      </c>
      <c r="U2167" s="8" t="e">
        <f t="shared" si="111"/>
        <v>#N/A</v>
      </c>
    </row>
    <row r="2168" spans="1:21" x14ac:dyDescent="0.3">
      <c r="A2168">
        <v>2566</v>
      </c>
      <c r="B2168" t="str">
        <f>VLOOKUP(C2168,name!$B$2:$C$62,2,FALSE)</f>
        <v>C13</v>
      </c>
      <c r="C2168" t="s">
        <v>60</v>
      </c>
      <c r="D2168" t="s">
        <v>113</v>
      </c>
      <c r="E2168" s="3">
        <v>50297929200</v>
      </c>
      <c r="F2168" s="3">
        <v>94091600</v>
      </c>
      <c r="G2168" s="3">
        <v>0</v>
      </c>
      <c r="H2168" s="3">
        <v>0</v>
      </c>
      <c r="I2168" s="3">
        <v>3933838800</v>
      </c>
      <c r="J2168" s="3">
        <v>54325859600</v>
      </c>
      <c r="K2168">
        <v>0</v>
      </c>
      <c r="L2168">
        <v>0</v>
      </c>
      <c r="M2168">
        <v>0</v>
      </c>
      <c r="N2168">
        <v>0</v>
      </c>
      <c r="O2168" t="e">
        <f>VLOOKUP(A2168,CPI!$B$2:$E$63,4,FALSE)</f>
        <v>#N/A</v>
      </c>
      <c r="P2168" s="8" t="e">
        <f t="shared" si="114"/>
        <v>#N/A</v>
      </c>
      <c r="Q2168" s="8" t="e">
        <f t="shared" si="114"/>
        <v>#N/A</v>
      </c>
      <c r="R2168" s="8" t="e">
        <f t="shared" si="113"/>
        <v>#N/A</v>
      </c>
      <c r="S2168" s="8" t="e">
        <f t="shared" si="113"/>
        <v>#N/A</v>
      </c>
      <c r="T2168" s="8" t="e">
        <f t="shared" si="110"/>
        <v>#N/A</v>
      </c>
      <c r="U2168" s="8" t="e">
        <f t="shared" si="111"/>
        <v>#N/A</v>
      </c>
    </row>
    <row r="2169" spans="1:21" x14ac:dyDescent="0.3">
      <c r="A2169">
        <v>2566</v>
      </c>
      <c r="B2169" t="str">
        <f>VLOOKUP(C2169,name!$B$2:$C$62,2,FALSE)</f>
        <v>C15</v>
      </c>
      <c r="C2169" t="s">
        <v>68</v>
      </c>
      <c r="D2169" t="s">
        <v>119</v>
      </c>
      <c r="E2169" s="3">
        <v>45482883500</v>
      </c>
      <c r="F2169" s="3">
        <v>2066466500</v>
      </c>
      <c r="G2169" s="3">
        <v>0</v>
      </c>
      <c r="H2169" s="3">
        <v>0</v>
      </c>
      <c r="I2169" s="3">
        <v>77006501400</v>
      </c>
      <c r="J2169" s="3">
        <v>124555851400</v>
      </c>
      <c r="K2169">
        <v>0</v>
      </c>
      <c r="L2169">
        <v>0</v>
      </c>
      <c r="M2169">
        <v>0</v>
      </c>
      <c r="N2169">
        <v>0</v>
      </c>
      <c r="O2169" t="e">
        <f>VLOOKUP(A2169,CPI!$B$2:$E$63,4,FALSE)</f>
        <v>#N/A</v>
      </c>
      <c r="P2169" s="8" t="e">
        <f t="shared" si="114"/>
        <v>#N/A</v>
      </c>
      <c r="Q2169" s="8" t="e">
        <f t="shared" si="114"/>
        <v>#N/A</v>
      </c>
      <c r="R2169" s="8" t="e">
        <f t="shared" si="113"/>
        <v>#N/A</v>
      </c>
      <c r="S2169" s="8" t="e">
        <f t="shared" si="113"/>
        <v>#N/A</v>
      </c>
      <c r="T2169" s="8" t="e">
        <f t="shared" ref="T2169:T2197" si="116">I2169*O2169</f>
        <v>#N/A</v>
      </c>
      <c r="U2169" s="8" t="e">
        <f t="shared" ref="U2169:U2197" si="117">J2169*$O2169</f>
        <v>#N/A</v>
      </c>
    </row>
    <row r="2170" spans="1:21" x14ac:dyDescent="0.3">
      <c r="A2170">
        <v>2566</v>
      </c>
      <c r="B2170" t="str">
        <f>VLOOKUP(C2170,name!$B$2:$C$62,2,FALSE)</f>
        <v>C15</v>
      </c>
      <c r="C2170" t="s">
        <v>32</v>
      </c>
      <c r="D2170" t="s">
        <v>87</v>
      </c>
      <c r="E2170" s="3">
        <v>122668505200</v>
      </c>
      <c r="F2170" s="3">
        <v>682719900</v>
      </c>
      <c r="G2170" s="3">
        <v>0</v>
      </c>
      <c r="H2170" s="3">
        <v>0</v>
      </c>
      <c r="I2170" s="3">
        <v>204023497400</v>
      </c>
      <c r="J2170" s="3">
        <v>327374722500</v>
      </c>
      <c r="K2170">
        <v>0</v>
      </c>
      <c r="L2170">
        <v>0</v>
      </c>
      <c r="M2170">
        <v>0</v>
      </c>
      <c r="N2170">
        <v>0</v>
      </c>
      <c r="O2170" t="e">
        <f>VLOOKUP(A2170,CPI!$B$2:$E$63,4,FALSE)</f>
        <v>#N/A</v>
      </c>
      <c r="P2170" s="8" t="e">
        <f t="shared" si="114"/>
        <v>#N/A</v>
      </c>
      <c r="Q2170" s="8" t="e">
        <f t="shared" si="114"/>
        <v>#N/A</v>
      </c>
      <c r="R2170" s="8" t="e">
        <f t="shared" si="113"/>
        <v>#N/A</v>
      </c>
      <c r="S2170" s="8" t="e">
        <f t="shared" si="113"/>
        <v>#N/A</v>
      </c>
      <c r="T2170" s="8" t="e">
        <f t="shared" si="116"/>
        <v>#N/A</v>
      </c>
      <c r="U2170" s="8" t="e">
        <f t="shared" si="117"/>
        <v>#N/A</v>
      </c>
    </row>
    <row r="2171" spans="1:21" x14ac:dyDescent="0.3">
      <c r="A2171">
        <v>2566</v>
      </c>
      <c r="B2171" t="str">
        <f>VLOOKUP(C2171,name!$B$2:$C$62,2,FALSE)</f>
        <v>C16</v>
      </c>
      <c r="C2171" t="s">
        <v>33</v>
      </c>
      <c r="D2171" t="s">
        <v>88</v>
      </c>
      <c r="E2171" s="3">
        <v>37176544900</v>
      </c>
      <c r="F2171" s="3">
        <v>1354974800</v>
      </c>
      <c r="G2171" s="3">
        <v>0</v>
      </c>
      <c r="H2171" s="3">
        <v>0</v>
      </c>
      <c r="I2171" s="3">
        <v>113732370700</v>
      </c>
      <c r="J2171" s="3">
        <v>152263890400</v>
      </c>
      <c r="K2171">
        <v>0</v>
      </c>
      <c r="L2171">
        <v>0</v>
      </c>
      <c r="M2171">
        <v>0</v>
      </c>
      <c r="N2171">
        <v>0</v>
      </c>
      <c r="O2171" t="e">
        <f>VLOOKUP(A2171,CPI!$B$2:$E$63,4,FALSE)</f>
        <v>#N/A</v>
      </c>
      <c r="P2171" s="8" t="e">
        <f t="shared" si="114"/>
        <v>#N/A</v>
      </c>
      <c r="Q2171" s="8" t="e">
        <f t="shared" si="114"/>
        <v>#N/A</v>
      </c>
      <c r="R2171" s="8" t="e">
        <f t="shared" si="113"/>
        <v>#N/A</v>
      </c>
      <c r="S2171" s="8" t="e">
        <f t="shared" si="113"/>
        <v>#N/A</v>
      </c>
      <c r="T2171" s="8" t="e">
        <f t="shared" si="116"/>
        <v>#N/A</v>
      </c>
      <c r="U2171" s="8" t="e">
        <f t="shared" si="117"/>
        <v>#N/A</v>
      </c>
    </row>
    <row r="2172" spans="1:21" x14ac:dyDescent="0.3">
      <c r="A2172">
        <v>2566</v>
      </c>
      <c r="B2172" t="str">
        <f>VLOOKUP(C2172,name!$B$2:$C$62,2,FALSE)</f>
        <v>C17</v>
      </c>
      <c r="C2172" t="s">
        <v>34</v>
      </c>
      <c r="D2172" t="s">
        <v>89</v>
      </c>
      <c r="E2172" s="3">
        <v>1663026600</v>
      </c>
      <c r="F2172" s="3">
        <v>864904600</v>
      </c>
      <c r="G2172" s="3">
        <v>0</v>
      </c>
      <c r="H2172" s="3">
        <v>0</v>
      </c>
      <c r="I2172" s="3">
        <v>1593977200</v>
      </c>
      <c r="J2172" s="3">
        <v>4121908400</v>
      </c>
      <c r="K2172">
        <v>0</v>
      </c>
      <c r="L2172">
        <v>0</v>
      </c>
      <c r="M2172">
        <v>0</v>
      </c>
      <c r="N2172">
        <v>0</v>
      </c>
      <c r="O2172" t="e">
        <f>VLOOKUP(A2172,CPI!$B$2:$E$63,4,FALSE)</f>
        <v>#N/A</v>
      </c>
      <c r="P2172" s="8" t="e">
        <f t="shared" si="114"/>
        <v>#N/A</v>
      </c>
      <c r="Q2172" s="8" t="e">
        <f t="shared" si="114"/>
        <v>#N/A</v>
      </c>
      <c r="R2172" s="8" t="e">
        <f t="shared" si="113"/>
        <v>#N/A</v>
      </c>
      <c r="S2172" s="8" t="e">
        <f t="shared" si="113"/>
        <v>#N/A</v>
      </c>
      <c r="T2172" s="8" t="e">
        <f t="shared" si="116"/>
        <v>#N/A</v>
      </c>
      <c r="U2172" s="8" t="e">
        <f t="shared" si="117"/>
        <v>#N/A</v>
      </c>
    </row>
    <row r="2173" spans="1:21" x14ac:dyDescent="0.3">
      <c r="A2173">
        <v>2566</v>
      </c>
      <c r="B2173" t="str">
        <f>VLOOKUP(C2173,name!$B$2:$C$62,2,FALSE)</f>
        <v>C15</v>
      </c>
      <c r="C2173" t="s">
        <v>35</v>
      </c>
      <c r="D2173" t="s">
        <v>90</v>
      </c>
      <c r="E2173" s="3">
        <v>0</v>
      </c>
      <c r="F2173" s="3">
        <v>0</v>
      </c>
      <c r="G2173" s="3">
        <v>0</v>
      </c>
      <c r="H2173" s="3">
        <v>0</v>
      </c>
      <c r="I2173" s="3">
        <v>0</v>
      </c>
      <c r="J2173" s="3">
        <v>0</v>
      </c>
      <c r="K2173">
        <v>0</v>
      </c>
      <c r="L2173">
        <v>0</v>
      </c>
      <c r="M2173">
        <v>0</v>
      </c>
      <c r="N2173">
        <v>0</v>
      </c>
      <c r="O2173" t="e">
        <f>VLOOKUP(A2173,CPI!$B$2:$E$63,4,FALSE)</f>
        <v>#N/A</v>
      </c>
      <c r="P2173" s="8" t="e">
        <f t="shared" si="114"/>
        <v>#N/A</v>
      </c>
      <c r="Q2173" s="8" t="e">
        <f t="shared" si="114"/>
        <v>#N/A</v>
      </c>
      <c r="R2173" s="8" t="e">
        <f t="shared" si="113"/>
        <v>#N/A</v>
      </c>
      <c r="S2173" s="8" t="e">
        <f t="shared" si="113"/>
        <v>#N/A</v>
      </c>
      <c r="T2173" s="8" t="e">
        <f t="shared" si="116"/>
        <v>#N/A</v>
      </c>
      <c r="U2173" s="8" t="e">
        <f t="shared" si="117"/>
        <v>#N/A</v>
      </c>
    </row>
    <row r="2174" spans="1:21" x14ac:dyDescent="0.3">
      <c r="A2174">
        <v>2566</v>
      </c>
      <c r="B2174" t="str">
        <f>VLOOKUP(C2174,name!$B$2:$C$62,2,FALSE)</f>
        <v>C18</v>
      </c>
      <c r="C2174" t="s">
        <v>54</v>
      </c>
      <c r="D2174" t="s">
        <v>91</v>
      </c>
      <c r="E2174" s="3">
        <v>5811609300</v>
      </c>
      <c r="F2174" s="3">
        <v>320608100</v>
      </c>
      <c r="G2174" s="3">
        <v>0</v>
      </c>
      <c r="H2174" s="3">
        <v>0</v>
      </c>
      <c r="I2174" s="3">
        <v>13652404500</v>
      </c>
      <c r="J2174" s="3">
        <v>19784621900</v>
      </c>
      <c r="K2174">
        <v>0</v>
      </c>
      <c r="L2174">
        <v>0</v>
      </c>
      <c r="M2174">
        <v>0</v>
      </c>
      <c r="N2174">
        <v>0</v>
      </c>
      <c r="O2174" t="e">
        <f>VLOOKUP(A2174,CPI!$B$2:$E$63,4,FALSE)</f>
        <v>#N/A</v>
      </c>
      <c r="P2174" s="8" t="e">
        <f t="shared" si="114"/>
        <v>#N/A</v>
      </c>
      <c r="Q2174" s="8" t="e">
        <f t="shared" si="114"/>
        <v>#N/A</v>
      </c>
      <c r="R2174" s="8" t="e">
        <f t="shared" si="113"/>
        <v>#N/A</v>
      </c>
      <c r="S2174" s="8" t="e">
        <f t="shared" si="113"/>
        <v>#N/A</v>
      </c>
      <c r="T2174" s="8" t="e">
        <f t="shared" si="116"/>
        <v>#N/A</v>
      </c>
      <c r="U2174" s="8" t="e">
        <f t="shared" si="117"/>
        <v>#N/A</v>
      </c>
    </row>
    <row r="2175" spans="1:21" x14ac:dyDescent="0.3">
      <c r="A2175">
        <v>2566</v>
      </c>
      <c r="B2175" t="str">
        <f>VLOOKUP(C2175,name!$B$2:$C$62,2,FALSE)</f>
        <v>C18</v>
      </c>
      <c r="C2175" t="s">
        <v>52</v>
      </c>
      <c r="D2175" t="s">
        <v>106</v>
      </c>
      <c r="E2175" s="3"/>
      <c r="F2175" s="3"/>
      <c r="G2175" s="3"/>
      <c r="H2175" s="3"/>
      <c r="I2175" s="3"/>
      <c r="J2175" s="3">
        <f>SUM(E2175:I2175)</f>
        <v>0</v>
      </c>
      <c r="K2175">
        <v>0</v>
      </c>
      <c r="L2175">
        <v>0</v>
      </c>
      <c r="M2175">
        <v>0</v>
      </c>
      <c r="N2175">
        <v>0</v>
      </c>
      <c r="O2175" t="e">
        <f>VLOOKUP(A2175,CPI!$B$2:$E$63,4,FALSE)</f>
        <v>#N/A</v>
      </c>
      <c r="P2175" s="8" t="e">
        <f t="shared" si="114"/>
        <v>#N/A</v>
      </c>
      <c r="Q2175" s="8" t="e">
        <f t="shared" si="114"/>
        <v>#N/A</v>
      </c>
      <c r="R2175" s="8" t="e">
        <f t="shared" si="113"/>
        <v>#N/A</v>
      </c>
      <c r="S2175" s="8" t="e">
        <f t="shared" si="113"/>
        <v>#N/A</v>
      </c>
      <c r="T2175" s="8" t="e">
        <f t="shared" si="116"/>
        <v>#N/A</v>
      </c>
      <c r="U2175" s="8" t="e">
        <f t="shared" si="117"/>
        <v>#N/A</v>
      </c>
    </row>
    <row r="2176" spans="1:21" x14ac:dyDescent="0.3">
      <c r="A2176">
        <v>2566</v>
      </c>
      <c r="B2176" t="str">
        <f>VLOOKUP(C2176,name!$B$2:$C$62,2,FALSE)</f>
        <v>C02</v>
      </c>
      <c r="C2176" t="s">
        <v>40</v>
      </c>
      <c r="D2176" t="s">
        <v>95</v>
      </c>
      <c r="E2176" s="3"/>
      <c r="F2176" s="3">
        <v>0</v>
      </c>
      <c r="G2176" s="3"/>
      <c r="H2176" s="3"/>
      <c r="I2176" s="3"/>
      <c r="J2176" s="3">
        <f t="shared" ref="J2176:J2188" si="118">SUM(E2176:I2176)</f>
        <v>0</v>
      </c>
      <c r="K2176">
        <v>0</v>
      </c>
      <c r="L2176">
        <v>0</v>
      </c>
      <c r="M2176">
        <v>0</v>
      </c>
      <c r="N2176">
        <v>0</v>
      </c>
      <c r="O2176" t="e">
        <f>VLOOKUP(A2176,CPI!$B$2:$E$63,4,FALSE)</f>
        <v>#N/A</v>
      </c>
      <c r="P2176" s="8" t="e">
        <f t="shared" si="114"/>
        <v>#N/A</v>
      </c>
      <c r="Q2176" s="8" t="e">
        <f t="shared" si="114"/>
        <v>#N/A</v>
      </c>
      <c r="R2176" s="8" t="e">
        <f t="shared" si="113"/>
        <v>#N/A</v>
      </c>
      <c r="S2176" s="8" t="e">
        <f t="shared" si="113"/>
        <v>#N/A</v>
      </c>
      <c r="T2176" s="8" t="e">
        <f t="shared" si="116"/>
        <v>#N/A</v>
      </c>
      <c r="U2176" s="8" t="e">
        <f t="shared" si="117"/>
        <v>#N/A</v>
      </c>
    </row>
    <row r="2177" spans="1:21" x14ac:dyDescent="0.3">
      <c r="A2177">
        <v>2566</v>
      </c>
      <c r="B2177" t="str">
        <f>VLOOKUP(C2177,name!$B$2:$C$62,2,FALSE)</f>
        <v>C02</v>
      </c>
      <c r="C2177" t="s">
        <v>41</v>
      </c>
      <c r="D2177" t="s">
        <v>96</v>
      </c>
      <c r="E2177" s="3"/>
      <c r="F2177" s="3">
        <v>0</v>
      </c>
      <c r="G2177" s="3"/>
      <c r="H2177" s="3"/>
      <c r="I2177" s="3"/>
      <c r="J2177" s="3">
        <f t="shared" si="118"/>
        <v>0</v>
      </c>
      <c r="K2177">
        <v>0</v>
      </c>
      <c r="L2177">
        <v>0</v>
      </c>
      <c r="M2177">
        <v>0</v>
      </c>
      <c r="N2177">
        <v>0</v>
      </c>
      <c r="O2177" t="e">
        <f>VLOOKUP(A2177,CPI!$B$2:$E$63,4,FALSE)</f>
        <v>#N/A</v>
      </c>
      <c r="P2177" s="8" t="e">
        <f t="shared" si="114"/>
        <v>#N/A</v>
      </c>
      <c r="Q2177" s="8" t="e">
        <f t="shared" si="114"/>
        <v>#N/A</v>
      </c>
      <c r="R2177" s="8" t="e">
        <f t="shared" si="113"/>
        <v>#N/A</v>
      </c>
      <c r="S2177" s="8" t="e">
        <f t="shared" si="113"/>
        <v>#N/A</v>
      </c>
      <c r="T2177" s="8" t="e">
        <f t="shared" si="116"/>
        <v>#N/A</v>
      </c>
      <c r="U2177" s="8" t="e">
        <f t="shared" si="117"/>
        <v>#N/A</v>
      </c>
    </row>
    <row r="2178" spans="1:21" x14ac:dyDescent="0.3">
      <c r="A2178">
        <v>2566</v>
      </c>
      <c r="B2178" t="s">
        <v>198</v>
      </c>
      <c r="C2178" t="s">
        <v>231</v>
      </c>
      <c r="D2178" t="s">
        <v>230</v>
      </c>
      <c r="E2178" s="3">
        <v>2600453900</v>
      </c>
      <c r="F2178" s="3">
        <v>0</v>
      </c>
      <c r="G2178" s="3"/>
      <c r="H2178" s="3"/>
      <c r="I2178" s="3">
        <v>1616203900</v>
      </c>
      <c r="J2178" s="3">
        <f t="shared" si="118"/>
        <v>4216657800</v>
      </c>
      <c r="K2178">
        <v>0</v>
      </c>
      <c r="L2178">
        <v>0</v>
      </c>
      <c r="M2178">
        <v>0</v>
      </c>
      <c r="N2178">
        <v>0</v>
      </c>
      <c r="O2178" t="e">
        <f>VLOOKUP(A2178,CPI!$B$2:$E$63,4,FALSE)</f>
        <v>#N/A</v>
      </c>
      <c r="P2178" s="8" t="e">
        <f t="shared" si="114"/>
        <v>#N/A</v>
      </c>
      <c r="Q2178" s="8" t="e">
        <f t="shared" si="114"/>
        <v>#N/A</v>
      </c>
      <c r="R2178" s="8" t="e">
        <f t="shared" si="113"/>
        <v>#N/A</v>
      </c>
      <c r="S2178" s="8" t="e">
        <f t="shared" si="113"/>
        <v>#N/A</v>
      </c>
      <c r="T2178" s="8" t="e">
        <f t="shared" si="116"/>
        <v>#N/A</v>
      </c>
      <c r="U2178" s="8" t="e">
        <f t="shared" si="117"/>
        <v>#N/A</v>
      </c>
    </row>
    <row r="2179" spans="1:21" x14ac:dyDescent="0.3">
      <c r="A2179">
        <v>2566</v>
      </c>
      <c r="B2179" t="s">
        <v>188</v>
      </c>
      <c r="C2179" t="s">
        <v>233</v>
      </c>
      <c r="D2179" t="s">
        <v>232</v>
      </c>
      <c r="E2179" s="3">
        <v>700926100</v>
      </c>
      <c r="F2179" s="3">
        <v>0</v>
      </c>
      <c r="G2179" s="3"/>
      <c r="H2179" s="3"/>
      <c r="I2179" s="3">
        <v>84394400</v>
      </c>
      <c r="J2179" s="3">
        <f t="shared" si="118"/>
        <v>785320500</v>
      </c>
      <c r="K2179">
        <v>0</v>
      </c>
      <c r="L2179">
        <v>0</v>
      </c>
      <c r="M2179">
        <v>0</v>
      </c>
      <c r="N2179">
        <v>0</v>
      </c>
      <c r="O2179" t="e">
        <f>VLOOKUP(A2179,CPI!$B$2:$E$63,4,FALSE)</f>
        <v>#N/A</v>
      </c>
      <c r="P2179" s="8" t="e">
        <f t="shared" si="114"/>
        <v>#N/A</v>
      </c>
      <c r="Q2179" s="8" t="e">
        <f t="shared" si="114"/>
        <v>#N/A</v>
      </c>
      <c r="R2179" s="8" t="e">
        <f t="shared" si="113"/>
        <v>#N/A</v>
      </c>
      <c r="S2179" s="8" t="e">
        <f t="shared" si="113"/>
        <v>#N/A</v>
      </c>
      <c r="T2179" s="8" t="e">
        <f t="shared" si="116"/>
        <v>#N/A</v>
      </c>
      <c r="U2179" s="8" t="e">
        <f t="shared" si="117"/>
        <v>#N/A</v>
      </c>
    </row>
    <row r="2180" spans="1:21" x14ac:dyDescent="0.3">
      <c r="A2180">
        <v>2566</v>
      </c>
      <c r="B2180" t="s">
        <v>201</v>
      </c>
      <c r="C2180" t="s">
        <v>221</v>
      </c>
      <c r="D2180" t="s">
        <v>219</v>
      </c>
      <c r="E2180" s="3"/>
      <c r="F2180" s="3">
        <v>0</v>
      </c>
      <c r="G2180" s="3"/>
      <c r="H2180" s="3"/>
      <c r="I2180" s="3"/>
      <c r="J2180" s="3">
        <f t="shared" si="118"/>
        <v>0</v>
      </c>
      <c r="K2180">
        <v>0</v>
      </c>
      <c r="L2180">
        <v>0</v>
      </c>
      <c r="M2180">
        <v>0</v>
      </c>
      <c r="N2180">
        <v>0</v>
      </c>
      <c r="O2180" t="e">
        <f>VLOOKUP(A2180,CPI!$B$2:$E$63,4,FALSE)</f>
        <v>#N/A</v>
      </c>
      <c r="P2180" s="8" t="e">
        <f t="shared" si="114"/>
        <v>#N/A</v>
      </c>
      <c r="Q2180" s="8" t="e">
        <f t="shared" si="114"/>
        <v>#N/A</v>
      </c>
      <c r="R2180" s="8" t="e">
        <f t="shared" si="113"/>
        <v>#N/A</v>
      </c>
      <c r="S2180" s="8" t="e">
        <f t="shared" si="113"/>
        <v>#N/A</v>
      </c>
      <c r="T2180" s="8" t="e">
        <f t="shared" si="116"/>
        <v>#N/A</v>
      </c>
      <c r="U2180" s="8" t="e">
        <f t="shared" si="117"/>
        <v>#N/A</v>
      </c>
    </row>
    <row r="2181" spans="1:21" x14ac:dyDescent="0.3">
      <c r="A2181">
        <v>2566</v>
      </c>
      <c r="B2181" t="str">
        <f>VLOOKUP(C2181,name!$B$2:$C$62,2,FALSE)</f>
        <v>C02</v>
      </c>
      <c r="C2181" t="s">
        <v>37</v>
      </c>
      <c r="D2181" t="s">
        <v>92</v>
      </c>
      <c r="E2181" s="3">
        <v>112488700</v>
      </c>
      <c r="F2181" s="3">
        <v>0</v>
      </c>
      <c r="G2181" s="3"/>
      <c r="H2181" s="3"/>
      <c r="I2181" s="3">
        <v>88074900</v>
      </c>
      <c r="J2181" s="3">
        <f t="shared" si="118"/>
        <v>200563600</v>
      </c>
      <c r="K2181">
        <v>0</v>
      </c>
      <c r="L2181">
        <v>0</v>
      </c>
      <c r="M2181">
        <v>0</v>
      </c>
      <c r="N2181">
        <v>0</v>
      </c>
      <c r="O2181" t="e">
        <f>VLOOKUP(A2181,CPI!$B$2:$E$63,4,FALSE)</f>
        <v>#N/A</v>
      </c>
      <c r="P2181" s="8" t="e">
        <f t="shared" si="114"/>
        <v>#N/A</v>
      </c>
      <c r="Q2181" s="8" t="e">
        <f t="shared" si="114"/>
        <v>#N/A</v>
      </c>
      <c r="R2181" s="8" t="e">
        <f t="shared" si="113"/>
        <v>#N/A</v>
      </c>
      <c r="S2181" s="8" t="e">
        <f t="shared" si="113"/>
        <v>#N/A</v>
      </c>
      <c r="T2181" s="8" t="e">
        <f t="shared" si="116"/>
        <v>#N/A</v>
      </c>
      <c r="U2181" s="8" t="e">
        <f t="shared" si="117"/>
        <v>#N/A</v>
      </c>
    </row>
    <row r="2182" spans="1:21" x14ac:dyDescent="0.3">
      <c r="A2182">
        <v>2566</v>
      </c>
      <c r="B2182" t="s">
        <v>197</v>
      </c>
      <c r="C2182" t="s">
        <v>216</v>
      </c>
      <c r="D2182" t="s">
        <v>217</v>
      </c>
      <c r="E2182" s="3">
        <v>31240125500</v>
      </c>
      <c r="F2182" s="3">
        <v>1256596900</v>
      </c>
      <c r="G2182" s="3"/>
      <c r="H2182" s="3"/>
      <c r="I2182" s="3">
        <v>82584681700</v>
      </c>
      <c r="J2182" s="3">
        <f t="shared" si="118"/>
        <v>115081404100</v>
      </c>
      <c r="K2182">
        <v>0</v>
      </c>
      <c r="L2182">
        <v>0</v>
      </c>
      <c r="M2182">
        <v>0</v>
      </c>
      <c r="N2182">
        <v>0</v>
      </c>
      <c r="O2182" t="e">
        <f>VLOOKUP(A2182,CPI!$B$2:$E$63,4,FALSE)</f>
        <v>#N/A</v>
      </c>
      <c r="P2182" s="8" t="e">
        <f t="shared" si="114"/>
        <v>#N/A</v>
      </c>
      <c r="Q2182" s="8" t="e">
        <f t="shared" si="114"/>
        <v>#N/A</v>
      </c>
      <c r="R2182" s="8" t="e">
        <f t="shared" si="113"/>
        <v>#N/A</v>
      </c>
      <c r="S2182" s="8" t="e">
        <f t="shared" si="113"/>
        <v>#N/A</v>
      </c>
      <c r="T2182" s="8" t="e">
        <f t="shared" si="116"/>
        <v>#N/A</v>
      </c>
      <c r="U2182" s="8" t="e">
        <f t="shared" si="117"/>
        <v>#N/A</v>
      </c>
    </row>
    <row r="2183" spans="1:21" x14ac:dyDescent="0.3">
      <c r="A2183">
        <v>2566</v>
      </c>
      <c r="B2183" t="s">
        <v>197</v>
      </c>
      <c r="C2183" t="s">
        <v>229</v>
      </c>
      <c r="D2183" t="s">
        <v>228</v>
      </c>
      <c r="E2183" s="3">
        <v>126450200</v>
      </c>
      <c r="F2183" s="3">
        <v>10012300</v>
      </c>
      <c r="G2183" s="3"/>
      <c r="H2183" s="3"/>
      <c r="I2183" s="3">
        <v>296392400</v>
      </c>
      <c r="J2183" s="3">
        <f t="shared" si="118"/>
        <v>432854900</v>
      </c>
      <c r="K2183">
        <v>0</v>
      </c>
      <c r="L2183">
        <v>0</v>
      </c>
      <c r="M2183">
        <v>0</v>
      </c>
      <c r="N2183">
        <v>0</v>
      </c>
      <c r="O2183" t="e">
        <f>VLOOKUP(A2183,CPI!$B$2:$E$63,4,FALSE)</f>
        <v>#N/A</v>
      </c>
      <c r="P2183" s="8" t="e">
        <f t="shared" si="114"/>
        <v>#N/A</v>
      </c>
      <c r="Q2183" s="8" t="e">
        <f t="shared" si="114"/>
        <v>#N/A</v>
      </c>
      <c r="R2183" s="8" t="e">
        <f t="shared" si="113"/>
        <v>#N/A</v>
      </c>
      <c r="S2183" s="8" t="e">
        <f t="shared" si="113"/>
        <v>#N/A</v>
      </c>
      <c r="T2183" s="8" t="e">
        <f t="shared" si="116"/>
        <v>#N/A</v>
      </c>
      <c r="U2183" s="8" t="e">
        <f t="shared" si="117"/>
        <v>#N/A</v>
      </c>
    </row>
    <row r="2184" spans="1:21" x14ac:dyDescent="0.3">
      <c r="A2184">
        <v>2566</v>
      </c>
      <c r="B2184" t="s">
        <v>197</v>
      </c>
      <c r="C2184" t="s">
        <v>239</v>
      </c>
      <c r="D2184" t="s">
        <v>238</v>
      </c>
      <c r="E2184" s="3">
        <v>618517100</v>
      </c>
      <c r="F2184" s="3">
        <v>452896200</v>
      </c>
      <c r="G2184" s="3"/>
      <c r="H2184" s="3"/>
      <c r="I2184" s="3">
        <v>103261000</v>
      </c>
      <c r="J2184" s="3">
        <f t="shared" si="118"/>
        <v>1174674300</v>
      </c>
      <c r="K2184">
        <v>0</v>
      </c>
      <c r="L2184">
        <v>0</v>
      </c>
      <c r="M2184">
        <v>0</v>
      </c>
      <c r="N2184">
        <v>0</v>
      </c>
      <c r="O2184" t="e">
        <f>VLOOKUP(A2184,CPI!$B$2:$E$63,4,FALSE)</f>
        <v>#N/A</v>
      </c>
      <c r="P2184" s="8" t="e">
        <f t="shared" si="114"/>
        <v>#N/A</v>
      </c>
      <c r="Q2184" s="8" t="e">
        <f t="shared" si="114"/>
        <v>#N/A</v>
      </c>
      <c r="R2184" s="8" t="e">
        <f t="shared" si="113"/>
        <v>#N/A</v>
      </c>
      <c r="S2184" s="8" t="e">
        <f t="shared" si="113"/>
        <v>#N/A</v>
      </c>
      <c r="T2184" s="8" t="e">
        <f t="shared" si="116"/>
        <v>#N/A</v>
      </c>
      <c r="U2184" s="8" t="e">
        <f t="shared" si="117"/>
        <v>#N/A</v>
      </c>
    </row>
    <row r="2185" spans="1:21" x14ac:dyDescent="0.3">
      <c r="A2185">
        <v>2566</v>
      </c>
      <c r="B2185" t="s">
        <v>197</v>
      </c>
      <c r="C2185" t="s">
        <v>241</v>
      </c>
      <c r="D2185" t="s">
        <v>242</v>
      </c>
      <c r="E2185" s="3">
        <v>177069700</v>
      </c>
      <c r="F2185" s="3">
        <v>14879200</v>
      </c>
      <c r="G2185" s="3"/>
      <c r="H2185" s="3"/>
      <c r="I2185" s="3">
        <v>320647600</v>
      </c>
      <c r="J2185" s="3">
        <f t="shared" si="118"/>
        <v>512596500</v>
      </c>
      <c r="K2185">
        <v>0</v>
      </c>
      <c r="L2185">
        <v>0</v>
      </c>
      <c r="M2185">
        <v>0</v>
      </c>
      <c r="N2185">
        <v>0</v>
      </c>
      <c r="O2185" t="e">
        <f>VLOOKUP(A2185,CPI!$B$2:$E$63,4,FALSE)</f>
        <v>#N/A</v>
      </c>
      <c r="P2185" s="8" t="e">
        <f t="shared" si="114"/>
        <v>#N/A</v>
      </c>
      <c r="Q2185" s="8" t="e">
        <f t="shared" si="114"/>
        <v>#N/A</v>
      </c>
      <c r="R2185" s="8" t="e">
        <f t="shared" si="113"/>
        <v>#N/A</v>
      </c>
      <c r="S2185" s="8" t="e">
        <f t="shared" si="113"/>
        <v>#N/A</v>
      </c>
      <c r="T2185" s="8" t="e">
        <f t="shared" si="116"/>
        <v>#N/A</v>
      </c>
      <c r="U2185" s="8" t="e">
        <f t="shared" si="117"/>
        <v>#N/A</v>
      </c>
    </row>
    <row r="2186" spans="1:21" x14ac:dyDescent="0.3">
      <c r="A2186">
        <v>2566</v>
      </c>
      <c r="B2186" t="s">
        <v>196</v>
      </c>
      <c r="C2186" t="s">
        <v>247</v>
      </c>
      <c r="D2186" t="s">
        <v>248</v>
      </c>
      <c r="E2186" s="3">
        <v>82577700</v>
      </c>
      <c r="F2186" s="3">
        <v>2094371900</v>
      </c>
      <c r="G2186" s="3"/>
      <c r="H2186" s="3"/>
      <c r="I2186" s="3">
        <v>202648800</v>
      </c>
      <c r="J2186" s="3">
        <f t="shared" si="118"/>
        <v>2379598400</v>
      </c>
      <c r="K2186">
        <v>0</v>
      </c>
      <c r="L2186">
        <v>0</v>
      </c>
      <c r="M2186">
        <v>0</v>
      </c>
      <c r="N2186">
        <v>0</v>
      </c>
      <c r="O2186" t="e">
        <f>VLOOKUP(A2186,CPI!$B$2:$E$63,4,FALSE)</f>
        <v>#N/A</v>
      </c>
      <c r="P2186" s="8" t="e">
        <f t="shared" si="114"/>
        <v>#N/A</v>
      </c>
      <c r="Q2186" s="8" t="e">
        <f t="shared" si="114"/>
        <v>#N/A</v>
      </c>
      <c r="R2186" s="8" t="e">
        <f t="shared" si="113"/>
        <v>#N/A</v>
      </c>
      <c r="S2186" s="8" t="e">
        <f t="shared" si="113"/>
        <v>#N/A</v>
      </c>
      <c r="T2186" s="8" t="e">
        <f t="shared" si="116"/>
        <v>#N/A</v>
      </c>
      <c r="U2186" s="8" t="e">
        <f t="shared" si="117"/>
        <v>#N/A</v>
      </c>
    </row>
    <row r="2187" spans="1:21" x14ac:dyDescent="0.3">
      <c r="A2187">
        <v>2566</v>
      </c>
      <c r="B2187" t="s">
        <v>197</v>
      </c>
      <c r="C2187" t="s">
        <v>253</v>
      </c>
      <c r="D2187" t="s">
        <v>254</v>
      </c>
      <c r="E2187" s="3"/>
      <c r="F2187" s="3">
        <v>0</v>
      </c>
      <c r="G2187" s="3"/>
      <c r="H2187" s="3"/>
      <c r="I2187" s="3"/>
      <c r="J2187" s="3">
        <f t="shared" si="118"/>
        <v>0</v>
      </c>
      <c r="K2187">
        <v>0</v>
      </c>
      <c r="L2187">
        <v>0</v>
      </c>
      <c r="M2187">
        <v>0</v>
      </c>
      <c r="N2187">
        <v>0</v>
      </c>
      <c r="O2187" t="e">
        <f>VLOOKUP(A2187,CPI!$B$2:$E$63,4,FALSE)</f>
        <v>#N/A</v>
      </c>
      <c r="P2187" s="8" t="e">
        <f t="shared" si="114"/>
        <v>#N/A</v>
      </c>
      <c r="Q2187" s="8" t="e">
        <f t="shared" si="114"/>
        <v>#N/A</v>
      </c>
      <c r="R2187" s="8" t="e">
        <f t="shared" si="113"/>
        <v>#N/A</v>
      </c>
      <c r="S2187" s="8" t="e">
        <f t="shared" si="113"/>
        <v>#N/A</v>
      </c>
      <c r="T2187" s="8" t="e">
        <f t="shared" si="116"/>
        <v>#N/A</v>
      </c>
      <c r="U2187" s="8" t="e">
        <f t="shared" si="117"/>
        <v>#N/A</v>
      </c>
    </row>
    <row r="2188" spans="1:21" x14ac:dyDescent="0.3">
      <c r="A2188">
        <v>2566</v>
      </c>
      <c r="B2188" t="s">
        <v>196</v>
      </c>
      <c r="C2188" t="s">
        <v>250</v>
      </c>
      <c r="D2188" t="s">
        <v>252</v>
      </c>
      <c r="E2188" s="3">
        <v>6967500</v>
      </c>
      <c r="F2188" s="3">
        <v>0</v>
      </c>
      <c r="G2188" s="3"/>
      <c r="H2188" s="3"/>
      <c r="I2188" s="3">
        <v>6722600</v>
      </c>
      <c r="J2188" s="3">
        <f t="shared" si="118"/>
        <v>13690100</v>
      </c>
      <c r="K2188">
        <v>0</v>
      </c>
      <c r="L2188">
        <v>0</v>
      </c>
      <c r="M2188">
        <v>0</v>
      </c>
      <c r="N2188">
        <v>0</v>
      </c>
      <c r="O2188" t="e">
        <f>VLOOKUP(A2188,CPI!$B$2:$E$63,4,FALSE)</f>
        <v>#N/A</v>
      </c>
      <c r="P2188" s="8" t="e">
        <f t="shared" si="114"/>
        <v>#N/A</v>
      </c>
      <c r="Q2188" s="8" t="e">
        <f t="shared" si="114"/>
        <v>#N/A</v>
      </c>
      <c r="R2188" s="8" t="e">
        <f t="shared" si="113"/>
        <v>#N/A</v>
      </c>
      <c r="S2188" s="8" t="e">
        <f t="shared" si="113"/>
        <v>#N/A</v>
      </c>
      <c r="T2188" s="8" t="e">
        <f t="shared" si="116"/>
        <v>#N/A</v>
      </c>
      <c r="U2188" s="8" t="e">
        <f t="shared" si="117"/>
        <v>#N/A</v>
      </c>
    </row>
    <row r="2189" spans="1:21" x14ac:dyDescent="0.3">
      <c r="A2189">
        <v>2566</v>
      </c>
      <c r="B2189" t="str">
        <f>VLOOKUP(C2189,name!$B$2:$C$62,2,FALSE)</f>
        <v>C18</v>
      </c>
      <c r="C2189" t="s">
        <v>63</v>
      </c>
      <c r="D2189" t="s">
        <v>94</v>
      </c>
      <c r="E2189" s="3">
        <v>3219343300</v>
      </c>
      <c r="F2189" s="3">
        <v>204000</v>
      </c>
      <c r="G2189" s="3">
        <v>0</v>
      </c>
      <c r="H2189" s="3">
        <v>0</v>
      </c>
      <c r="I2189" s="3">
        <v>4510556100</v>
      </c>
      <c r="J2189" s="3">
        <v>7730103400</v>
      </c>
      <c r="K2189">
        <v>0</v>
      </c>
      <c r="L2189">
        <v>0</v>
      </c>
      <c r="M2189">
        <v>0</v>
      </c>
      <c r="N2189">
        <v>0</v>
      </c>
      <c r="O2189" t="e">
        <f>VLOOKUP(A2189,CPI!$B$2:$E$63,4,FALSE)</f>
        <v>#N/A</v>
      </c>
      <c r="P2189" s="8" t="e">
        <f t="shared" si="114"/>
        <v>#N/A</v>
      </c>
      <c r="Q2189" s="8" t="e">
        <f t="shared" si="114"/>
        <v>#N/A</v>
      </c>
      <c r="R2189" s="8" t="e">
        <f t="shared" si="113"/>
        <v>#N/A</v>
      </c>
      <c r="S2189" s="8" t="e">
        <f t="shared" si="113"/>
        <v>#N/A</v>
      </c>
      <c r="T2189" s="8" t="e">
        <f t="shared" si="116"/>
        <v>#N/A</v>
      </c>
      <c r="U2189" s="8" t="e">
        <f t="shared" si="117"/>
        <v>#N/A</v>
      </c>
    </row>
    <row r="2190" spans="1:21" x14ac:dyDescent="0.3">
      <c r="A2190">
        <v>2566</v>
      </c>
      <c r="B2190" t="str">
        <f>VLOOKUP(C2190,name!$B$2:$C$62,2,FALSE)</f>
        <v>C18</v>
      </c>
      <c r="C2190" t="s">
        <v>64</v>
      </c>
      <c r="D2190" t="s">
        <v>116</v>
      </c>
      <c r="E2190" s="3">
        <v>7762056500</v>
      </c>
      <c r="F2190" s="3">
        <v>0</v>
      </c>
      <c r="G2190" s="3">
        <v>0</v>
      </c>
      <c r="H2190" s="3">
        <v>0</v>
      </c>
      <c r="I2190" s="3">
        <v>15389264900</v>
      </c>
      <c r="J2190" s="3">
        <v>23151321400</v>
      </c>
      <c r="K2190">
        <v>0</v>
      </c>
      <c r="L2190">
        <v>0</v>
      </c>
      <c r="M2190">
        <v>0</v>
      </c>
      <c r="N2190">
        <v>0</v>
      </c>
      <c r="O2190" t="e">
        <f>VLOOKUP(A2190,CPI!$B$2:$E$63,4,FALSE)</f>
        <v>#N/A</v>
      </c>
      <c r="P2190" s="8" t="e">
        <f t="shared" si="114"/>
        <v>#N/A</v>
      </c>
      <c r="Q2190" s="8" t="e">
        <f t="shared" si="114"/>
        <v>#N/A</v>
      </c>
      <c r="R2190" s="8" t="e">
        <f t="shared" si="113"/>
        <v>#N/A</v>
      </c>
      <c r="S2190" s="8" t="e">
        <f t="shared" si="113"/>
        <v>#N/A</v>
      </c>
      <c r="T2190" s="8" t="e">
        <f t="shared" si="116"/>
        <v>#N/A</v>
      </c>
      <c r="U2190" s="8" t="e">
        <f t="shared" si="117"/>
        <v>#N/A</v>
      </c>
    </row>
    <row r="2191" spans="1:21" x14ac:dyDescent="0.3">
      <c r="A2191">
        <v>2566</v>
      </c>
      <c r="B2191" t="str">
        <f>VLOOKUP(C2191,name!$B$2:$C$62,2,FALSE)</f>
        <v>C19</v>
      </c>
      <c r="C2191" t="s">
        <v>65</v>
      </c>
      <c r="D2191" t="s">
        <v>117</v>
      </c>
      <c r="E2191" s="3">
        <v>21500641400</v>
      </c>
      <c r="F2191" s="3">
        <v>0</v>
      </c>
      <c r="G2191" s="3">
        <v>0</v>
      </c>
      <c r="H2191" s="3">
        <v>0</v>
      </c>
      <c r="I2191" s="3">
        <v>0</v>
      </c>
      <c r="J2191" s="3">
        <v>21500641400</v>
      </c>
      <c r="K2191">
        <v>0</v>
      </c>
      <c r="L2191">
        <v>0</v>
      </c>
      <c r="M2191">
        <v>0</v>
      </c>
      <c r="N2191">
        <v>0</v>
      </c>
      <c r="O2191" t="e">
        <f>VLOOKUP(A2191,CPI!$B$2:$E$63,4,FALSE)</f>
        <v>#N/A</v>
      </c>
      <c r="P2191" s="8" t="e">
        <f t="shared" si="114"/>
        <v>#N/A</v>
      </c>
      <c r="Q2191" s="8" t="e">
        <f t="shared" si="114"/>
        <v>#N/A</v>
      </c>
      <c r="R2191" s="8" t="e">
        <f t="shared" si="113"/>
        <v>#N/A</v>
      </c>
      <c r="S2191" s="8" t="e">
        <f t="shared" si="113"/>
        <v>#N/A</v>
      </c>
      <c r="T2191" s="8" t="e">
        <f t="shared" si="116"/>
        <v>#N/A</v>
      </c>
      <c r="U2191" s="8" t="e">
        <f t="shared" si="117"/>
        <v>#N/A</v>
      </c>
    </row>
    <row r="2192" spans="1:21" x14ac:dyDescent="0.3">
      <c r="A2192">
        <v>2566</v>
      </c>
      <c r="B2192" t="str">
        <f>VLOOKUP(C2192,name!$B$2:$C$62,2,FALSE)</f>
        <v>C20</v>
      </c>
      <c r="C2192" t="s">
        <v>44</v>
      </c>
      <c r="D2192" t="s">
        <v>99</v>
      </c>
      <c r="E2192" s="3">
        <v>84707557300</v>
      </c>
      <c r="F2192" s="3">
        <v>31112373100</v>
      </c>
      <c r="G2192" s="3">
        <v>0</v>
      </c>
      <c r="H2192" s="3">
        <v>0</v>
      </c>
      <c r="I2192" s="3">
        <v>2587790500</v>
      </c>
      <c r="J2192" s="3">
        <v>118407720900</v>
      </c>
      <c r="K2192">
        <v>0</v>
      </c>
      <c r="L2192">
        <v>0</v>
      </c>
      <c r="M2192">
        <v>0</v>
      </c>
      <c r="N2192">
        <v>0</v>
      </c>
      <c r="O2192" t="e">
        <f>VLOOKUP(A2192,CPI!$B$2:$E$63,4,FALSE)</f>
        <v>#N/A</v>
      </c>
      <c r="P2192" s="8" t="e">
        <f t="shared" si="114"/>
        <v>#N/A</v>
      </c>
      <c r="Q2192" s="8" t="e">
        <f t="shared" si="114"/>
        <v>#N/A</v>
      </c>
      <c r="R2192" s="8" t="e">
        <f t="shared" si="113"/>
        <v>#N/A</v>
      </c>
      <c r="S2192" s="8" t="e">
        <f t="shared" si="113"/>
        <v>#N/A</v>
      </c>
      <c r="T2192" s="8" t="e">
        <f t="shared" si="116"/>
        <v>#N/A</v>
      </c>
      <c r="U2192" s="8" t="e">
        <f t="shared" si="117"/>
        <v>#N/A</v>
      </c>
    </row>
    <row r="2193" spans="1:21" x14ac:dyDescent="0.3">
      <c r="A2193">
        <v>2566</v>
      </c>
      <c r="B2193" t="str">
        <f>VLOOKUP(C2193,name!$B$2:$C$62,2,FALSE)</f>
        <v>C16</v>
      </c>
      <c r="C2193" t="s">
        <v>62</v>
      </c>
      <c r="D2193" t="s">
        <v>115</v>
      </c>
      <c r="E2193" s="3">
        <v>8854021600</v>
      </c>
      <c r="F2193" s="3">
        <v>0</v>
      </c>
      <c r="G2193" s="3">
        <v>0</v>
      </c>
      <c r="H2193" s="3">
        <v>0</v>
      </c>
      <c r="I2193" s="3">
        <v>0</v>
      </c>
      <c r="J2193" s="3">
        <v>8854021600</v>
      </c>
      <c r="K2193">
        <v>0</v>
      </c>
      <c r="L2193">
        <v>0</v>
      </c>
      <c r="M2193">
        <v>0</v>
      </c>
      <c r="N2193">
        <v>0</v>
      </c>
      <c r="O2193" t="e">
        <f>VLOOKUP(A2193,CPI!$B$2:$E$63,4,FALSE)</f>
        <v>#N/A</v>
      </c>
      <c r="P2193" s="8" t="e">
        <f t="shared" si="114"/>
        <v>#N/A</v>
      </c>
      <c r="Q2193" s="8" t="e">
        <f t="shared" si="114"/>
        <v>#N/A</v>
      </c>
      <c r="R2193" s="8" t="e">
        <f t="shared" si="113"/>
        <v>#N/A</v>
      </c>
      <c r="S2193" s="8" t="e">
        <f t="shared" si="113"/>
        <v>#N/A</v>
      </c>
      <c r="T2193" s="8" t="e">
        <f t="shared" si="116"/>
        <v>#N/A</v>
      </c>
      <c r="U2193" s="8" t="e">
        <f t="shared" si="117"/>
        <v>#N/A</v>
      </c>
    </row>
    <row r="2194" spans="1:21" x14ac:dyDescent="0.3">
      <c r="A2194">
        <v>2566</v>
      </c>
      <c r="B2194" t="s">
        <v>192</v>
      </c>
      <c r="C2194" t="s">
        <v>48</v>
      </c>
      <c r="D2194" t="s">
        <v>103</v>
      </c>
      <c r="E2194" s="3">
        <v>206819350900</v>
      </c>
      <c r="F2194" s="3">
        <v>0</v>
      </c>
      <c r="G2194" s="3">
        <v>0</v>
      </c>
      <c r="H2194" s="3">
        <v>0</v>
      </c>
      <c r="I2194" s="3">
        <v>0</v>
      </c>
      <c r="J2194" s="3">
        <v>206819350900</v>
      </c>
      <c r="K2194">
        <v>0</v>
      </c>
      <c r="L2194">
        <v>0</v>
      </c>
      <c r="M2194">
        <v>0</v>
      </c>
      <c r="N2194">
        <v>0</v>
      </c>
      <c r="O2194" t="e">
        <f>VLOOKUP(A2194,CPI!$B$2:$E$63,4,FALSE)</f>
        <v>#N/A</v>
      </c>
      <c r="P2194" s="8" t="e">
        <f t="shared" si="114"/>
        <v>#N/A</v>
      </c>
      <c r="Q2194" s="8" t="e">
        <f t="shared" si="114"/>
        <v>#N/A</v>
      </c>
      <c r="R2194" s="8" t="e">
        <f t="shared" si="113"/>
        <v>#N/A</v>
      </c>
      <c r="S2194" s="8" t="e">
        <f t="shared" si="113"/>
        <v>#N/A</v>
      </c>
      <c r="T2194" s="8" t="e">
        <f t="shared" si="116"/>
        <v>#N/A</v>
      </c>
      <c r="U2194" s="8" t="e">
        <f t="shared" si="117"/>
        <v>#N/A</v>
      </c>
    </row>
    <row r="2195" spans="1:21" x14ac:dyDescent="0.3">
      <c r="A2195">
        <v>2566</v>
      </c>
      <c r="B2195" t="str">
        <f>VLOOKUP(C2195,name!$B$2:$C$62,2,FALSE)</f>
        <v>C02</v>
      </c>
      <c r="C2195" t="s">
        <v>67</v>
      </c>
      <c r="D2195" t="s">
        <v>67</v>
      </c>
      <c r="E2195" s="3">
        <v>8611669600</v>
      </c>
      <c r="F2195" s="3">
        <v>0</v>
      </c>
      <c r="G2195" s="3">
        <v>0</v>
      </c>
      <c r="H2195" s="3">
        <v>0</v>
      </c>
      <c r="I2195" s="3">
        <v>0</v>
      </c>
      <c r="J2195" s="3">
        <v>8611669600</v>
      </c>
      <c r="K2195">
        <v>0</v>
      </c>
      <c r="L2195">
        <v>0</v>
      </c>
      <c r="M2195">
        <v>0</v>
      </c>
      <c r="N2195">
        <v>0</v>
      </c>
      <c r="O2195" t="e">
        <f>VLOOKUP(A2195,CPI!$B$2:$E$63,4,FALSE)</f>
        <v>#N/A</v>
      </c>
      <c r="P2195" s="8" t="e">
        <f t="shared" si="114"/>
        <v>#N/A</v>
      </c>
      <c r="Q2195" s="8" t="e">
        <f t="shared" si="114"/>
        <v>#N/A</v>
      </c>
      <c r="R2195" s="8" t="e">
        <f t="shared" si="113"/>
        <v>#N/A</v>
      </c>
      <c r="S2195" s="8" t="e">
        <f t="shared" si="113"/>
        <v>#N/A</v>
      </c>
      <c r="T2195" s="8" t="e">
        <f t="shared" si="116"/>
        <v>#N/A</v>
      </c>
      <c r="U2195" s="8" t="e">
        <f t="shared" si="117"/>
        <v>#N/A</v>
      </c>
    </row>
    <row r="2196" spans="1:21" x14ac:dyDescent="0.3">
      <c r="A2196">
        <v>2566</v>
      </c>
      <c r="B2196" t="str">
        <f>VLOOKUP(C2196,name!$B$2:$C$62,2,FALSE)</f>
        <v>C11</v>
      </c>
      <c r="C2196" t="s">
        <v>69</v>
      </c>
      <c r="D2196" t="s">
        <v>120</v>
      </c>
      <c r="E2196" s="3">
        <v>86332210800</v>
      </c>
      <c r="F2196" s="3">
        <v>124866600</v>
      </c>
      <c r="G2196" s="3">
        <v>0</v>
      </c>
      <c r="H2196" s="3">
        <v>0</v>
      </c>
      <c r="I2196" s="3">
        <v>0</v>
      </c>
      <c r="J2196" s="3">
        <v>86457077400</v>
      </c>
      <c r="K2196">
        <v>0</v>
      </c>
      <c r="L2196">
        <v>0</v>
      </c>
      <c r="M2196">
        <v>0</v>
      </c>
      <c r="N2196">
        <v>0</v>
      </c>
      <c r="O2196" t="e">
        <f>VLOOKUP(A2196,CPI!$B$2:$E$63,4,FALSE)</f>
        <v>#N/A</v>
      </c>
      <c r="P2196" s="8" t="e">
        <f t="shared" si="114"/>
        <v>#N/A</v>
      </c>
      <c r="Q2196" s="8" t="e">
        <f t="shared" si="114"/>
        <v>#N/A</v>
      </c>
      <c r="R2196" s="8" t="e">
        <f t="shared" si="113"/>
        <v>#N/A</v>
      </c>
      <c r="S2196" s="8" t="e">
        <f t="shared" si="113"/>
        <v>#N/A</v>
      </c>
      <c r="T2196" s="8" t="e">
        <f t="shared" si="116"/>
        <v>#N/A</v>
      </c>
      <c r="U2196" s="8" t="e">
        <f t="shared" si="117"/>
        <v>#N/A</v>
      </c>
    </row>
    <row r="2197" spans="1:21" x14ac:dyDescent="0.3">
      <c r="A2197">
        <v>2566</v>
      </c>
      <c r="B2197" t="s">
        <v>192</v>
      </c>
      <c r="C2197" t="s">
        <v>70</v>
      </c>
      <c r="D2197" t="s">
        <v>70</v>
      </c>
      <c r="E2197" s="3">
        <v>306617963200</v>
      </c>
      <c r="F2197" s="3">
        <v>0</v>
      </c>
      <c r="G2197" s="3">
        <v>0</v>
      </c>
      <c r="H2197" s="3">
        <v>0</v>
      </c>
      <c r="I2197" s="3">
        <v>0</v>
      </c>
      <c r="J2197" s="3">
        <v>0</v>
      </c>
      <c r="K2197">
        <v>0</v>
      </c>
      <c r="L2197">
        <v>0</v>
      </c>
      <c r="M2197">
        <v>0</v>
      </c>
      <c r="N2197">
        <v>0</v>
      </c>
      <c r="O2197" t="e">
        <f>VLOOKUP(A2197,CPI!$B$2:$E$63,4,FALSE)</f>
        <v>#N/A</v>
      </c>
      <c r="P2197" s="8" t="e">
        <f t="shared" si="114"/>
        <v>#N/A</v>
      </c>
      <c r="Q2197" s="8" t="e">
        <f t="shared" si="114"/>
        <v>#N/A</v>
      </c>
      <c r="R2197" s="8" t="e">
        <f t="shared" si="113"/>
        <v>#N/A</v>
      </c>
      <c r="S2197" s="8" t="e">
        <f t="shared" si="113"/>
        <v>#N/A</v>
      </c>
      <c r="T2197" s="8" t="e">
        <f t="shared" si="116"/>
        <v>#N/A</v>
      </c>
      <c r="U2197" s="8" t="e">
        <f t="shared" si="117"/>
        <v>#N/A</v>
      </c>
    </row>
  </sheetData>
  <autoFilter ref="A1:U2197" xr:uid="{C647AE4C-8883-4249-BC36-DA23B1275A06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7ED86-F0EF-4C93-8712-9BFBB943396D}">
  <dimension ref="A1:P1266"/>
  <sheetViews>
    <sheetView workbookViewId="0">
      <selection activeCell="A68" sqref="A2:A68"/>
    </sheetView>
  </sheetViews>
  <sheetFormatPr defaultColWidth="8.21875" defaultRowHeight="14.4" x14ac:dyDescent="0.3"/>
  <cols>
    <col min="2" max="2" width="12.88671875" style="10" bestFit="1" customWidth="1"/>
    <col min="3" max="3" width="21.77734375" bestFit="1" customWidth="1"/>
    <col min="4" max="4" width="19.6640625" customWidth="1"/>
    <col min="5" max="5" width="19.6640625" bestFit="1" customWidth="1"/>
    <col min="6" max="6" width="18.21875" bestFit="1" customWidth="1"/>
    <col min="7" max="7" width="20.77734375" bestFit="1" customWidth="1"/>
    <col min="8" max="8" width="21.77734375" bestFit="1" customWidth="1"/>
    <col min="9" max="9" width="22.5546875" style="11" bestFit="1" customWidth="1"/>
    <col min="10" max="10" width="19.6640625" bestFit="1" customWidth="1"/>
    <col min="11" max="12" width="18.21875" bestFit="1" customWidth="1"/>
    <col min="13" max="13" width="17.21875" bestFit="1" customWidth="1"/>
    <col min="14" max="14" width="18.21875" bestFit="1" customWidth="1"/>
    <col min="15" max="15" width="19.6640625" bestFit="1" customWidth="1"/>
    <col min="16" max="16" width="18.33203125" style="11" bestFit="1" customWidth="1"/>
  </cols>
  <sheetData>
    <row r="1" spans="1:16" x14ac:dyDescent="0.3">
      <c r="A1" t="s">
        <v>212</v>
      </c>
      <c r="B1" s="9" t="s">
        <v>0</v>
      </c>
      <c r="C1" s="3" t="s">
        <v>256</v>
      </c>
      <c r="D1" s="3" t="s">
        <v>257</v>
      </c>
      <c r="E1" s="3" t="s">
        <v>258</v>
      </c>
      <c r="F1" s="3" t="s">
        <v>259</v>
      </c>
      <c r="G1" s="3" t="s">
        <v>260</v>
      </c>
      <c r="H1" s="3" t="s">
        <v>261</v>
      </c>
      <c r="I1" s="11" t="s">
        <v>269</v>
      </c>
      <c r="J1" s="3" t="s">
        <v>262</v>
      </c>
      <c r="K1" s="3" t="s">
        <v>263</v>
      </c>
      <c r="L1" s="3" t="s">
        <v>264</v>
      </c>
      <c r="M1" s="3" t="s">
        <v>265</v>
      </c>
      <c r="N1" s="3" t="s">
        <v>266</v>
      </c>
      <c r="O1" s="3" t="s">
        <v>267</v>
      </c>
      <c r="P1" s="11" t="s">
        <v>268</v>
      </c>
    </row>
    <row r="2" spans="1:16" x14ac:dyDescent="0.3">
      <c r="A2" s="3" t="s">
        <v>187</v>
      </c>
      <c r="B2" s="9">
        <v>2500</v>
      </c>
      <c r="C2" s="3">
        <v>5069990082</v>
      </c>
      <c r="D2" s="3">
        <v>0</v>
      </c>
      <c r="E2" s="3">
        <v>0</v>
      </c>
      <c r="F2" s="3">
        <v>0</v>
      </c>
      <c r="G2" s="3">
        <v>0</v>
      </c>
      <c r="H2" s="3">
        <v>5069990082</v>
      </c>
      <c r="J2" s="3" t="e">
        <v>#N/A</v>
      </c>
      <c r="K2" s="3" t="e">
        <v>#N/A</v>
      </c>
      <c r="L2" s="3" t="e">
        <v>#N/A</v>
      </c>
      <c r="M2" s="3" t="e">
        <v>#N/A</v>
      </c>
      <c r="N2" s="3" t="e">
        <v>#N/A</v>
      </c>
      <c r="O2" s="3" t="e">
        <v>#N/A</v>
      </c>
    </row>
    <row r="3" spans="1:16" x14ac:dyDescent="0.3">
      <c r="A3" s="3" t="s">
        <v>187</v>
      </c>
      <c r="B3" s="9">
        <v>2501</v>
      </c>
      <c r="C3" s="3">
        <v>6700400000</v>
      </c>
      <c r="D3" s="3">
        <v>0</v>
      </c>
      <c r="E3" s="3">
        <v>0</v>
      </c>
      <c r="F3" s="3">
        <v>0</v>
      </c>
      <c r="G3" s="3">
        <v>0</v>
      </c>
      <c r="H3" s="3">
        <v>6700400000</v>
      </c>
      <c r="I3" s="11">
        <v>0.32158049456318444</v>
      </c>
      <c r="J3" s="3" t="e">
        <v>#N/A</v>
      </c>
      <c r="K3" s="3" t="e">
        <v>#N/A</v>
      </c>
      <c r="L3" s="3" t="e">
        <v>#N/A</v>
      </c>
      <c r="M3" s="3" t="e">
        <v>#N/A</v>
      </c>
      <c r="N3" s="3" t="e">
        <v>#N/A</v>
      </c>
      <c r="O3" s="3" t="e">
        <v>#N/A</v>
      </c>
      <c r="P3" s="11" t="e">
        <v>#N/A</v>
      </c>
    </row>
    <row r="4" spans="1:16" x14ac:dyDescent="0.3">
      <c r="A4" s="3" t="s">
        <v>187</v>
      </c>
      <c r="B4" s="9">
        <v>2502</v>
      </c>
      <c r="C4" s="3">
        <v>7186640000</v>
      </c>
      <c r="D4" s="3">
        <v>0</v>
      </c>
      <c r="E4" s="3">
        <v>0</v>
      </c>
      <c r="F4" s="3">
        <v>0</v>
      </c>
      <c r="G4" s="3">
        <v>0</v>
      </c>
      <c r="H4" s="3">
        <v>7186640000</v>
      </c>
      <c r="I4" s="11">
        <v>7.2568801862575374E-2</v>
      </c>
      <c r="J4" s="3" t="e">
        <v>#N/A</v>
      </c>
      <c r="K4" s="3" t="e">
        <v>#N/A</v>
      </c>
      <c r="L4" s="3" t="e">
        <v>#N/A</v>
      </c>
      <c r="M4" s="3" t="e">
        <v>#N/A</v>
      </c>
      <c r="N4" s="3" t="e">
        <v>#N/A</v>
      </c>
      <c r="O4" s="3" t="e">
        <v>#N/A</v>
      </c>
      <c r="P4" s="11" t="e">
        <v>#N/A</v>
      </c>
    </row>
    <row r="5" spans="1:16" x14ac:dyDescent="0.3">
      <c r="A5" s="3" t="s">
        <v>187</v>
      </c>
      <c r="B5" s="9">
        <v>2503</v>
      </c>
      <c r="C5" s="3">
        <v>7700000000</v>
      </c>
      <c r="D5" s="3">
        <v>0</v>
      </c>
      <c r="E5" s="3">
        <v>79675350</v>
      </c>
      <c r="F5" s="3">
        <v>0</v>
      </c>
      <c r="G5" s="3">
        <v>0</v>
      </c>
      <c r="H5" s="3">
        <v>7779675350</v>
      </c>
      <c r="I5" s="11">
        <v>8.2519139681408837E-2</v>
      </c>
      <c r="J5" s="3">
        <v>85730069709.193604</v>
      </c>
      <c r="K5" s="3">
        <v>0</v>
      </c>
      <c r="L5" s="3">
        <v>887087442.80576611</v>
      </c>
      <c r="M5" s="3">
        <v>0</v>
      </c>
      <c r="N5" s="3">
        <v>0</v>
      </c>
      <c r="O5" s="3">
        <v>86617157151.999374</v>
      </c>
    </row>
    <row r="6" spans="1:16" x14ac:dyDescent="0.3">
      <c r="A6" s="3" t="s">
        <v>187</v>
      </c>
      <c r="B6" s="9">
        <v>2504</v>
      </c>
      <c r="C6" s="3">
        <v>6660000000</v>
      </c>
      <c r="D6" s="3">
        <v>0</v>
      </c>
      <c r="E6" s="3">
        <v>0</v>
      </c>
      <c r="F6" s="3">
        <v>0</v>
      </c>
      <c r="G6" s="3">
        <v>0</v>
      </c>
      <c r="H6" s="3">
        <v>6660000000</v>
      </c>
      <c r="I6" s="11">
        <v>-0.14392314584181201</v>
      </c>
      <c r="J6" s="3">
        <v>69050211163.864517</v>
      </c>
      <c r="K6" s="3">
        <v>0</v>
      </c>
      <c r="L6" s="3">
        <v>0</v>
      </c>
      <c r="M6" s="3">
        <v>0</v>
      </c>
      <c r="N6" s="3">
        <v>0</v>
      </c>
      <c r="O6" s="3">
        <v>69050211163.864517</v>
      </c>
      <c r="P6" s="11">
        <v>-0.20281138940299845</v>
      </c>
    </row>
    <row r="7" spans="1:16" x14ac:dyDescent="0.3">
      <c r="A7" s="3" t="s">
        <v>187</v>
      </c>
      <c r="B7" s="9">
        <v>2505</v>
      </c>
      <c r="C7" s="3">
        <v>8880000000</v>
      </c>
      <c r="D7" s="3">
        <v>0</v>
      </c>
      <c r="E7" s="3">
        <v>285000000</v>
      </c>
      <c r="F7" s="3">
        <v>0</v>
      </c>
      <c r="G7" s="3">
        <v>0</v>
      </c>
      <c r="H7" s="3">
        <v>9165000000</v>
      </c>
      <c r="I7" s="11">
        <v>0.37612612612612611</v>
      </c>
      <c r="J7" s="3">
        <v>88785354024.55928</v>
      </c>
      <c r="K7" s="3">
        <v>0</v>
      </c>
      <c r="L7" s="3">
        <v>2849529943.3557878</v>
      </c>
      <c r="M7" s="3">
        <v>0</v>
      </c>
      <c r="N7" s="3">
        <v>0</v>
      </c>
      <c r="O7" s="3">
        <v>91634883967.91507</v>
      </c>
      <c r="P7" s="11">
        <v>0.32707608598696952</v>
      </c>
    </row>
    <row r="8" spans="1:16" x14ac:dyDescent="0.3">
      <c r="A8" s="3" t="s">
        <v>187</v>
      </c>
      <c r="B8" s="9">
        <v>2506</v>
      </c>
      <c r="C8" s="3">
        <v>10380000000</v>
      </c>
      <c r="D8" s="3">
        <v>0</v>
      </c>
      <c r="E8" s="3">
        <v>400000000</v>
      </c>
      <c r="F8" s="3">
        <v>0</v>
      </c>
      <c r="G8" s="3">
        <v>0</v>
      </c>
      <c r="H8" s="3">
        <v>10780000000</v>
      </c>
      <c r="I8" s="11">
        <v>0.1762138570649209</v>
      </c>
      <c r="J8" s="3">
        <v>103782880042.22131</v>
      </c>
      <c r="K8" s="3">
        <v>0</v>
      </c>
      <c r="L8" s="3">
        <v>3999340271.376544</v>
      </c>
      <c r="M8" s="3">
        <v>0</v>
      </c>
      <c r="N8" s="3">
        <v>0</v>
      </c>
      <c r="O8" s="3">
        <v>107782220313.59787</v>
      </c>
      <c r="P8" s="11">
        <v>0.17621385706492093</v>
      </c>
    </row>
    <row r="9" spans="1:16" x14ac:dyDescent="0.3">
      <c r="A9" s="3" t="s">
        <v>187</v>
      </c>
      <c r="B9" s="9">
        <v>2507</v>
      </c>
      <c r="C9" s="3">
        <v>11430000000</v>
      </c>
      <c r="D9" s="3">
        <v>0</v>
      </c>
      <c r="E9" s="3">
        <v>0</v>
      </c>
      <c r="F9" s="3">
        <v>0</v>
      </c>
      <c r="G9" s="3">
        <v>0</v>
      </c>
      <c r="H9" s="3">
        <v>11430000000</v>
      </c>
      <c r="I9" s="11">
        <v>6.0296846011131729E-2</v>
      </c>
      <c r="J9" s="3">
        <v>115193572591.94708</v>
      </c>
      <c r="K9" s="3">
        <v>0</v>
      </c>
      <c r="L9" s="3">
        <v>0</v>
      </c>
      <c r="M9" s="3">
        <v>0</v>
      </c>
      <c r="N9" s="3">
        <v>0</v>
      </c>
      <c r="O9" s="3">
        <v>115193572591.94708</v>
      </c>
      <c r="P9" s="11">
        <v>6.8762289891463588E-2</v>
      </c>
    </row>
    <row r="10" spans="1:16" x14ac:dyDescent="0.3">
      <c r="A10" s="3" t="s">
        <v>187</v>
      </c>
      <c r="B10" s="9">
        <v>2508</v>
      </c>
      <c r="C10" s="3">
        <v>12420000000</v>
      </c>
      <c r="D10" s="3">
        <v>0</v>
      </c>
      <c r="E10" s="3">
        <v>450000000</v>
      </c>
      <c r="F10" s="3">
        <v>0</v>
      </c>
      <c r="G10" s="3">
        <v>0</v>
      </c>
      <c r="H10" s="3">
        <v>12870000000</v>
      </c>
      <c r="I10" s="11">
        <v>0.12598425196850394</v>
      </c>
      <c r="J10" s="3">
        <v>124963112501.64381</v>
      </c>
      <c r="K10" s="3">
        <v>0</v>
      </c>
      <c r="L10" s="3">
        <v>4527649003.6827469</v>
      </c>
      <c r="M10" s="3">
        <v>0</v>
      </c>
      <c r="N10" s="3">
        <v>0</v>
      </c>
      <c r="O10" s="3">
        <v>129490761505.32657</v>
      </c>
      <c r="P10" s="11">
        <v>0.12411446742801142</v>
      </c>
    </row>
    <row r="11" spans="1:16" x14ac:dyDescent="0.3">
      <c r="A11" s="3" t="s">
        <v>187</v>
      </c>
      <c r="B11" s="9">
        <v>2509</v>
      </c>
      <c r="C11" s="3">
        <v>14440000000</v>
      </c>
      <c r="D11" s="3">
        <v>0</v>
      </c>
      <c r="E11" s="3">
        <v>700000000</v>
      </c>
      <c r="F11" s="3">
        <v>0</v>
      </c>
      <c r="G11" s="3">
        <v>0</v>
      </c>
      <c r="H11" s="3">
        <v>15140000000</v>
      </c>
      <c r="I11" s="11">
        <v>0.17637917637917638</v>
      </c>
      <c r="J11" s="3">
        <v>139651983050.84531</v>
      </c>
      <c r="K11" s="3">
        <v>0</v>
      </c>
      <c r="L11" s="3">
        <v>6769832973.3789272</v>
      </c>
      <c r="M11" s="3">
        <v>0</v>
      </c>
      <c r="N11" s="3">
        <v>0</v>
      </c>
      <c r="O11" s="3">
        <v>146421816024.22421</v>
      </c>
      <c r="P11" s="11">
        <v>0.13075106148171961</v>
      </c>
    </row>
    <row r="12" spans="1:16" x14ac:dyDescent="0.3">
      <c r="A12" s="3" t="s">
        <v>187</v>
      </c>
      <c r="B12" s="9">
        <v>2510</v>
      </c>
      <c r="C12" s="3">
        <v>18480000000</v>
      </c>
      <c r="D12" s="3">
        <v>0</v>
      </c>
      <c r="E12" s="3">
        <v>748310000</v>
      </c>
      <c r="F12" s="3">
        <v>0</v>
      </c>
      <c r="G12" s="3">
        <v>0</v>
      </c>
      <c r="H12" s="3">
        <v>19228310000</v>
      </c>
      <c r="I12" s="11">
        <v>0.27003368560105678</v>
      </c>
      <c r="J12" s="3">
        <v>171339448273.22708</v>
      </c>
      <c r="K12" s="3">
        <v>0</v>
      </c>
      <c r="L12" s="3">
        <v>6938042345.0940781</v>
      </c>
      <c r="M12" s="3">
        <v>0</v>
      </c>
      <c r="N12" s="3">
        <v>0</v>
      </c>
      <c r="O12" s="3">
        <v>178277490618.32117</v>
      </c>
      <c r="P12" s="11">
        <v>0.21756098550797043</v>
      </c>
    </row>
    <row r="13" spans="1:16" x14ac:dyDescent="0.3">
      <c r="A13" s="3" t="s">
        <v>187</v>
      </c>
      <c r="B13" s="9">
        <v>2511</v>
      </c>
      <c r="C13" s="3">
        <v>21262000000</v>
      </c>
      <c r="D13" s="3">
        <v>0</v>
      </c>
      <c r="E13" s="3">
        <v>0</v>
      </c>
      <c r="F13" s="3">
        <v>0</v>
      </c>
      <c r="G13" s="3">
        <v>0</v>
      </c>
      <c r="H13" s="3">
        <v>21262000000</v>
      </c>
      <c r="I13" s="11">
        <v>0.10576540528002722</v>
      </c>
      <c r="J13" s="3">
        <v>193665767992.38959</v>
      </c>
      <c r="K13" s="3">
        <v>0</v>
      </c>
      <c r="L13" s="3">
        <v>0</v>
      </c>
      <c r="M13" s="3">
        <v>0</v>
      </c>
      <c r="N13" s="3">
        <v>0</v>
      </c>
      <c r="O13" s="3">
        <v>193665767992.38959</v>
      </c>
      <c r="P13" s="11">
        <v>8.6316434681109444E-2</v>
      </c>
    </row>
    <row r="14" spans="1:16" x14ac:dyDescent="0.3">
      <c r="A14" s="3" t="s">
        <v>187</v>
      </c>
      <c r="B14" s="9">
        <v>2512</v>
      </c>
      <c r="C14" s="3">
        <v>23960000000</v>
      </c>
      <c r="D14" s="3">
        <v>0</v>
      </c>
      <c r="E14" s="3">
        <v>0</v>
      </c>
      <c r="F14" s="3">
        <v>0</v>
      </c>
      <c r="G14" s="3">
        <v>0</v>
      </c>
      <c r="H14" s="3">
        <v>23960000000</v>
      </c>
      <c r="I14" s="11">
        <v>0.12689304863136111</v>
      </c>
      <c r="J14" s="3">
        <v>213020766321.00577</v>
      </c>
      <c r="K14" s="3">
        <v>0</v>
      </c>
      <c r="L14" s="3">
        <v>0</v>
      </c>
      <c r="M14" s="3">
        <v>0</v>
      </c>
      <c r="N14" s="3">
        <v>0</v>
      </c>
      <c r="O14" s="3">
        <v>213020766321.00577</v>
      </c>
      <c r="P14" s="11">
        <v>9.9940214159978794E-2</v>
      </c>
    </row>
    <row r="15" spans="1:16" x14ac:dyDescent="0.3">
      <c r="A15" s="3" t="s">
        <v>187</v>
      </c>
      <c r="B15" s="9">
        <v>2513</v>
      </c>
      <c r="C15" s="3">
        <v>27299889100</v>
      </c>
      <c r="D15" s="3">
        <v>0</v>
      </c>
      <c r="E15" s="3">
        <v>0</v>
      </c>
      <c r="F15" s="3">
        <v>0</v>
      </c>
      <c r="G15" s="3">
        <v>0</v>
      </c>
      <c r="H15" s="3">
        <v>27299889100</v>
      </c>
      <c r="I15" s="11">
        <v>0.13939436978297162</v>
      </c>
      <c r="J15" s="3">
        <v>242928538715.59491</v>
      </c>
      <c r="K15" s="3">
        <v>0</v>
      </c>
      <c r="L15" s="3">
        <v>0</v>
      </c>
      <c r="M15" s="3">
        <v>0</v>
      </c>
      <c r="N15" s="3">
        <v>0</v>
      </c>
      <c r="O15" s="3">
        <v>242928538715.59491</v>
      </c>
      <c r="P15" s="11">
        <v>0.14039838890411488</v>
      </c>
    </row>
    <row r="16" spans="1:16" x14ac:dyDescent="0.3">
      <c r="A16" s="3" t="s">
        <v>187</v>
      </c>
      <c r="B16" s="9">
        <v>2514</v>
      </c>
      <c r="C16" s="3">
        <v>28645000000</v>
      </c>
      <c r="D16" s="3">
        <v>0</v>
      </c>
      <c r="E16" s="3">
        <v>0</v>
      </c>
      <c r="F16" s="3">
        <v>0</v>
      </c>
      <c r="G16" s="3">
        <v>0</v>
      </c>
      <c r="H16" s="3">
        <v>28645000000</v>
      </c>
      <c r="I16" s="11">
        <v>4.9271661693307024E-2</v>
      </c>
      <c r="J16" s="3">
        <v>253668619763.94406</v>
      </c>
      <c r="K16" s="3">
        <v>0</v>
      </c>
      <c r="L16" s="3">
        <v>0</v>
      </c>
      <c r="M16" s="3">
        <v>0</v>
      </c>
      <c r="N16" s="3">
        <v>0</v>
      </c>
      <c r="O16" s="3">
        <v>253668619763.94406</v>
      </c>
      <c r="P16" s="11">
        <v>4.4210865899633744E-2</v>
      </c>
    </row>
    <row r="17" spans="1:16" x14ac:dyDescent="0.3">
      <c r="A17" s="3" t="s">
        <v>187</v>
      </c>
      <c r="B17" s="9">
        <v>2515</v>
      </c>
      <c r="C17" s="3">
        <v>29000000000</v>
      </c>
      <c r="D17" s="3">
        <v>0</v>
      </c>
      <c r="E17" s="3">
        <v>0</v>
      </c>
      <c r="F17" s="3">
        <v>0</v>
      </c>
      <c r="G17" s="3">
        <v>0</v>
      </c>
      <c r="H17" s="3">
        <v>29000000000</v>
      </c>
      <c r="I17" s="11">
        <v>1.2393087798917787E-2</v>
      </c>
      <c r="J17" s="3">
        <v>244961682453.3472</v>
      </c>
      <c r="K17" s="3">
        <v>0</v>
      </c>
      <c r="L17" s="3">
        <v>0</v>
      </c>
      <c r="M17" s="3">
        <v>0</v>
      </c>
      <c r="N17" s="3">
        <v>0</v>
      </c>
      <c r="O17" s="3">
        <v>244961682453.3472</v>
      </c>
      <c r="P17" s="11">
        <v>-3.4324061520495761E-2</v>
      </c>
    </row>
    <row r="18" spans="1:16" x14ac:dyDescent="0.3">
      <c r="A18" s="3" t="s">
        <v>187</v>
      </c>
      <c r="B18" s="9">
        <v>2516</v>
      </c>
      <c r="C18" s="3">
        <v>31600000000</v>
      </c>
      <c r="D18" s="3">
        <v>0</v>
      </c>
      <c r="E18" s="3">
        <v>430000000</v>
      </c>
      <c r="F18" s="3">
        <v>0</v>
      </c>
      <c r="G18" s="3">
        <v>0</v>
      </c>
      <c r="H18" s="3">
        <v>32030000000</v>
      </c>
      <c r="I18" s="11">
        <v>0.10448275862068966</v>
      </c>
      <c r="J18" s="3">
        <v>231083719935.79837</v>
      </c>
      <c r="K18" s="3">
        <v>0</v>
      </c>
      <c r="L18" s="3">
        <v>3144493657.3542185</v>
      </c>
      <c r="M18" s="3">
        <v>0</v>
      </c>
      <c r="N18" s="3">
        <v>0</v>
      </c>
      <c r="O18" s="3">
        <v>234228213593.15259</v>
      </c>
      <c r="P18" s="11">
        <v>-4.3816929867138685E-2</v>
      </c>
    </row>
    <row r="19" spans="1:16" x14ac:dyDescent="0.3">
      <c r="A19" s="3" t="s">
        <v>187</v>
      </c>
      <c r="B19" s="9">
        <v>2517</v>
      </c>
      <c r="C19" s="3">
        <v>36000000000</v>
      </c>
      <c r="D19" s="3">
        <v>0</v>
      </c>
      <c r="E19" s="3">
        <v>3027600000</v>
      </c>
      <c r="F19" s="3">
        <v>0</v>
      </c>
      <c r="G19" s="3">
        <v>0</v>
      </c>
      <c r="H19" s="3">
        <v>39027600000</v>
      </c>
      <c r="I19" s="11">
        <v>0.21847018420231035</v>
      </c>
      <c r="J19" s="3">
        <v>211770891652.26196</v>
      </c>
      <c r="K19" s="3">
        <v>0</v>
      </c>
      <c r="L19" s="3">
        <v>17809931987.955231</v>
      </c>
      <c r="M19" s="3">
        <v>0</v>
      </c>
      <c r="N19" s="3">
        <v>0</v>
      </c>
      <c r="O19" s="3">
        <v>229580823640.21719</v>
      </c>
      <c r="P19" s="11">
        <v>-1.984129017440987E-2</v>
      </c>
    </row>
    <row r="20" spans="1:16" x14ac:dyDescent="0.3">
      <c r="A20" s="3" t="s">
        <v>187</v>
      </c>
      <c r="B20" s="9">
        <v>2518</v>
      </c>
      <c r="C20" s="3">
        <v>48000000000</v>
      </c>
      <c r="D20" s="3">
        <v>0</v>
      </c>
      <c r="E20" s="3">
        <v>0</v>
      </c>
      <c r="F20" s="3">
        <v>0</v>
      </c>
      <c r="G20" s="3">
        <v>0</v>
      </c>
      <c r="H20" s="3">
        <v>48000000000</v>
      </c>
      <c r="I20" s="11">
        <v>0.22989884082034254</v>
      </c>
      <c r="J20" s="3">
        <v>268072656037.82996</v>
      </c>
      <c r="K20" s="3">
        <v>0</v>
      </c>
      <c r="L20" s="3">
        <v>0</v>
      </c>
      <c r="M20" s="3">
        <v>0</v>
      </c>
      <c r="N20" s="3">
        <v>0</v>
      </c>
      <c r="O20" s="3">
        <v>268072656037.82996</v>
      </c>
      <c r="P20" s="11">
        <v>0.16766135684718353</v>
      </c>
    </row>
    <row r="21" spans="1:16" x14ac:dyDescent="0.3">
      <c r="A21" s="3" t="s">
        <v>187</v>
      </c>
      <c r="B21" s="9">
        <v>2519</v>
      </c>
      <c r="C21" s="3">
        <v>62650000000</v>
      </c>
      <c r="D21" s="3">
        <v>0</v>
      </c>
      <c r="E21" s="3">
        <v>0</v>
      </c>
      <c r="F21" s="3">
        <v>0</v>
      </c>
      <c r="G21" s="3">
        <v>0</v>
      </c>
      <c r="H21" s="3">
        <v>62650000000</v>
      </c>
      <c r="I21" s="11">
        <v>0.30520833333333336</v>
      </c>
      <c r="J21" s="3">
        <v>335951029855.66992</v>
      </c>
      <c r="K21" s="3">
        <v>0</v>
      </c>
      <c r="L21" s="3">
        <v>0</v>
      </c>
      <c r="M21" s="3">
        <v>0</v>
      </c>
      <c r="N21" s="3">
        <v>0</v>
      </c>
      <c r="O21" s="3">
        <v>335951029855.66992</v>
      </c>
      <c r="P21" s="11">
        <v>0.25320886815200239</v>
      </c>
    </row>
    <row r="22" spans="1:16" x14ac:dyDescent="0.3">
      <c r="A22" s="3" t="s">
        <v>187</v>
      </c>
      <c r="B22" s="9">
        <v>2520</v>
      </c>
      <c r="C22" s="3">
        <v>68790000000</v>
      </c>
      <c r="D22" s="3">
        <v>0</v>
      </c>
      <c r="E22" s="3">
        <v>0</v>
      </c>
      <c r="F22" s="3">
        <v>0</v>
      </c>
      <c r="G22" s="3">
        <v>0</v>
      </c>
      <c r="H22" s="3">
        <v>68790000000</v>
      </c>
      <c r="I22" s="11">
        <v>9.8004788507581805E-2</v>
      </c>
      <c r="J22" s="3">
        <v>342817375844.54108</v>
      </c>
      <c r="K22" s="3">
        <v>0</v>
      </c>
      <c r="L22" s="3">
        <v>0</v>
      </c>
      <c r="M22" s="3">
        <v>0</v>
      </c>
      <c r="N22" s="3">
        <v>0</v>
      </c>
      <c r="O22" s="3">
        <v>342817375844.54108</v>
      </c>
      <c r="P22" s="11">
        <v>2.0438532341517303E-2</v>
      </c>
    </row>
    <row r="23" spans="1:16" x14ac:dyDescent="0.3">
      <c r="A23" s="3" t="s">
        <v>187</v>
      </c>
      <c r="B23" s="9">
        <v>2521</v>
      </c>
      <c r="C23" s="3">
        <v>81000000000</v>
      </c>
      <c r="D23" s="3">
        <v>0</v>
      </c>
      <c r="E23" s="3">
        <v>0</v>
      </c>
      <c r="F23" s="3">
        <v>0</v>
      </c>
      <c r="G23" s="3">
        <v>0</v>
      </c>
      <c r="H23" s="3">
        <v>81000000000</v>
      </c>
      <c r="I23" s="11">
        <v>0.17749672917575229</v>
      </c>
      <c r="J23" s="3">
        <v>374028022206.38715</v>
      </c>
      <c r="K23" s="3">
        <v>0</v>
      </c>
      <c r="L23" s="3">
        <v>0</v>
      </c>
      <c r="M23" s="3">
        <v>0</v>
      </c>
      <c r="N23" s="3">
        <v>0</v>
      </c>
      <c r="O23" s="3">
        <v>374028022206.38715</v>
      </c>
      <c r="P23" s="11">
        <v>9.1041611543048795E-2</v>
      </c>
    </row>
    <row r="24" spans="1:16" x14ac:dyDescent="0.3">
      <c r="A24" s="3" t="s">
        <v>187</v>
      </c>
      <c r="B24" s="9">
        <v>2522</v>
      </c>
      <c r="C24" s="3">
        <v>92000000000</v>
      </c>
      <c r="D24" s="3">
        <v>0</v>
      </c>
      <c r="E24" s="3">
        <v>0</v>
      </c>
      <c r="F24" s="3">
        <v>0</v>
      </c>
      <c r="G24" s="3">
        <v>0</v>
      </c>
      <c r="H24" s="3">
        <v>92000000000</v>
      </c>
      <c r="I24" s="11">
        <v>0.13580246913580246</v>
      </c>
      <c r="J24" s="3">
        <v>386562450715.1297</v>
      </c>
      <c r="K24" s="3">
        <v>0</v>
      </c>
      <c r="L24" s="3">
        <v>0</v>
      </c>
      <c r="M24" s="3">
        <v>0</v>
      </c>
      <c r="N24" s="3">
        <v>0</v>
      </c>
      <c r="O24" s="3">
        <v>386562450715.1297</v>
      </c>
      <c r="P24" s="11">
        <v>3.351200381939861E-2</v>
      </c>
    </row>
    <row r="25" spans="1:16" x14ac:dyDescent="0.3">
      <c r="A25" s="3" t="s">
        <v>187</v>
      </c>
      <c r="B25" s="9">
        <v>2523</v>
      </c>
      <c r="C25" s="3">
        <v>109000000000</v>
      </c>
      <c r="D25" s="3">
        <v>0</v>
      </c>
      <c r="E25" s="3">
        <v>5556500000</v>
      </c>
      <c r="F25" s="3">
        <v>0</v>
      </c>
      <c r="G25" s="3">
        <v>0</v>
      </c>
      <c r="H25" s="3">
        <v>114556500000</v>
      </c>
      <c r="I25" s="11">
        <v>0.24517934782608697</v>
      </c>
      <c r="J25" s="3">
        <v>382605744010.72412</v>
      </c>
      <c r="K25" s="3">
        <v>0</v>
      </c>
      <c r="L25" s="3">
        <v>19504117583.445766</v>
      </c>
      <c r="M25" s="3">
        <v>0</v>
      </c>
      <c r="N25" s="3">
        <v>0</v>
      </c>
      <c r="O25" s="3">
        <v>402109861594.16986</v>
      </c>
      <c r="P25" s="11">
        <v>4.0219661403423652E-2</v>
      </c>
    </row>
    <row r="26" spans="1:16" x14ac:dyDescent="0.3">
      <c r="A26" s="3" t="s">
        <v>187</v>
      </c>
      <c r="B26" s="9">
        <v>2524</v>
      </c>
      <c r="C26" s="3">
        <v>140000000000</v>
      </c>
      <c r="D26" s="3">
        <v>0</v>
      </c>
      <c r="E26" s="3">
        <v>0</v>
      </c>
      <c r="F26" s="3">
        <v>0</v>
      </c>
      <c r="G26" s="3">
        <v>0</v>
      </c>
      <c r="H26" s="3">
        <v>140000000000</v>
      </c>
      <c r="I26" s="11">
        <v>0.22210437644306522</v>
      </c>
      <c r="J26" s="3">
        <v>436186016605.61621</v>
      </c>
      <c r="K26" s="3">
        <v>0</v>
      </c>
      <c r="L26" s="3">
        <v>0</v>
      </c>
      <c r="M26" s="3">
        <v>0</v>
      </c>
      <c r="N26" s="3">
        <v>0</v>
      </c>
      <c r="O26" s="3">
        <v>436186016605.61621</v>
      </c>
      <c r="P26" s="11">
        <v>8.4743395440119232E-2</v>
      </c>
    </row>
    <row r="27" spans="1:16" x14ac:dyDescent="0.3">
      <c r="A27" s="3" t="s">
        <v>187</v>
      </c>
      <c r="B27" s="9">
        <v>2525</v>
      </c>
      <c r="C27" s="3">
        <v>161000000000</v>
      </c>
      <c r="D27" s="3">
        <v>0</v>
      </c>
      <c r="E27" s="3">
        <v>0</v>
      </c>
      <c r="F27" s="3">
        <v>0</v>
      </c>
      <c r="G27" s="3">
        <v>0</v>
      </c>
      <c r="H27" s="3">
        <v>161000000000</v>
      </c>
      <c r="I27" s="11">
        <v>0.15</v>
      </c>
      <c r="J27" s="3">
        <v>476551685192.30072</v>
      </c>
      <c r="K27" s="3">
        <v>0</v>
      </c>
      <c r="L27" s="3">
        <v>0</v>
      </c>
      <c r="M27" s="3">
        <v>0</v>
      </c>
      <c r="N27" s="3">
        <v>0</v>
      </c>
      <c r="O27" s="3">
        <v>476551685192.30072</v>
      </c>
      <c r="P27" s="11">
        <v>9.2542326094744345E-2</v>
      </c>
    </row>
    <row r="28" spans="1:16" x14ac:dyDescent="0.3">
      <c r="A28" s="3" t="s">
        <v>187</v>
      </c>
      <c r="B28" s="9">
        <v>2526</v>
      </c>
      <c r="C28" s="3">
        <v>177000000000</v>
      </c>
      <c r="D28" s="3">
        <v>0</v>
      </c>
      <c r="E28" s="3">
        <v>0</v>
      </c>
      <c r="F28" s="3">
        <v>0</v>
      </c>
      <c r="G28" s="3">
        <v>0</v>
      </c>
      <c r="H28" s="3">
        <v>177000000000</v>
      </c>
      <c r="I28" s="11">
        <v>9.9378881987577633E-2</v>
      </c>
      <c r="J28" s="3">
        <v>505088549123.23639</v>
      </c>
      <c r="K28" s="3">
        <v>0</v>
      </c>
      <c r="L28" s="3">
        <v>0</v>
      </c>
      <c r="M28" s="3">
        <v>0</v>
      </c>
      <c r="N28" s="3">
        <v>0</v>
      </c>
      <c r="O28" s="3">
        <v>505088549123.23639</v>
      </c>
      <c r="P28" s="11">
        <v>5.9881991434822687E-2</v>
      </c>
    </row>
    <row r="29" spans="1:16" x14ac:dyDescent="0.3">
      <c r="A29" s="3" t="s">
        <v>187</v>
      </c>
      <c r="B29" s="9">
        <v>2527</v>
      </c>
      <c r="C29" s="3">
        <v>192000000000</v>
      </c>
      <c r="D29" s="3">
        <v>0</v>
      </c>
      <c r="E29" s="3">
        <v>0</v>
      </c>
      <c r="F29" s="3">
        <v>0</v>
      </c>
      <c r="G29" s="3">
        <v>0</v>
      </c>
      <c r="H29" s="3">
        <v>192000000000</v>
      </c>
      <c r="I29" s="11">
        <v>8.4745762711864403E-2</v>
      </c>
      <c r="J29" s="3">
        <v>543194582042.26825</v>
      </c>
      <c r="K29" s="3">
        <v>0</v>
      </c>
      <c r="L29" s="3">
        <v>0</v>
      </c>
      <c r="M29" s="3">
        <v>0</v>
      </c>
      <c r="N29" s="3">
        <v>0</v>
      </c>
      <c r="O29" s="3">
        <v>543194582042.26825</v>
      </c>
      <c r="P29" s="11">
        <v>7.5444262169828719E-2</v>
      </c>
    </row>
    <row r="30" spans="1:16" x14ac:dyDescent="0.3">
      <c r="A30" s="3" t="s">
        <v>187</v>
      </c>
      <c r="B30" s="9">
        <v>2528</v>
      </c>
      <c r="C30" s="3">
        <v>213000000000</v>
      </c>
      <c r="D30" s="3">
        <v>0</v>
      </c>
      <c r="E30" s="3">
        <v>0</v>
      </c>
      <c r="F30" s="3">
        <v>0</v>
      </c>
      <c r="G30" s="3">
        <v>0</v>
      </c>
      <c r="H30" s="3">
        <v>213000000000</v>
      </c>
      <c r="I30" s="11">
        <v>0.109375</v>
      </c>
      <c r="J30" s="3">
        <v>588300600010.89771</v>
      </c>
      <c r="K30" s="3">
        <v>0</v>
      </c>
      <c r="L30" s="3">
        <v>0</v>
      </c>
      <c r="M30" s="3">
        <v>0</v>
      </c>
      <c r="N30" s="3">
        <v>0</v>
      </c>
      <c r="O30" s="3">
        <v>588300600010.89771</v>
      </c>
      <c r="P30" s="11">
        <v>8.3038416545030205E-2</v>
      </c>
    </row>
    <row r="31" spans="1:16" x14ac:dyDescent="0.3">
      <c r="A31" s="3" t="s">
        <v>187</v>
      </c>
      <c r="B31" s="9">
        <v>2529</v>
      </c>
      <c r="C31" s="3">
        <v>218000000000</v>
      </c>
      <c r="D31" s="3">
        <v>0</v>
      </c>
      <c r="E31" s="3">
        <v>0</v>
      </c>
      <c r="F31" s="3">
        <v>0</v>
      </c>
      <c r="G31" s="3">
        <v>0</v>
      </c>
      <c r="H31" s="3">
        <v>218000000000</v>
      </c>
      <c r="I31" s="11">
        <v>2.3474178403755867E-2</v>
      </c>
      <c r="J31" s="3">
        <v>591222078316.36987</v>
      </c>
      <c r="K31" s="3">
        <v>0</v>
      </c>
      <c r="L31" s="3">
        <v>0</v>
      </c>
      <c r="M31" s="3">
        <v>0</v>
      </c>
      <c r="N31" s="3">
        <v>0</v>
      </c>
      <c r="O31" s="3">
        <v>591222078316.36987</v>
      </c>
      <c r="P31" s="11">
        <v>4.9659617981318571E-3</v>
      </c>
    </row>
    <row r="32" spans="1:16" x14ac:dyDescent="0.3">
      <c r="A32" s="3" t="s">
        <v>187</v>
      </c>
      <c r="B32" s="9">
        <v>2530</v>
      </c>
      <c r="C32" s="3">
        <v>227500000000</v>
      </c>
      <c r="D32" s="3">
        <v>0</v>
      </c>
      <c r="E32" s="3">
        <v>0</v>
      </c>
      <c r="F32" s="3">
        <v>0</v>
      </c>
      <c r="G32" s="3">
        <v>0</v>
      </c>
      <c r="H32" s="3">
        <v>227500000000</v>
      </c>
      <c r="I32" s="11">
        <v>4.3577981651376149E-2</v>
      </c>
      <c r="J32" s="3">
        <v>602134919468.87305</v>
      </c>
      <c r="K32" s="3">
        <v>0</v>
      </c>
      <c r="L32" s="3">
        <v>0</v>
      </c>
      <c r="M32" s="3">
        <v>0</v>
      </c>
      <c r="N32" s="3">
        <v>0</v>
      </c>
      <c r="O32" s="3">
        <v>602134919468.87305</v>
      </c>
      <c r="P32" s="11">
        <v>1.8458108302686869E-2</v>
      </c>
    </row>
    <row r="33" spans="1:16" x14ac:dyDescent="0.3">
      <c r="A33" s="3" t="s">
        <v>187</v>
      </c>
      <c r="B33" s="9">
        <v>2531</v>
      </c>
      <c r="C33" s="3">
        <v>243500000000</v>
      </c>
      <c r="D33" s="3">
        <v>0</v>
      </c>
      <c r="E33" s="3">
        <v>0</v>
      </c>
      <c r="F33" s="3">
        <v>0</v>
      </c>
      <c r="G33" s="3">
        <v>0</v>
      </c>
      <c r="H33" s="3">
        <v>243500000000</v>
      </c>
      <c r="I33" s="11">
        <v>7.032967032967033E-2</v>
      </c>
      <c r="J33" s="3">
        <v>620514081626.5592</v>
      </c>
      <c r="K33" s="3">
        <v>0</v>
      </c>
      <c r="L33" s="3">
        <v>0</v>
      </c>
      <c r="M33" s="3">
        <v>0</v>
      </c>
      <c r="N33" s="3">
        <v>0</v>
      </c>
      <c r="O33" s="3">
        <v>620514081626.5592</v>
      </c>
      <c r="P33" s="11">
        <v>3.0523328847790326E-2</v>
      </c>
    </row>
    <row r="34" spans="1:16" x14ac:dyDescent="0.3">
      <c r="A34" s="3" t="s">
        <v>187</v>
      </c>
      <c r="B34" s="9">
        <v>2532</v>
      </c>
      <c r="C34" s="3">
        <v>285500000000</v>
      </c>
      <c r="D34" s="3">
        <v>0</v>
      </c>
      <c r="E34" s="3">
        <v>0</v>
      </c>
      <c r="F34" s="3">
        <v>0</v>
      </c>
      <c r="G34" s="3">
        <v>0</v>
      </c>
      <c r="H34" s="3">
        <v>285500000000</v>
      </c>
      <c r="I34" s="11">
        <v>0.17248459958932238</v>
      </c>
      <c r="J34" s="3">
        <v>690560479215.72546</v>
      </c>
      <c r="K34" s="3">
        <v>0</v>
      </c>
      <c r="L34" s="3">
        <v>0</v>
      </c>
      <c r="M34" s="3">
        <v>0</v>
      </c>
      <c r="N34" s="3">
        <v>0</v>
      </c>
      <c r="O34" s="3">
        <v>690560479215.72546</v>
      </c>
      <c r="P34" s="11">
        <v>0.11288446090627469</v>
      </c>
    </row>
    <row r="35" spans="1:16" x14ac:dyDescent="0.3">
      <c r="A35" s="3" t="s">
        <v>187</v>
      </c>
      <c r="B35" s="9">
        <v>2533</v>
      </c>
      <c r="C35" s="3">
        <v>335000000000</v>
      </c>
      <c r="D35" s="3">
        <v>0</v>
      </c>
      <c r="E35" s="3">
        <v>1507572070</v>
      </c>
      <c r="F35" s="3">
        <v>0</v>
      </c>
      <c r="G35" s="3">
        <v>0</v>
      </c>
      <c r="H35" s="3">
        <v>336507572070</v>
      </c>
      <c r="I35" s="11">
        <v>0.17866049761821365</v>
      </c>
      <c r="J35" s="3">
        <v>765406483338.54797</v>
      </c>
      <c r="K35" s="3">
        <v>0</v>
      </c>
      <c r="L35" s="3">
        <v>3444493840.23318</v>
      </c>
      <c r="M35" s="3">
        <v>0</v>
      </c>
      <c r="N35" s="3">
        <v>0</v>
      </c>
      <c r="O35" s="3">
        <v>768850977178.78113</v>
      </c>
      <c r="P35" s="11">
        <v>0.11337239868109851</v>
      </c>
    </row>
    <row r="36" spans="1:16" x14ac:dyDescent="0.3">
      <c r="A36" s="3" t="s">
        <v>187</v>
      </c>
      <c r="B36" s="9">
        <v>2534</v>
      </c>
      <c r="C36" s="3">
        <v>387500000000</v>
      </c>
      <c r="D36" s="3">
        <v>0</v>
      </c>
      <c r="E36" s="3">
        <v>0</v>
      </c>
      <c r="F36" s="3">
        <v>0</v>
      </c>
      <c r="G36" s="3">
        <v>0</v>
      </c>
      <c r="H36" s="3">
        <v>387500000000</v>
      </c>
      <c r="I36" s="11">
        <v>0.15153426597899142</v>
      </c>
      <c r="J36" s="3">
        <v>837536165159.58887</v>
      </c>
      <c r="K36" s="3">
        <v>0</v>
      </c>
      <c r="L36" s="3">
        <v>0</v>
      </c>
      <c r="M36" s="3">
        <v>0</v>
      </c>
      <c r="N36" s="3">
        <v>0</v>
      </c>
      <c r="O36" s="3">
        <v>837536165159.58887</v>
      </c>
      <c r="P36" s="11">
        <v>8.9334851641654806E-2</v>
      </c>
    </row>
    <row r="37" spans="1:16" x14ac:dyDescent="0.3">
      <c r="A37" s="3" t="s">
        <v>187</v>
      </c>
      <c r="B37" s="9">
        <v>2535</v>
      </c>
      <c r="C37" s="3">
        <v>460400000000</v>
      </c>
      <c r="D37" s="3">
        <v>0</v>
      </c>
      <c r="E37" s="3">
        <v>0</v>
      </c>
      <c r="F37" s="3">
        <v>0</v>
      </c>
      <c r="G37" s="3">
        <v>0</v>
      </c>
      <c r="H37" s="3">
        <v>460400000000</v>
      </c>
      <c r="I37" s="11">
        <v>0.18812903225806452</v>
      </c>
      <c r="J37" s="3">
        <v>955549448978.29626</v>
      </c>
      <c r="K37" s="3">
        <v>0</v>
      </c>
      <c r="L37" s="3">
        <v>0</v>
      </c>
      <c r="M37" s="3">
        <v>0</v>
      </c>
      <c r="N37" s="3">
        <v>0</v>
      </c>
      <c r="O37" s="3">
        <v>955549448978.29626</v>
      </c>
      <c r="P37" s="11">
        <v>0.14090529905203614</v>
      </c>
    </row>
    <row r="38" spans="1:16" x14ac:dyDescent="0.3">
      <c r="A38" s="3" t="s">
        <v>187</v>
      </c>
      <c r="B38" s="9">
        <v>2536</v>
      </c>
      <c r="C38" s="3">
        <v>560000000000</v>
      </c>
      <c r="D38" s="3">
        <v>0</v>
      </c>
      <c r="E38" s="3">
        <v>0</v>
      </c>
      <c r="F38" s="3">
        <v>0</v>
      </c>
      <c r="G38" s="3">
        <v>0</v>
      </c>
      <c r="H38" s="3">
        <v>560000000000</v>
      </c>
      <c r="I38" s="11">
        <v>0.2163336229365769</v>
      </c>
      <c r="J38" s="3">
        <v>1125004613901.3608</v>
      </c>
      <c r="K38" s="3">
        <v>0</v>
      </c>
      <c r="L38" s="3">
        <v>0</v>
      </c>
      <c r="M38" s="3">
        <v>0</v>
      </c>
      <c r="N38" s="3">
        <v>0</v>
      </c>
      <c r="O38" s="3">
        <v>1125004613901.3608</v>
      </c>
      <c r="P38" s="11">
        <v>0.17733793379740986</v>
      </c>
    </row>
    <row r="39" spans="1:16" x14ac:dyDescent="0.3">
      <c r="A39" s="3" t="s">
        <v>187</v>
      </c>
      <c r="B39" s="9">
        <v>2537</v>
      </c>
      <c r="C39" s="3">
        <v>625000000000</v>
      </c>
      <c r="D39" s="3">
        <v>0</v>
      </c>
      <c r="E39" s="3">
        <v>0</v>
      </c>
      <c r="F39" s="3">
        <v>0</v>
      </c>
      <c r="G39" s="3">
        <v>0</v>
      </c>
      <c r="H39" s="3">
        <v>625000000000</v>
      </c>
      <c r="I39" s="11">
        <v>0.11607142857142858</v>
      </c>
      <c r="J39" s="3">
        <v>1195252177049.0757</v>
      </c>
      <c r="K39" s="3">
        <v>0</v>
      </c>
      <c r="L39" s="3">
        <v>0</v>
      </c>
      <c r="M39" s="3">
        <v>0</v>
      </c>
      <c r="N39" s="3">
        <v>0</v>
      </c>
      <c r="O39" s="3">
        <v>1195252177049.0757</v>
      </c>
      <c r="P39" s="11">
        <v>6.2442022263451864E-2</v>
      </c>
    </row>
    <row r="40" spans="1:16" x14ac:dyDescent="0.3">
      <c r="A40" s="3" t="s">
        <v>187</v>
      </c>
      <c r="B40" s="9">
        <v>2538</v>
      </c>
      <c r="C40" s="3">
        <v>715000000000</v>
      </c>
      <c r="D40" s="3">
        <v>0</v>
      </c>
      <c r="E40" s="3">
        <v>0</v>
      </c>
      <c r="F40" s="3">
        <v>0</v>
      </c>
      <c r="G40" s="3">
        <v>0</v>
      </c>
      <c r="H40" s="3">
        <v>715000000000</v>
      </c>
      <c r="I40" s="11">
        <v>0.14399999999999999</v>
      </c>
      <c r="J40" s="3">
        <v>1292186717868.1746</v>
      </c>
      <c r="K40" s="3">
        <v>0</v>
      </c>
      <c r="L40" s="3">
        <v>0</v>
      </c>
      <c r="M40" s="3">
        <v>0</v>
      </c>
      <c r="N40" s="3">
        <v>0</v>
      </c>
      <c r="O40" s="3">
        <v>1292186717868.1746</v>
      </c>
      <c r="P40" s="11">
        <v>8.1099656357387126E-2</v>
      </c>
    </row>
    <row r="41" spans="1:16" x14ac:dyDescent="0.3">
      <c r="A41" s="3" t="s">
        <v>187</v>
      </c>
      <c r="B41" s="9">
        <v>2539</v>
      </c>
      <c r="C41" s="3">
        <v>843200000000</v>
      </c>
      <c r="D41" s="3">
        <v>0</v>
      </c>
      <c r="E41" s="3">
        <v>0</v>
      </c>
      <c r="F41" s="3">
        <v>0</v>
      </c>
      <c r="G41" s="3">
        <v>0</v>
      </c>
      <c r="H41" s="3">
        <v>843200000000</v>
      </c>
      <c r="I41" s="11">
        <v>0.17930069930069931</v>
      </c>
      <c r="J41" s="3">
        <v>1440267643158.967</v>
      </c>
      <c r="K41" s="3">
        <v>0</v>
      </c>
      <c r="L41" s="3">
        <v>0</v>
      </c>
      <c r="M41" s="3">
        <v>0</v>
      </c>
      <c r="N41" s="3">
        <v>0</v>
      </c>
      <c r="O41" s="3">
        <v>1440267643158.967</v>
      </c>
      <c r="P41" s="11">
        <v>0.11459715785896145</v>
      </c>
    </row>
    <row r="42" spans="1:16" x14ac:dyDescent="0.3">
      <c r="A42" s="3" t="s">
        <v>187</v>
      </c>
      <c r="B42" s="9">
        <v>2540</v>
      </c>
      <c r="C42" s="3">
        <v>984000000000</v>
      </c>
      <c r="D42" s="3">
        <v>0</v>
      </c>
      <c r="E42" s="3">
        <v>0</v>
      </c>
      <c r="F42" s="3">
        <v>0</v>
      </c>
      <c r="G42" s="3">
        <v>0</v>
      </c>
      <c r="H42" s="3">
        <v>984000000000</v>
      </c>
      <c r="I42" s="11">
        <v>0.16698292220113853</v>
      </c>
      <c r="J42" s="3">
        <v>1591247387667.9875</v>
      </c>
      <c r="K42" s="3">
        <v>0</v>
      </c>
      <c r="L42" s="3">
        <v>0</v>
      </c>
      <c r="M42" s="3">
        <v>0</v>
      </c>
      <c r="N42" s="3">
        <v>0</v>
      </c>
      <c r="O42" s="3">
        <v>1591247387667.9875</v>
      </c>
      <c r="P42" s="11">
        <v>0.10482756120096796</v>
      </c>
    </row>
    <row r="43" spans="1:16" x14ac:dyDescent="0.3">
      <c r="A43" s="3" t="s">
        <v>187</v>
      </c>
      <c r="B43" s="9">
        <v>2541</v>
      </c>
      <c r="C43" s="3">
        <v>923000000000</v>
      </c>
      <c r="D43" s="3">
        <v>0</v>
      </c>
      <c r="E43" s="3">
        <v>0</v>
      </c>
      <c r="F43" s="3">
        <v>0</v>
      </c>
      <c r="G43" s="3">
        <v>0</v>
      </c>
      <c r="H43" s="3">
        <v>923000000000</v>
      </c>
      <c r="I43" s="11">
        <v>-6.1991869918699184E-2</v>
      </c>
      <c r="J43" s="3">
        <v>1382107260118.8496</v>
      </c>
      <c r="K43" s="3">
        <v>0</v>
      </c>
      <c r="L43" s="3">
        <v>0</v>
      </c>
      <c r="M43" s="3">
        <v>0</v>
      </c>
      <c r="N43" s="3">
        <v>0</v>
      </c>
      <c r="O43" s="3">
        <v>1382107260118.8496</v>
      </c>
      <c r="P43" s="11">
        <v>-0.13143156065483819</v>
      </c>
    </row>
    <row r="44" spans="1:16" x14ac:dyDescent="0.3">
      <c r="A44" s="3" t="s">
        <v>187</v>
      </c>
      <c r="B44" s="9">
        <v>2542</v>
      </c>
      <c r="C44" s="3">
        <v>825000000000</v>
      </c>
      <c r="D44" s="3">
        <v>0</v>
      </c>
      <c r="E44" s="3">
        <v>0</v>
      </c>
      <c r="F44" s="3">
        <v>0</v>
      </c>
      <c r="G44" s="3">
        <v>0</v>
      </c>
      <c r="H44" s="3">
        <v>825000000000</v>
      </c>
      <c r="I44" s="11">
        <v>-0.10617551462621885</v>
      </c>
      <c r="J44" s="3">
        <v>1231853896524.7217</v>
      </c>
      <c r="K44" s="3">
        <v>0</v>
      </c>
      <c r="L44" s="3">
        <v>0</v>
      </c>
      <c r="M44" s="3">
        <v>0</v>
      </c>
      <c r="N44" s="3">
        <v>0</v>
      </c>
      <c r="O44" s="3">
        <v>1231853896524.7217</v>
      </c>
      <c r="P44" s="11">
        <v>-0.10871324384853272</v>
      </c>
    </row>
    <row r="45" spans="1:16" x14ac:dyDescent="0.3">
      <c r="A45" s="3" t="s">
        <v>187</v>
      </c>
      <c r="B45" s="9">
        <v>2543</v>
      </c>
      <c r="C45" s="3">
        <v>860000000000</v>
      </c>
      <c r="D45" s="3">
        <v>0</v>
      </c>
      <c r="E45" s="3">
        <v>0</v>
      </c>
      <c r="F45" s="3">
        <v>0</v>
      </c>
      <c r="G45" s="3">
        <v>0</v>
      </c>
      <c r="H45" s="3">
        <v>860000000000</v>
      </c>
      <c r="I45" s="11">
        <v>4.2424242424242427E-2</v>
      </c>
      <c r="J45" s="3">
        <v>1263992001823.5706</v>
      </c>
      <c r="K45" s="3">
        <v>0</v>
      </c>
      <c r="L45" s="3">
        <v>0</v>
      </c>
      <c r="M45" s="3">
        <v>0</v>
      </c>
      <c r="N45" s="3">
        <v>0</v>
      </c>
      <c r="O45" s="3">
        <v>1263992001823.5706</v>
      </c>
      <c r="P45" s="11">
        <v>2.6089218363895404E-2</v>
      </c>
    </row>
    <row r="46" spans="1:16" x14ac:dyDescent="0.3">
      <c r="A46" s="3" t="s">
        <v>187</v>
      </c>
      <c r="B46" s="9">
        <v>2544</v>
      </c>
      <c r="C46" s="3">
        <v>910000000000</v>
      </c>
      <c r="D46" s="3">
        <v>0</v>
      </c>
      <c r="E46" s="3">
        <v>0</v>
      </c>
      <c r="F46" s="3">
        <v>0</v>
      </c>
      <c r="G46" s="3">
        <v>0</v>
      </c>
      <c r="H46" s="3">
        <v>910000000000</v>
      </c>
      <c r="I46" s="11">
        <v>5.8139534883720929E-2</v>
      </c>
      <c r="J46" s="3">
        <v>1316068670922.4707</v>
      </c>
      <c r="K46" s="3">
        <v>0</v>
      </c>
      <c r="L46" s="3">
        <v>0</v>
      </c>
      <c r="M46" s="3">
        <v>0</v>
      </c>
      <c r="N46" s="3">
        <v>0</v>
      </c>
      <c r="O46" s="3">
        <v>1316068670922.4707</v>
      </c>
      <c r="P46" s="11">
        <v>4.1200157140052117E-2</v>
      </c>
    </row>
    <row r="47" spans="1:16" x14ac:dyDescent="0.3">
      <c r="A47" s="3" t="s">
        <v>187</v>
      </c>
      <c r="B47" s="9">
        <v>2545</v>
      </c>
      <c r="C47" s="3">
        <v>1023000000000</v>
      </c>
      <c r="D47" s="3">
        <v>0</v>
      </c>
      <c r="E47" s="3">
        <v>0</v>
      </c>
      <c r="F47" s="3">
        <v>0</v>
      </c>
      <c r="G47" s="3">
        <v>0</v>
      </c>
      <c r="H47" s="3">
        <v>1023000000000</v>
      </c>
      <c r="I47" s="11">
        <v>0.12417582417582418</v>
      </c>
      <c r="J47" s="3">
        <v>1469247388874.7913</v>
      </c>
      <c r="K47" s="3">
        <v>0</v>
      </c>
      <c r="L47" s="3">
        <v>0</v>
      </c>
      <c r="M47" s="3">
        <v>0</v>
      </c>
      <c r="N47" s="3">
        <v>0</v>
      </c>
      <c r="O47" s="3">
        <v>1469247388874.7913</v>
      </c>
      <c r="P47" s="11">
        <v>0.11639112862169505</v>
      </c>
    </row>
    <row r="48" spans="1:16" x14ac:dyDescent="0.3">
      <c r="A48" s="3" t="s">
        <v>187</v>
      </c>
      <c r="B48" s="9">
        <v>2546</v>
      </c>
      <c r="C48" s="3">
        <v>999900000000</v>
      </c>
      <c r="D48" s="3">
        <v>0</v>
      </c>
      <c r="E48" s="3">
        <v>0</v>
      </c>
      <c r="F48" s="3">
        <v>0</v>
      </c>
      <c r="G48" s="3">
        <v>0</v>
      </c>
      <c r="H48" s="3">
        <v>999900000000</v>
      </c>
      <c r="I48" s="11">
        <v>-2.2580645161290321E-2</v>
      </c>
      <c r="J48" s="3">
        <v>1410618343606.2922</v>
      </c>
      <c r="K48" s="3">
        <v>0</v>
      </c>
      <c r="L48" s="3">
        <v>0</v>
      </c>
      <c r="M48" s="3">
        <v>0</v>
      </c>
      <c r="N48" s="3">
        <v>0</v>
      </c>
      <c r="O48" s="3">
        <v>1410618343606.2922</v>
      </c>
      <c r="P48" s="11">
        <v>-3.9904134397270904E-2</v>
      </c>
    </row>
    <row r="49" spans="1:16" x14ac:dyDescent="0.3">
      <c r="A49" s="3" t="s">
        <v>187</v>
      </c>
      <c r="B49" s="9">
        <v>2547</v>
      </c>
      <c r="C49" s="3">
        <v>1028000000000</v>
      </c>
      <c r="D49" s="3">
        <v>0</v>
      </c>
      <c r="E49" s="3">
        <v>135500000000</v>
      </c>
      <c r="F49" s="3">
        <v>0</v>
      </c>
      <c r="G49" s="3">
        <v>0</v>
      </c>
      <c r="H49" s="3">
        <v>1163500000000</v>
      </c>
      <c r="I49" s="11">
        <v>0.16361636163616361</v>
      </c>
      <c r="J49" s="3">
        <v>1411320251001.2539</v>
      </c>
      <c r="K49" s="3">
        <v>0</v>
      </c>
      <c r="L49" s="3">
        <v>186025188726.33258</v>
      </c>
      <c r="M49" s="3">
        <v>0</v>
      </c>
      <c r="N49" s="3">
        <v>0</v>
      </c>
      <c r="O49" s="3">
        <v>1597345439727.5864</v>
      </c>
      <c r="P49" s="11">
        <v>0.13237251377571074</v>
      </c>
    </row>
    <row r="50" spans="1:16" x14ac:dyDescent="0.3">
      <c r="A50" s="3" t="s">
        <v>187</v>
      </c>
      <c r="B50" s="9">
        <v>2548</v>
      </c>
      <c r="C50" s="3">
        <v>1200000000000</v>
      </c>
      <c r="D50" s="3">
        <v>0</v>
      </c>
      <c r="E50" s="3">
        <v>50000000000</v>
      </c>
      <c r="F50" s="3">
        <v>0</v>
      </c>
      <c r="G50" s="3">
        <v>0</v>
      </c>
      <c r="H50" s="3">
        <v>1250000000000</v>
      </c>
      <c r="I50" s="11">
        <v>7.4344649763644174E-2</v>
      </c>
      <c r="J50" s="3">
        <v>1575903699767.5483</v>
      </c>
      <c r="K50" s="3">
        <v>0</v>
      </c>
      <c r="L50" s="3">
        <v>65662654156.981178</v>
      </c>
      <c r="M50" s="3">
        <v>0</v>
      </c>
      <c r="N50" s="3">
        <v>0</v>
      </c>
      <c r="O50" s="3">
        <v>1641566353924.5295</v>
      </c>
      <c r="P50" s="11">
        <v>2.7684001905364072E-2</v>
      </c>
    </row>
    <row r="51" spans="1:16" x14ac:dyDescent="0.3">
      <c r="A51" s="3" t="s">
        <v>187</v>
      </c>
      <c r="B51" s="9">
        <v>2549</v>
      </c>
      <c r="C51" s="3">
        <v>1360000000000</v>
      </c>
      <c r="D51" s="3">
        <v>0</v>
      </c>
      <c r="E51" s="3">
        <v>0</v>
      </c>
      <c r="F51" s="3">
        <v>0</v>
      </c>
      <c r="G51" s="3">
        <v>0</v>
      </c>
      <c r="H51" s="3">
        <v>1360000000000</v>
      </c>
      <c r="I51" s="11">
        <v>8.7999999999999995E-2</v>
      </c>
      <c r="J51" s="3">
        <v>1706868599411.2903</v>
      </c>
      <c r="K51" s="3">
        <v>0</v>
      </c>
      <c r="L51" s="3">
        <v>0</v>
      </c>
      <c r="M51" s="3">
        <v>0</v>
      </c>
      <c r="N51" s="3">
        <v>0</v>
      </c>
      <c r="O51" s="3">
        <v>1706868599411.2903</v>
      </c>
      <c r="P51" s="11">
        <v>3.978044830819126E-2</v>
      </c>
    </row>
    <row r="52" spans="1:16" x14ac:dyDescent="0.3">
      <c r="A52" s="3" t="s">
        <v>187</v>
      </c>
      <c r="B52" s="9">
        <v>2550</v>
      </c>
      <c r="C52" s="3">
        <v>1566200000000</v>
      </c>
      <c r="D52" s="3">
        <v>0</v>
      </c>
      <c r="E52" s="3">
        <v>0</v>
      </c>
      <c r="F52" s="3">
        <v>0</v>
      </c>
      <c r="G52" s="3">
        <v>0</v>
      </c>
      <c r="H52" s="3">
        <v>1566200000000</v>
      </c>
      <c r="I52" s="11">
        <v>0.15161764705882352</v>
      </c>
      <c r="J52" s="3">
        <v>1922564920259.5278</v>
      </c>
      <c r="K52" s="3">
        <v>0</v>
      </c>
      <c r="L52" s="3">
        <v>0</v>
      </c>
      <c r="M52" s="3">
        <v>0</v>
      </c>
      <c r="N52" s="3">
        <v>0</v>
      </c>
      <c r="O52" s="3">
        <v>1922564920259.5278</v>
      </c>
      <c r="P52" s="11">
        <v>0.12636961094874707</v>
      </c>
    </row>
    <row r="53" spans="1:16" x14ac:dyDescent="0.3">
      <c r="A53" s="3" t="s">
        <v>187</v>
      </c>
      <c r="B53" s="9">
        <v>2551</v>
      </c>
      <c r="C53" s="3">
        <v>1660000000000</v>
      </c>
      <c r="D53" s="3">
        <v>0</v>
      </c>
      <c r="E53" s="3">
        <v>0</v>
      </c>
      <c r="F53" s="3">
        <v>0</v>
      </c>
      <c r="G53" s="3">
        <v>0</v>
      </c>
      <c r="H53" s="3">
        <v>1660000000000</v>
      </c>
      <c r="I53" s="11">
        <v>5.9890180053632995E-2</v>
      </c>
      <c r="J53" s="3">
        <v>1932053534877.1833</v>
      </c>
      <c r="K53" s="3">
        <v>0</v>
      </c>
      <c r="L53" s="3">
        <v>0</v>
      </c>
      <c r="M53" s="3">
        <v>0</v>
      </c>
      <c r="N53" s="3">
        <v>0</v>
      </c>
      <c r="O53" s="3">
        <v>1932053534877.1833</v>
      </c>
      <c r="P53" s="11">
        <v>4.9353936076055342E-3</v>
      </c>
    </row>
    <row r="54" spans="1:16" x14ac:dyDescent="0.3">
      <c r="A54" s="3" t="s">
        <v>187</v>
      </c>
      <c r="B54" s="9">
        <v>2552</v>
      </c>
      <c r="C54" s="3">
        <v>1835000000000</v>
      </c>
      <c r="D54" s="3">
        <v>0</v>
      </c>
      <c r="E54" s="3">
        <v>116700000000</v>
      </c>
      <c r="F54" s="3">
        <v>0</v>
      </c>
      <c r="G54" s="3">
        <v>0</v>
      </c>
      <c r="H54" s="3">
        <v>1951700000000</v>
      </c>
      <c r="I54" s="11">
        <v>0.17572289156626505</v>
      </c>
      <c r="J54" s="3">
        <v>2153950180708.1509</v>
      </c>
      <c r="K54" s="3">
        <v>0</v>
      </c>
      <c r="L54" s="3">
        <v>136984188604.16414</v>
      </c>
      <c r="M54" s="3">
        <v>0</v>
      </c>
      <c r="N54" s="3">
        <v>0</v>
      </c>
      <c r="O54" s="3">
        <v>2290934369312.3149</v>
      </c>
      <c r="P54" s="11">
        <v>0.18575097840544305</v>
      </c>
    </row>
    <row r="55" spans="1:16" x14ac:dyDescent="0.3">
      <c r="A55" s="3" t="s">
        <v>187</v>
      </c>
      <c r="B55" s="9">
        <v>2553</v>
      </c>
      <c r="C55" s="3">
        <v>1700000000000</v>
      </c>
      <c r="D55" s="3">
        <v>0</v>
      </c>
      <c r="E55" s="3">
        <v>0</v>
      </c>
      <c r="F55" s="3">
        <v>0</v>
      </c>
      <c r="G55" s="3">
        <v>0</v>
      </c>
      <c r="H55" s="3">
        <v>1700000000000</v>
      </c>
      <c r="I55" s="11">
        <v>-0.12896449249372341</v>
      </c>
      <c r="J55" s="3">
        <v>1932718440681.0032</v>
      </c>
      <c r="K55" s="3">
        <v>0</v>
      </c>
      <c r="L55" s="3">
        <v>0</v>
      </c>
      <c r="M55" s="3">
        <v>0</v>
      </c>
      <c r="N55" s="3">
        <v>0</v>
      </c>
      <c r="O55" s="3">
        <v>1932718440681.0032</v>
      </c>
      <c r="P55" s="11">
        <v>-0.15636237049376489</v>
      </c>
    </row>
    <row r="56" spans="1:16" x14ac:dyDescent="0.3">
      <c r="A56" s="3" t="s">
        <v>187</v>
      </c>
      <c r="B56" s="9">
        <v>2554</v>
      </c>
      <c r="C56" s="3">
        <v>2070000000000</v>
      </c>
      <c r="D56" s="3">
        <v>0</v>
      </c>
      <c r="E56" s="3">
        <v>99967531300</v>
      </c>
      <c r="F56" s="3">
        <v>0</v>
      </c>
      <c r="G56" s="3">
        <v>0</v>
      </c>
      <c r="H56" s="3">
        <v>2169967531300</v>
      </c>
      <c r="I56" s="11">
        <v>0.27645148899999999</v>
      </c>
      <c r="J56" s="3">
        <v>2267022774900.7012</v>
      </c>
      <c r="K56" s="3">
        <v>0</v>
      </c>
      <c r="L56" s="3">
        <v>109482449375.69986</v>
      </c>
      <c r="M56" s="3">
        <v>0</v>
      </c>
      <c r="N56" s="3">
        <v>0</v>
      </c>
      <c r="O56" s="3">
        <v>2376505224276.4009</v>
      </c>
      <c r="P56" s="11">
        <v>0.2296179175684934</v>
      </c>
    </row>
    <row r="57" spans="1:16" x14ac:dyDescent="0.3">
      <c r="A57" s="3" t="s">
        <v>187</v>
      </c>
      <c r="B57" s="9">
        <v>2555</v>
      </c>
      <c r="C57" s="3">
        <v>2380000000000</v>
      </c>
      <c r="D57" s="3">
        <v>0</v>
      </c>
      <c r="E57" s="3">
        <v>0</v>
      </c>
      <c r="F57" s="3">
        <v>0</v>
      </c>
      <c r="G57" s="3">
        <v>0</v>
      </c>
      <c r="H57" s="3">
        <v>2380000000000</v>
      </c>
      <c r="I57" s="11">
        <v>9.6790604315711681E-2</v>
      </c>
      <c r="J57" s="3">
        <v>2530244278895.5981</v>
      </c>
      <c r="K57" s="3">
        <v>0</v>
      </c>
      <c r="L57" s="3">
        <v>0</v>
      </c>
      <c r="M57" s="3">
        <v>0</v>
      </c>
      <c r="N57" s="3">
        <v>0</v>
      </c>
      <c r="O57" s="3">
        <v>2530244278895.5981</v>
      </c>
      <c r="P57" s="11">
        <v>6.4691233601646206E-2</v>
      </c>
    </row>
    <row r="58" spans="1:16" x14ac:dyDescent="0.3">
      <c r="A58" s="3" t="s">
        <v>187</v>
      </c>
      <c r="B58" s="9">
        <v>2556</v>
      </c>
      <c r="C58" s="3">
        <v>2400000000000</v>
      </c>
      <c r="D58" s="3">
        <v>0</v>
      </c>
      <c r="E58" s="3">
        <v>0</v>
      </c>
      <c r="F58" s="3">
        <v>0</v>
      </c>
      <c r="G58" s="3">
        <v>0</v>
      </c>
      <c r="H58" s="3">
        <v>2400000000000</v>
      </c>
      <c r="I58" s="11">
        <v>8.4033613445378148E-3</v>
      </c>
      <c r="J58" s="3">
        <v>2496951292027.7446</v>
      </c>
      <c r="K58" s="3">
        <v>0</v>
      </c>
      <c r="L58" s="3">
        <v>0</v>
      </c>
      <c r="M58" s="3">
        <v>0</v>
      </c>
      <c r="N58" s="3">
        <v>0</v>
      </c>
      <c r="O58" s="3">
        <v>2496951292027.7446</v>
      </c>
      <c r="P58" s="11">
        <v>-1.3158012902368956E-2</v>
      </c>
    </row>
    <row r="59" spans="1:16" x14ac:dyDescent="0.3">
      <c r="A59" s="3" t="s">
        <v>187</v>
      </c>
      <c r="B59" s="9">
        <v>2557</v>
      </c>
      <c r="C59" s="3">
        <v>2525000000000</v>
      </c>
      <c r="D59" s="3">
        <v>0</v>
      </c>
      <c r="E59" s="3">
        <v>0</v>
      </c>
      <c r="F59" s="3">
        <v>0</v>
      </c>
      <c r="G59" s="3">
        <v>0</v>
      </c>
      <c r="H59" s="3">
        <v>2525000000000</v>
      </c>
      <c r="I59" s="11">
        <v>5.2083333333333336E-2</v>
      </c>
      <c r="J59" s="3">
        <v>2578141402613.9497</v>
      </c>
      <c r="K59" s="3">
        <v>0</v>
      </c>
      <c r="L59" s="3">
        <v>0</v>
      </c>
      <c r="M59" s="3">
        <v>0</v>
      </c>
      <c r="N59" s="3">
        <v>0</v>
      </c>
      <c r="O59" s="3">
        <v>2578141402613.9497</v>
      </c>
      <c r="P59" s="11">
        <v>3.2515696579836585E-2</v>
      </c>
    </row>
    <row r="60" spans="1:16" x14ac:dyDescent="0.3">
      <c r="A60" s="3" t="s">
        <v>187</v>
      </c>
      <c r="B60" s="9">
        <v>2558</v>
      </c>
      <c r="C60" s="3">
        <v>2575000000000</v>
      </c>
      <c r="D60" s="3">
        <v>0</v>
      </c>
      <c r="E60" s="3">
        <v>0</v>
      </c>
      <c r="F60" s="3">
        <v>0</v>
      </c>
      <c r="G60" s="3">
        <v>0</v>
      </c>
      <c r="H60" s="3">
        <v>2575000000000</v>
      </c>
      <c r="I60" s="11">
        <v>1.9801980198019802E-2</v>
      </c>
      <c r="J60" s="3">
        <v>2653082726784.957</v>
      </c>
      <c r="K60" s="3">
        <v>0</v>
      </c>
      <c r="L60" s="3">
        <v>0</v>
      </c>
      <c r="M60" s="3">
        <v>0</v>
      </c>
      <c r="N60" s="3">
        <v>0</v>
      </c>
      <c r="O60" s="3">
        <v>2653082726784.957</v>
      </c>
      <c r="P60" s="11">
        <v>2.9067965044518165E-2</v>
      </c>
    </row>
    <row r="61" spans="1:16" x14ac:dyDescent="0.3">
      <c r="A61" s="3" t="s">
        <v>187</v>
      </c>
      <c r="B61" s="9">
        <v>2559</v>
      </c>
      <c r="C61" s="3">
        <v>2720000000000</v>
      </c>
      <c r="D61" s="3">
        <v>0</v>
      </c>
      <c r="E61" s="3">
        <v>56000000000</v>
      </c>
      <c r="F61" s="3">
        <v>0</v>
      </c>
      <c r="G61" s="3">
        <v>0</v>
      </c>
      <c r="H61" s="3">
        <v>2776000000000</v>
      </c>
      <c r="I61" s="11">
        <v>7.8058252427184463E-2</v>
      </c>
      <c r="J61" s="3">
        <v>2797216663311.3394</v>
      </c>
      <c r="K61" s="3">
        <v>0</v>
      </c>
      <c r="L61" s="3">
        <v>57589754832.880516</v>
      </c>
      <c r="M61" s="3">
        <v>0</v>
      </c>
      <c r="N61" s="3">
        <v>0</v>
      </c>
      <c r="O61" s="3">
        <v>2854806418144.2197</v>
      </c>
      <c r="P61" s="11">
        <v>7.6033698204244951E-2</v>
      </c>
    </row>
    <row r="62" spans="1:16" x14ac:dyDescent="0.3">
      <c r="A62" s="3" t="s">
        <v>187</v>
      </c>
      <c r="B62" s="9">
        <v>2560</v>
      </c>
      <c r="C62" s="3">
        <v>2733000000000</v>
      </c>
      <c r="D62" s="3">
        <v>0</v>
      </c>
      <c r="E62" s="3">
        <v>190000000000</v>
      </c>
      <c r="F62" s="3">
        <v>0</v>
      </c>
      <c r="G62" s="3">
        <v>0</v>
      </c>
      <c r="H62" s="3">
        <v>2923000000000</v>
      </c>
      <c r="I62" s="11">
        <v>5.2953890489913544E-2</v>
      </c>
      <c r="J62" s="3">
        <v>2792001262679.2852</v>
      </c>
      <c r="K62" s="3">
        <v>0</v>
      </c>
      <c r="L62" s="3">
        <v>194101807504.23132</v>
      </c>
      <c r="M62" s="3">
        <v>0</v>
      </c>
      <c r="N62" s="3">
        <v>0</v>
      </c>
      <c r="O62" s="3">
        <v>2986103070183.5166</v>
      </c>
      <c r="P62" s="11">
        <v>4.599143787992703E-2</v>
      </c>
    </row>
    <row r="63" spans="1:16" x14ac:dyDescent="0.3">
      <c r="A63" s="3" t="s">
        <v>187</v>
      </c>
      <c r="B63" s="9">
        <v>2561</v>
      </c>
      <c r="C63" s="3">
        <v>2900000000000</v>
      </c>
      <c r="D63" s="3">
        <v>0</v>
      </c>
      <c r="E63" s="3">
        <v>150000000000</v>
      </c>
      <c r="F63" s="3">
        <v>0</v>
      </c>
      <c r="G63" s="3">
        <v>0</v>
      </c>
      <c r="H63" s="3">
        <v>3050000000000</v>
      </c>
      <c r="I63" s="11">
        <v>4.344851180294218E-2</v>
      </c>
      <c r="J63" s="3">
        <v>2931419238373.1113</v>
      </c>
      <c r="K63" s="3">
        <v>0</v>
      </c>
      <c r="L63" s="3">
        <v>151625133019.29886</v>
      </c>
      <c r="M63" s="3">
        <v>0</v>
      </c>
      <c r="N63" s="3">
        <v>0</v>
      </c>
      <c r="O63" s="3">
        <v>3083044371392.4102</v>
      </c>
      <c r="P63" s="11">
        <v>3.246415107933158E-2</v>
      </c>
    </row>
    <row r="64" spans="1:16" x14ac:dyDescent="0.3">
      <c r="A64" s="3" t="s">
        <v>187</v>
      </c>
      <c r="B64" s="9">
        <v>2562</v>
      </c>
      <c r="C64" s="3">
        <v>3000000000000</v>
      </c>
      <c r="D64" s="3">
        <v>0</v>
      </c>
      <c r="E64" s="3">
        <v>0</v>
      </c>
      <c r="F64" s="3">
        <v>0</v>
      </c>
      <c r="G64" s="3">
        <v>0</v>
      </c>
      <c r="H64" s="3">
        <v>3000000000000</v>
      </c>
      <c r="I64" s="11">
        <v>-1.6393442622950821E-2</v>
      </c>
      <c r="J64" s="3">
        <v>3011221496819.0269</v>
      </c>
      <c r="K64" s="3">
        <v>0</v>
      </c>
      <c r="L64" s="3">
        <v>0</v>
      </c>
      <c r="M64" s="3">
        <v>0</v>
      </c>
      <c r="N64" s="3">
        <v>0</v>
      </c>
      <c r="O64" s="3">
        <v>3011221496819.0269</v>
      </c>
      <c r="P64" s="11">
        <v>-2.3296088515568653E-2</v>
      </c>
    </row>
    <row r="65" spans="1:16" x14ac:dyDescent="0.3">
      <c r="A65" s="3" t="s">
        <v>187</v>
      </c>
      <c r="B65" s="9">
        <v>2563</v>
      </c>
      <c r="C65" s="3">
        <v>3200000000000</v>
      </c>
      <c r="D65" s="3">
        <v>0</v>
      </c>
      <c r="E65" s="3">
        <v>0</v>
      </c>
      <c r="F65" s="3">
        <v>0</v>
      </c>
      <c r="G65" s="3">
        <v>0</v>
      </c>
      <c r="H65" s="3">
        <v>3200000000000</v>
      </c>
      <c r="I65" s="11">
        <v>6.6666666666666666E-2</v>
      </c>
      <c r="J65" s="3">
        <v>3239372653221.877</v>
      </c>
      <c r="K65" s="3">
        <v>0</v>
      </c>
      <c r="L65" s="3">
        <v>0</v>
      </c>
      <c r="M65" s="3">
        <v>0</v>
      </c>
      <c r="N65" s="3">
        <v>0</v>
      </c>
      <c r="O65" s="3">
        <v>3239372653221.877</v>
      </c>
      <c r="P65" s="11">
        <v>7.576697916239733E-2</v>
      </c>
    </row>
    <row r="66" spans="1:16" x14ac:dyDescent="0.3">
      <c r="A66" s="3" t="s">
        <v>187</v>
      </c>
      <c r="B66" s="9">
        <v>2564</v>
      </c>
      <c r="C66" s="3">
        <v>3285962479700</v>
      </c>
      <c r="D66" s="3">
        <v>0</v>
      </c>
      <c r="E66" s="3">
        <v>0</v>
      </c>
      <c r="F66" s="3">
        <v>0</v>
      </c>
      <c r="G66" s="3">
        <v>0</v>
      </c>
      <c r="H66" s="3">
        <v>3285962479700</v>
      </c>
      <c r="I66" s="11">
        <v>2.6863274906250002E-2</v>
      </c>
      <c r="J66" s="3">
        <v>3285962479700</v>
      </c>
      <c r="K66" s="3">
        <v>0</v>
      </c>
      <c r="L66" s="3">
        <v>0</v>
      </c>
      <c r="M66" s="3">
        <v>0</v>
      </c>
      <c r="N66" s="3">
        <v>0</v>
      </c>
      <c r="O66" s="3">
        <v>3285962479700</v>
      </c>
      <c r="P66" s="11">
        <v>1.4382360866010538E-2</v>
      </c>
    </row>
    <row r="67" spans="1:16" x14ac:dyDescent="0.3">
      <c r="A67" s="3" t="s">
        <v>187</v>
      </c>
      <c r="B67" s="9">
        <v>2565</v>
      </c>
      <c r="C67" s="3">
        <v>3100000000000</v>
      </c>
      <c r="D67" s="3">
        <v>0</v>
      </c>
      <c r="E67" s="3">
        <v>0</v>
      </c>
      <c r="F67" s="3">
        <v>0</v>
      </c>
      <c r="G67" s="3">
        <v>0</v>
      </c>
      <c r="H67" s="3">
        <v>3100000000000</v>
      </c>
      <c r="I67" s="11">
        <v>-5.6593001547898959E-2</v>
      </c>
      <c r="J67" s="3" t="e">
        <v>#N/A</v>
      </c>
      <c r="K67" s="3" t="e">
        <v>#N/A</v>
      </c>
      <c r="L67" s="3" t="e">
        <v>#N/A</v>
      </c>
      <c r="M67" s="3" t="e">
        <v>#N/A</v>
      </c>
      <c r="N67" s="3" t="e">
        <v>#N/A</v>
      </c>
      <c r="O67" s="3" t="e">
        <v>#N/A</v>
      </c>
      <c r="P67" s="11" t="e">
        <v>#N/A</v>
      </c>
    </row>
    <row r="68" spans="1:16" x14ac:dyDescent="0.3">
      <c r="A68" s="3" t="s">
        <v>187</v>
      </c>
      <c r="B68" s="9">
        <v>2566</v>
      </c>
      <c r="C68" s="3">
        <v>3185000000000</v>
      </c>
      <c r="D68" s="3">
        <v>0</v>
      </c>
      <c r="E68" s="3">
        <v>0</v>
      </c>
      <c r="F68" s="3">
        <v>0</v>
      </c>
      <c r="G68" s="3">
        <v>0</v>
      </c>
      <c r="H68" s="3">
        <v>3185000000000</v>
      </c>
      <c r="I68" s="11">
        <v>2.7419354838709678E-2</v>
      </c>
      <c r="J68" s="3" t="e">
        <v>#N/A</v>
      </c>
      <c r="K68" s="3" t="e">
        <v>#N/A</v>
      </c>
      <c r="L68" s="3" t="e">
        <v>#N/A</v>
      </c>
      <c r="M68" s="3" t="e">
        <v>#N/A</v>
      </c>
      <c r="N68" s="3" t="e">
        <v>#N/A</v>
      </c>
      <c r="O68" s="3" t="e">
        <v>#N/A</v>
      </c>
      <c r="P68" s="11" t="e">
        <v>#N/A</v>
      </c>
    </row>
    <row r="69" spans="1:16" x14ac:dyDescent="0.3">
      <c r="A69" s="9" t="s">
        <v>188</v>
      </c>
      <c r="B69" s="9">
        <v>2500</v>
      </c>
      <c r="C69" s="3">
        <v>21455238</v>
      </c>
      <c r="D69" s="3">
        <v>0</v>
      </c>
      <c r="E69" s="3">
        <v>0</v>
      </c>
      <c r="F69" s="3">
        <v>0</v>
      </c>
      <c r="G69" s="3">
        <v>0</v>
      </c>
      <c r="H69" s="3">
        <v>21455238</v>
      </c>
      <c r="J69" s="3" t="e">
        <v>#N/A</v>
      </c>
      <c r="K69" s="3" t="e">
        <v>#N/A</v>
      </c>
      <c r="L69" s="3" t="e">
        <v>#N/A</v>
      </c>
      <c r="M69" s="3" t="e">
        <v>#N/A</v>
      </c>
      <c r="N69" s="3" t="e">
        <v>#N/A</v>
      </c>
      <c r="O69" s="3" t="e">
        <v>#N/A</v>
      </c>
    </row>
    <row r="70" spans="1:16" x14ac:dyDescent="0.3">
      <c r="A70" s="9" t="s">
        <v>188</v>
      </c>
      <c r="B70" s="9">
        <v>2501</v>
      </c>
      <c r="C70" s="3">
        <v>20784352</v>
      </c>
      <c r="D70" s="3">
        <v>0</v>
      </c>
      <c r="E70" s="3">
        <v>0</v>
      </c>
      <c r="F70" s="3">
        <v>0</v>
      </c>
      <c r="G70" s="3">
        <v>0</v>
      </c>
      <c r="H70" s="3">
        <v>20784352</v>
      </c>
      <c r="I70" s="11">
        <v>-3.1269100813516963E-2</v>
      </c>
      <c r="J70" s="3" t="e">
        <v>#N/A</v>
      </c>
      <c r="K70" s="3" t="e">
        <v>#N/A</v>
      </c>
      <c r="L70" s="3" t="e">
        <v>#N/A</v>
      </c>
      <c r="M70" s="3" t="e">
        <v>#N/A</v>
      </c>
      <c r="N70" s="3" t="e">
        <v>#N/A</v>
      </c>
      <c r="O70" s="3" t="e">
        <v>#N/A</v>
      </c>
      <c r="P70" s="11" t="e">
        <v>#N/A</v>
      </c>
    </row>
    <row r="71" spans="1:16" x14ac:dyDescent="0.3">
      <c r="A71" s="9" t="s">
        <v>188</v>
      </c>
      <c r="B71" s="9">
        <v>2502</v>
      </c>
      <c r="C71" s="3">
        <v>961645672</v>
      </c>
      <c r="D71" s="3">
        <v>0</v>
      </c>
      <c r="E71" s="3">
        <v>0</v>
      </c>
      <c r="F71" s="3">
        <v>0</v>
      </c>
      <c r="G71" s="3">
        <v>0</v>
      </c>
      <c r="H71" s="3">
        <v>961645672</v>
      </c>
      <c r="I71" s="11">
        <v>45.267772601233851</v>
      </c>
      <c r="J71" s="3" t="e">
        <v>#N/A</v>
      </c>
      <c r="K71" s="3" t="e">
        <v>#N/A</v>
      </c>
      <c r="L71" s="3" t="e">
        <v>#N/A</v>
      </c>
      <c r="M71" s="3" t="e">
        <v>#N/A</v>
      </c>
      <c r="N71" s="3" t="e">
        <v>#N/A</v>
      </c>
      <c r="O71" s="3" t="e">
        <v>#N/A</v>
      </c>
      <c r="P71" s="11" t="e">
        <v>#N/A</v>
      </c>
    </row>
    <row r="72" spans="1:16" x14ac:dyDescent="0.3">
      <c r="A72" s="9" t="s">
        <v>188</v>
      </c>
      <c r="B72" s="9">
        <v>2503</v>
      </c>
      <c r="C72" s="3">
        <v>1586800000</v>
      </c>
      <c r="D72" s="3">
        <v>0</v>
      </c>
      <c r="E72" s="3">
        <v>18000000</v>
      </c>
      <c r="F72" s="3">
        <v>0</v>
      </c>
      <c r="G72" s="3">
        <v>0</v>
      </c>
      <c r="H72" s="3">
        <v>1604800000</v>
      </c>
      <c r="I72" s="11">
        <v>0.66880593000786681</v>
      </c>
      <c r="J72" s="3">
        <v>17667074625.266026</v>
      </c>
      <c r="K72" s="3">
        <v>0</v>
      </c>
      <c r="L72" s="3">
        <v>200407955.16434869</v>
      </c>
      <c r="M72" s="3">
        <v>0</v>
      </c>
      <c r="N72" s="3">
        <v>0</v>
      </c>
      <c r="O72" s="3">
        <v>17867482580.430374</v>
      </c>
    </row>
    <row r="73" spans="1:16" x14ac:dyDescent="0.3">
      <c r="A73" s="9" t="s">
        <v>188</v>
      </c>
      <c r="B73" s="9">
        <v>2504</v>
      </c>
      <c r="C73" s="3">
        <v>1279856251</v>
      </c>
      <c r="D73" s="3">
        <v>0</v>
      </c>
      <c r="E73" s="3">
        <v>0</v>
      </c>
      <c r="F73" s="3">
        <v>0</v>
      </c>
      <c r="G73" s="3">
        <v>0</v>
      </c>
      <c r="H73" s="3">
        <v>1279856251</v>
      </c>
      <c r="I73" s="11">
        <v>-0.20248239593718845</v>
      </c>
      <c r="J73" s="3">
        <v>13269421079.721018</v>
      </c>
      <c r="K73" s="3">
        <v>0</v>
      </c>
      <c r="L73" s="3">
        <v>0</v>
      </c>
      <c r="M73" s="3">
        <v>0</v>
      </c>
      <c r="N73" s="3">
        <v>0</v>
      </c>
      <c r="O73" s="3">
        <v>13269421079.721018</v>
      </c>
      <c r="P73" s="11">
        <v>-0.25734243646306681</v>
      </c>
    </row>
    <row r="74" spans="1:16" x14ac:dyDescent="0.3">
      <c r="A74" s="9" t="s">
        <v>188</v>
      </c>
      <c r="B74" s="9">
        <v>2505</v>
      </c>
      <c r="C74" s="3">
        <v>1653973300</v>
      </c>
      <c r="D74" s="3">
        <v>0</v>
      </c>
      <c r="E74" s="3">
        <v>60000000</v>
      </c>
      <c r="F74" s="3">
        <v>0</v>
      </c>
      <c r="G74" s="3">
        <v>0</v>
      </c>
      <c r="H74" s="3">
        <v>1713973300</v>
      </c>
      <c r="I74" s="11">
        <v>0.3391920371219877</v>
      </c>
      <c r="J74" s="3">
        <v>16537005066.178896</v>
      </c>
      <c r="K74" s="3">
        <v>0</v>
      </c>
      <c r="L74" s="3">
        <v>599901040.70648158</v>
      </c>
      <c r="M74" s="3">
        <v>0</v>
      </c>
      <c r="N74" s="3">
        <v>0</v>
      </c>
      <c r="O74" s="3">
        <v>17136906106.885376</v>
      </c>
      <c r="P74" s="11">
        <v>0.29145845956119659</v>
      </c>
    </row>
    <row r="75" spans="1:16" x14ac:dyDescent="0.3">
      <c r="A75" s="9" t="s">
        <v>188</v>
      </c>
      <c r="B75" s="9">
        <v>2506</v>
      </c>
      <c r="C75" s="3">
        <v>1841728554</v>
      </c>
      <c r="D75" s="3">
        <v>0</v>
      </c>
      <c r="E75" s="3">
        <v>62962000</v>
      </c>
      <c r="F75" s="3">
        <v>0</v>
      </c>
      <c r="G75" s="3">
        <v>0</v>
      </c>
      <c r="H75" s="3">
        <v>1904690554</v>
      </c>
      <c r="I75" s="11">
        <v>0.11127200989653689</v>
      </c>
      <c r="J75" s="3">
        <v>18414247937.390728</v>
      </c>
      <c r="K75" s="3">
        <v>0</v>
      </c>
      <c r="L75" s="3">
        <v>629516155.41602492</v>
      </c>
      <c r="M75" s="3">
        <v>0</v>
      </c>
      <c r="N75" s="3">
        <v>0</v>
      </c>
      <c r="O75" s="3">
        <v>19043764092.806751</v>
      </c>
      <c r="P75" s="11">
        <v>0.11127200989653702</v>
      </c>
    </row>
    <row r="76" spans="1:16" x14ac:dyDescent="0.3">
      <c r="A76" s="9" t="s">
        <v>188</v>
      </c>
      <c r="B76" s="9">
        <v>2507</v>
      </c>
      <c r="C76" s="3">
        <v>1711178400</v>
      </c>
      <c r="D76" s="3">
        <v>0</v>
      </c>
      <c r="E76" s="3">
        <v>0</v>
      </c>
      <c r="F76" s="3">
        <v>0</v>
      </c>
      <c r="G76" s="3">
        <v>0</v>
      </c>
      <c r="H76" s="3">
        <v>1711178400</v>
      </c>
      <c r="I76" s="11">
        <v>-0.10159768661298249</v>
      </c>
      <c r="J76" s="3">
        <v>17245560213.313374</v>
      </c>
      <c r="K76" s="3">
        <v>0</v>
      </c>
      <c r="L76" s="3">
        <v>0</v>
      </c>
      <c r="M76" s="3">
        <v>0</v>
      </c>
      <c r="N76" s="3">
        <v>0</v>
      </c>
      <c r="O76" s="3">
        <v>17245560213.313374</v>
      </c>
      <c r="P76" s="11">
        <v>-9.4424813851406553E-2</v>
      </c>
    </row>
    <row r="77" spans="1:16" x14ac:dyDescent="0.3">
      <c r="A77" s="9" t="s">
        <v>188</v>
      </c>
      <c r="B77" s="9">
        <v>2508</v>
      </c>
      <c r="C77" s="3">
        <v>1459645000</v>
      </c>
      <c r="D77" s="3">
        <v>0</v>
      </c>
      <c r="E77" s="3">
        <v>165440000</v>
      </c>
      <c r="F77" s="3">
        <v>0</v>
      </c>
      <c r="G77" s="3">
        <v>0</v>
      </c>
      <c r="H77" s="3">
        <v>1625085000</v>
      </c>
      <c r="I77" s="11">
        <v>-5.0312346158647166E-2</v>
      </c>
      <c r="J77" s="3">
        <v>14686133844.401119</v>
      </c>
      <c r="K77" s="3">
        <v>0</v>
      </c>
      <c r="L77" s="3">
        <v>1664565002.5983858</v>
      </c>
      <c r="M77" s="3">
        <v>0</v>
      </c>
      <c r="N77" s="3">
        <v>0</v>
      </c>
      <c r="O77" s="3">
        <v>16350698846.999506</v>
      </c>
      <c r="P77" s="11">
        <v>-5.1889376468213823E-2</v>
      </c>
    </row>
    <row r="78" spans="1:16" x14ac:dyDescent="0.3">
      <c r="A78" s="9" t="s">
        <v>188</v>
      </c>
      <c r="B78" s="9">
        <v>2509</v>
      </c>
      <c r="C78" s="3">
        <v>1673346900</v>
      </c>
      <c r="D78" s="3">
        <v>0</v>
      </c>
      <c r="E78" s="3">
        <v>205000000</v>
      </c>
      <c r="F78" s="3">
        <v>0</v>
      </c>
      <c r="G78" s="3">
        <v>0</v>
      </c>
      <c r="H78" s="3">
        <v>1878346900</v>
      </c>
      <c r="I78" s="11">
        <v>0.15584532501376852</v>
      </c>
      <c r="J78" s="3">
        <v>16183255742.173443</v>
      </c>
      <c r="K78" s="3">
        <v>0</v>
      </c>
      <c r="L78" s="3">
        <v>1982593942.2038286</v>
      </c>
      <c r="M78" s="3">
        <v>0</v>
      </c>
      <c r="N78" s="3">
        <v>0</v>
      </c>
      <c r="O78" s="3">
        <v>18165849684.377274</v>
      </c>
      <c r="P78" s="11">
        <v>0.11101365479010479</v>
      </c>
    </row>
    <row r="79" spans="1:16" x14ac:dyDescent="0.3">
      <c r="A79" s="9" t="s">
        <v>188</v>
      </c>
      <c r="B79" s="9">
        <v>2510</v>
      </c>
      <c r="C79" s="3">
        <v>2694467600</v>
      </c>
      <c r="D79" s="3">
        <v>0</v>
      </c>
      <c r="E79" s="3">
        <v>356651684</v>
      </c>
      <c r="F79" s="3">
        <v>0</v>
      </c>
      <c r="G79" s="3">
        <v>0</v>
      </c>
      <c r="H79" s="3">
        <v>3051119284</v>
      </c>
      <c r="I79" s="11">
        <v>0.62436410654496244</v>
      </c>
      <c r="J79" s="3">
        <v>24982066665.264416</v>
      </c>
      <c r="K79" s="3">
        <v>0</v>
      </c>
      <c r="L79" s="3">
        <v>3306737162.4608946</v>
      </c>
      <c r="M79" s="3">
        <v>0</v>
      </c>
      <c r="N79" s="3">
        <v>0</v>
      </c>
      <c r="O79" s="3">
        <v>28288803827.725307</v>
      </c>
      <c r="P79" s="11">
        <v>0.5572518940335518</v>
      </c>
    </row>
    <row r="80" spans="1:16" x14ac:dyDescent="0.3">
      <c r="A80" s="9" t="s">
        <v>188</v>
      </c>
      <c r="B80" s="9">
        <v>2511</v>
      </c>
      <c r="C80" s="3">
        <v>3505946300</v>
      </c>
      <c r="D80" s="3">
        <v>0</v>
      </c>
      <c r="E80" s="3">
        <v>0</v>
      </c>
      <c r="F80" s="3">
        <v>0</v>
      </c>
      <c r="G80" s="3">
        <v>0</v>
      </c>
      <c r="H80" s="3">
        <v>3505946300</v>
      </c>
      <c r="I80" s="11">
        <v>0.14906890674025841</v>
      </c>
      <c r="J80" s="3">
        <v>31934050546.965317</v>
      </c>
      <c r="K80" s="3">
        <v>0</v>
      </c>
      <c r="L80" s="3">
        <v>0</v>
      </c>
      <c r="M80" s="3">
        <v>0</v>
      </c>
      <c r="N80" s="3">
        <v>0</v>
      </c>
      <c r="O80" s="3">
        <v>31934050546.965317</v>
      </c>
      <c r="P80" s="11">
        <v>0.12885828405608912</v>
      </c>
    </row>
    <row r="81" spans="1:16" x14ac:dyDescent="0.3">
      <c r="A81" s="9" t="s">
        <v>188</v>
      </c>
      <c r="B81" s="9">
        <v>2512</v>
      </c>
      <c r="C81" s="3">
        <v>4076781700</v>
      </c>
      <c r="D81" s="3">
        <v>0</v>
      </c>
      <c r="E81" s="3">
        <v>0</v>
      </c>
      <c r="F81" s="3">
        <v>0</v>
      </c>
      <c r="G81" s="3">
        <v>0</v>
      </c>
      <c r="H81" s="3">
        <v>4076781700</v>
      </c>
      <c r="I81" s="11">
        <v>0.16281920804092179</v>
      </c>
      <c r="J81" s="3">
        <v>36245374034.117401</v>
      </c>
      <c r="K81" s="3">
        <v>0</v>
      </c>
      <c r="L81" s="3">
        <v>0</v>
      </c>
      <c r="M81" s="3">
        <v>0</v>
      </c>
      <c r="N81" s="3">
        <v>0</v>
      </c>
      <c r="O81" s="3">
        <v>36245374034.117401</v>
      </c>
      <c r="P81" s="11">
        <v>0.13500709785661025</v>
      </c>
    </row>
    <row r="82" spans="1:16" x14ac:dyDescent="0.3">
      <c r="A82" s="9" t="s">
        <v>188</v>
      </c>
      <c r="B82" s="9">
        <v>2513</v>
      </c>
      <c r="C82" s="3">
        <v>4523156800</v>
      </c>
      <c r="D82" s="3">
        <v>0</v>
      </c>
      <c r="E82" s="3">
        <v>0</v>
      </c>
      <c r="F82" s="3">
        <v>0</v>
      </c>
      <c r="G82" s="3">
        <v>0</v>
      </c>
      <c r="H82" s="3">
        <v>4523156800</v>
      </c>
      <c r="I82" s="11">
        <v>0.10949202896981214</v>
      </c>
      <c r="J82" s="3">
        <v>40249389577.392326</v>
      </c>
      <c r="K82" s="3">
        <v>0</v>
      </c>
      <c r="L82" s="3">
        <v>0</v>
      </c>
      <c r="M82" s="3">
        <v>0</v>
      </c>
      <c r="N82" s="3">
        <v>0</v>
      </c>
      <c r="O82" s="3">
        <v>40249389577.392326</v>
      </c>
      <c r="P82" s="11">
        <v>0.11046969854707489</v>
      </c>
    </row>
    <row r="83" spans="1:16" x14ac:dyDescent="0.3">
      <c r="A83" s="9" t="s">
        <v>188</v>
      </c>
      <c r="B83" s="9">
        <v>2514</v>
      </c>
      <c r="C83" s="3">
        <v>4638962445</v>
      </c>
      <c r="D83" s="3">
        <v>0</v>
      </c>
      <c r="E83" s="3">
        <v>0</v>
      </c>
      <c r="F83" s="3">
        <v>0</v>
      </c>
      <c r="G83" s="3">
        <v>0</v>
      </c>
      <c r="H83" s="3">
        <v>4638962445</v>
      </c>
      <c r="I83" s="11">
        <v>2.5602836717931159E-2</v>
      </c>
      <c r="J83" s="3">
        <v>41080788987.953262</v>
      </c>
      <c r="K83" s="3">
        <v>0</v>
      </c>
      <c r="L83" s="3">
        <v>0</v>
      </c>
      <c r="M83" s="3">
        <v>0</v>
      </c>
      <c r="N83" s="3">
        <v>0</v>
      </c>
      <c r="O83" s="3">
        <v>41080788987.953262</v>
      </c>
      <c r="P83" s="11">
        <v>2.0656199244023433E-2</v>
      </c>
    </row>
    <row r="84" spans="1:16" x14ac:dyDescent="0.3">
      <c r="A84" s="9" t="s">
        <v>188</v>
      </c>
      <c r="B84" s="9">
        <v>2515</v>
      </c>
      <c r="C84" s="3">
        <v>2054125080</v>
      </c>
      <c r="D84" s="3">
        <v>0</v>
      </c>
      <c r="E84" s="3">
        <v>0</v>
      </c>
      <c r="F84" s="3">
        <v>0</v>
      </c>
      <c r="G84" s="3">
        <v>0</v>
      </c>
      <c r="H84" s="3">
        <v>2054125080</v>
      </c>
      <c r="I84" s="11">
        <v>-0.55720161472443219</v>
      </c>
      <c r="J84" s="3">
        <v>17351101226.42815</v>
      </c>
      <c r="K84" s="3">
        <v>0</v>
      </c>
      <c r="L84" s="3">
        <v>0</v>
      </c>
      <c r="M84" s="3">
        <v>0</v>
      </c>
      <c r="N84" s="3">
        <v>0</v>
      </c>
      <c r="O84" s="3">
        <v>17351101226.42815</v>
      </c>
      <c r="P84" s="11">
        <v>-0.57763466442876077</v>
      </c>
    </row>
    <row r="85" spans="1:16" x14ac:dyDescent="0.3">
      <c r="A85" s="9" t="s">
        <v>188</v>
      </c>
      <c r="B85" s="9">
        <v>2516</v>
      </c>
      <c r="C85" s="3">
        <v>2677870000</v>
      </c>
      <c r="D85" s="3">
        <v>0</v>
      </c>
      <c r="E85" s="3">
        <v>140000000</v>
      </c>
      <c r="F85" s="3">
        <v>0</v>
      </c>
      <c r="G85" s="3">
        <v>0</v>
      </c>
      <c r="H85" s="3">
        <v>2817870000</v>
      </c>
      <c r="I85" s="11">
        <v>0.37181032812276454</v>
      </c>
      <c r="J85" s="3">
        <v>19582663326.091022</v>
      </c>
      <c r="K85" s="3">
        <v>0</v>
      </c>
      <c r="L85" s="3">
        <v>1023788632.6269548</v>
      </c>
      <c r="M85" s="3">
        <v>0</v>
      </c>
      <c r="N85" s="3">
        <v>0</v>
      </c>
      <c r="O85" s="3">
        <v>20606451958.717976</v>
      </c>
      <c r="P85" s="11">
        <v>0.18761637603332471</v>
      </c>
    </row>
    <row r="86" spans="1:16" x14ac:dyDescent="0.3">
      <c r="A86" s="9" t="s">
        <v>188</v>
      </c>
      <c r="B86" s="9">
        <v>2517</v>
      </c>
      <c r="C86" s="3">
        <v>3385236800</v>
      </c>
      <c r="D86" s="3">
        <v>0</v>
      </c>
      <c r="E86" s="3">
        <v>2110000000</v>
      </c>
      <c r="F86" s="3">
        <v>0</v>
      </c>
      <c r="G86" s="3">
        <v>0</v>
      </c>
      <c r="H86" s="3">
        <v>5495236800</v>
      </c>
      <c r="I86" s="11">
        <v>0.95013850887372375</v>
      </c>
      <c r="J86" s="3">
        <v>19913739321.945835</v>
      </c>
      <c r="K86" s="3">
        <v>0</v>
      </c>
      <c r="L86" s="3">
        <v>12412127260.729797</v>
      </c>
      <c r="M86" s="3">
        <v>0</v>
      </c>
      <c r="N86" s="3">
        <v>0</v>
      </c>
      <c r="O86" s="3">
        <v>32325866582.675632</v>
      </c>
      <c r="P86" s="11">
        <v>0.56872549662774541</v>
      </c>
    </row>
    <row r="87" spans="1:16" x14ac:dyDescent="0.3">
      <c r="A87" s="9" t="s">
        <v>188</v>
      </c>
      <c r="B87" s="9">
        <v>2518</v>
      </c>
      <c r="C87" s="3">
        <v>4386634450</v>
      </c>
      <c r="D87" s="3">
        <v>0</v>
      </c>
      <c r="E87" s="3">
        <v>0</v>
      </c>
      <c r="F87" s="3">
        <v>0</v>
      </c>
      <c r="G87" s="3">
        <v>0</v>
      </c>
      <c r="H87" s="3">
        <v>4386634450</v>
      </c>
      <c r="I87" s="11">
        <v>-0.20173877675298724</v>
      </c>
      <c r="J87" s="3">
        <v>24498682251.63636</v>
      </c>
      <c r="K87" s="3">
        <v>0</v>
      </c>
      <c r="L87" s="3">
        <v>0</v>
      </c>
      <c r="M87" s="3">
        <v>0</v>
      </c>
      <c r="N87" s="3">
        <v>0</v>
      </c>
      <c r="O87" s="3">
        <v>24498682251.63636</v>
      </c>
      <c r="P87" s="11">
        <v>-0.24213378196747515</v>
      </c>
    </row>
    <row r="88" spans="1:16" x14ac:dyDescent="0.3">
      <c r="A88" s="9" t="s">
        <v>188</v>
      </c>
      <c r="B88" s="9">
        <v>2519</v>
      </c>
      <c r="C88" s="3">
        <v>4272023060</v>
      </c>
      <c r="D88" s="3">
        <v>0</v>
      </c>
      <c r="E88" s="3">
        <v>0</v>
      </c>
      <c r="F88" s="3">
        <v>0</v>
      </c>
      <c r="G88" s="3">
        <v>0</v>
      </c>
      <c r="H88" s="3">
        <v>4272023060</v>
      </c>
      <c r="I88" s="11">
        <v>-2.6127408450913891E-2</v>
      </c>
      <c r="J88" s="3">
        <v>22908069378.677895</v>
      </c>
      <c r="K88" s="3">
        <v>0</v>
      </c>
      <c r="L88" s="3">
        <v>0</v>
      </c>
      <c r="M88" s="3">
        <v>0</v>
      </c>
      <c r="N88" s="3">
        <v>0</v>
      </c>
      <c r="O88" s="3">
        <v>22908069378.677895</v>
      </c>
      <c r="P88" s="11">
        <v>-6.4926466518509279E-2</v>
      </c>
    </row>
    <row r="89" spans="1:16" x14ac:dyDescent="0.3">
      <c r="A89" s="9" t="s">
        <v>188</v>
      </c>
      <c r="B89" s="9">
        <v>2520</v>
      </c>
      <c r="C89" s="3">
        <v>6444266877</v>
      </c>
      <c r="D89" s="3">
        <v>0</v>
      </c>
      <c r="E89" s="3">
        <v>0</v>
      </c>
      <c r="F89" s="3">
        <v>0</v>
      </c>
      <c r="G89" s="3">
        <v>0</v>
      </c>
      <c r="H89" s="3">
        <v>6444266877</v>
      </c>
      <c r="I89" s="11">
        <v>0.50848129480836646</v>
      </c>
      <c r="J89" s="3">
        <v>32115229830.135715</v>
      </c>
      <c r="K89" s="3">
        <v>0</v>
      </c>
      <c r="L89" s="3">
        <v>0</v>
      </c>
      <c r="M89" s="3">
        <v>0</v>
      </c>
      <c r="N89" s="3">
        <v>0</v>
      </c>
      <c r="O89" s="3">
        <v>32115229830.135715</v>
      </c>
      <c r="P89" s="11">
        <v>0.40191778273674839</v>
      </c>
    </row>
    <row r="90" spans="1:16" x14ac:dyDescent="0.3">
      <c r="A90" s="9" t="s">
        <v>188</v>
      </c>
      <c r="B90" s="9">
        <v>2521</v>
      </c>
      <c r="C90" s="3">
        <v>7427926880</v>
      </c>
      <c r="D90" s="3">
        <v>0</v>
      </c>
      <c r="E90" s="3">
        <v>0</v>
      </c>
      <c r="F90" s="3">
        <v>0</v>
      </c>
      <c r="G90" s="3">
        <v>0</v>
      </c>
      <c r="H90" s="3">
        <v>7427926880</v>
      </c>
      <c r="I90" s="11">
        <v>0.15264110282439503</v>
      </c>
      <c r="J90" s="3">
        <v>34299417284.198273</v>
      </c>
      <c r="K90" s="3">
        <v>0</v>
      </c>
      <c r="L90" s="3">
        <v>0</v>
      </c>
      <c r="M90" s="3">
        <v>0</v>
      </c>
      <c r="N90" s="3">
        <v>0</v>
      </c>
      <c r="O90" s="3">
        <v>34299417284.198273</v>
      </c>
      <c r="P90" s="11">
        <v>6.8010955101837647E-2</v>
      </c>
    </row>
    <row r="91" spans="1:16" x14ac:dyDescent="0.3">
      <c r="A91" s="9" t="s">
        <v>188</v>
      </c>
      <c r="B91" s="9">
        <v>2522</v>
      </c>
      <c r="C91" s="3">
        <v>11722899000</v>
      </c>
      <c r="D91" s="3">
        <v>0</v>
      </c>
      <c r="E91" s="3">
        <v>0</v>
      </c>
      <c r="F91" s="3">
        <v>0</v>
      </c>
      <c r="G91" s="3">
        <v>0</v>
      </c>
      <c r="H91" s="3">
        <v>11722899000</v>
      </c>
      <c r="I91" s="11">
        <v>0.57821949372770343</v>
      </c>
      <c r="J91" s="3">
        <v>49256875727.455894</v>
      </c>
      <c r="K91" s="3">
        <v>0</v>
      </c>
      <c r="L91" s="3">
        <v>0</v>
      </c>
      <c r="M91" s="3">
        <v>0</v>
      </c>
      <c r="N91" s="3">
        <v>0</v>
      </c>
      <c r="O91" s="3">
        <v>49256875727.455894</v>
      </c>
      <c r="P91" s="11">
        <v>0.43608491419323664</v>
      </c>
    </row>
    <row r="92" spans="1:16" x14ac:dyDescent="0.3">
      <c r="A92" s="9" t="s">
        <v>188</v>
      </c>
      <c r="B92" s="9">
        <v>2523</v>
      </c>
      <c r="C92" s="3">
        <v>10445028875</v>
      </c>
      <c r="D92" s="3">
        <v>0</v>
      </c>
      <c r="E92" s="3">
        <v>5556500000</v>
      </c>
      <c r="F92" s="3">
        <v>0</v>
      </c>
      <c r="G92" s="3">
        <v>0</v>
      </c>
      <c r="H92" s="3">
        <v>16001528875</v>
      </c>
      <c r="I92" s="11">
        <v>0.36498052870710562</v>
      </c>
      <c r="J92" s="3">
        <v>36663560036.081398</v>
      </c>
      <c r="K92" s="3">
        <v>0</v>
      </c>
      <c r="L92" s="3">
        <v>19504117583.445766</v>
      </c>
      <c r="M92" s="3">
        <v>0</v>
      </c>
      <c r="N92" s="3">
        <v>0</v>
      </c>
      <c r="O92" s="3">
        <v>56167677619.527161</v>
      </c>
      <c r="P92" s="11">
        <v>0.14030126332635365</v>
      </c>
    </row>
    <row r="93" spans="1:16" x14ac:dyDescent="0.3">
      <c r="A93" s="9" t="s">
        <v>188</v>
      </c>
      <c r="B93" s="9">
        <v>2524</v>
      </c>
      <c r="C93" s="3">
        <v>15661170100</v>
      </c>
      <c r="D93" s="3">
        <v>0</v>
      </c>
      <c r="E93" s="3">
        <v>0</v>
      </c>
      <c r="F93" s="3">
        <v>0</v>
      </c>
      <c r="G93" s="3">
        <v>0</v>
      </c>
      <c r="H93" s="3">
        <v>15661170100</v>
      </c>
      <c r="I93" s="11">
        <v>-2.1270390951939586E-2</v>
      </c>
      <c r="J93" s="3">
        <v>48794167152.156998</v>
      </c>
      <c r="K93" s="3">
        <v>0</v>
      </c>
      <c r="L93" s="3">
        <v>0</v>
      </c>
      <c r="M93" s="3">
        <v>0</v>
      </c>
      <c r="N93" s="3">
        <v>0</v>
      </c>
      <c r="O93" s="3">
        <v>48794167152.156998</v>
      </c>
      <c r="P93" s="11">
        <v>-0.13127675524199883</v>
      </c>
    </row>
    <row r="94" spans="1:16" x14ac:dyDescent="0.3">
      <c r="A94" s="9" t="s">
        <v>188</v>
      </c>
      <c r="B94" s="9">
        <v>2525</v>
      </c>
      <c r="C94" s="3">
        <v>22173541223</v>
      </c>
      <c r="D94" s="3">
        <v>0</v>
      </c>
      <c r="E94" s="3">
        <v>0</v>
      </c>
      <c r="F94" s="3">
        <v>0</v>
      </c>
      <c r="G94" s="3">
        <v>0</v>
      </c>
      <c r="H94" s="3">
        <v>22173541223</v>
      </c>
      <c r="I94" s="11">
        <v>0.41582915461725301</v>
      </c>
      <c r="J94" s="3">
        <v>65632536872.68074</v>
      </c>
      <c r="K94" s="3">
        <v>0</v>
      </c>
      <c r="L94" s="3">
        <v>0</v>
      </c>
      <c r="M94" s="3">
        <v>0</v>
      </c>
      <c r="N94" s="3">
        <v>0</v>
      </c>
      <c r="O94" s="3">
        <v>65632536872.68074</v>
      </c>
      <c r="P94" s="11">
        <v>0.34508980690286023</v>
      </c>
    </row>
    <row r="95" spans="1:16" x14ac:dyDescent="0.3">
      <c r="A95" s="9" t="s">
        <v>188</v>
      </c>
      <c r="B95" s="9">
        <v>2526</v>
      </c>
      <c r="C95" s="3">
        <v>18463409700</v>
      </c>
      <c r="D95" s="3">
        <v>0</v>
      </c>
      <c r="E95" s="3">
        <v>0</v>
      </c>
      <c r="F95" s="3">
        <v>0</v>
      </c>
      <c r="G95" s="3">
        <v>0</v>
      </c>
      <c r="H95" s="3">
        <v>18463409700</v>
      </c>
      <c r="I95" s="11">
        <v>-0.16732246264532538</v>
      </c>
      <c r="J95" s="3">
        <v>52687326651.078468</v>
      </c>
      <c r="K95" s="3">
        <v>0</v>
      </c>
      <c r="L95" s="3">
        <v>0</v>
      </c>
      <c r="M95" s="3">
        <v>0</v>
      </c>
      <c r="N95" s="3">
        <v>0</v>
      </c>
      <c r="O95" s="3">
        <v>52687326651.078468</v>
      </c>
      <c r="P95" s="11">
        <v>-0.19723769396137208</v>
      </c>
    </row>
    <row r="96" spans="1:16" x14ac:dyDescent="0.3">
      <c r="A96" s="9" t="s">
        <v>188</v>
      </c>
      <c r="B96" s="9">
        <v>2527</v>
      </c>
      <c r="C96" s="3">
        <v>20253146470</v>
      </c>
      <c r="D96" s="3">
        <v>0</v>
      </c>
      <c r="E96" s="3">
        <v>0</v>
      </c>
      <c r="F96" s="3">
        <v>0</v>
      </c>
      <c r="G96" s="3">
        <v>0</v>
      </c>
      <c r="H96" s="3">
        <v>20253146470</v>
      </c>
      <c r="I96" s="11">
        <v>9.6934249907263875E-2</v>
      </c>
      <c r="J96" s="3">
        <v>57298955374.023392</v>
      </c>
      <c r="K96" s="3">
        <v>0</v>
      </c>
      <c r="L96" s="3">
        <v>0</v>
      </c>
      <c r="M96" s="3">
        <v>0</v>
      </c>
      <c r="N96" s="3">
        <v>0</v>
      </c>
      <c r="O96" s="3">
        <v>57298955374.023392</v>
      </c>
      <c r="P96" s="11">
        <v>8.7528235271556093E-2</v>
      </c>
    </row>
    <row r="97" spans="1:16" x14ac:dyDescent="0.3">
      <c r="A97" s="9" t="s">
        <v>188</v>
      </c>
      <c r="B97" s="9">
        <v>2528</v>
      </c>
      <c r="C97" s="3">
        <v>21156084690</v>
      </c>
      <c r="D97" s="3">
        <v>0</v>
      </c>
      <c r="E97" s="3">
        <v>0</v>
      </c>
      <c r="F97" s="3">
        <v>0</v>
      </c>
      <c r="G97" s="3">
        <v>0</v>
      </c>
      <c r="H97" s="3">
        <v>21156084690</v>
      </c>
      <c r="I97" s="11">
        <v>4.4582614426725176E-2</v>
      </c>
      <c r="J97" s="3">
        <v>58432569563.419563</v>
      </c>
      <c r="K97" s="3">
        <v>0</v>
      </c>
      <c r="L97" s="3">
        <v>0</v>
      </c>
      <c r="M97" s="3">
        <v>0</v>
      </c>
      <c r="N97" s="3">
        <v>0</v>
      </c>
      <c r="O97" s="3">
        <v>58432569563.419563</v>
      </c>
      <c r="P97" s="11">
        <v>1.97842034291274E-2</v>
      </c>
    </row>
    <row r="98" spans="1:16" x14ac:dyDescent="0.3">
      <c r="A98" s="9" t="s">
        <v>188</v>
      </c>
      <c r="B98" s="9">
        <v>2529</v>
      </c>
      <c r="C98" s="3">
        <v>21390410000</v>
      </c>
      <c r="D98" s="3">
        <v>0</v>
      </c>
      <c r="E98" s="3">
        <v>0</v>
      </c>
      <c r="F98" s="3">
        <v>0</v>
      </c>
      <c r="G98" s="3">
        <v>0</v>
      </c>
      <c r="H98" s="3">
        <v>21390410000</v>
      </c>
      <c r="I98" s="11">
        <v>1.1076024388896507E-2</v>
      </c>
      <c r="J98" s="3">
        <v>58011388331.372757</v>
      </c>
      <c r="K98" s="3">
        <v>0</v>
      </c>
      <c r="L98" s="3">
        <v>0</v>
      </c>
      <c r="M98" s="3">
        <v>0</v>
      </c>
      <c r="N98" s="3">
        <v>0</v>
      </c>
      <c r="O98" s="3">
        <v>58011388331.372757</v>
      </c>
      <c r="P98" s="11">
        <v>-7.2079875178119443E-3</v>
      </c>
    </row>
    <row r="99" spans="1:16" x14ac:dyDescent="0.3">
      <c r="A99" s="9" t="s">
        <v>188</v>
      </c>
      <c r="B99" s="9">
        <v>2530</v>
      </c>
      <c r="C99" s="3">
        <v>23641029090</v>
      </c>
      <c r="D99" s="3">
        <v>0</v>
      </c>
      <c r="E99" s="3">
        <v>0</v>
      </c>
      <c r="F99" s="3">
        <v>0</v>
      </c>
      <c r="G99" s="3">
        <v>0</v>
      </c>
      <c r="H99" s="3">
        <v>23641029090</v>
      </c>
      <c r="I99" s="11">
        <v>0.10521626700937477</v>
      </c>
      <c r="J99" s="3">
        <v>62571820427.553558</v>
      </c>
      <c r="K99" s="3">
        <v>0</v>
      </c>
      <c r="L99" s="3">
        <v>0</v>
      </c>
      <c r="M99" s="3">
        <v>0</v>
      </c>
      <c r="N99" s="3">
        <v>0</v>
      </c>
      <c r="O99" s="3">
        <v>62571820427.553558</v>
      </c>
      <c r="P99" s="11">
        <v>7.8612703942382706E-2</v>
      </c>
    </row>
    <row r="100" spans="1:16" x14ac:dyDescent="0.3">
      <c r="A100" s="9" t="s">
        <v>188</v>
      </c>
      <c r="B100" s="9">
        <v>2531</v>
      </c>
      <c r="C100" s="3">
        <v>24645819755</v>
      </c>
      <c r="D100" s="3">
        <v>0</v>
      </c>
      <c r="E100" s="3">
        <v>0</v>
      </c>
      <c r="F100" s="3">
        <v>0</v>
      </c>
      <c r="G100" s="3">
        <v>0</v>
      </c>
      <c r="H100" s="3">
        <v>24645819755</v>
      </c>
      <c r="I100" s="11">
        <v>4.2501985052123631E-2</v>
      </c>
      <c r="J100" s="3">
        <v>62805249327.341011</v>
      </c>
      <c r="K100" s="3">
        <v>0</v>
      </c>
      <c r="L100" s="3">
        <v>0</v>
      </c>
      <c r="M100" s="3">
        <v>0</v>
      </c>
      <c r="N100" s="3">
        <v>0</v>
      </c>
      <c r="O100" s="3">
        <v>62805249327.341011</v>
      </c>
      <c r="P100" s="11">
        <v>3.7305754921693481E-3</v>
      </c>
    </row>
    <row r="101" spans="1:16" x14ac:dyDescent="0.3">
      <c r="A101" s="9" t="s">
        <v>188</v>
      </c>
      <c r="B101" s="9">
        <v>2532</v>
      </c>
      <c r="C101" s="3">
        <v>39874673680</v>
      </c>
      <c r="D101" s="3">
        <v>0</v>
      </c>
      <c r="E101" s="3">
        <v>0</v>
      </c>
      <c r="F101" s="3">
        <v>0</v>
      </c>
      <c r="G101" s="3">
        <v>0</v>
      </c>
      <c r="H101" s="3">
        <v>39874673680</v>
      </c>
      <c r="I101" s="11">
        <v>0.61790819199310498</v>
      </c>
      <c r="J101" s="3">
        <v>96447894098.183792</v>
      </c>
      <c r="K101" s="3">
        <v>0</v>
      </c>
      <c r="L101" s="3">
        <v>0</v>
      </c>
      <c r="M101" s="3">
        <v>0</v>
      </c>
      <c r="N101" s="3">
        <v>0</v>
      </c>
      <c r="O101" s="3">
        <v>96447894098.183792</v>
      </c>
      <c r="P101" s="11">
        <v>0.53566612872591735</v>
      </c>
    </row>
    <row r="102" spans="1:16" x14ac:dyDescent="0.3">
      <c r="A102" s="9" t="s">
        <v>188</v>
      </c>
      <c r="B102" s="9">
        <v>2533</v>
      </c>
      <c r="C102" s="3">
        <v>29052270600</v>
      </c>
      <c r="D102" s="3">
        <v>0</v>
      </c>
      <c r="E102" s="3">
        <v>1507572070</v>
      </c>
      <c r="F102" s="3">
        <v>0</v>
      </c>
      <c r="G102" s="3">
        <v>0</v>
      </c>
      <c r="H102" s="3">
        <v>30559842670</v>
      </c>
      <c r="I102" s="11">
        <v>-0.23360268938506834</v>
      </c>
      <c r="J102" s="3">
        <v>66378496337.151901</v>
      </c>
      <c r="K102" s="3">
        <v>0</v>
      </c>
      <c r="L102" s="3">
        <v>3444493840.23318</v>
      </c>
      <c r="M102" s="3">
        <v>0</v>
      </c>
      <c r="N102" s="3">
        <v>0</v>
      </c>
      <c r="O102" s="3">
        <v>69822990177.385071</v>
      </c>
      <c r="P102" s="11">
        <v>-0.27605479797925514</v>
      </c>
    </row>
    <row r="103" spans="1:16" x14ac:dyDescent="0.3">
      <c r="A103" s="9" t="s">
        <v>188</v>
      </c>
      <c r="B103" s="9">
        <v>2534</v>
      </c>
      <c r="C103" s="3">
        <v>40076318400</v>
      </c>
      <c r="D103" s="3">
        <v>0</v>
      </c>
      <c r="E103" s="3">
        <v>0</v>
      </c>
      <c r="F103" s="3">
        <v>0</v>
      </c>
      <c r="G103" s="3">
        <v>0</v>
      </c>
      <c r="H103" s="3">
        <v>40076318400</v>
      </c>
      <c r="I103" s="11">
        <v>0.31140460481958365</v>
      </c>
      <c r="J103" s="3">
        <v>86620299423.098495</v>
      </c>
      <c r="K103" s="3">
        <v>0</v>
      </c>
      <c r="L103" s="3">
        <v>0</v>
      </c>
      <c r="M103" s="3">
        <v>0</v>
      </c>
      <c r="N103" s="3">
        <v>0</v>
      </c>
      <c r="O103" s="3">
        <v>86620299423.098495</v>
      </c>
      <c r="P103" s="11">
        <v>0.24056989256747552</v>
      </c>
    </row>
    <row r="104" spans="1:16" x14ac:dyDescent="0.3">
      <c r="A104" s="9" t="s">
        <v>188</v>
      </c>
      <c r="B104" s="9">
        <v>2535</v>
      </c>
      <c r="C104" s="3">
        <v>55177844800</v>
      </c>
      <c r="D104" s="3">
        <v>0</v>
      </c>
      <c r="E104" s="3">
        <v>0</v>
      </c>
      <c r="F104" s="3">
        <v>0</v>
      </c>
      <c r="G104" s="3">
        <v>0</v>
      </c>
      <c r="H104" s="3">
        <v>55177844800</v>
      </c>
      <c r="I104" s="11">
        <v>0.37681920403147612</v>
      </c>
      <c r="J104" s="3">
        <v>114520328398.02335</v>
      </c>
      <c r="K104" s="3">
        <v>0</v>
      </c>
      <c r="L104" s="3">
        <v>0</v>
      </c>
      <c r="M104" s="3">
        <v>0</v>
      </c>
      <c r="N104" s="3">
        <v>0</v>
      </c>
      <c r="O104" s="3">
        <v>114520328398.02335</v>
      </c>
      <c r="P104" s="11">
        <v>0.32209573461119811</v>
      </c>
    </row>
    <row r="105" spans="1:16" x14ac:dyDescent="0.3">
      <c r="A105" s="9" t="s">
        <v>188</v>
      </c>
      <c r="B105" s="9">
        <v>2536</v>
      </c>
      <c r="C105" s="3">
        <v>56114236880</v>
      </c>
      <c r="D105" s="3">
        <v>0</v>
      </c>
      <c r="E105" s="3">
        <v>0</v>
      </c>
      <c r="F105" s="3">
        <v>0</v>
      </c>
      <c r="G105" s="3">
        <v>0</v>
      </c>
      <c r="H105" s="3">
        <v>56114236880</v>
      </c>
      <c r="I105" s="11">
        <v>1.6970435931198239E-2</v>
      </c>
      <c r="J105" s="3">
        <v>112729956063.48912</v>
      </c>
      <c r="K105" s="3">
        <v>0</v>
      </c>
      <c r="L105" s="3">
        <v>0</v>
      </c>
      <c r="M105" s="3">
        <v>0</v>
      </c>
      <c r="N105" s="3">
        <v>0</v>
      </c>
      <c r="O105" s="3">
        <v>112729956063.48912</v>
      </c>
      <c r="P105" s="11">
        <v>-1.5633663992925886E-2</v>
      </c>
    </row>
    <row r="106" spans="1:16" x14ac:dyDescent="0.3">
      <c r="A106" s="9" t="s">
        <v>188</v>
      </c>
      <c r="B106" s="9">
        <v>2537</v>
      </c>
      <c r="C106" s="3">
        <v>62180616200</v>
      </c>
      <c r="D106" s="3">
        <v>0</v>
      </c>
      <c r="E106" s="3">
        <v>0</v>
      </c>
      <c r="F106" s="3">
        <v>0</v>
      </c>
      <c r="G106" s="3">
        <v>0</v>
      </c>
      <c r="H106" s="3">
        <v>62180616200</v>
      </c>
      <c r="I106" s="11">
        <v>0.10810766852221336</v>
      </c>
      <c r="J106" s="3">
        <v>118914427013.28482</v>
      </c>
      <c r="K106" s="3">
        <v>0</v>
      </c>
      <c r="L106" s="3">
        <v>0</v>
      </c>
      <c r="M106" s="3">
        <v>0</v>
      </c>
      <c r="N106" s="3">
        <v>0</v>
      </c>
      <c r="O106" s="3">
        <v>118914427013.28482</v>
      </c>
      <c r="P106" s="11">
        <v>5.4860936398419491E-2</v>
      </c>
    </row>
    <row r="107" spans="1:16" x14ac:dyDescent="0.3">
      <c r="A107" s="9" t="s">
        <v>188</v>
      </c>
      <c r="B107" s="9">
        <v>2538</v>
      </c>
      <c r="C107" s="3">
        <v>98527038900</v>
      </c>
      <c r="D107" s="3">
        <v>0</v>
      </c>
      <c r="E107" s="3">
        <v>0</v>
      </c>
      <c r="F107" s="3">
        <v>0</v>
      </c>
      <c r="G107" s="3">
        <v>0</v>
      </c>
      <c r="H107" s="3">
        <v>98527038900</v>
      </c>
      <c r="I107" s="11">
        <v>0.58452979274271011</v>
      </c>
      <c r="J107" s="3">
        <v>178063400024.42093</v>
      </c>
      <c r="K107" s="3">
        <v>0</v>
      </c>
      <c r="L107" s="3">
        <v>0</v>
      </c>
      <c r="M107" s="3">
        <v>0</v>
      </c>
      <c r="N107" s="3">
        <v>0</v>
      </c>
      <c r="O107" s="3">
        <v>178063400024.42093</v>
      </c>
      <c r="P107" s="11">
        <v>0.4974078797396731</v>
      </c>
    </row>
    <row r="108" spans="1:16" x14ac:dyDescent="0.3">
      <c r="A108" s="9" t="s">
        <v>188</v>
      </c>
      <c r="B108" s="9">
        <v>2539</v>
      </c>
      <c r="C108" s="3">
        <v>90954638000</v>
      </c>
      <c r="D108" s="3">
        <v>0</v>
      </c>
      <c r="E108" s="3">
        <v>0</v>
      </c>
      <c r="F108" s="3">
        <v>0</v>
      </c>
      <c r="G108" s="3">
        <v>0</v>
      </c>
      <c r="H108" s="3">
        <v>90954638000</v>
      </c>
      <c r="I108" s="11">
        <v>-7.6856068999349575E-2</v>
      </c>
      <c r="J108" s="3">
        <v>155359371568.59229</v>
      </c>
      <c r="K108" s="3">
        <v>0</v>
      </c>
      <c r="L108" s="3">
        <v>0</v>
      </c>
      <c r="M108" s="3">
        <v>0</v>
      </c>
      <c r="N108" s="3">
        <v>0</v>
      </c>
      <c r="O108" s="3">
        <v>155359371568.59229</v>
      </c>
      <c r="P108" s="11">
        <v>-0.12750530683293054</v>
      </c>
    </row>
    <row r="109" spans="1:16" x14ac:dyDescent="0.3">
      <c r="A109" s="9" t="s">
        <v>188</v>
      </c>
      <c r="B109" s="9">
        <v>2540</v>
      </c>
      <c r="C109" s="3">
        <v>87920912900</v>
      </c>
      <c r="D109" s="3">
        <v>0</v>
      </c>
      <c r="E109" s="3">
        <v>0</v>
      </c>
      <c r="F109" s="3">
        <v>0</v>
      </c>
      <c r="G109" s="3">
        <v>0</v>
      </c>
      <c r="H109" s="3">
        <v>87920912900</v>
      </c>
      <c r="I109" s="11">
        <v>-3.335426501285179E-2</v>
      </c>
      <c r="J109" s="3">
        <v>142178783509.66431</v>
      </c>
      <c r="K109" s="3">
        <v>0</v>
      </c>
      <c r="L109" s="3">
        <v>0</v>
      </c>
      <c r="M109" s="3">
        <v>0</v>
      </c>
      <c r="N109" s="3">
        <v>0</v>
      </c>
      <c r="O109" s="3">
        <v>142178783509.66431</v>
      </c>
      <c r="P109" s="11">
        <v>-8.4839349733779365E-2</v>
      </c>
    </row>
    <row r="110" spans="1:16" x14ac:dyDescent="0.3">
      <c r="A110" s="9" t="s">
        <v>188</v>
      </c>
      <c r="B110" s="9">
        <v>2541</v>
      </c>
      <c r="C110" s="3">
        <v>81716476147</v>
      </c>
      <c r="D110" s="3">
        <v>0</v>
      </c>
      <c r="E110" s="3">
        <v>0</v>
      </c>
      <c r="F110" s="3">
        <v>0</v>
      </c>
      <c r="G110" s="3">
        <v>0</v>
      </c>
      <c r="H110" s="3">
        <v>81716476147</v>
      </c>
      <c r="I110" s="11">
        <v>-7.0568384111944313E-2</v>
      </c>
      <c r="J110" s="3">
        <v>122362876439.97562</v>
      </c>
      <c r="K110" s="3">
        <v>0</v>
      </c>
      <c r="L110" s="3">
        <v>0</v>
      </c>
      <c r="M110" s="3">
        <v>0</v>
      </c>
      <c r="N110" s="3">
        <v>0</v>
      </c>
      <c r="O110" s="3">
        <v>122362876439.97562</v>
      </c>
      <c r="P110" s="11">
        <v>-0.13937316511321637</v>
      </c>
    </row>
    <row r="111" spans="1:16" x14ac:dyDescent="0.3">
      <c r="A111" s="9" t="s">
        <v>188</v>
      </c>
      <c r="B111" s="9">
        <v>2542</v>
      </c>
      <c r="C111" s="3">
        <v>78139239000</v>
      </c>
      <c r="D111" s="3">
        <v>0</v>
      </c>
      <c r="E111" s="3">
        <v>0</v>
      </c>
      <c r="F111" s="3">
        <v>0</v>
      </c>
      <c r="G111" s="3">
        <v>0</v>
      </c>
      <c r="H111" s="3">
        <v>78139239000</v>
      </c>
      <c r="I111" s="11">
        <v>-4.377620420837651E-2</v>
      </c>
      <c r="J111" s="3">
        <v>116674092161.97151</v>
      </c>
      <c r="K111" s="3">
        <v>0</v>
      </c>
      <c r="L111" s="3">
        <v>0</v>
      </c>
      <c r="M111" s="3">
        <v>0</v>
      </c>
      <c r="N111" s="3">
        <v>0</v>
      </c>
      <c r="O111" s="3">
        <v>116674092161.97151</v>
      </c>
      <c r="P111" s="11">
        <v>-4.6491096348120778E-2</v>
      </c>
    </row>
    <row r="112" spans="1:16" x14ac:dyDescent="0.3">
      <c r="A112" s="9" t="s">
        <v>188</v>
      </c>
      <c r="B112" s="9">
        <v>2543</v>
      </c>
      <c r="C112" s="3">
        <v>78255344600</v>
      </c>
      <c r="D112" s="3">
        <v>0</v>
      </c>
      <c r="E112" s="3">
        <v>0</v>
      </c>
      <c r="F112" s="3">
        <v>0</v>
      </c>
      <c r="G112" s="3">
        <v>0</v>
      </c>
      <c r="H112" s="3">
        <v>78255344600</v>
      </c>
      <c r="I112" s="11">
        <v>1.4858808645423333E-3</v>
      </c>
      <c r="J112" s="3">
        <v>115016429853.89224</v>
      </c>
      <c r="K112" s="3">
        <v>0</v>
      </c>
      <c r="L112" s="3">
        <v>0</v>
      </c>
      <c r="M112" s="3">
        <v>0</v>
      </c>
      <c r="N112" s="3">
        <v>0</v>
      </c>
      <c r="O112" s="3">
        <v>115016429853.89224</v>
      </c>
      <c r="P112" s="11">
        <v>-1.4207629794779445E-2</v>
      </c>
    </row>
    <row r="113" spans="1:16" x14ac:dyDescent="0.3">
      <c r="A113" s="9" t="s">
        <v>188</v>
      </c>
      <c r="B113" s="9">
        <v>2544</v>
      </c>
      <c r="C113" s="3">
        <v>88274175600</v>
      </c>
      <c r="D113" s="3">
        <v>0</v>
      </c>
      <c r="E113" s="3">
        <v>0</v>
      </c>
      <c r="F113" s="3">
        <v>0</v>
      </c>
      <c r="G113" s="3">
        <v>0</v>
      </c>
      <c r="H113" s="3">
        <v>88274175600</v>
      </c>
      <c r="I113" s="11">
        <v>0.12802743443544942</v>
      </c>
      <c r="J113" s="3">
        <v>127664699954.5811</v>
      </c>
      <c r="K113" s="3">
        <v>0</v>
      </c>
      <c r="L113" s="3">
        <v>0</v>
      </c>
      <c r="M113" s="3">
        <v>0</v>
      </c>
      <c r="N113" s="3">
        <v>0</v>
      </c>
      <c r="O113" s="3">
        <v>127664699954.5811</v>
      </c>
      <c r="P113" s="11">
        <v>0.10996924627860748</v>
      </c>
    </row>
    <row r="114" spans="1:16" x14ac:dyDescent="0.3">
      <c r="A114" s="9" t="s">
        <v>188</v>
      </c>
      <c r="B114" s="9">
        <v>2545</v>
      </c>
      <c r="C114" s="3">
        <v>185405319800</v>
      </c>
      <c r="D114" s="3">
        <v>0</v>
      </c>
      <c r="E114" s="3">
        <v>0</v>
      </c>
      <c r="F114" s="3">
        <v>0</v>
      </c>
      <c r="G114" s="3">
        <v>0</v>
      </c>
      <c r="H114" s="3">
        <v>185405319800</v>
      </c>
      <c r="I114" s="11">
        <v>1.1003347642705146</v>
      </c>
      <c r="J114" s="3">
        <v>266281800586.16385</v>
      </c>
      <c r="K114" s="3">
        <v>0</v>
      </c>
      <c r="L114" s="3">
        <v>0</v>
      </c>
      <c r="M114" s="3">
        <v>0</v>
      </c>
      <c r="N114" s="3">
        <v>0</v>
      </c>
      <c r="O114" s="3">
        <v>266281800586.16385</v>
      </c>
      <c r="P114" s="11">
        <v>1.0857903608507142</v>
      </c>
    </row>
    <row r="115" spans="1:16" x14ac:dyDescent="0.3">
      <c r="A115" s="9" t="s">
        <v>188</v>
      </c>
      <c r="B115" s="9">
        <v>2546</v>
      </c>
      <c r="C115" s="3">
        <v>149288559000</v>
      </c>
      <c r="D115" s="3">
        <v>0</v>
      </c>
      <c r="E115" s="3">
        <v>0</v>
      </c>
      <c r="F115" s="3">
        <v>0</v>
      </c>
      <c r="G115" s="3">
        <v>0</v>
      </c>
      <c r="H115" s="3">
        <v>149288559000</v>
      </c>
      <c r="I115" s="11">
        <v>-0.19479894556941402</v>
      </c>
      <c r="J115" s="3">
        <v>210610240840.03424</v>
      </c>
      <c r="K115" s="3">
        <v>0</v>
      </c>
      <c r="L115" s="3">
        <v>0</v>
      </c>
      <c r="M115" s="3">
        <v>0</v>
      </c>
      <c r="N115" s="3">
        <v>0</v>
      </c>
      <c r="O115" s="3">
        <v>210610240840.03424</v>
      </c>
      <c r="P115" s="11">
        <v>-0.20907008899436716</v>
      </c>
    </row>
    <row r="116" spans="1:16" x14ac:dyDescent="0.3">
      <c r="A116" s="9" t="s">
        <v>188</v>
      </c>
      <c r="B116" s="9">
        <v>2547</v>
      </c>
      <c r="C116" s="3">
        <v>132269516500</v>
      </c>
      <c r="D116" s="3">
        <v>0</v>
      </c>
      <c r="E116" s="3">
        <v>135500000000</v>
      </c>
      <c r="F116" s="3">
        <v>0</v>
      </c>
      <c r="G116" s="3">
        <v>0</v>
      </c>
      <c r="H116" s="3">
        <v>267769516500</v>
      </c>
      <c r="I116" s="11">
        <v>0.79363722373393664</v>
      </c>
      <c r="J116" s="3">
        <v>181590123761.27866</v>
      </c>
      <c r="K116" s="3">
        <v>0</v>
      </c>
      <c r="L116" s="3">
        <v>186025188726.33258</v>
      </c>
      <c r="M116" s="3">
        <v>0</v>
      </c>
      <c r="N116" s="3">
        <v>0</v>
      </c>
      <c r="O116" s="3">
        <v>367615312487.61133</v>
      </c>
      <c r="P116" s="11">
        <v>0.74547691043584086</v>
      </c>
    </row>
    <row r="117" spans="1:16" x14ac:dyDescent="0.3">
      <c r="A117" s="9" t="s">
        <v>188</v>
      </c>
      <c r="B117" s="9">
        <v>2548</v>
      </c>
      <c r="C117" s="3">
        <v>202294438500</v>
      </c>
      <c r="D117" s="3">
        <v>0</v>
      </c>
      <c r="E117" s="3">
        <v>50000000000</v>
      </c>
      <c r="F117" s="3">
        <v>0</v>
      </c>
      <c r="G117" s="3">
        <v>0</v>
      </c>
      <c r="H117" s="3">
        <v>252294438500</v>
      </c>
      <c r="I117" s="11">
        <v>-5.7792530689354998E-2</v>
      </c>
      <c r="J117" s="3">
        <v>265663795062.12396</v>
      </c>
      <c r="K117" s="3">
        <v>0</v>
      </c>
      <c r="L117" s="3">
        <v>65662654156.981178</v>
      </c>
      <c r="M117" s="3">
        <v>0</v>
      </c>
      <c r="N117" s="3">
        <v>0</v>
      </c>
      <c r="O117" s="3">
        <v>331326449219.10516</v>
      </c>
      <c r="P117" s="11">
        <v>-9.8714232067602201E-2</v>
      </c>
    </row>
    <row r="118" spans="1:16" x14ac:dyDescent="0.3">
      <c r="A118" s="9" t="s">
        <v>188</v>
      </c>
      <c r="B118" s="9">
        <v>2549</v>
      </c>
      <c r="C118" s="3">
        <v>258592503500</v>
      </c>
      <c r="D118" s="3">
        <v>0</v>
      </c>
      <c r="E118" s="3">
        <v>0</v>
      </c>
      <c r="F118" s="3">
        <v>0</v>
      </c>
      <c r="G118" s="3">
        <v>0</v>
      </c>
      <c r="H118" s="3">
        <v>258592503500</v>
      </c>
      <c r="I118" s="11">
        <v>2.4963154310672607E-2</v>
      </c>
      <c r="J118" s="3">
        <v>324546635490.66486</v>
      </c>
      <c r="K118" s="3">
        <v>0</v>
      </c>
      <c r="L118" s="3">
        <v>0</v>
      </c>
      <c r="M118" s="3">
        <v>0</v>
      </c>
      <c r="N118" s="3">
        <v>0</v>
      </c>
      <c r="O118" s="3">
        <v>324546635490.66486</v>
      </c>
      <c r="P118" s="11">
        <v>-2.0462639624513761E-2</v>
      </c>
    </row>
    <row r="119" spans="1:16" x14ac:dyDescent="0.3">
      <c r="A119" s="9" t="s">
        <v>188</v>
      </c>
      <c r="B119" s="9">
        <v>2550</v>
      </c>
      <c r="C119" s="3">
        <v>200159662100</v>
      </c>
      <c r="D119" s="3">
        <v>0</v>
      </c>
      <c r="E119" s="3">
        <v>0</v>
      </c>
      <c r="F119" s="3">
        <v>0</v>
      </c>
      <c r="G119" s="3">
        <v>0</v>
      </c>
      <c r="H119" s="3">
        <v>200159662100</v>
      </c>
      <c r="I119" s="11">
        <v>-0.22596494720118598</v>
      </c>
      <c r="J119" s="3">
        <v>245702940112.66794</v>
      </c>
      <c r="K119" s="3">
        <v>0</v>
      </c>
      <c r="L119" s="3">
        <v>0</v>
      </c>
      <c r="M119" s="3">
        <v>0</v>
      </c>
      <c r="N119" s="3">
        <v>0</v>
      </c>
      <c r="O119" s="3">
        <v>245702940112.66794</v>
      </c>
      <c r="P119" s="11">
        <v>-0.24293487208332112</v>
      </c>
    </row>
    <row r="120" spans="1:16" x14ac:dyDescent="0.3">
      <c r="A120" s="9" t="s">
        <v>188</v>
      </c>
      <c r="B120" s="9">
        <v>2551</v>
      </c>
      <c r="C120" s="3">
        <v>245670714500</v>
      </c>
      <c r="D120" s="3">
        <v>0</v>
      </c>
      <c r="E120" s="3">
        <v>0</v>
      </c>
      <c r="F120" s="3">
        <v>0</v>
      </c>
      <c r="G120" s="3">
        <v>0</v>
      </c>
      <c r="H120" s="3">
        <v>245670714500</v>
      </c>
      <c r="I120" s="11">
        <v>0.22737374715022562</v>
      </c>
      <c r="J120" s="3">
        <v>285933115882.84839</v>
      </c>
      <c r="K120" s="3">
        <v>0</v>
      </c>
      <c r="L120" s="3">
        <v>0</v>
      </c>
      <c r="M120" s="3">
        <v>0</v>
      </c>
      <c r="N120" s="3">
        <v>0</v>
      </c>
      <c r="O120" s="3">
        <v>285933115882.84839</v>
      </c>
      <c r="P120" s="11">
        <v>0.16373501982407196</v>
      </c>
    </row>
    <row r="121" spans="1:16" x14ac:dyDescent="0.3">
      <c r="A121" s="9" t="s">
        <v>188</v>
      </c>
      <c r="B121" s="9">
        <v>2552</v>
      </c>
      <c r="C121" s="3">
        <v>244071909600</v>
      </c>
      <c r="D121" s="3">
        <v>0</v>
      </c>
      <c r="E121" s="3">
        <v>13642448000</v>
      </c>
      <c r="F121" s="3">
        <v>0</v>
      </c>
      <c r="G121" s="3">
        <v>0</v>
      </c>
      <c r="H121" s="3">
        <v>257714357600</v>
      </c>
      <c r="I121" s="11">
        <v>4.9023519651138554E-2</v>
      </c>
      <c r="J121" s="3">
        <v>286495222773.13544</v>
      </c>
      <c r="K121" s="3">
        <v>0</v>
      </c>
      <c r="L121" s="3">
        <v>16013707539.455885</v>
      </c>
      <c r="M121" s="3">
        <v>0</v>
      </c>
      <c r="N121" s="3">
        <v>0</v>
      </c>
      <c r="O121" s="3">
        <v>302508930312.59131</v>
      </c>
      <c r="P121" s="11">
        <v>5.7970950229263789E-2</v>
      </c>
    </row>
    <row r="122" spans="1:16" x14ac:dyDescent="0.3">
      <c r="A122" s="9" t="s">
        <v>188</v>
      </c>
      <c r="B122" s="9">
        <v>2553</v>
      </c>
      <c r="C122" s="3">
        <v>218114318800</v>
      </c>
      <c r="D122" s="3">
        <v>0</v>
      </c>
      <c r="E122" s="3">
        <v>0</v>
      </c>
      <c r="F122" s="3">
        <v>0</v>
      </c>
      <c r="G122" s="3">
        <v>0</v>
      </c>
      <c r="H122" s="3">
        <v>218114318800</v>
      </c>
      <c r="I122" s="11">
        <v>-0.15365864427880832</v>
      </c>
      <c r="J122" s="3">
        <v>247972685953.72659</v>
      </c>
      <c r="K122" s="3">
        <v>0</v>
      </c>
      <c r="L122" s="3">
        <v>0</v>
      </c>
      <c r="M122" s="3">
        <v>0</v>
      </c>
      <c r="N122" s="3">
        <v>0</v>
      </c>
      <c r="O122" s="3">
        <v>247972685953.72659</v>
      </c>
      <c r="P122" s="11">
        <v>-0.18027978315387524</v>
      </c>
    </row>
    <row r="123" spans="1:16" x14ac:dyDescent="0.3">
      <c r="A123" s="9" t="s">
        <v>188</v>
      </c>
      <c r="B123" s="9">
        <v>2554</v>
      </c>
      <c r="C123" s="3">
        <v>269199527300</v>
      </c>
      <c r="D123" s="3">
        <v>0</v>
      </c>
      <c r="E123" s="3">
        <v>0</v>
      </c>
      <c r="F123" s="3">
        <v>0</v>
      </c>
      <c r="G123" s="3">
        <v>0</v>
      </c>
      <c r="H123" s="3">
        <v>269199527300</v>
      </c>
      <c r="I123" s="11">
        <v>0.23421299794096784</v>
      </c>
      <c r="J123" s="3">
        <v>294821961053.91449</v>
      </c>
      <c r="K123" s="3">
        <v>0</v>
      </c>
      <c r="L123" s="3">
        <v>0</v>
      </c>
      <c r="M123" s="3">
        <v>0</v>
      </c>
      <c r="N123" s="3">
        <v>0</v>
      </c>
      <c r="O123" s="3">
        <v>294821961053.91449</v>
      </c>
      <c r="P123" s="11">
        <v>0.18892917548560284</v>
      </c>
    </row>
    <row r="124" spans="1:16" x14ac:dyDescent="0.3">
      <c r="A124" s="9" t="s">
        <v>188</v>
      </c>
      <c r="B124" s="9">
        <v>2555</v>
      </c>
      <c r="C124" s="3">
        <v>426274461600</v>
      </c>
      <c r="D124" s="3">
        <v>0</v>
      </c>
      <c r="E124" s="3">
        <v>0</v>
      </c>
      <c r="F124" s="3">
        <v>0</v>
      </c>
      <c r="G124" s="3">
        <v>0</v>
      </c>
      <c r="H124" s="3">
        <v>426274461600</v>
      </c>
      <c r="I124" s="11">
        <v>0.58348889344427912</v>
      </c>
      <c r="J124" s="3">
        <v>453184251135.58875</v>
      </c>
      <c r="K124" s="3">
        <v>0</v>
      </c>
      <c r="L124" s="3">
        <v>0</v>
      </c>
      <c r="M124" s="3">
        <v>0</v>
      </c>
      <c r="N124" s="3">
        <v>0</v>
      </c>
      <c r="O124" s="3">
        <v>453184251135.58875</v>
      </c>
      <c r="P124" s="11">
        <v>0.53714550135806993</v>
      </c>
    </row>
    <row r="125" spans="1:16" x14ac:dyDescent="0.3">
      <c r="A125" s="9" t="s">
        <v>188</v>
      </c>
      <c r="B125" s="9">
        <v>2556</v>
      </c>
      <c r="C125" s="3">
        <v>324185227700</v>
      </c>
      <c r="D125" s="3">
        <v>0</v>
      </c>
      <c r="E125" s="3">
        <v>0</v>
      </c>
      <c r="F125" s="3">
        <v>0</v>
      </c>
      <c r="G125" s="3">
        <v>0</v>
      </c>
      <c r="H125" s="3">
        <v>324185227700</v>
      </c>
      <c r="I125" s="11">
        <v>-0.23949179014105873</v>
      </c>
      <c r="J125" s="3">
        <v>337281134650.75983</v>
      </c>
      <c r="K125" s="3">
        <v>0</v>
      </c>
      <c r="L125" s="3">
        <v>0</v>
      </c>
      <c r="M125" s="3">
        <v>0</v>
      </c>
      <c r="N125" s="3">
        <v>0</v>
      </c>
      <c r="O125" s="3">
        <v>337281134650.75983</v>
      </c>
      <c r="P125" s="11">
        <v>-0.25575274558725064</v>
      </c>
    </row>
    <row r="126" spans="1:16" x14ac:dyDescent="0.3">
      <c r="A126" s="9" t="s">
        <v>188</v>
      </c>
      <c r="B126" s="9">
        <v>2557</v>
      </c>
      <c r="C126" s="3">
        <v>347623431100</v>
      </c>
      <c r="D126" s="3">
        <v>0</v>
      </c>
      <c r="E126" s="3">
        <v>0</v>
      </c>
      <c r="F126" s="3">
        <v>0</v>
      </c>
      <c r="G126" s="3">
        <v>0</v>
      </c>
      <c r="H126" s="3">
        <v>347623431100</v>
      </c>
      <c r="I126" s="11">
        <v>7.2298801417594635E-2</v>
      </c>
      <c r="J126" s="3">
        <v>354939548608.96143</v>
      </c>
      <c r="K126" s="3">
        <v>0</v>
      </c>
      <c r="L126" s="3">
        <v>0</v>
      </c>
      <c r="M126" s="3">
        <v>0</v>
      </c>
      <c r="N126" s="3">
        <v>0</v>
      </c>
      <c r="O126" s="3">
        <v>354939548608.96143</v>
      </c>
      <c r="P126" s="11">
        <v>5.2355178348430696E-2</v>
      </c>
    </row>
    <row r="127" spans="1:16" x14ac:dyDescent="0.3">
      <c r="A127" s="9" t="s">
        <v>188</v>
      </c>
      <c r="B127" s="9">
        <v>2558</v>
      </c>
      <c r="C127" s="3">
        <v>380705143800</v>
      </c>
      <c r="D127" s="3">
        <v>0</v>
      </c>
      <c r="E127" s="3">
        <v>0</v>
      </c>
      <c r="F127" s="3">
        <v>0</v>
      </c>
      <c r="G127" s="3">
        <v>0</v>
      </c>
      <c r="H127" s="3">
        <v>380705143800</v>
      </c>
      <c r="I127" s="11">
        <v>9.5165370744193192E-2</v>
      </c>
      <c r="J127" s="3">
        <v>392249413986.00507</v>
      </c>
      <c r="K127" s="3">
        <v>0</v>
      </c>
      <c r="L127" s="3">
        <v>0</v>
      </c>
      <c r="M127" s="3">
        <v>0</v>
      </c>
      <c r="N127" s="3">
        <v>0</v>
      </c>
      <c r="O127" s="3">
        <v>392249413986.00507</v>
      </c>
      <c r="P127" s="11">
        <v>0.10511611209081717</v>
      </c>
    </row>
    <row r="128" spans="1:16" x14ac:dyDescent="0.3">
      <c r="A128" s="9" t="s">
        <v>188</v>
      </c>
      <c r="B128" s="9">
        <v>2559</v>
      </c>
      <c r="C128" s="3">
        <v>427662566100</v>
      </c>
      <c r="D128" s="3">
        <v>0</v>
      </c>
      <c r="E128" s="3">
        <v>32661027300</v>
      </c>
      <c r="F128" s="3">
        <v>0</v>
      </c>
      <c r="G128" s="3">
        <v>0</v>
      </c>
      <c r="H128" s="3">
        <v>460323593400</v>
      </c>
      <c r="I128" s="11">
        <v>0.20913415775077321</v>
      </c>
      <c r="J128" s="3">
        <v>439803255944.63501</v>
      </c>
      <c r="K128" s="3">
        <v>0</v>
      </c>
      <c r="L128" s="3">
        <v>33588224192.803883</v>
      </c>
      <c r="M128" s="3">
        <v>0</v>
      </c>
      <c r="N128" s="3">
        <v>0</v>
      </c>
      <c r="O128" s="3">
        <v>473391480137.4389</v>
      </c>
      <c r="P128" s="11">
        <v>0.20686344774075016</v>
      </c>
    </row>
    <row r="129" spans="1:16" x14ac:dyDescent="0.3">
      <c r="A129" s="9" t="s">
        <v>188</v>
      </c>
      <c r="B129" s="9">
        <v>2560</v>
      </c>
      <c r="C129" s="3">
        <v>350952511900</v>
      </c>
      <c r="D129" s="3">
        <v>60000000000</v>
      </c>
      <c r="E129" s="3">
        <v>22921721300</v>
      </c>
      <c r="F129" s="3">
        <v>19942792200</v>
      </c>
      <c r="G129" s="3">
        <v>0</v>
      </c>
      <c r="H129" s="3">
        <v>453817025400</v>
      </c>
      <c r="I129" s="11">
        <v>-1.413476974304485E-2</v>
      </c>
      <c r="J129" s="3">
        <v>358529036357.58026</v>
      </c>
      <c r="K129" s="3">
        <v>61295307632.915154</v>
      </c>
      <c r="L129" s="3">
        <v>23416565975.99073</v>
      </c>
      <c r="M129" s="3">
        <v>20373326382.638348</v>
      </c>
      <c r="N129" s="3">
        <v>0</v>
      </c>
      <c r="O129" s="3">
        <v>463614236349.12451</v>
      </c>
      <c r="P129" s="11">
        <v>-2.065361164817707E-2</v>
      </c>
    </row>
    <row r="130" spans="1:16" x14ac:dyDescent="0.3">
      <c r="A130" s="9" t="s">
        <v>188</v>
      </c>
      <c r="B130" s="9">
        <v>2561</v>
      </c>
      <c r="C130" s="3">
        <v>102772899500</v>
      </c>
      <c r="D130" s="3">
        <v>63000000000</v>
      </c>
      <c r="E130" s="3">
        <v>4600000000</v>
      </c>
      <c r="F130" s="3">
        <v>0</v>
      </c>
      <c r="G130" s="3">
        <v>254759723100</v>
      </c>
      <c r="H130" s="3">
        <v>425132622600</v>
      </c>
      <c r="I130" s="11">
        <v>-6.3206978131147035E-2</v>
      </c>
      <c r="J130" s="3">
        <v>103886363716.44354</v>
      </c>
      <c r="K130" s="3">
        <v>63682555868.105522</v>
      </c>
      <c r="L130" s="3">
        <v>4649837412.5918322</v>
      </c>
      <c r="M130" s="3">
        <v>0</v>
      </c>
      <c r="N130" s="3">
        <v>257519846019.98163</v>
      </c>
      <c r="O130" s="3">
        <v>429738603017.12256</v>
      </c>
      <c r="P130" s="11">
        <v>-7.3068578736421544E-2</v>
      </c>
    </row>
    <row r="131" spans="1:16" x14ac:dyDescent="0.3">
      <c r="A131" s="9" t="s">
        <v>188</v>
      </c>
      <c r="B131" s="9">
        <v>2562</v>
      </c>
      <c r="C131" s="3">
        <v>113101641600</v>
      </c>
      <c r="D131" s="3">
        <v>70000000000</v>
      </c>
      <c r="E131" s="3">
        <v>0</v>
      </c>
      <c r="F131" s="3">
        <v>0</v>
      </c>
      <c r="G131" s="3">
        <v>296202960000</v>
      </c>
      <c r="H131" s="3">
        <v>479304601600</v>
      </c>
      <c r="I131" s="11">
        <v>0.12742371702434485</v>
      </c>
      <c r="J131" s="3">
        <v>113524698170.48038</v>
      </c>
      <c r="K131" s="3">
        <v>70261834925.777298</v>
      </c>
      <c r="L131" s="3">
        <v>0</v>
      </c>
      <c r="M131" s="3">
        <v>0</v>
      </c>
      <c r="N131" s="3">
        <v>297310906857.80878</v>
      </c>
      <c r="O131" s="3">
        <v>481097439954.06647</v>
      </c>
      <c r="P131" s="11">
        <v>0.11951180688996088</v>
      </c>
    </row>
    <row r="132" spans="1:16" x14ac:dyDescent="0.3">
      <c r="A132" s="9" t="s">
        <v>188</v>
      </c>
      <c r="B132" s="9">
        <v>2563</v>
      </c>
      <c r="C132" s="3">
        <v>527318818700</v>
      </c>
      <c r="D132" s="3">
        <v>0</v>
      </c>
      <c r="E132" s="3">
        <v>0</v>
      </c>
      <c r="F132" s="3">
        <v>0</v>
      </c>
      <c r="G132" s="3">
        <v>165229400</v>
      </c>
      <c r="H132" s="3">
        <v>527484048100</v>
      </c>
      <c r="I132" s="11">
        <v>0.10051947412807814</v>
      </c>
      <c r="J132" s="3">
        <v>533806925258.1391</v>
      </c>
      <c r="K132" s="3">
        <v>0</v>
      </c>
      <c r="L132" s="3">
        <v>0</v>
      </c>
      <c r="M132" s="3">
        <v>0</v>
      </c>
      <c r="N132" s="3">
        <v>167262374.95883089</v>
      </c>
      <c r="O132" s="3">
        <v>533974187633.09784</v>
      </c>
      <c r="P132" s="11">
        <v>0.10990860330514306</v>
      </c>
    </row>
    <row r="133" spans="1:16" x14ac:dyDescent="0.3">
      <c r="A133" s="9" t="s">
        <v>188</v>
      </c>
      <c r="B133" s="9">
        <v>2564</v>
      </c>
      <c r="C133" s="3">
        <v>624576286000</v>
      </c>
      <c r="D133" s="3">
        <v>240053500</v>
      </c>
      <c r="E133" s="3">
        <v>0</v>
      </c>
      <c r="F133" s="3">
        <v>0</v>
      </c>
      <c r="G133" s="3">
        <v>167476300</v>
      </c>
      <c r="H133" s="3">
        <v>624983815800</v>
      </c>
      <c r="I133" s="11">
        <v>0.1848392724883238</v>
      </c>
      <c r="J133" s="3">
        <v>624576286000</v>
      </c>
      <c r="K133" s="3">
        <v>240053500</v>
      </c>
      <c r="L133" s="3">
        <v>0</v>
      </c>
      <c r="M133" s="3">
        <v>0</v>
      </c>
      <c r="N133" s="3">
        <v>167476300</v>
      </c>
      <c r="O133" s="3">
        <v>624983815800</v>
      </c>
      <c r="P133" s="11">
        <v>0.17043825389821338</v>
      </c>
    </row>
    <row r="134" spans="1:16" x14ac:dyDescent="0.3">
      <c r="A134" s="9" t="s">
        <v>188</v>
      </c>
      <c r="B134" s="9">
        <v>2565</v>
      </c>
      <c r="C134" s="3">
        <v>597047008800</v>
      </c>
      <c r="D134" s="3">
        <v>0</v>
      </c>
      <c r="E134" s="3">
        <v>0</v>
      </c>
      <c r="F134" s="3">
        <v>0</v>
      </c>
      <c r="G134" s="3">
        <v>172096900</v>
      </c>
      <c r="H134" s="3">
        <v>597219105700</v>
      </c>
      <c r="I134" s="11">
        <v>-4.4424686524818645E-2</v>
      </c>
      <c r="J134" s="3" t="e">
        <v>#N/A</v>
      </c>
      <c r="K134" s="3" t="e">
        <v>#N/A</v>
      </c>
      <c r="L134" s="3" t="e">
        <v>#N/A</v>
      </c>
      <c r="M134" s="3" t="e">
        <v>#N/A</v>
      </c>
      <c r="N134" s="3" t="e">
        <v>#N/A</v>
      </c>
      <c r="O134" s="3" t="e">
        <v>#N/A</v>
      </c>
      <c r="P134" s="11" t="e">
        <v>#N/A</v>
      </c>
    </row>
    <row r="135" spans="1:16" x14ac:dyDescent="0.3">
      <c r="A135" s="9" t="s">
        <v>188</v>
      </c>
      <c r="B135" s="9">
        <v>2566</v>
      </c>
      <c r="C135" s="3">
        <v>599895084400</v>
      </c>
      <c r="D135" s="3">
        <v>0</v>
      </c>
      <c r="E135" s="3">
        <v>0</v>
      </c>
      <c r="F135" s="3">
        <v>0</v>
      </c>
      <c r="G135" s="3">
        <v>172469300</v>
      </c>
      <c r="H135" s="3">
        <v>600067553700</v>
      </c>
      <c r="I135" s="11">
        <v>4.7695192146629947E-3</v>
      </c>
      <c r="J135" s="3" t="e">
        <v>#N/A</v>
      </c>
      <c r="K135" s="3" t="e">
        <v>#N/A</v>
      </c>
      <c r="L135" s="3" t="e">
        <v>#N/A</v>
      </c>
      <c r="M135" s="3" t="e">
        <v>#N/A</v>
      </c>
      <c r="N135" s="3" t="e">
        <v>#N/A</v>
      </c>
      <c r="O135" s="3" t="e">
        <v>#N/A</v>
      </c>
      <c r="P135" s="11" t="e">
        <v>#N/A</v>
      </c>
    </row>
    <row r="136" spans="1:16" x14ac:dyDescent="0.3">
      <c r="A136" s="9" t="s">
        <v>189</v>
      </c>
      <c r="B136" s="9">
        <v>2500</v>
      </c>
      <c r="C136" s="3">
        <v>2021482091</v>
      </c>
      <c r="D136" s="3">
        <v>0</v>
      </c>
      <c r="E136" s="3">
        <v>0</v>
      </c>
      <c r="F136" s="3">
        <v>0</v>
      </c>
      <c r="G136" s="3">
        <v>0</v>
      </c>
      <c r="H136" s="3">
        <v>2021482091</v>
      </c>
      <c r="J136" s="3" t="e">
        <v>#N/A</v>
      </c>
      <c r="K136" s="3" t="e">
        <v>#N/A</v>
      </c>
      <c r="L136" s="3" t="e">
        <v>#N/A</v>
      </c>
      <c r="M136" s="3" t="e">
        <v>#N/A</v>
      </c>
      <c r="N136" s="3" t="e">
        <v>#N/A</v>
      </c>
      <c r="O136" s="3" t="e">
        <v>#N/A</v>
      </c>
    </row>
    <row r="137" spans="1:16" x14ac:dyDescent="0.3">
      <c r="A137" s="9" t="s">
        <v>189</v>
      </c>
      <c r="B137" s="9">
        <v>2501</v>
      </c>
      <c r="C137" s="3">
        <v>2342997800</v>
      </c>
      <c r="D137" s="3">
        <v>0</v>
      </c>
      <c r="E137" s="3">
        <v>0</v>
      </c>
      <c r="F137" s="3">
        <v>0</v>
      </c>
      <c r="G137" s="3">
        <v>0</v>
      </c>
      <c r="H137" s="3">
        <v>2342997800</v>
      </c>
      <c r="I137" s="11">
        <v>0.15904949662005194</v>
      </c>
      <c r="J137" s="3" t="e">
        <v>#N/A</v>
      </c>
      <c r="K137" s="3" t="e">
        <v>#N/A</v>
      </c>
      <c r="L137" s="3" t="e">
        <v>#N/A</v>
      </c>
      <c r="M137" s="3" t="e">
        <v>#N/A</v>
      </c>
      <c r="N137" s="3" t="e">
        <v>#N/A</v>
      </c>
      <c r="O137" s="3" t="e">
        <v>#N/A</v>
      </c>
      <c r="P137" s="11" t="e">
        <v>#N/A</v>
      </c>
    </row>
    <row r="138" spans="1:16" x14ac:dyDescent="0.3">
      <c r="A138" s="9" t="s">
        <v>189</v>
      </c>
      <c r="B138" s="9">
        <v>2523</v>
      </c>
      <c r="C138" s="3">
        <v>204025000</v>
      </c>
      <c r="D138" s="3">
        <v>0</v>
      </c>
      <c r="E138" s="3">
        <v>0</v>
      </c>
      <c r="F138" s="3">
        <v>0</v>
      </c>
      <c r="G138" s="3">
        <v>0</v>
      </c>
      <c r="H138" s="3">
        <v>204025000</v>
      </c>
      <c r="I138" s="11">
        <v>-0.91292138643920195</v>
      </c>
      <c r="J138" s="3">
        <v>716157219.46594477</v>
      </c>
      <c r="K138" s="3">
        <v>0</v>
      </c>
      <c r="L138" s="3">
        <v>0</v>
      </c>
      <c r="M138" s="3">
        <v>0</v>
      </c>
      <c r="N138" s="3">
        <v>0</v>
      </c>
      <c r="O138" s="3">
        <v>716157219.46594477</v>
      </c>
    </row>
    <row r="139" spans="1:16" x14ac:dyDescent="0.3">
      <c r="A139" s="9" t="s">
        <v>189</v>
      </c>
      <c r="B139" s="9">
        <v>2524</v>
      </c>
      <c r="C139" s="3">
        <v>133184000</v>
      </c>
      <c r="D139" s="3">
        <v>0</v>
      </c>
      <c r="E139" s="3">
        <v>0</v>
      </c>
      <c r="F139" s="3">
        <v>0</v>
      </c>
      <c r="G139" s="3">
        <v>0</v>
      </c>
      <c r="H139" s="3">
        <v>133184000</v>
      </c>
      <c r="I139" s="11">
        <v>-0.34721725278764859</v>
      </c>
      <c r="J139" s="3">
        <v>414949988.82573134</v>
      </c>
      <c r="K139" s="3">
        <v>0</v>
      </c>
      <c r="L139" s="3">
        <v>0</v>
      </c>
      <c r="M139" s="3">
        <v>0</v>
      </c>
      <c r="N139" s="3">
        <v>0</v>
      </c>
      <c r="O139" s="3">
        <v>414949988.82573134</v>
      </c>
      <c r="P139" s="11">
        <v>-0.42058813686864838</v>
      </c>
    </row>
    <row r="140" spans="1:16" x14ac:dyDescent="0.3">
      <c r="A140" s="9" t="s">
        <v>189</v>
      </c>
      <c r="B140" s="9">
        <v>2525</v>
      </c>
      <c r="C140" s="3">
        <v>89418700</v>
      </c>
      <c r="D140" s="3">
        <v>0</v>
      </c>
      <c r="E140" s="3">
        <v>0</v>
      </c>
      <c r="F140" s="3">
        <v>0</v>
      </c>
      <c r="G140" s="3">
        <v>0</v>
      </c>
      <c r="H140" s="3">
        <v>89418700</v>
      </c>
      <c r="I140" s="11">
        <v>-0.32860779072561269</v>
      </c>
      <c r="J140" s="3">
        <v>264674733.99195516</v>
      </c>
      <c r="K140" s="3">
        <v>0</v>
      </c>
      <c r="L140" s="3">
        <v>0</v>
      </c>
      <c r="M140" s="3">
        <v>0</v>
      </c>
      <c r="N140" s="3">
        <v>0</v>
      </c>
      <c r="O140" s="3">
        <v>264674733.99195516</v>
      </c>
      <c r="P140" s="11">
        <v>-0.36215269039780129</v>
      </c>
    </row>
    <row r="141" spans="1:16" x14ac:dyDescent="0.3">
      <c r="A141" s="9" t="s">
        <v>189</v>
      </c>
      <c r="B141" s="9">
        <v>2526</v>
      </c>
      <c r="C141" s="3">
        <v>8900000</v>
      </c>
      <c r="D141" s="3">
        <v>0</v>
      </c>
      <c r="E141" s="3">
        <v>0</v>
      </c>
      <c r="F141" s="3">
        <v>0</v>
      </c>
      <c r="G141" s="3">
        <v>0</v>
      </c>
      <c r="H141" s="3">
        <v>8900000</v>
      </c>
      <c r="I141" s="11">
        <v>-0.90046824657482161</v>
      </c>
      <c r="J141" s="3">
        <v>25397107.837270077</v>
      </c>
      <c r="K141" s="3">
        <v>0</v>
      </c>
      <c r="L141" s="3">
        <v>0</v>
      </c>
      <c r="M141" s="3">
        <v>0</v>
      </c>
      <c r="N141" s="3">
        <v>0</v>
      </c>
      <c r="O141" s="3">
        <v>25397107.837270077</v>
      </c>
      <c r="P141" s="11">
        <v>-0.9040440791071428</v>
      </c>
    </row>
    <row r="142" spans="1:16" x14ac:dyDescent="0.3">
      <c r="A142" s="9" t="s">
        <v>189</v>
      </c>
      <c r="B142" s="9">
        <v>2527</v>
      </c>
      <c r="C142" s="3">
        <v>19731100</v>
      </c>
      <c r="D142" s="3">
        <v>0</v>
      </c>
      <c r="E142" s="3">
        <v>0</v>
      </c>
      <c r="F142" s="3">
        <v>0</v>
      </c>
      <c r="G142" s="3">
        <v>0</v>
      </c>
      <c r="H142" s="3">
        <v>19731100</v>
      </c>
      <c r="I142" s="11">
        <v>1.2169775280898876</v>
      </c>
      <c r="J142" s="3">
        <v>55822013.634032287</v>
      </c>
      <c r="K142" s="3">
        <v>0</v>
      </c>
      <c r="L142" s="3">
        <v>0</v>
      </c>
      <c r="M142" s="3">
        <v>0</v>
      </c>
      <c r="N142" s="3">
        <v>0</v>
      </c>
      <c r="O142" s="3">
        <v>55822013.634032287</v>
      </c>
      <c r="P142" s="11">
        <v>1.1979673430418669</v>
      </c>
    </row>
    <row r="143" spans="1:16" x14ac:dyDescent="0.3">
      <c r="A143" s="9" t="s">
        <v>189</v>
      </c>
      <c r="B143" s="9">
        <v>2528</v>
      </c>
      <c r="C143" s="3">
        <v>22500000</v>
      </c>
      <c r="D143" s="3">
        <v>0</v>
      </c>
      <c r="E143" s="3">
        <v>0</v>
      </c>
      <c r="F143" s="3">
        <v>0</v>
      </c>
      <c r="G143" s="3">
        <v>0</v>
      </c>
      <c r="H143" s="3">
        <v>22500000</v>
      </c>
      <c r="I143" s="11">
        <v>0.140331760520194</v>
      </c>
      <c r="J143" s="3">
        <v>62144429.578615956</v>
      </c>
      <c r="K143" s="3">
        <v>0</v>
      </c>
      <c r="L143" s="3">
        <v>0</v>
      </c>
      <c r="M143" s="3">
        <v>0</v>
      </c>
      <c r="N143" s="3">
        <v>0</v>
      </c>
      <c r="O143" s="3">
        <v>62144429.578615956</v>
      </c>
      <c r="P143" s="11">
        <v>0.113260262985733</v>
      </c>
    </row>
    <row r="144" spans="1:16" x14ac:dyDescent="0.3">
      <c r="A144" s="9" t="s">
        <v>189</v>
      </c>
      <c r="B144" s="9">
        <v>2529</v>
      </c>
      <c r="C144" s="3">
        <v>97915000</v>
      </c>
      <c r="D144" s="3">
        <v>0</v>
      </c>
      <c r="E144" s="3">
        <v>0</v>
      </c>
      <c r="F144" s="3">
        <v>0</v>
      </c>
      <c r="G144" s="3">
        <v>0</v>
      </c>
      <c r="H144" s="3">
        <v>97915000</v>
      </c>
      <c r="I144" s="11">
        <v>3.351777777777778</v>
      </c>
      <c r="J144" s="3">
        <v>265548210.08416221</v>
      </c>
      <c r="K144" s="3">
        <v>0</v>
      </c>
      <c r="L144" s="3">
        <v>0</v>
      </c>
      <c r="M144" s="3">
        <v>0</v>
      </c>
      <c r="N144" s="3">
        <v>0</v>
      </c>
      <c r="O144" s="3">
        <v>265548210.08416221</v>
      </c>
      <c r="P144" s="11">
        <v>3.2730814633712231</v>
      </c>
    </row>
    <row r="145" spans="1:16" x14ac:dyDescent="0.3">
      <c r="A145" s="9" t="s">
        <v>189</v>
      </c>
      <c r="B145" s="9">
        <v>2530</v>
      </c>
      <c r="C145" s="3">
        <v>150232000</v>
      </c>
      <c r="D145" s="3">
        <v>0</v>
      </c>
      <c r="E145" s="3">
        <v>0</v>
      </c>
      <c r="F145" s="3">
        <v>0</v>
      </c>
      <c r="G145" s="3">
        <v>0</v>
      </c>
      <c r="H145" s="3">
        <v>150232000</v>
      </c>
      <c r="I145" s="11">
        <v>0.53431037124036151</v>
      </c>
      <c r="J145" s="3">
        <v>397626080.09515488</v>
      </c>
      <c r="K145" s="3">
        <v>0</v>
      </c>
      <c r="L145" s="3">
        <v>0</v>
      </c>
      <c r="M145" s="3">
        <v>0</v>
      </c>
      <c r="N145" s="3">
        <v>0</v>
      </c>
      <c r="O145" s="3">
        <v>397626080.09515488</v>
      </c>
      <c r="P145" s="11">
        <v>0.49737812192043107</v>
      </c>
    </row>
    <row r="146" spans="1:16" x14ac:dyDescent="0.3">
      <c r="A146" s="9" t="s">
        <v>189</v>
      </c>
      <c r="B146" s="9">
        <v>2531</v>
      </c>
      <c r="C146" s="3">
        <v>88050000</v>
      </c>
      <c r="D146" s="3">
        <v>0</v>
      </c>
      <c r="E146" s="3">
        <v>0</v>
      </c>
      <c r="F146" s="3">
        <v>0</v>
      </c>
      <c r="G146" s="3">
        <v>0</v>
      </c>
      <c r="H146" s="3">
        <v>88050000</v>
      </c>
      <c r="I146" s="11">
        <v>-0.41390649129346613</v>
      </c>
      <c r="J146" s="3">
        <v>224378911.24114391</v>
      </c>
      <c r="K146" s="3">
        <v>0</v>
      </c>
      <c r="L146" s="3">
        <v>0</v>
      </c>
      <c r="M146" s="3">
        <v>0</v>
      </c>
      <c r="N146" s="3">
        <v>0</v>
      </c>
      <c r="O146" s="3">
        <v>224378911.24114391</v>
      </c>
      <c r="P146" s="11">
        <v>-0.43570373656715783</v>
      </c>
    </row>
    <row r="147" spans="1:16" x14ac:dyDescent="0.3">
      <c r="A147" s="9" t="s">
        <v>189</v>
      </c>
      <c r="B147" s="9">
        <v>2532</v>
      </c>
      <c r="C147" s="3">
        <v>285000000</v>
      </c>
      <c r="D147" s="3">
        <v>0</v>
      </c>
      <c r="E147" s="3">
        <v>0</v>
      </c>
      <c r="F147" s="3">
        <v>0</v>
      </c>
      <c r="G147" s="3">
        <v>0</v>
      </c>
      <c r="H147" s="3">
        <v>285000000</v>
      </c>
      <c r="I147" s="11">
        <v>2.2367972742759794</v>
      </c>
      <c r="J147" s="3">
        <v>689351091.33618832</v>
      </c>
      <c r="K147" s="3">
        <v>0</v>
      </c>
      <c r="L147" s="3">
        <v>0</v>
      </c>
      <c r="M147" s="3">
        <v>0</v>
      </c>
      <c r="N147" s="3">
        <v>0</v>
      </c>
      <c r="O147" s="3">
        <v>689351091.33618832</v>
      </c>
      <c r="P147" s="11">
        <v>2.0722632867904895</v>
      </c>
    </row>
    <row r="148" spans="1:16" x14ac:dyDescent="0.3">
      <c r="A148" s="9" t="s">
        <v>189</v>
      </c>
      <c r="B148" s="9">
        <v>2533</v>
      </c>
      <c r="C148" s="3">
        <v>496854000</v>
      </c>
      <c r="D148" s="3">
        <v>0</v>
      </c>
      <c r="E148" s="3">
        <v>0</v>
      </c>
      <c r="F148" s="3">
        <v>0</v>
      </c>
      <c r="G148" s="3">
        <v>0</v>
      </c>
      <c r="H148" s="3">
        <v>496854000</v>
      </c>
      <c r="I148" s="11">
        <v>0.74334736842105265</v>
      </c>
      <c r="J148" s="3">
        <v>1135209769.7692266</v>
      </c>
      <c r="K148" s="3">
        <v>0</v>
      </c>
      <c r="L148" s="3">
        <v>0</v>
      </c>
      <c r="M148" s="3">
        <v>0</v>
      </c>
      <c r="N148" s="3">
        <v>0</v>
      </c>
      <c r="O148" s="3">
        <v>1135209769.7692266</v>
      </c>
      <c r="P148" s="11">
        <v>0.6467802605038574</v>
      </c>
    </row>
    <row r="149" spans="1:16" x14ac:dyDescent="0.3">
      <c r="A149" s="9" t="s">
        <v>189</v>
      </c>
      <c r="B149" s="9">
        <v>2534</v>
      </c>
      <c r="C149" s="3">
        <v>528400000</v>
      </c>
      <c r="D149" s="3">
        <v>0</v>
      </c>
      <c r="E149" s="3">
        <v>0</v>
      </c>
      <c r="F149" s="3">
        <v>0</v>
      </c>
      <c r="G149" s="3">
        <v>0</v>
      </c>
      <c r="H149" s="3">
        <v>528400000</v>
      </c>
      <c r="I149" s="11">
        <v>6.3491488445297811E-2</v>
      </c>
      <c r="J149" s="3">
        <v>1142075121.7298756</v>
      </c>
      <c r="K149" s="3">
        <v>0</v>
      </c>
      <c r="L149" s="3">
        <v>0</v>
      </c>
      <c r="M149" s="3">
        <v>0</v>
      </c>
      <c r="N149" s="3">
        <v>0</v>
      </c>
      <c r="O149" s="3">
        <v>1142075121.7298756</v>
      </c>
      <c r="P149" s="11">
        <v>6.0476505254572028E-3</v>
      </c>
    </row>
    <row r="150" spans="1:16" x14ac:dyDescent="0.3">
      <c r="A150" s="9" t="s">
        <v>189</v>
      </c>
      <c r="B150" s="9">
        <v>2535</v>
      </c>
      <c r="C150" s="3">
        <v>8481700000</v>
      </c>
      <c r="D150" s="3">
        <v>0</v>
      </c>
      <c r="E150" s="3">
        <v>0</v>
      </c>
      <c r="F150" s="3">
        <v>0</v>
      </c>
      <c r="G150" s="3">
        <v>0</v>
      </c>
      <c r="H150" s="3">
        <v>8481700000</v>
      </c>
      <c r="I150" s="11">
        <v>15.051665404996214</v>
      </c>
      <c r="J150" s="3">
        <v>17603570289.746342</v>
      </c>
      <c r="K150" s="3">
        <v>0</v>
      </c>
      <c r="L150" s="3">
        <v>0</v>
      </c>
      <c r="M150" s="3">
        <v>0</v>
      </c>
      <c r="N150" s="3">
        <v>0</v>
      </c>
      <c r="O150" s="3">
        <v>17603570289.746342</v>
      </c>
      <c r="P150" s="11">
        <v>14.413671092916033</v>
      </c>
    </row>
    <row r="151" spans="1:16" x14ac:dyDescent="0.3">
      <c r="A151" s="9" t="s">
        <v>189</v>
      </c>
      <c r="B151" s="9">
        <v>2536</v>
      </c>
      <c r="C151" s="3">
        <v>8361405000</v>
      </c>
      <c r="D151" s="3">
        <v>0</v>
      </c>
      <c r="E151" s="3">
        <v>0</v>
      </c>
      <c r="F151" s="3">
        <v>0</v>
      </c>
      <c r="G151" s="3">
        <v>0</v>
      </c>
      <c r="H151" s="3">
        <v>8361405000</v>
      </c>
      <c r="I151" s="11">
        <v>-1.4182887864461135E-2</v>
      </c>
      <c r="J151" s="3">
        <v>16797534292.317694</v>
      </c>
      <c r="K151" s="3">
        <v>0</v>
      </c>
      <c r="L151" s="3">
        <v>0</v>
      </c>
      <c r="M151" s="3">
        <v>0</v>
      </c>
      <c r="N151" s="3">
        <v>0</v>
      </c>
      <c r="O151" s="3">
        <v>16797534292.317694</v>
      </c>
      <c r="P151" s="11">
        <v>-4.5788211377674033E-2</v>
      </c>
    </row>
    <row r="152" spans="1:16" x14ac:dyDescent="0.3">
      <c r="A152" s="9" t="s">
        <v>189</v>
      </c>
      <c r="B152" s="9">
        <v>2537</v>
      </c>
      <c r="C152" s="3">
        <v>9909300000</v>
      </c>
      <c r="D152" s="3">
        <v>0</v>
      </c>
      <c r="E152" s="3">
        <v>0</v>
      </c>
      <c r="F152" s="3">
        <v>0</v>
      </c>
      <c r="G152" s="3">
        <v>0</v>
      </c>
      <c r="H152" s="3">
        <v>9909300000</v>
      </c>
      <c r="I152" s="11">
        <v>0.18512379199428805</v>
      </c>
      <c r="J152" s="3">
        <v>18950579836.851849</v>
      </c>
      <c r="K152" s="3">
        <v>0</v>
      </c>
      <c r="L152" s="3">
        <v>0</v>
      </c>
      <c r="M152" s="3">
        <v>0</v>
      </c>
      <c r="N152" s="3">
        <v>0</v>
      </c>
      <c r="O152" s="3">
        <v>18950579836.851849</v>
      </c>
      <c r="P152" s="11">
        <v>0.12817628510625184</v>
      </c>
    </row>
    <row r="153" spans="1:16" x14ac:dyDescent="0.3">
      <c r="A153" s="9" t="s">
        <v>189</v>
      </c>
      <c r="B153" s="9">
        <v>2538</v>
      </c>
      <c r="C153" s="3">
        <v>11899010000</v>
      </c>
      <c r="D153" s="3">
        <v>0</v>
      </c>
      <c r="E153" s="3">
        <v>0</v>
      </c>
      <c r="F153" s="3">
        <v>0</v>
      </c>
      <c r="G153" s="3">
        <v>0</v>
      </c>
      <c r="H153" s="3">
        <v>11899010000</v>
      </c>
      <c r="I153" s="11">
        <v>0.2007921851190296</v>
      </c>
      <c r="J153" s="3">
        <v>21504535213.679146</v>
      </c>
      <c r="K153" s="3">
        <v>0</v>
      </c>
      <c r="L153" s="3">
        <v>0</v>
      </c>
      <c r="M153" s="3">
        <v>0</v>
      </c>
      <c r="N153" s="3">
        <v>0</v>
      </c>
      <c r="O153" s="3">
        <v>21504535213.679146</v>
      </c>
      <c r="P153" s="11">
        <v>0.13476924710561106</v>
      </c>
    </row>
    <row r="154" spans="1:16" x14ac:dyDescent="0.3">
      <c r="A154" s="9" t="s">
        <v>189</v>
      </c>
      <c r="B154" s="9">
        <v>2539</v>
      </c>
      <c r="C154" s="3">
        <v>13360000000</v>
      </c>
      <c r="D154" s="3">
        <v>0</v>
      </c>
      <c r="E154" s="3">
        <v>0</v>
      </c>
      <c r="F154" s="3">
        <v>0</v>
      </c>
      <c r="G154" s="3">
        <v>0</v>
      </c>
      <c r="H154" s="3">
        <v>13360000000</v>
      </c>
      <c r="I154" s="11">
        <v>0.12278248358476881</v>
      </c>
      <c r="J154" s="3">
        <v>22820179924.814754</v>
      </c>
      <c r="K154" s="3">
        <v>0</v>
      </c>
      <c r="L154" s="3">
        <v>0</v>
      </c>
      <c r="M154" s="3">
        <v>0</v>
      </c>
      <c r="N154" s="3">
        <v>0</v>
      </c>
      <c r="O154" s="3">
        <v>22820179924.814754</v>
      </c>
      <c r="P154" s="11">
        <v>6.1179871969458809E-2</v>
      </c>
    </row>
    <row r="155" spans="1:16" x14ac:dyDescent="0.3">
      <c r="A155" s="9" t="s">
        <v>189</v>
      </c>
      <c r="B155" s="9">
        <v>2540</v>
      </c>
      <c r="C155" s="3">
        <v>26779164000</v>
      </c>
      <c r="D155" s="3">
        <v>0</v>
      </c>
      <c r="E155" s="3">
        <v>0</v>
      </c>
      <c r="F155" s="3">
        <v>0</v>
      </c>
      <c r="G155" s="3">
        <v>0</v>
      </c>
      <c r="H155" s="3">
        <v>26779164000</v>
      </c>
      <c r="I155" s="11">
        <v>1.0044284431137724</v>
      </c>
      <c r="J155" s="3">
        <v>43305157275.338028</v>
      </c>
      <c r="K155" s="3">
        <v>0</v>
      </c>
      <c r="L155" s="3">
        <v>0</v>
      </c>
      <c r="M155" s="3">
        <v>0</v>
      </c>
      <c r="N155" s="3">
        <v>0</v>
      </c>
      <c r="O155" s="3">
        <v>43305157275.338028</v>
      </c>
      <c r="P155" s="11">
        <v>0.89766940567579956</v>
      </c>
    </row>
    <row r="156" spans="1:16" x14ac:dyDescent="0.3">
      <c r="A156" s="9" t="s">
        <v>189</v>
      </c>
      <c r="B156" s="9">
        <v>2541</v>
      </c>
      <c r="C156" s="3">
        <v>21446000000</v>
      </c>
      <c r="D156" s="3">
        <v>0</v>
      </c>
      <c r="E156" s="3">
        <v>0</v>
      </c>
      <c r="F156" s="3">
        <v>0</v>
      </c>
      <c r="G156" s="3">
        <v>0</v>
      </c>
      <c r="H156" s="3">
        <v>21446000000</v>
      </c>
      <c r="I156" s="11">
        <v>-0.19915349112466693</v>
      </c>
      <c r="J156" s="3">
        <v>32113404442.588135</v>
      </c>
      <c r="K156" s="3">
        <v>0</v>
      </c>
      <c r="L156" s="3">
        <v>0</v>
      </c>
      <c r="M156" s="3">
        <v>0</v>
      </c>
      <c r="N156" s="3">
        <v>0</v>
      </c>
      <c r="O156" s="3">
        <v>32113404442.588135</v>
      </c>
      <c r="P156" s="11">
        <v>-0.25843926074651424</v>
      </c>
    </row>
    <row r="157" spans="1:16" x14ac:dyDescent="0.3">
      <c r="A157" s="9" t="s">
        <v>189</v>
      </c>
      <c r="B157" s="9">
        <v>2542</v>
      </c>
      <c r="C157" s="3">
        <v>22320000000</v>
      </c>
      <c r="D157" s="3">
        <v>0</v>
      </c>
      <c r="E157" s="3">
        <v>0</v>
      </c>
      <c r="F157" s="3">
        <v>0</v>
      </c>
      <c r="G157" s="3">
        <v>0</v>
      </c>
      <c r="H157" s="3">
        <v>22320000000</v>
      </c>
      <c r="I157" s="11">
        <v>4.0753520470017721E-2</v>
      </c>
      <c r="J157" s="3">
        <v>33327247236.887012</v>
      </c>
      <c r="K157" s="3">
        <v>0</v>
      </c>
      <c r="L157" s="3">
        <v>0</v>
      </c>
      <c r="M157" s="3">
        <v>0</v>
      </c>
      <c r="N157" s="3">
        <v>0</v>
      </c>
      <c r="O157" s="3">
        <v>33327247236.887012</v>
      </c>
      <c r="P157" s="11">
        <v>3.7798633167933589E-2</v>
      </c>
    </row>
    <row r="158" spans="1:16" x14ac:dyDescent="0.3">
      <c r="A158" s="9" t="s">
        <v>189</v>
      </c>
      <c r="B158" s="9">
        <v>2543</v>
      </c>
      <c r="C158" s="3">
        <v>33295542700</v>
      </c>
      <c r="D158" s="3">
        <v>0</v>
      </c>
      <c r="E158" s="3">
        <v>0</v>
      </c>
      <c r="F158" s="3">
        <v>0</v>
      </c>
      <c r="G158" s="3">
        <v>0</v>
      </c>
      <c r="H158" s="3">
        <v>33295542700</v>
      </c>
      <c r="I158" s="11">
        <v>0.4917357840501792</v>
      </c>
      <c r="J158" s="3">
        <v>48936394964.157173</v>
      </c>
      <c r="K158" s="3">
        <v>0</v>
      </c>
      <c r="L158" s="3">
        <v>0</v>
      </c>
      <c r="M158" s="3">
        <v>0</v>
      </c>
      <c r="N158" s="3">
        <v>0</v>
      </c>
      <c r="O158" s="3">
        <v>48936394964.157173</v>
      </c>
      <c r="P158" s="11">
        <v>0.46835994633225397</v>
      </c>
    </row>
    <row r="159" spans="1:16" x14ac:dyDescent="0.3">
      <c r="A159" s="9" t="s">
        <v>189</v>
      </c>
      <c r="B159" s="9">
        <v>2544</v>
      </c>
      <c r="C159" s="3">
        <v>35496210000</v>
      </c>
      <c r="D159" s="3">
        <v>0</v>
      </c>
      <c r="E159" s="3">
        <v>0</v>
      </c>
      <c r="F159" s="3">
        <v>0</v>
      </c>
      <c r="G159" s="3">
        <v>0</v>
      </c>
      <c r="H159" s="3">
        <v>35496210000</v>
      </c>
      <c r="I159" s="11">
        <v>6.6094952103003271E-2</v>
      </c>
      <c r="J159" s="3">
        <v>51335659249.983421</v>
      </c>
      <c r="K159" s="3">
        <v>0</v>
      </c>
      <c r="L159" s="3">
        <v>0</v>
      </c>
      <c r="M159" s="3">
        <v>0</v>
      </c>
      <c r="N159" s="3">
        <v>0</v>
      </c>
      <c r="O159" s="3">
        <v>51335659249.983421</v>
      </c>
      <c r="P159" s="11">
        <v>4.9028218927519247E-2</v>
      </c>
    </row>
    <row r="160" spans="1:16" x14ac:dyDescent="0.3">
      <c r="A160" s="9" t="s">
        <v>189</v>
      </c>
      <c r="B160" s="9">
        <v>2545</v>
      </c>
      <c r="C160" s="3">
        <v>54556449300</v>
      </c>
      <c r="D160" s="3">
        <v>0</v>
      </c>
      <c r="E160" s="3">
        <v>0</v>
      </c>
      <c r="F160" s="3">
        <v>0</v>
      </c>
      <c r="G160" s="3">
        <v>0</v>
      </c>
      <c r="H160" s="3">
        <v>54556449300</v>
      </c>
      <c r="I160" s="11">
        <v>0.53696547603251166</v>
      </c>
      <c r="J160" s="3">
        <v>78354761173.318604</v>
      </c>
      <c r="K160" s="3">
        <v>0</v>
      </c>
      <c r="L160" s="3">
        <v>0</v>
      </c>
      <c r="M160" s="3">
        <v>0</v>
      </c>
      <c r="N160" s="3">
        <v>0</v>
      </c>
      <c r="O160" s="3">
        <v>78354761173.318604</v>
      </c>
      <c r="P160" s="11">
        <v>0.5263222936665396</v>
      </c>
    </row>
    <row r="161" spans="1:16" x14ac:dyDescent="0.3">
      <c r="A161" s="9" t="s">
        <v>189</v>
      </c>
      <c r="B161" s="9">
        <v>2546</v>
      </c>
      <c r="C161" s="3">
        <v>59328449300</v>
      </c>
      <c r="D161" s="3">
        <v>0</v>
      </c>
      <c r="E161" s="3">
        <v>0</v>
      </c>
      <c r="F161" s="3">
        <v>0</v>
      </c>
      <c r="G161" s="3">
        <v>0</v>
      </c>
      <c r="H161" s="3">
        <v>59328449300</v>
      </c>
      <c r="I161" s="11">
        <v>8.7469035489448538E-2</v>
      </c>
      <c r="J161" s="3">
        <v>83698168697.165604</v>
      </c>
      <c r="K161" s="3">
        <v>0</v>
      </c>
      <c r="L161" s="3">
        <v>0</v>
      </c>
      <c r="M161" s="3">
        <v>0</v>
      </c>
      <c r="N161" s="3">
        <v>0</v>
      </c>
      <c r="O161" s="3">
        <v>83698168697.165604</v>
      </c>
      <c r="P161" s="11">
        <v>6.8195058523980792E-2</v>
      </c>
    </row>
    <row r="162" spans="1:16" x14ac:dyDescent="0.3">
      <c r="A162" s="9" t="s">
        <v>189</v>
      </c>
      <c r="B162" s="9">
        <v>2547</v>
      </c>
      <c r="C162" s="3">
        <v>62199822400</v>
      </c>
      <c r="D162" s="3">
        <v>0</v>
      </c>
      <c r="E162" s="3">
        <v>0</v>
      </c>
      <c r="F162" s="3">
        <v>0</v>
      </c>
      <c r="G162" s="3">
        <v>0</v>
      </c>
      <c r="H162" s="3">
        <v>62199822400</v>
      </c>
      <c r="I162" s="11">
        <v>4.8397912534012585E-2</v>
      </c>
      <c r="J162" s="3">
        <v>85392868639.884644</v>
      </c>
      <c r="K162" s="3">
        <v>0</v>
      </c>
      <c r="L162" s="3">
        <v>0</v>
      </c>
      <c r="M162" s="3">
        <v>0</v>
      </c>
      <c r="N162" s="3">
        <v>0</v>
      </c>
      <c r="O162" s="3">
        <v>85392868639.884644</v>
      </c>
      <c r="P162" s="11">
        <v>2.024775415159627E-2</v>
      </c>
    </row>
    <row r="163" spans="1:16" x14ac:dyDescent="0.3">
      <c r="A163" s="9" t="s">
        <v>189</v>
      </c>
      <c r="B163" s="9">
        <v>2548</v>
      </c>
      <c r="C163" s="3">
        <v>69280190000</v>
      </c>
      <c r="D163" s="3">
        <v>0</v>
      </c>
      <c r="E163" s="3">
        <v>0</v>
      </c>
      <c r="F163" s="3">
        <v>0</v>
      </c>
      <c r="G163" s="3">
        <v>0</v>
      </c>
      <c r="H163" s="3">
        <v>69280190000</v>
      </c>
      <c r="I163" s="11">
        <v>0.11383260155418064</v>
      </c>
      <c r="J163" s="3">
        <v>90982423117.998917</v>
      </c>
      <c r="K163" s="3">
        <v>0</v>
      </c>
      <c r="L163" s="3">
        <v>0</v>
      </c>
      <c r="M163" s="3">
        <v>0</v>
      </c>
      <c r="N163" s="3">
        <v>0</v>
      </c>
      <c r="O163" s="3">
        <v>90982423117.998917</v>
      </c>
      <c r="P163" s="11">
        <v>6.5456923594946981E-2</v>
      </c>
    </row>
    <row r="164" spans="1:16" x14ac:dyDescent="0.3">
      <c r="A164" s="9" t="s">
        <v>189</v>
      </c>
      <c r="B164" s="9">
        <v>2549</v>
      </c>
      <c r="C164" s="3">
        <v>76949758600</v>
      </c>
      <c r="D164" s="3">
        <v>0</v>
      </c>
      <c r="E164" s="3">
        <v>0</v>
      </c>
      <c r="F164" s="3">
        <v>0</v>
      </c>
      <c r="G164" s="3">
        <v>0</v>
      </c>
      <c r="H164" s="3">
        <v>76949758600</v>
      </c>
      <c r="I164" s="11">
        <v>0.1107036311534365</v>
      </c>
      <c r="J164" s="3">
        <v>96575828446.043304</v>
      </c>
      <c r="K164" s="3">
        <v>0</v>
      </c>
      <c r="L164" s="3">
        <v>0</v>
      </c>
      <c r="M164" s="3">
        <v>0</v>
      </c>
      <c r="N164" s="3">
        <v>0</v>
      </c>
      <c r="O164" s="3">
        <v>96575828446.043304</v>
      </c>
      <c r="P164" s="11">
        <v>6.1477867222661964E-2</v>
      </c>
    </row>
    <row r="165" spans="1:16" x14ac:dyDescent="0.3">
      <c r="A165" s="9" t="s">
        <v>189</v>
      </c>
      <c r="B165" s="9">
        <v>2550</v>
      </c>
      <c r="C165" s="3">
        <v>132107804400</v>
      </c>
      <c r="D165" s="3">
        <v>0</v>
      </c>
      <c r="E165" s="3">
        <v>0</v>
      </c>
      <c r="F165" s="3">
        <v>0</v>
      </c>
      <c r="G165" s="3">
        <v>0</v>
      </c>
      <c r="H165" s="3">
        <v>132107804400</v>
      </c>
      <c r="I165" s="11">
        <v>0.71680596279349473</v>
      </c>
      <c r="J165" s="3">
        <v>162166920209.39041</v>
      </c>
      <c r="K165" s="3">
        <v>0</v>
      </c>
      <c r="L165" s="3">
        <v>0</v>
      </c>
      <c r="M165" s="3">
        <v>0</v>
      </c>
      <c r="N165" s="3">
        <v>0</v>
      </c>
      <c r="O165" s="3">
        <v>162166920209.39041</v>
      </c>
      <c r="P165" s="11">
        <v>0.67916675237212898</v>
      </c>
    </row>
    <row r="166" spans="1:16" x14ac:dyDescent="0.3">
      <c r="A166" s="9" t="s">
        <v>189</v>
      </c>
      <c r="B166" s="9">
        <v>2551</v>
      </c>
      <c r="C166" s="3">
        <v>124828925900</v>
      </c>
      <c r="D166" s="3">
        <v>0</v>
      </c>
      <c r="E166" s="3">
        <v>0</v>
      </c>
      <c r="F166" s="3">
        <v>0</v>
      </c>
      <c r="G166" s="3">
        <v>0</v>
      </c>
      <c r="H166" s="3">
        <v>124828925900</v>
      </c>
      <c r="I166" s="11">
        <v>-5.5098020386144572E-2</v>
      </c>
      <c r="J166" s="3">
        <v>145286847915.67288</v>
      </c>
      <c r="K166" s="3">
        <v>0</v>
      </c>
      <c r="L166" s="3">
        <v>0</v>
      </c>
      <c r="M166" s="3">
        <v>0</v>
      </c>
      <c r="N166" s="3">
        <v>0</v>
      </c>
      <c r="O166" s="3">
        <v>145286847915.67288</v>
      </c>
      <c r="P166" s="11">
        <v>-0.10409072498831408</v>
      </c>
    </row>
    <row r="167" spans="1:16" x14ac:dyDescent="0.3">
      <c r="A167" s="9" t="s">
        <v>189</v>
      </c>
      <c r="B167" s="9">
        <v>2552</v>
      </c>
      <c r="C167" s="3">
        <v>126660572200</v>
      </c>
      <c r="D167" s="3">
        <v>0</v>
      </c>
      <c r="E167" s="3">
        <v>172550000</v>
      </c>
      <c r="F167" s="3">
        <v>0</v>
      </c>
      <c r="G167" s="3">
        <v>0</v>
      </c>
      <c r="H167" s="3">
        <v>126833122200</v>
      </c>
      <c r="I167" s="11">
        <v>1.6055543901784066E-2</v>
      </c>
      <c r="J167" s="3">
        <v>148676055792.25491</v>
      </c>
      <c r="K167" s="3">
        <v>0</v>
      </c>
      <c r="L167" s="3">
        <v>202541745.87530866</v>
      </c>
      <c r="M167" s="3">
        <v>0</v>
      </c>
      <c r="N167" s="3">
        <v>0</v>
      </c>
      <c r="O167" s="3">
        <v>148878597538.13022</v>
      </c>
      <c r="P167" s="11">
        <v>2.4721780904366875E-2</v>
      </c>
    </row>
    <row r="168" spans="1:16" x14ac:dyDescent="0.3">
      <c r="A168" s="9" t="s">
        <v>189</v>
      </c>
      <c r="B168" s="9">
        <v>2553</v>
      </c>
      <c r="C168" s="3">
        <v>115761859100</v>
      </c>
      <c r="D168" s="3">
        <v>0</v>
      </c>
      <c r="E168" s="3">
        <v>0</v>
      </c>
      <c r="F168" s="3">
        <v>0</v>
      </c>
      <c r="G168" s="3">
        <v>0</v>
      </c>
      <c r="H168" s="3">
        <v>115761859100</v>
      </c>
      <c r="I168" s="11">
        <v>-8.7289998921117787E-2</v>
      </c>
      <c r="J168" s="3">
        <v>131608870476.52116</v>
      </c>
      <c r="K168" s="3">
        <v>0</v>
      </c>
      <c r="L168" s="3">
        <v>0</v>
      </c>
      <c r="M168" s="3">
        <v>0</v>
      </c>
      <c r="N168" s="3">
        <v>0</v>
      </c>
      <c r="O168" s="3">
        <v>131608870476.52116</v>
      </c>
      <c r="P168" s="11">
        <v>-0.11599872209426206</v>
      </c>
    </row>
    <row r="169" spans="1:16" x14ac:dyDescent="0.3">
      <c r="A169" s="9" t="s">
        <v>189</v>
      </c>
      <c r="B169" s="9">
        <v>2554</v>
      </c>
      <c r="C169" s="3">
        <v>127853543000</v>
      </c>
      <c r="D169" s="3">
        <v>0</v>
      </c>
      <c r="E169" s="3">
        <v>0</v>
      </c>
      <c r="F169" s="3">
        <v>0</v>
      </c>
      <c r="G169" s="3">
        <v>0</v>
      </c>
      <c r="H169" s="3">
        <v>127853543000</v>
      </c>
      <c r="I169" s="11">
        <v>0.10445309011109342</v>
      </c>
      <c r="J169" s="3">
        <v>140022654025.4812</v>
      </c>
      <c r="K169" s="3">
        <v>0</v>
      </c>
      <c r="L169" s="3">
        <v>0</v>
      </c>
      <c r="M169" s="3">
        <v>0</v>
      </c>
      <c r="N169" s="3">
        <v>0</v>
      </c>
      <c r="O169" s="3">
        <v>140022654025.4812</v>
      </c>
      <c r="P169" s="11">
        <v>6.3930216242233037E-2</v>
      </c>
    </row>
    <row r="170" spans="1:16" x14ac:dyDescent="0.3">
      <c r="A170" s="9" t="s">
        <v>189</v>
      </c>
      <c r="B170" s="9">
        <v>2555</v>
      </c>
      <c r="C170" s="3">
        <v>165090010900</v>
      </c>
      <c r="D170" s="3">
        <v>0</v>
      </c>
      <c r="E170" s="3">
        <v>0</v>
      </c>
      <c r="F170" s="3">
        <v>0</v>
      </c>
      <c r="G170" s="3">
        <v>0</v>
      </c>
      <c r="H170" s="3">
        <v>165090010900</v>
      </c>
      <c r="I170" s="11">
        <v>0.29124314450949551</v>
      </c>
      <c r="J170" s="3">
        <v>175511788059.88947</v>
      </c>
      <c r="K170" s="3">
        <v>0</v>
      </c>
      <c r="L170" s="3">
        <v>0</v>
      </c>
      <c r="M170" s="3">
        <v>0</v>
      </c>
      <c r="N170" s="3">
        <v>0</v>
      </c>
      <c r="O170" s="3">
        <v>175511788059.88947</v>
      </c>
      <c r="P170" s="11">
        <v>0.25345280220120653</v>
      </c>
    </row>
    <row r="171" spans="1:16" x14ac:dyDescent="0.3">
      <c r="A171" s="9" t="s">
        <v>189</v>
      </c>
      <c r="B171" s="9">
        <v>2556</v>
      </c>
      <c r="C171" s="3">
        <v>214462673600</v>
      </c>
      <c r="D171" s="3">
        <v>0</v>
      </c>
      <c r="E171" s="3">
        <v>0</v>
      </c>
      <c r="F171" s="3">
        <v>0</v>
      </c>
      <c r="G171" s="3">
        <v>0</v>
      </c>
      <c r="H171" s="3">
        <v>214462673600</v>
      </c>
      <c r="I171" s="11">
        <v>0.29906511260639818</v>
      </c>
      <c r="J171" s="3">
        <v>223126187473.85187</v>
      </c>
      <c r="K171" s="3">
        <v>0</v>
      </c>
      <c r="L171" s="3">
        <v>0</v>
      </c>
      <c r="M171" s="3">
        <v>0</v>
      </c>
      <c r="N171" s="3">
        <v>0</v>
      </c>
      <c r="O171" s="3">
        <v>223126187473.85187</v>
      </c>
      <c r="P171" s="11">
        <v>0.27128889711792498</v>
      </c>
    </row>
    <row r="172" spans="1:16" x14ac:dyDescent="0.3">
      <c r="A172" s="9" t="s">
        <v>189</v>
      </c>
      <c r="B172" s="9">
        <v>2557</v>
      </c>
      <c r="C172" s="3">
        <v>152032949400</v>
      </c>
      <c r="D172" s="3">
        <v>0</v>
      </c>
      <c r="E172" s="3">
        <v>0</v>
      </c>
      <c r="F172" s="3">
        <v>0</v>
      </c>
      <c r="G172" s="3">
        <v>0</v>
      </c>
      <c r="H172" s="3">
        <v>152032949400</v>
      </c>
      <c r="I172" s="11">
        <v>-0.29109832099006344</v>
      </c>
      <c r="J172" s="3">
        <v>155232650063.22836</v>
      </c>
      <c r="K172" s="3">
        <v>0</v>
      </c>
      <c r="L172" s="3">
        <v>0</v>
      </c>
      <c r="M172" s="3">
        <v>0</v>
      </c>
      <c r="N172" s="3">
        <v>0</v>
      </c>
      <c r="O172" s="3">
        <v>155232650063.22836</v>
      </c>
      <c r="P172" s="11">
        <v>-0.30428314210576446</v>
      </c>
    </row>
    <row r="173" spans="1:16" x14ac:dyDescent="0.3">
      <c r="A173" s="9" t="s">
        <v>189</v>
      </c>
      <c r="B173" s="9">
        <v>2558</v>
      </c>
      <c r="C173" s="3">
        <v>136923089700</v>
      </c>
      <c r="D173" s="3">
        <v>0</v>
      </c>
      <c r="E173" s="3">
        <v>0</v>
      </c>
      <c r="F173" s="3">
        <v>0</v>
      </c>
      <c r="G173" s="3">
        <v>0</v>
      </c>
      <c r="H173" s="3">
        <v>136923089700</v>
      </c>
      <c r="I173" s="11">
        <v>-9.9385427695978121E-2</v>
      </c>
      <c r="J173" s="3">
        <v>141075061817.90186</v>
      </c>
      <c r="K173" s="3">
        <v>0</v>
      </c>
      <c r="L173" s="3">
        <v>0</v>
      </c>
      <c r="M173" s="3">
        <v>0</v>
      </c>
      <c r="N173" s="3">
        <v>0</v>
      </c>
      <c r="O173" s="3">
        <v>141075061817.90186</v>
      </c>
      <c r="P173" s="11">
        <v>-9.1202387123842377E-2</v>
      </c>
    </row>
    <row r="174" spans="1:16" x14ac:dyDescent="0.3">
      <c r="A174" s="9" t="s">
        <v>189</v>
      </c>
      <c r="B174" s="9">
        <v>2559</v>
      </c>
      <c r="C174" s="3">
        <v>147874793300</v>
      </c>
      <c r="D174" s="3">
        <v>0</v>
      </c>
      <c r="E174" s="3">
        <v>0</v>
      </c>
      <c r="F174" s="3">
        <v>0</v>
      </c>
      <c r="G174" s="3">
        <v>0</v>
      </c>
      <c r="H174" s="3">
        <v>147874793300</v>
      </c>
      <c r="I174" s="11">
        <v>7.9984344671123794E-2</v>
      </c>
      <c r="J174" s="3">
        <v>152072733787.67648</v>
      </c>
      <c r="K174" s="3">
        <v>0</v>
      </c>
      <c r="L174" s="3">
        <v>0</v>
      </c>
      <c r="M174" s="3">
        <v>0</v>
      </c>
      <c r="N174" s="3">
        <v>0</v>
      </c>
      <c r="O174" s="3">
        <v>152072733787.67648</v>
      </c>
      <c r="P174" s="11">
        <v>7.795617331694174E-2</v>
      </c>
    </row>
    <row r="175" spans="1:16" x14ac:dyDescent="0.3">
      <c r="A175" s="9" t="s">
        <v>189</v>
      </c>
      <c r="B175" s="9">
        <v>2560</v>
      </c>
      <c r="C175" s="3">
        <v>8986274400</v>
      </c>
      <c r="D175" s="3">
        <v>129999025600</v>
      </c>
      <c r="E175" s="3">
        <v>10000000000</v>
      </c>
      <c r="F175" s="3">
        <v>35000000000</v>
      </c>
      <c r="G175" s="3">
        <v>0</v>
      </c>
      <c r="H175" s="3">
        <v>183985300000</v>
      </c>
      <c r="I175" s="11">
        <v>0.24419649822766651</v>
      </c>
      <c r="J175" s="3">
        <v>9180274230.3631668</v>
      </c>
      <c r="K175" s="3">
        <v>132805504435.5202</v>
      </c>
      <c r="L175" s="3">
        <v>10215884605.485859</v>
      </c>
      <c r="M175" s="3">
        <v>35755596119.200508</v>
      </c>
      <c r="N175" s="3">
        <v>0</v>
      </c>
      <c r="O175" s="3">
        <v>187957259390.56973</v>
      </c>
      <c r="P175" s="11">
        <v>0.23596949110545432</v>
      </c>
    </row>
    <row r="176" spans="1:16" x14ac:dyDescent="0.3">
      <c r="A176" s="9" t="s">
        <v>189</v>
      </c>
      <c r="B176" s="9">
        <v>2561</v>
      </c>
      <c r="C176" s="3">
        <v>1900739500</v>
      </c>
      <c r="D176" s="3">
        <v>178329094000</v>
      </c>
      <c r="E176" s="3">
        <v>34022513200</v>
      </c>
      <c r="F176" s="3">
        <v>0</v>
      </c>
      <c r="G176" s="3">
        <v>0</v>
      </c>
      <c r="H176" s="3">
        <v>214252346700</v>
      </c>
      <c r="I176" s="11">
        <v>0.16450796177738114</v>
      </c>
      <c r="J176" s="3">
        <v>1921332530.1502373</v>
      </c>
      <c r="K176" s="3">
        <v>180261150659.74033</v>
      </c>
      <c r="L176" s="3">
        <v>34391120597.339012</v>
      </c>
      <c r="M176" s="3">
        <v>0</v>
      </c>
      <c r="N176" s="3">
        <v>0</v>
      </c>
      <c r="O176" s="3">
        <v>216573603787.22958</v>
      </c>
      <c r="P176" s="11">
        <v>0.15224921074847084</v>
      </c>
    </row>
    <row r="177" spans="1:16" x14ac:dyDescent="0.3">
      <c r="A177" s="9" t="s">
        <v>189</v>
      </c>
      <c r="B177" s="9">
        <v>2562</v>
      </c>
      <c r="C177" s="3">
        <v>45340757500</v>
      </c>
      <c r="D177" s="3">
        <v>139417734900</v>
      </c>
      <c r="E177" s="3">
        <v>0</v>
      </c>
      <c r="F177" s="3">
        <v>0</v>
      </c>
      <c r="G177" s="3">
        <v>0</v>
      </c>
      <c r="H177" s="3">
        <v>184758492400</v>
      </c>
      <c r="I177" s="11">
        <v>-0.13765942242536006</v>
      </c>
      <c r="J177" s="3">
        <v>45510354555.352844</v>
      </c>
      <c r="K177" s="3">
        <v>139939226789.56543</v>
      </c>
      <c r="L177" s="3">
        <v>0</v>
      </c>
      <c r="M177" s="3">
        <v>0</v>
      </c>
      <c r="N177" s="3">
        <v>0</v>
      </c>
      <c r="O177" s="3">
        <v>185449581344.91827</v>
      </c>
      <c r="P177" s="11">
        <v>-0.14371106126529054</v>
      </c>
    </row>
    <row r="178" spans="1:16" x14ac:dyDescent="0.3">
      <c r="A178" s="9" t="s">
        <v>189</v>
      </c>
      <c r="B178" s="9">
        <v>2563</v>
      </c>
      <c r="C178" s="3">
        <v>539010495700</v>
      </c>
      <c r="D178" s="3">
        <v>0</v>
      </c>
      <c r="E178" s="3">
        <v>0</v>
      </c>
      <c r="F178" s="3">
        <v>0</v>
      </c>
      <c r="G178" s="3">
        <v>0</v>
      </c>
      <c r="H178" s="3">
        <v>539010495700</v>
      </c>
      <c r="I178" s="11">
        <v>1.9173787288383395</v>
      </c>
      <c r="J178" s="3">
        <v>545642456115.67126</v>
      </c>
      <c r="K178" s="3">
        <v>0</v>
      </c>
      <c r="L178" s="3">
        <v>0</v>
      </c>
      <c r="M178" s="3">
        <v>0</v>
      </c>
      <c r="N178" s="3">
        <v>0</v>
      </c>
      <c r="O178" s="3">
        <v>545642456115.67126</v>
      </c>
      <c r="P178" s="11">
        <v>1.9422684708078639</v>
      </c>
    </row>
    <row r="179" spans="1:16" x14ac:dyDescent="0.3">
      <c r="A179" s="9" t="s">
        <v>189</v>
      </c>
      <c r="B179" s="9">
        <v>2564</v>
      </c>
      <c r="C179" s="3">
        <v>516479024900</v>
      </c>
      <c r="D179" s="3">
        <v>0</v>
      </c>
      <c r="E179" s="3">
        <v>0</v>
      </c>
      <c r="F179" s="3">
        <v>0</v>
      </c>
      <c r="G179" s="3">
        <v>0</v>
      </c>
      <c r="H179" s="3">
        <v>516479024900</v>
      </c>
      <c r="I179" s="11">
        <v>-4.1801543717138422E-2</v>
      </c>
      <c r="J179" s="3">
        <v>516479024900</v>
      </c>
      <c r="K179" s="3">
        <v>0</v>
      </c>
      <c r="L179" s="3">
        <v>0</v>
      </c>
      <c r="M179" s="3">
        <v>0</v>
      </c>
      <c r="N179" s="3">
        <v>0</v>
      </c>
      <c r="O179" s="3">
        <v>516479024900</v>
      </c>
      <c r="P179" s="11">
        <v>-5.3447877614363794E-2</v>
      </c>
    </row>
    <row r="180" spans="1:16" x14ac:dyDescent="0.3">
      <c r="A180" s="9" t="s">
        <v>189</v>
      </c>
      <c r="B180" s="9">
        <v>2565</v>
      </c>
      <c r="C180" s="3">
        <v>518577068500</v>
      </c>
      <c r="D180" s="3">
        <v>0</v>
      </c>
      <c r="E180" s="3">
        <v>0</v>
      </c>
      <c r="F180" s="3">
        <v>0</v>
      </c>
      <c r="G180" s="3">
        <v>0</v>
      </c>
      <c r="H180" s="3">
        <v>518577068500</v>
      </c>
      <c r="I180" s="11">
        <v>4.062204850247734E-3</v>
      </c>
      <c r="J180" s="3" t="e">
        <v>#N/A</v>
      </c>
      <c r="K180" s="3" t="e">
        <v>#N/A</v>
      </c>
      <c r="L180" s="3" t="e">
        <v>#N/A</v>
      </c>
      <c r="M180" s="3" t="e">
        <v>#N/A</v>
      </c>
      <c r="N180" s="3" t="e">
        <v>#N/A</v>
      </c>
      <c r="O180" s="3" t="e">
        <v>#N/A</v>
      </c>
      <c r="P180" s="11" t="e">
        <v>#N/A</v>
      </c>
    </row>
    <row r="181" spans="1:16" x14ac:dyDescent="0.3">
      <c r="A181" s="9" t="s">
        <v>189</v>
      </c>
      <c r="B181" s="9">
        <v>2566</v>
      </c>
      <c r="C181" s="3">
        <v>513437314100</v>
      </c>
      <c r="D181" s="3">
        <v>0</v>
      </c>
      <c r="E181" s="3">
        <v>0</v>
      </c>
      <c r="F181" s="3">
        <v>0</v>
      </c>
      <c r="G181" s="3">
        <v>0</v>
      </c>
      <c r="H181" s="3">
        <v>206819350900</v>
      </c>
      <c r="I181" s="11">
        <v>-0.60117914296088859</v>
      </c>
      <c r="J181" s="3" t="e">
        <v>#N/A</v>
      </c>
      <c r="K181" s="3" t="e">
        <v>#N/A</v>
      </c>
      <c r="L181" s="3" t="e">
        <v>#N/A</v>
      </c>
      <c r="M181" s="3" t="e">
        <v>#N/A</v>
      </c>
      <c r="N181" s="3" t="e">
        <v>#N/A</v>
      </c>
      <c r="O181" s="3" t="e">
        <v>#N/A</v>
      </c>
      <c r="P181" s="11" t="e">
        <v>#N/A</v>
      </c>
    </row>
    <row r="182" spans="1:16" x14ac:dyDescent="0.3">
      <c r="A182" s="9" t="s">
        <v>190</v>
      </c>
      <c r="B182" s="9">
        <v>2500</v>
      </c>
      <c r="C182" s="3">
        <v>75097912</v>
      </c>
      <c r="D182" s="3">
        <v>0</v>
      </c>
      <c r="E182" s="3">
        <v>0</v>
      </c>
      <c r="F182" s="3">
        <v>0</v>
      </c>
      <c r="G182" s="3">
        <v>0</v>
      </c>
      <c r="H182" s="3">
        <v>75097912</v>
      </c>
      <c r="J182" s="3" t="e">
        <v>#N/A</v>
      </c>
      <c r="K182" s="3" t="e">
        <v>#N/A</v>
      </c>
      <c r="L182" s="3" t="e">
        <v>#N/A</v>
      </c>
      <c r="M182" s="3" t="e">
        <v>#N/A</v>
      </c>
      <c r="N182" s="3" t="e">
        <v>#N/A</v>
      </c>
      <c r="O182" s="3" t="e">
        <v>#N/A</v>
      </c>
    </row>
    <row r="183" spans="1:16" x14ac:dyDescent="0.3">
      <c r="A183" s="9" t="s">
        <v>190</v>
      </c>
      <c r="B183" s="9">
        <v>2501</v>
      </c>
      <c r="C183" s="3">
        <v>51202323</v>
      </c>
      <c r="D183" s="3">
        <v>0</v>
      </c>
      <c r="E183" s="3">
        <v>0</v>
      </c>
      <c r="F183" s="3">
        <v>0</v>
      </c>
      <c r="G183" s="3">
        <v>0</v>
      </c>
      <c r="H183" s="3">
        <v>51202323</v>
      </c>
      <c r="I183" s="11">
        <v>-0.31819245520434708</v>
      </c>
      <c r="J183" s="3" t="e">
        <v>#N/A</v>
      </c>
      <c r="K183" s="3" t="e">
        <v>#N/A</v>
      </c>
      <c r="L183" s="3" t="e">
        <v>#N/A</v>
      </c>
      <c r="M183" s="3" t="e">
        <v>#N/A</v>
      </c>
      <c r="N183" s="3" t="e">
        <v>#N/A</v>
      </c>
      <c r="O183" s="3" t="e">
        <v>#N/A</v>
      </c>
      <c r="P183" s="11" t="e">
        <v>#N/A</v>
      </c>
    </row>
    <row r="184" spans="1:16" x14ac:dyDescent="0.3">
      <c r="A184" s="9" t="s">
        <v>190</v>
      </c>
      <c r="B184" s="9">
        <v>2502</v>
      </c>
      <c r="C184" s="3">
        <v>196340095</v>
      </c>
      <c r="D184" s="3">
        <v>0</v>
      </c>
      <c r="E184" s="3">
        <v>0</v>
      </c>
      <c r="F184" s="3">
        <v>0</v>
      </c>
      <c r="G184" s="3">
        <v>0</v>
      </c>
      <c r="H184" s="3">
        <v>196340095</v>
      </c>
      <c r="I184" s="11">
        <v>2.8345935007675336</v>
      </c>
      <c r="J184" s="3" t="e">
        <v>#N/A</v>
      </c>
      <c r="K184" s="3" t="e">
        <v>#N/A</v>
      </c>
      <c r="L184" s="3" t="e">
        <v>#N/A</v>
      </c>
      <c r="M184" s="3" t="e">
        <v>#N/A</v>
      </c>
      <c r="N184" s="3" t="e">
        <v>#N/A</v>
      </c>
      <c r="O184" s="3" t="e">
        <v>#N/A</v>
      </c>
      <c r="P184" s="11" t="e">
        <v>#N/A</v>
      </c>
    </row>
    <row r="185" spans="1:16" x14ac:dyDescent="0.3">
      <c r="A185" s="9" t="s">
        <v>190</v>
      </c>
      <c r="B185" s="9">
        <v>2503</v>
      </c>
      <c r="C185" s="3">
        <v>324307195</v>
      </c>
      <c r="D185" s="3">
        <v>0</v>
      </c>
      <c r="E185" s="3">
        <v>297750</v>
      </c>
      <c r="F185" s="3">
        <v>0</v>
      </c>
      <c r="G185" s="3">
        <v>0</v>
      </c>
      <c r="H185" s="3">
        <v>324604945</v>
      </c>
      <c r="I185" s="11">
        <v>0.6532789443745558</v>
      </c>
      <c r="J185" s="3">
        <v>3610763433.057538</v>
      </c>
      <c r="K185" s="3">
        <v>0</v>
      </c>
      <c r="L185" s="3">
        <v>3315081.5916769346</v>
      </c>
      <c r="M185" s="3">
        <v>0</v>
      </c>
      <c r="N185" s="3">
        <v>0</v>
      </c>
      <c r="O185" s="3">
        <v>3614078514.6492152</v>
      </c>
    </row>
    <row r="186" spans="1:16" x14ac:dyDescent="0.3">
      <c r="A186" s="9" t="s">
        <v>190</v>
      </c>
      <c r="B186" s="9">
        <v>2504</v>
      </c>
      <c r="C186" s="3">
        <v>286237168</v>
      </c>
      <c r="D186" s="3">
        <v>0</v>
      </c>
      <c r="E186" s="3">
        <v>0</v>
      </c>
      <c r="F186" s="3">
        <v>0</v>
      </c>
      <c r="G186" s="3">
        <v>0</v>
      </c>
      <c r="H186" s="3">
        <v>286237168</v>
      </c>
      <c r="I186" s="11">
        <v>-0.11819837495081906</v>
      </c>
      <c r="J186" s="3">
        <v>2967678212.2141986</v>
      </c>
      <c r="K186" s="3">
        <v>0</v>
      </c>
      <c r="L186" s="3">
        <v>0</v>
      </c>
      <c r="M186" s="3">
        <v>0</v>
      </c>
      <c r="N186" s="3">
        <v>0</v>
      </c>
      <c r="O186" s="3">
        <v>2967678212.2141986</v>
      </c>
      <c r="P186" s="11">
        <v>-0.17885618694085195</v>
      </c>
    </row>
    <row r="187" spans="1:16" x14ac:dyDescent="0.3">
      <c r="A187" s="9" t="s">
        <v>190</v>
      </c>
      <c r="B187" s="9">
        <v>2505</v>
      </c>
      <c r="C187" s="3">
        <v>392011500</v>
      </c>
      <c r="D187" s="3">
        <v>0</v>
      </c>
      <c r="E187" s="3">
        <v>0</v>
      </c>
      <c r="F187" s="3">
        <v>0</v>
      </c>
      <c r="G187" s="3">
        <v>0</v>
      </c>
      <c r="H187" s="3">
        <v>392011500</v>
      </c>
      <c r="I187" s="11">
        <v>0.36953388247608709</v>
      </c>
      <c r="J187" s="3">
        <v>3919468446.9818153</v>
      </c>
      <c r="K187" s="3">
        <v>0</v>
      </c>
      <c r="L187" s="3">
        <v>0</v>
      </c>
      <c r="M187" s="3">
        <v>0</v>
      </c>
      <c r="N187" s="3">
        <v>0</v>
      </c>
      <c r="O187" s="3">
        <v>3919468446.9818153</v>
      </c>
      <c r="P187" s="11">
        <v>0.32071881339772401</v>
      </c>
    </row>
    <row r="188" spans="1:16" x14ac:dyDescent="0.3">
      <c r="A188" s="9" t="s">
        <v>190</v>
      </c>
      <c r="B188" s="9">
        <v>2506</v>
      </c>
      <c r="C188" s="3">
        <v>577721006</v>
      </c>
      <c r="D188" s="3">
        <v>0</v>
      </c>
      <c r="E188" s="3">
        <v>21450000</v>
      </c>
      <c r="F188" s="3">
        <v>0</v>
      </c>
      <c r="G188" s="3">
        <v>0</v>
      </c>
      <c r="H188" s="3">
        <v>599171006</v>
      </c>
      <c r="I188" s="11">
        <v>0.52845262447657781</v>
      </c>
      <c r="J188" s="3">
        <v>5776257212.2899256</v>
      </c>
      <c r="K188" s="3">
        <v>0</v>
      </c>
      <c r="L188" s="3">
        <v>214464622.05256718</v>
      </c>
      <c r="M188" s="3">
        <v>0</v>
      </c>
      <c r="N188" s="3">
        <v>0</v>
      </c>
      <c r="O188" s="3">
        <v>5990721834.3424921</v>
      </c>
      <c r="P188" s="11">
        <v>0.52845262447657781</v>
      </c>
    </row>
    <row r="189" spans="1:16" x14ac:dyDescent="0.3">
      <c r="A189" s="9" t="s">
        <v>190</v>
      </c>
      <c r="B189" s="9">
        <v>2507</v>
      </c>
      <c r="C189" s="3">
        <v>530150990</v>
      </c>
      <c r="D189" s="3">
        <v>0</v>
      </c>
      <c r="E189" s="3">
        <v>0</v>
      </c>
      <c r="F189" s="3">
        <v>0</v>
      </c>
      <c r="G189" s="3">
        <v>0</v>
      </c>
      <c r="H189" s="3">
        <v>530150990</v>
      </c>
      <c r="I189" s="11">
        <v>-0.11519251650838391</v>
      </c>
      <c r="J189" s="3">
        <v>5342955953.7408228</v>
      </c>
      <c r="K189" s="3">
        <v>0</v>
      </c>
      <c r="L189" s="3">
        <v>0</v>
      </c>
      <c r="M189" s="3">
        <v>0</v>
      </c>
      <c r="N189" s="3">
        <v>0</v>
      </c>
      <c r="O189" s="3">
        <v>5342955953.7408228</v>
      </c>
      <c r="P189" s="11">
        <v>-0.10812818530285916</v>
      </c>
    </row>
    <row r="190" spans="1:16" x14ac:dyDescent="0.3">
      <c r="A190" s="9" t="s">
        <v>190</v>
      </c>
      <c r="B190" s="9">
        <v>2508</v>
      </c>
      <c r="C190" s="3">
        <v>553665480</v>
      </c>
      <c r="D190" s="3">
        <v>0</v>
      </c>
      <c r="E190" s="3">
        <v>33770000</v>
      </c>
      <c r="F190" s="3">
        <v>0</v>
      </c>
      <c r="G190" s="3">
        <v>0</v>
      </c>
      <c r="H190" s="3">
        <v>587435480</v>
      </c>
      <c r="I190" s="11">
        <v>0.10805316047792347</v>
      </c>
      <c r="J190" s="3">
        <v>5570673241.9900665</v>
      </c>
      <c r="K190" s="3">
        <v>0</v>
      </c>
      <c r="L190" s="3">
        <v>339774904.12081414</v>
      </c>
      <c r="M190" s="3">
        <v>0</v>
      </c>
      <c r="N190" s="3">
        <v>0</v>
      </c>
      <c r="O190" s="3">
        <v>5910448146.1108809</v>
      </c>
      <c r="P190" s="11">
        <v>0.10621315191129986</v>
      </c>
    </row>
    <row r="191" spans="1:16" x14ac:dyDescent="0.3">
      <c r="A191" s="9" t="s">
        <v>190</v>
      </c>
      <c r="B191" s="9">
        <v>2509</v>
      </c>
      <c r="C191" s="3">
        <v>691422400</v>
      </c>
      <c r="D191" s="3">
        <v>0</v>
      </c>
      <c r="E191" s="3">
        <v>48546600</v>
      </c>
      <c r="F191" s="3">
        <v>0</v>
      </c>
      <c r="G191" s="3">
        <v>0</v>
      </c>
      <c r="H191" s="3">
        <v>739969000</v>
      </c>
      <c r="I191" s="11">
        <v>0.25966003960128525</v>
      </c>
      <c r="J191" s="3">
        <v>6686877374.3611345</v>
      </c>
      <c r="K191" s="3">
        <v>0</v>
      </c>
      <c r="L191" s="3">
        <v>469503390.60776776</v>
      </c>
      <c r="M191" s="3">
        <v>0</v>
      </c>
      <c r="N191" s="3">
        <v>0</v>
      </c>
      <c r="O191" s="3">
        <v>7156380764.9689016</v>
      </c>
      <c r="P191" s="11">
        <v>0.21080171723997845</v>
      </c>
    </row>
    <row r="192" spans="1:16" x14ac:dyDescent="0.3">
      <c r="A192" s="9" t="s">
        <v>190</v>
      </c>
      <c r="B192" s="9">
        <v>2510</v>
      </c>
      <c r="C192" s="3">
        <v>916361800</v>
      </c>
      <c r="D192" s="3">
        <v>0</v>
      </c>
      <c r="E192" s="3">
        <v>21376100</v>
      </c>
      <c r="F192" s="3">
        <v>0</v>
      </c>
      <c r="G192" s="3">
        <v>0</v>
      </c>
      <c r="H192" s="3">
        <v>937737900</v>
      </c>
      <c r="I192" s="11">
        <v>0.26726646656819408</v>
      </c>
      <c r="J192" s="3">
        <v>8496153962.6981201</v>
      </c>
      <c r="K192" s="3">
        <v>0</v>
      </c>
      <c r="L192" s="3">
        <v>198190972.95634902</v>
      </c>
      <c r="M192" s="3">
        <v>0</v>
      </c>
      <c r="N192" s="3">
        <v>0</v>
      </c>
      <c r="O192" s="3">
        <v>8694344935.6544704</v>
      </c>
      <c r="P192" s="11">
        <v>0.21490809687126144</v>
      </c>
    </row>
    <row r="193" spans="1:16" x14ac:dyDescent="0.3">
      <c r="A193" s="9" t="s">
        <v>190</v>
      </c>
      <c r="B193" s="9">
        <v>2511</v>
      </c>
      <c r="C193" s="3">
        <v>1151002600</v>
      </c>
      <c r="D193" s="3">
        <v>0</v>
      </c>
      <c r="E193" s="3">
        <v>0</v>
      </c>
      <c r="F193" s="3">
        <v>0</v>
      </c>
      <c r="G193" s="3">
        <v>0</v>
      </c>
      <c r="H193" s="3">
        <v>1151002600</v>
      </c>
      <c r="I193" s="11">
        <v>0.22742463539118979</v>
      </c>
      <c r="J193" s="3">
        <v>10483952708.599247</v>
      </c>
      <c r="K193" s="3">
        <v>0</v>
      </c>
      <c r="L193" s="3">
        <v>0</v>
      </c>
      <c r="M193" s="3">
        <v>0</v>
      </c>
      <c r="N193" s="3">
        <v>0</v>
      </c>
      <c r="O193" s="3">
        <v>10483952708.599247</v>
      </c>
      <c r="P193" s="11">
        <v>0.20583583768408001</v>
      </c>
    </row>
    <row r="194" spans="1:16" x14ac:dyDescent="0.3">
      <c r="A194" s="9" t="s">
        <v>190</v>
      </c>
      <c r="B194" s="9">
        <v>2512</v>
      </c>
      <c r="C194" s="3">
        <v>1185151060</v>
      </c>
      <c r="D194" s="3">
        <v>0</v>
      </c>
      <c r="E194" s="3">
        <v>0</v>
      </c>
      <c r="F194" s="3">
        <v>0</v>
      </c>
      <c r="G194" s="3">
        <v>0</v>
      </c>
      <c r="H194" s="3">
        <v>1185151060</v>
      </c>
      <c r="I194" s="11">
        <v>2.9668447317147677E-2</v>
      </c>
      <c r="J194" s="3">
        <v>10536802462.744253</v>
      </c>
      <c r="K194" s="3">
        <v>0</v>
      </c>
      <c r="L194" s="3">
        <v>0</v>
      </c>
      <c r="M194" s="3">
        <v>0</v>
      </c>
      <c r="N194" s="3">
        <v>0</v>
      </c>
      <c r="O194" s="3">
        <v>10536802462.744253</v>
      </c>
      <c r="P194" s="11">
        <v>5.0410141684116196E-3</v>
      </c>
    </row>
    <row r="195" spans="1:16" x14ac:dyDescent="0.3">
      <c r="A195" s="9" t="s">
        <v>190</v>
      </c>
      <c r="B195" s="9">
        <v>2513</v>
      </c>
      <c r="C195" s="3">
        <v>1263542000</v>
      </c>
      <c r="D195" s="3">
        <v>0</v>
      </c>
      <c r="E195" s="3">
        <v>0</v>
      </c>
      <c r="F195" s="3">
        <v>0</v>
      </c>
      <c r="G195" s="3">
        <v>0</v>
      </c>
      <c r="H195" s="3">
        <v>1263542000</v>
      </c>
      <c r="I195" s="11">
        <v>6.6144260124949811E-2</v>
      </c>
      <c r="J195" s="3">
        <v>11243650497.678404</v>
      </c>
      <c r="K195" s="3">
        <v>0</v>
      </c>
      <c r="L195" s="3">
        <v>0</v>
      </c>
      <c r="M195" s="3">
        <v>0</v>
      </c>
      <c r="N195" s="3">
        <v>0</v>
      </c>
      <c r="O195" s="3">
        <v>11243650497.678404</v>
      </c>
      <c r="P195" s="11">
        <v>6.7083732226489515E-2</v>
      </c>
    </row>
    <row r="196" spans="1:16" x14ac:dyDescent="0.3">
      <c r="A196" s="9" t="s">
        <v>190</v>
      </c>
      <c r="B196" s="9">
        <v>2514</v>
      </c>
      <c r="C196" s="3">
        <v>1377391345</v>
      </c>
      <c r="D196" s="3">
        <v>0</v>
      </c>
      <c r="E196" s="3">
        <v>0</v>
      </c>
      <c r="F196" s="3">
        <v>0</v>
      </c>
      <c r="G196" s="3">
        <v>0</v>
      </c>
      <c r="H196" s="3">
        <v>1377391345</v>
      </c>
      <c r="I196" s="11">
        <v>9.010333253663115E-2</v>
      </c>
      <c r="J196" s="3">
        <v>12197624763.866381</v>
      </c>
      <c r="K196" s="3">
        <v>0</v>
      </c>
      <c r="L196" s="3">
        <v>0</v>
      </c>
      <c r="M196" s="3">
        <v>0</v>
      </c>
      <c r="N196" s="3">
        <v>0</v>
      </c>
      <c r="O196" s="3">
        <v>12197624763.866381</v>
      </c>
      <c r="P196" s="11">
        <v>8.4845599423866297E-2</v>
      </c>
    </row>
    <row r="197" spans="1:16" x14ac:dyDescent="0.3">
      <c r="A197" s="9" t="s">
        <v>190</v>
      </c>
      <c r="B197" s="9">
        <v>2515</v>
      </c>
      <c r="C197" s="3">
        <v>1432383048</v>
      </c>
      <c r="D197" s="3">
        <v>0</v>
      </c>
      <c r="E197" s="3">
        <v>0</v>
      </c>
      <c r="F197" s="3">
        <v>0</v>
      </c>
      <c r="G197" s="3">
        <v>0</v>
      </c>
      <c r="H197" s="3">
        <v>1432383048</v>
      </c>
      <c r="I197" s="11">
        <v>3.9924530671419316E-2</v>
      </c>
      <c r="J197" s="3">
        <v>12099274529.508055</v>
      </c>
      <c r="K197" s="3">
        <v>0</v>
      </c>
      <c r="L197" s="3">
        <v>0</v>
      </c>
      <c r="M197" s="3">
        <v>0</v>
      </c>
      <c r="N197" s="3">
        <v>0</v>
      </c>
      <c r="O197" s="3">
        <v>12099274529.508055</v>
      </c>
      <c r="P197" s="11">
        <v>-8.0630644295333342E-3</v>
      </c>
    </row>
    <row r="198" spans="1:16" x14ac:dyDescent="0.3">
      <c r="A198" s="9" t="s">
        <v>190</v>
      </c>
      <c r="B198" s="9">
        <v>2516</v>
      </c>
      <c r="C198" s="3">
        <v>1588955100</v>
      </c>
      <c r="D198" s="3">
        <v>0</v>
      </c>
      <c r="E198" s="3">
        <v>0</v>
      </c>
      <c r="F198" s="3">
        <v>0</v>
      </c>
      <c r="G198" s="3">
        <v>0</v>
      </c>
      <c r="H198" s="3">
        <v>1588955100</v>
      </c>
      <c r="I198" s="11">
        <v>0.10930878595541714</v>
      </c>
      <c r="J198" s="3">
        <v>11619672636.675901</v>
      </c>
      <c r="K198" s="3">
        <v>0</v>
      </c>
      <c r="L198" s="3">
        <v>0</v>
      </c>
      <c r="M198" s="3">
        <v>0</v>
      </c>
      <c r="N198" s="3">
        <v>0</v>
      </c>
      <c r="O198" s="3">
        <v>11619672636.675901</v>
      </c>
      <c r="P198" s="11">
        <v>-3.9638896667935471E-2</v>
      </c>
    </row>
    <row r="199" spans="1:16" x14ac:dyDescent="0.3">
      <c r="A199" s="9" t="s">
        <v>190</v>
      </c>
      <c r="B199" s="9">
        <v>2517</v>
      </c>
      <c r="C199" s="3">
        <v>1682194940</v>
      </c>
      <c r="D199" s="3">
        <v>0</v>
      </c>
      <c r="E199" s="3">
        <v>0</v>
      </c>
      <c r="F199" s="3">
        <v>0</v>
      </c>
      <c r="G199" s="3">
        <v>0</v>
      </c>
      <c r="H199" s="3">
        <v>1682194940</v>
      </c>
      <c r="I199" s="11">
        <v>5.8679971510837529E-2</v>
      </c>
      <c r="J199" s="3">
        <v>9895553399.3534241</v>
      </c>
      <c r="K199" s="3">
        <v>0</v>
      </c>
      <c r="L199" s="3">
        <v>0</v>
      </c>
      <c r="M199" s="3">
        <v>0</v>
      </c>
      <c r="N199" s="3">
        <v>0</v>
      </c>
      <c r="O199" s="3">
        <v>9895553399.3534241</v>
      </c>
      <c r="P199" s="11">
        <v>-0.14837932971369019</v>
      </c>
    </row>
    <row r="200" spans="1:16" x14ac:dyDescent="0.3">
      <c r="A200" s="9" t="s">
        <v>190</v>
      </c>
      <c r="B200" s="9">
        <v>2518</v>
      </c>
      <c r="C200" s="3">
        <v>2194904600</v>
      </c>
      <c r="D200" s="3">
        <v>0</v>
      </c>
      <c r="E200" s="3">
        <v>0</v>
      </c>
      <c r="F200" s="3">
        <v>0</v>
      </c>
      <c r="G200" s="3">
        <v>0</v>
      </c>
      <c r="H200" s="3">
        <v>2194904600</v>
      </c>
      <c r="I200" s="11">
        <v>0.30478611474125583</v>
      </c>
      <c r="J200" s="3">
        <v>12258206372.326057</v>
      </c>
      <c r="K200" s="3">
        <v>0</v>
      </c>
      <c r="L200" s="3">
        <v>0</v>
      </c>
      <c r="M200" s="3">
        <v>0</v>
      </c>
      <c r="N200" s="3">
        <v>0</v>
      </c>
      <c r="O200" s="3">
        <v>12258206372.326057</v>
      </c>
      <c r="P200" s="11">
        <v>0.23875905445844081</v>
      </c>
    </row>
    <row r="201" spans="1:16" x14ac:dyDescent="0.3">
      <c r="A201" s="9" t="s">
        <v>190</v>
      </c>
      <c r="B201" s="9">
        <v>2519</v>
      </c>
      <c r="C201" s="3">
        <v>2767132320</v>
      </c>
      <c r="D201" s="3">
        <v>0</v>
      </c>
      <c r="E201" s="3">
        <v>0</v>
      </c>
      <c r="F201" s="3">
        <v>0</v>
      </c>
      <c r="G201" s="3">
        <v>0</v>
      </c>
      <c r="H201" s="3">
        <v>2767132320</v>
      </c>
      <c r="I201" s="11">
        <v>0.26070733097010229</v>
      </c>
      <c r="J201" s="3">
        <v>14838323266.574766</v>
      </c>
      <c r="K201" s="3">
        <v>0</v>
      </c>
      <c r="L201" s="3">
        <v>0</v>
      </c>
      <c r="M201" s="3">
        <v>0</v>
      </c>
      <c r="N201" s="3">
        <v>0</v>
      </c>
      <c r="O201" s="3">
        <v>14838323266.574766</v>
      </c>
      <c r="P201" s="11">
        <v>0.21048078453578184</v>
      </c>
    </row>
    <row r="202" spans="1:16" x14ac:dyDescent="0.3">
      <c r="A202" s="9" t="s">
        <v>190</v>
      </c>
      <c r="B202" s="9">
        <v>2520</v>
      </c>
      <c r="C202" s="3">
        <v>2781758293</v>
      </c>
      <c r="D202" s="3">
        <v>0</v>
      </c>
      <c r="E202" s="3">
        <v>0</v>
      </c>
      <c r="F202" s="3">
        <v>0</v>
      </c>
      <c r="G202" s="3">
        <v>0</v>
      </c>
      <c r="H202" s="3">
        <v>2781758293</v>
      </c>
      <c r="I202" s="11">
        <v>5.2856066528831555E-3</v>
      </c>
      <c r="J202" s="3">
        <v>13862989943.88792</v>
      </c>
      <c r="K202" s="3">
        <v>0</v>
      </c>
      <c r="L202" s="3">
        <v>0</v>
      </c>
      <c r="M202" s="3">
        <v>0</v>
      </c>
      <c r="N202" s="3">
        <v>0</v>
      </c>
      <c r="O202" s="3">
        <v>13862989943.88792</v>
      </c>
      <c r="P202" s="11">
        <v>-6.5730696465139682E-2</v>
      </c>
    </row>
    <row r="203" spans="1:16" x14ac:dyDescent="0.3">
      <c r="A203" s="9" t="s">
        <v>190</v>
      </c>
      <c r="B203" s="9">
        <v>2521</v>
      </c>
      <c r="C203" s="3">
        <v>937015730</v>
      </c>
      <c r="D203" s="3">
        <v>0</v>
      </c>
      <c r="E203" s="3">
        <v>0</v>
      </c>
      <c r="F203" s="3">
        <v>0</v>
      </c>
      <c r="G203" s="3">
        <v>0</v>
      </c>
      <c r="H203" s="3">
        <v>937015730</v>
      </c>
      <c r="I203" s="11">
        <v>-0.663157028287504</v>
      </c>
      <c r="J203" s="3">
        <v>4326791855.1626425</v>
      </c>
      <c r="K203" s="3">
        <v>0</v>
      </c>
      <c r="L203" s="3">
        <v>0</v>
      </c>
      <c r="M203" s="3">
        <v>0</v>
      </c>
      <c r="N203" s="3">
        <v>0</v>
      </c>
      <c r="O203" s="3">
        <v>4326791855.1626425</v>
      </c>
      <c r="P203" s="11">
        <v>-0.68788898551641153</v>
      </c>
    </row>
    <row r="204" spans="1:16" x14ac:dyDescent="0.3">
      <c r="A204" s="9" t="s">
        <v>190</v>
      </c>
      <c r="B204" s="9">
        <v>2522</v>
      </c>
      <c r="C204" s="3">
        <v>1041362700</v>
      </c>
      <c r="D204" s="3">
        <v>0</v>
      </c>
      <c r="E204" s="3">
        <v>0</v>
      </c>
      <c r="F204" s="3">
        <v>0</v>
      </c>
      <c r="G204" s="3">
        <v>0</v>
      </c>
      <c r="H204" s="3">
        <v>1041362700</v>
      </c>
      <c r="I204" s="11">
        <v>0.11136095868956224</v>
      </c>
      <c r="J204" s="3">
        <v>4375562145.6013517</v>
      </c>
      <c r="K204" s="3">
        <v>0</v>
      </c>
      <c r="L204" s="3">
        <v>0</v>
      </c>
      <c r="M204" s="3">
        <v>0</v>
      </c>
      <c r="N204" s="3">
        <v>0</v>
      </c>
      <c r="O204" s="3">
        <v>4375562145.6013517</v>
      </c>
      <c r="P204" s="11">
        <v>1.1271697847105243E-2</v>
      </c>
    </row>
    <row r="205" spans="1:16" x14ac:dyDescent="0.3">
      <c r="A205" s="9" t="s">
        <v>190</v>
      </c>
      <c r="B205" s="9">
        <v>2523</v>
      </c>
      <c r="C205" s="3">
        <v>901572880</v>
      </c>
      <c r="D205" s="3">
        <v>0</v>
      </c>
      <c r="E205" s="3">
        <v>0</v>
      </c>
      <c r="F205" s="3">
        <v>0</v>
      </c>
      <c r="G205" s="3">
        <v>0</v>
      </c>
      <c r="H205" s="3">
        <v>901572880</v>
      </c>
      <c r="I205" s="11">
        <v>-0.13423739874685353</v>
      </c>
      <c r="J205" s="3">
        <v>3164651032.406342</v>
      </c>
      <c r="K205" s="3">
        <v>0</v>
      </c>
      <c r="L205" s="3">
        <v>0</v>
      </c>
      <c r="M205" s="3">
        <v>0</v>
      </c>
      <c r="N205" s="3">
        <v>0</v>
      </c>
      <c r="O205" s="3">
        <v>3164651032.406342</v>
      </c>
      <c r="P205" s="11">
        <v>-0.27674412404639476</v>
      </c>
    </row>
    <row r="206" spans="1:16" x14ac:dyDescent="0.3">
      <c r="A206" s="9" t="s">
        <v>190</v>
      </c>
      <c r="B206" s="9">
        <v>2524</v>
      </c>
      <c r="C206" s="3">
        <v>1087691050</v>
      </c>
      <c r="D206" s="3">
        <v>0</v>
      </c>
      <c r="E206" s="3">
        <v>0</v>
      </c>
      <c r="F206" s="3">
        <v>0</v>
      </c>
      <c r="G206" s="3">
        <v>0</v>
      </c>
      <c r="H206" s="3">
        <v>1087691050</v>
      </c>
      <c r="I206" s="11">
        <v>0.20643718786217261</v>
      </c>
      <c r="J206" s="3">
        <v>3388825902.8362865</v>
      </c>
      <c r="K206" s="3">
        <v>0</v>
      </c>
      <c r="L206" s="3">
        <v>0</v>
      </c>
      <c r="M206" s="3">
        <v>0</v>
      </c>
      <c r="N206" s="3">
        <v>0</v>
      </c>
      <c r="O206" s="3">
        <v>3388825902.8362865</v>
      </c>
      <c r="P206" s="11">
        <v>7.0837153333612929E-2</v>
      </c>
    </row>
    <row r="207" spans="1:16" x14ac:dyDescent="0.3">
      <c r="A207" s="9" t="s">
        <v>190</v>
      </c>
      <c r="B207" s="9">
        <v>2525</v>
      </c>
      <c r="C207" s="3">
        <v>1268441400</v>
      </c>
      <c r="D207" s="3">
        <v>0</v>
      </c>
      <c r="E207" s="3">
        <v>0</v>
      </c>
      <c r="F207" s="3">
        <v>0</v>
      </c>
      <c r="G207" s="3">
        <v>0</v>
      </c>
      <c r="H207" s="3">
        <v>1268441400</v>
      </c>
      <c r="I207" s="11">
        <v>0.16617802454106798</v>
      </c>
      <c r="J207" s="3">
        <v>3754521035.6377716</v>
      </c>
      <c r="K207" s="3">
        <v>0</v>
      </c>
      <c r="L207" s="3">
        <v>0</v>
      </c>
      <c r="M207" s="3">
        <v>0</v>
      </c>
      <c r="N207" s="3">
        <v>0</v>
      </c>
      <c r="O207" s="3">
        <v>3754521035.6377716</v>
      </c>
      <c r="P207" s="11">
        <v>0.10791204484580208</v>
      </c>
    </row>
    <row r="208" spans="1:16" x14ac:dyDescent="0.3">
      <c r="A208" s="9" t="s">
        <v>190</v>
      </c>
      <c r="B208" s="9">
        <v>2526</v>
      </c>
      <c r="C208" s="3">
        <v>1475242430</v>
      </c>
      <c r="D208" s="3">
        <v>0</v>
      </c>
      <c r="E208" s="3">
        <v>0</v>
      </c>
      <c r="F208" s="3">
        <v>0</v>
      </c>
      <c r="G208" s="3">
        <v>0</v>
      </c>
      <c r="H208" s="3">
        <v>1475242430</v>
      </c>
      <c r="I208" s="11">
        <v>0.16303554109791749</v>
      </c>
      <c r="J208" s="3">
        <v>4209763042.7894783</v>
      </c>
      <c r="K208" s="3">
        <v>0</v>
      </c>
      <c r="L208" s="3">
        <v>0</v>
      </c>
      <c r="M208" s="3">
        <v>0</v>
      </c>
      <c r="N208" s="3">
        <v>0</v>
      </c>
      <c r="O208" s="3">
        <v>4209763042.7894783</v>
      </c>
      <c r="P208" s="11">
        <v>0.12125168638837465</v>
      </c>
    </row>
    <row r="209" spans="1:16" x14ac:dyDescent="0.3">
      <c r="A209" s="9" t="s">
        <v>190</v>
      </c>
      <c r="B209" s="9">
        <v>2527</v>
      </c>
      <c r="C209" s="3">
        <v>1599463300</v>
      </c>
      <c r="D209" s="3">
        <v>0</v>
      </c>
      <c r="E209" s="3">
        <v>0</v>
      </c>
      <c r="F209" s="3">
        <v>0</v>
      </c>
      <c r="G209" s="3">
        <v>0</v>
      </c>
      <c r="H209" s="3">
        <v>1599463300</v>
      </c>
      <c r="I209" s="11">
        <v>8.4203699320117842E-2</v>
      </c>
      <c r="J209" s="3">
        <v>4525103118.4137869</v>
      </c>
      <c r="K209" s="3">
        <v>0</v>
      </c>
      <c r="L209" s="3">
        <v>0</v>
      </c>
      <c r="M209" s="3">
        <v>0</v>
      </c>
      <c r="N209" s="3">
        <v>0</v>
      </c>
      <c r="O209" s="3">
        <v>4525103118.4137869</v>
      </c>
      <c r="P209" s="11">
        <v>7.4906846874535138E-2</v>
      </c>
    </row>
    <row r="210" spans="1:16" x14ac:dyDescent="0.3">
      <c r="A210" s="9" t="s">
        <v>190</v>
      </c>
      <c r="B210" s="9">
        <v>2528</v>
      </c>
      <c r="C210" s="3">
        <v>1690838350</v>
      </c>
      <c r="D210" s="3">
        <v>0</v>
      </c>
      <c r="E210" s="3">
        <v>0</v>
      </c>
      <c r="F210" s="3">
        <v>0</v>
      </c>
      <c r="G210" s="3">
        <v>0</v>
      </c>
      <c r="H210" s="3">
        <v>1690838350</v>
      </c>
      <c r="I210" s="11">
        <v>5.712856931446942E-2</v>
      </c>
      <c r="J210" s="3">
        <v>4670052656.462142</v>
      </c>
      <c r="K210" s="3">
        <v>0</v>
      </c>
      <c r="L210" s="3">
        <v>0</v>
      </c>
      <c r="M210" s="3">
        <v>0</v>
      </c>
      <c r="N210" s="3">
        <v>0</v>
      </c>
      <c r="O210" s="3">
        <v>4670052656.462142</v>
      </c>
      <c r="P210" s="11">
        <v>3.2032317110856287E-2</v>
      </c>
    </row>
    <row r="211" spans="1:16" x14ac:dyDescent="0.3">
      <c r="A211" s="9" t="s">
        <v>190</v>
      </c>
      <c r="B211" s="9">
        <v>2529</v>
      </c>
      <c r="C211" s="3">
        <v>1610949400</v>
      </c>
      <c r="D211" s="3">
        <v>0</v>
      </c>
      <c r="E211" s="3">
        <v>0</v>
      </c>
      <c r="F211" s="3">
        <v>0</v>
      </c>
      <c r="G211" s="3">
        <v>0</v>
      </c>
      <c r="H211" s="3">
        <v>1610949400</v>
      </c>
      <c r="I211" s="11">
        <v>-4.7248129899585017E-2</v>
      </c>
      <c r="J211" s="3">
        <v>4368939689.5894918</v>
      </c>
      <c r="K211" s="3">
        <v>0</v>
      </c>
      <c r="L211" s="3">
        <v>0</v>
      </c>
      <c r="M211" s="3">
        <v>0</v>
      </c>
      <c r="N211" s="3">
        <v>0</v>
      </c>
      <c r="O211" s="3">
        <v>4368939689.5894918</v>
      </c>
      <c r="P211" s="11">
        <v>-6.4477424351091175E-2</v>
      </c>
    </row>
    <row r="212" spans="1:16" x14ac:dyDescent="0.3">
      <c r="A212" s="9" t="s">
        <v>190</v>
      </c>
      <c r="B212" s="9">
        <v>2530</v>
      </c>
      <c r="C212" s="3">
        <v>1608777040</v>
      </c>
      <c r="D212" s="3">
        <v>0</v>
      </c>
      <c r="E212" s="3">
        <v>0</v>
      </c>
      <c r="F212" s="3">
        <v>0</v>
      </c>
      <c r="G212" s="3">
        <v>0</v>
      </c>
      <c r="H212" s="3">
        <v>1608777040</v>
      </c>
      <c r="I212" s="11">
        <v>-1.3484967311822456E-3</v>
      </c>
      <c r="J212" s="3">
        <v>4258025641.4231734</v>
      </c>
      <c r="K212" s="3">
        <v>0</v>
      </c>
      <c r="L212" s="3">
        <v>0</v>
      </c>
      <c r="M212" s="3">
        <v>0</v>
      </c>
      <c r="N212" s="3">
        <v>0</v>
      </c>
      <c r="O212" s="3">
        <v>4258025641.4231734</v>
      </c>
      <c r="P212" s="11">
        <v>-2.538694879002552E-2</v>
      </c>
    </row>
    <row r="213" spans="1:16" x14ac:dyDescent="0.3">
      <c r="A213" s="9" t="s">
        <v>190</v>
      </c>
      <c r="B213" s="9">
        <v>2531</v>
      </c>
      <c r="C213" s="3">
        <v>1898957200</v>
      </c>
      <c r="D213" s="3">
        <v>0</v>
      </c>
      <c r="E213" s="3">
        <v>0</v>
      </c>
      <c r="F213" s="3">
        <v>0</v>
      </c>
      <c r="G213" s="3">
        <v>0</v>
      </c>
      <c r="H213" s="3">
        <v>1898957200</v>
      </c>
      <c r="I213" s="11">
        <v>0.18037313610592057</v>
      </c>
      <c r="J213" s="3">
        <v>4839136275.1792297</v>
      </c>
      <c r="K213" s="3">
        <v>0</v>
      </c>
      <c r="L213" s="3">
        <v>0</v>
      </c>
      <c r="M213" s="3">
        <v>0</v>
      </c>
      <c r="N213" s="3">
        <v>0</v>
      </c>
      <c r="O213" s="3">
        <v>4839136275.1792297</v>
      </c>
      <c r="P213" s="11">
        <v>0.13647419783076503</v>
      </c>
    </row>
    <row r="214" spans="1:16" x14ac:dyDescent="0.3">
      <c r="A214" s="9" t="s">
        <v>190</v>
      </c>
      <c r="B214" s="9">
        <v>2532</v>
      </c>
      <c r="C214" s="3">
        <v>2052620350</v>
      </c>
      <c r="D214" s="3">
        <v>0</v>
      </c>
      <c r="E214" s="3">
        <v>0</v>
      </c>
      <c r="F214" s="3">
        <v>0</v>
      </c>
      <c r="G214" s="3">
        <v>0</v>
      </c>
      <c r="H214" s="3">
        <v>2052620350</v>
      </c>
      <c r="I214" s="11">
        <v>8.0919754273556035E-2</v>
      </c>
      <c r="J214" s="3">
        <v>4964828345.1626978</v>
      </c>
      <c r="K214" s="3">
        <v>0</v>
      </c>
      <c r="L214" s="3">
        <v>0</v>
      </c>
      <c r="M214" s="3">
        <v>0</v>
      </c>
      <c r="N214" s="3">
        <v>0</v>
      </c>
      <c r="O214" s="3">
        <v>4964828345.1626978</v>
      </c>
      <c r="P214" s="11">
        <v>2.5974071163931571E-2</v>
      </c>
    </row>
    <row r="215" spans="1:16" x14ac:dyDescent="0.3">
      <c r="A215" s="9" t="s">
        <v>190</v>
      </c>
      <c r="B215" s="9">
        <v>2533</v>
      </c>
      <c r="C215" s="3">
        <v>3242614500</v>
      </c>
      <c r="D215" s="3">
        <v>0</v>
      </c>
      <c r="E215" s="3">
        <v>0</v>
      </c>
      <c r="F215" s="3">
        <v>0</v>
      </c>
      <c r="G215" s="3">
        <v>0</v>
      </c>
      <c r="H215" s="3">
        <v>3242614500</v>
      </c>
      <c r="I215" s="11">
        <v>0.57974391124008884</v>
      </c>
      <c r="J215" s="3">
        <v>7408710929.1569672</v>
      </c>
      <c r="K215" s="3">
        <v>0</v>
      </c>
      <c r="L215" s="3">
        <v>0</v>
      </c>
      <c r="M215" s="3">
        <v>0</v>
      </c>
      <c r="N215" s="3">
        <v>0</v>
      </c>
      <c r="O215" s="3">
        <v>7408710929.1569672</v>
      </c>
      <c r="P215" s="11">
        <v>0.49223908946930234</v>
      </c>
    </row>
    <row r="216" spans="1:16" x14ac:dyDescent="0.3">
      <c r="A216" s="9" t="s">
        <v>190</v>
      </c>
      <c r="B216" s="9">
        <v>2534</v>
      </c>
      <c r="C216" s="3">
        <v>3789376700</v>
      </c>
      <c r="D216" s="3">
        <v>0</v>
      </c>
      <c r="E216" s="3">
        <v>0</v>
      </c>
      <c r="F216" s="3">
        <v>0</v>
      </c>
      <c r="G216" s="3">
        <v>0</v>
      </c>
      <c r="H216" s="3">
        <v>3789376700</v>
      </c>
      <c r="I216" s="11">
        <v>0.16861770031559409</v>
      </c>
      <c r="J216" s="3">
        <v>8190296850.7434788</v>
      </c>
      <c r="K216" s="3">
        <v>0</v>
      </c>
      <c r="L216" s="3">
        <v>0</v>
      </c>
      <c r="M216" s="3">
        <v>0</v>
      </c>
      <c r="N216" s="3">
        <v>0</v>
      </c>
      <c r="O216" s="3">
        <v>8190296850.7434788</v>
      </c>
      <c r="P216" s="11">
        <v>0.10549553479142799</v>
      </c>
    </row>
    <row r="217" spans="1:16" x14ac:dyDescent="0.3">
      <c r="A217" s="9" t="s">
        <v>190</v>
      </c>
      <c r="B217" s="9">
        <v>2535</v>
      </c>
      <c r="C217" s="3">
        <v>4471898500</v>
      </c>
      <c r="D217" s="3">
        <v>0</v>
      </c>
      <c r="E217" s="3">
        <v>0</v>
      </c>
      <c r="F217" s="3">
        <v>0</v>
      </c>
      <c r="G217" s="3">
        <v>0</v>
      </c>
      <c r="H217" s="3">
        <v>4471898500</v>
      </c>
      <c r="I217" s="11">
        <v>0.18011452912559472</v>
      </c>
      <c r="J217" s="3">
        <v>9281320911.2985859</v>
      </c>
      <c r="K217" s="3">
        <v>0</v>
      </c>
      <c r="L217" s="3">
        <v>0</v>
      </c>
      <c r="M217" s="3">
        <v>0</v>
      </c>
      <c r="N217" s="3">
        <v>0</v>
      </c>
      <c r="O217" s="3">
        <v>9281320911.2985859</v>
      </c>
      <c r="P217" s="11">
        <v>0.13320934276711457</v>
      </c>
    </row>
    <row r="218" spans="1:16" x14ac:dyDescent="0.3">
      <c r="A218" s="9" t="s">
        <v>190</v>
      </c>
      <c r="B218" s="9">
        <v>2536</v>
      </c>
      <c r="C218" s="3">
        <v>5735316820</v>
      </c>
      <c r="D218" s="3">
        <v>0</v>
      </c>
      <c r="E218" s="3">
        <v>0</v>
      </c>
      <c r="F218" s="3">
        <v>0</v>
      </c>
      <c r="G218" s="3">
        <v>0</v>
      </c>
      <c r="H218" s="3">
        <v>5735316820</v>
      </c>
      <c r="I218" s="11">
        <v>0.28252392580019425</v>
      </c>
      <c r="J218" s="3">
        <v>11521889079.796574</v>
      </c>
      <c r="K218" s="3">
        <v>0</v>
      </c>
      <c r="L218" s="3">
        <v>0</v>
      </c>
      <c r="M218" s="3">
        <v>0</v>
      </c>
      <c r="N218" s="3">
        <v>0</v>
      </c>
      <c r="O218" s="3">
        <v>11521889079.796574</v>
      </c>
      <c r="P218" s="11">
        <v>0.24140617374520898</v>
      </c>
    </row>
    <row r="219" spans="1:16" x14ac:dyDescent="0.3">
      <c r="A219" s="9" t="s">
        <v>190</v>
      </c>
      <c r="B219" s="9">
        <v>2537</v>
      </c>
      <c r="C219" s="3">
        <v>5808330500</v>
      </c>
      <c r="D219" s="3">
        <v>0</v>
      </c>
      <c r="E219" s="3">
        <v>0</v>
      </c>
      <c r="F219" s="3">
        <v>0</v>
      </c>
      <c r="G219" s="3">
        <v>0</v>
      </c>
      <c r="H219" s="3">
        <v>5808330500</v>
      </c>
      <c r="I219" s="11">
        <v>1.2730539966927232E-2</v>
      </c>
      <c r="J219" s="3">
        <v>11107871480.232874</v>
      </c>
      <c r="K219" s="3">
        <v>0</v>
      </c>
      <c r="L219" s="3">
        <v>0</v>
      </c>
      <c r="M219" s="3">
        <v>0</v>
      </c>
      <c r="N219" s="3">
        <v>0</v>
      </c>
      <c r="O219" s="3">
        <v>11107871480.232874</v>
      </c>
      <c r="P219" s="11">
        <v>-3.5933135330184024E-2</v>
      </c>
    </row>
    <row r="220" spans="1:16" x14ac:dyDescent="0.3">
      <c r="A220" s="9" t="s">
        <v>190</v>
      </c>
      <c r="B220" s="9">
        <v>2538</v>
      </c>
      <c r="C220" s="3">
        <v>7000305900</v>
      </c>
      <c r="D220" s="3">
        <v>0</v>
      </c>
      <c r="E220" s="3">
        <v>0</v>
      </c>
      <c r="F220" s="3">
        <v>0</v>
      </c>
      <c r="G220" s="3">
        <v>0</v>
      </c>
      <c r="H220" s="3">
        <v>7000305900</v>
      </c>
      <c r="I220" s="11">
        <v>0.20521824644792511</v>
      </c>
      <c r="J220" s="3">
        <v>12651331895.096809</v>
      </c>
      <c r="K220" s="3">
        <v>0</v>
      </c>
      <c r="L220" s="3">
        <v>0</v>
      </c>
      <c r="M220" s="3">
        <v>0</v>
      </c>
      <c r="N220" s="3">
        <v>0</v>
      </c>
      <c r="O220" s="3">
        <v>12651331895.096809</v>
      </c>
      <c r="P220" s="11">
        <v>0.13895195111058101</v>
      </c>
    </row>
    <row r="221" spans="1:16" x14ac:dyDescent="0.3">
      <c r="A221" s="9" t="s">
        <v>190</v>
      </c>
      <c r="B221" s="9">
        <v>2539</v>
      </c>
      <c r="C221" s="3">
        <v>8074896400</v>
      </c>
      <c r="D221" s="3">
        <v>0</v>
      </c>
      <c r="E221" s="3">
        <v>0</v>
      </c>
      <c r="F221" s="3">
        <v>0</v>
      </c>
      <c r="G221" s="3">
        <v>0</v>
      </c>
      <c r="H221" s="3">
        <v>8074896400</v>
      </c>
      <c r="I221" s="11">
        <v>0.15350622034959929</v>
      </c>
      <c r="J221" s="3">
        <v>13792708736.69453</v>
      </c>
      <c r="K221" s="3">
        <v>0</v>
      </c>
      <c r="L221" s="3">
        <v>0</v>
      </c>
      <c r="M221" s="3">
        <v>0</v>
      </c>
      <c r="N221" s="3">
        <v>0</v>
      </c>
      <c r="O221" s="3">
        <v>13792708736.69453</v>
      </c>
      <c r="P221" s="11">
        <v>9.0217919430291504E-2</v>
      </c>
    </row>
    <row r="222" spans="1:16" x14ac:dyDescent="0.3">
      <c r="A222" s="9" t="s">
        <v>190</v>
      </c>
      <c r="B222" s="9">
        <v>2540</v>
      </c>
      <c r="C222" s="3">
        <v>8418579200</v>
      </c>
      <c r="D222" s="3">
        <v>0</v>
      </c>
      <c r="E222" s="3">
        <v>0</v>
      </c>
      <c r="F222" s="3">
        <v>0</v>
      </c>
      <c r="G222" s="3">
        <v>0</v>
      </c>
      <c r="H222" s="3">
        <v>8418579200</v>
      </c>
      <c r="I222" s="11">
        <v>4.25618835184065E-2</v>
      </c>
      <c r="J222" s="3">
        <v>13613863983.613878</v>
      </c>
      <c r="K222" s="3">
        <v>0</v>
      </c>
      <c r="L222" s="3">
        <v>0</v>
      </c>
      <c r="M222" s="3">
        <v>0</v>
      </c>
      <c r="N222" s="3">
        <v>0</v>
      </c>
      <c r="O222" s="3">
        <v>13613863983.613878</v>
      </c>
      <c r="P222" s="11">
        <v>-1.2966615658666695E-2</v>
      </c>
    </row>
    <row r="223" spans="1:16" x14ac:dyDescent="0.3">
      <c r="A223" s="9" t="s">
        <v>190</v>
      </c>
      <c r="B223" s="9">
        <v>2541</v>
      </c>
      <c r="C223" s="3">
        <v>7466397900</v>
      </c>
      <c r="D223" s="3">
        <v>0</v>
      </c>
      <c r="E223" s="3">
        <v>0</v>
      </c>
      <c r="F223" s="3">
        <v>0</v>
      </c>
      <c r="G223" s="3">
        <v>0</v>
      </c>
      <c r="H223" s="3">
        <v>7466397900</v>
      </c>
      <c r="I223" s="11">
        <v>-0.11310475050231754</v>
      </c>
      <c r="J223" s="3">
        <v>11180241326.680534</v>
      </c>
      <c r="K223" s="3">
        <v>0</v>
      </c>
      <c r="L223" s="3">
        <v>0</v>
      </c>
      <c r="M223" s="3">
        <v>0</v>
      </c>
      <c r="N223" s="3">
        <v>0</v>
      </c>
      <c r="O223" s="3">
        <v>11180241326.680534</v>
      </c>
      <c r="P223" s="11">
        <v>-0.17876061196604703</v>
      </c>
    </row>
    <row r="224" spans="1:16" x14ac:dyDescent="0.3">
      <c r="A224" s="9" t="s">
        <v>190</v>
      </c>
      <c r="B224" s="9">
        <v>2542</v>
      </c>
      <c r="C224" s="3">
        <v>7005027000</v>
      </c>
      <c r="D224" s="3">
        <v>0</v>
      </c>
      <c r="E224" s="3">
        <v>0</v>
      </c>
      <c r="F224" s="3">
        <v>0</v>
      </c>
      <c r="G224" s="3">
        <v>0</v>
      </c>
      <c r="H224" s="3">
        <v>7005027000</v>
      </c>
      <c r="I224" s="11">
        <v>-6.1792969806765859E-2</v>
      </c>
      <c r="J224" s="3">
        <v>10459599763.891977</v>
      </c>
      <c r="K224" s="3">
        <v>0</v>
      </c>
      <c r="L224" s="3">
        <v>0</v>
      </c>
      <c r="M224" s="3">
        <v>0</v>
      </c>
      <c r="N224" s="3">
        <v>0</v>
      </c>
      <c r="O224" s="3">
        <v>10459599763.891977</v>
      </c>
      <c r="P224" s="11">
        <v>-6.4456709093462738E-2</v>
      </c>
    </row>
    <row r="225" spans="1:16" x14ac:dyDescent="0.3">
      <c r="A225" s="9" t="s">
        <v>190</v>
      </c>
      <c r="B225" s="9">
        <v>2543</v>
      </c>
      <c r="C225" s="3">
        <v>7979191905</v>
      </c>
      <c r="D225" s="3">
        <v>0</v>
      </c>
      <c r="E225" s="3">
        <v>0</v>
      </c>
      <c r="F225" s="3">
        <v>0</v>
      </c>
      <c r="G225" s="3">
        <v>0</v>
      </c>
      <c r="H225" s="3">
        <v>7979191905</v>
      </c>
      <c r="I225" s="11">
        <v>0.13906654535378665</v>
      </c>
      <c r="J225" s="3">
        <v>11727482266.203928</v>
      </c>
      <c r="K225" s="3">
        <v>0</v>
      </c>
      <c r="L225" s="3">
        <v>0</v>
      </c>
      <c r="M225" s="3">
        <v>0</v>
      </c>
      <c r="N225" s="3">
        <v>0</v>
      </c>
      <c r="O225" s="3">
        <v>11727482266.203928</v>
      </c>
      <c r="P225" s="11">
        <v>0.12121711451033347</v>
      </c>
    </row>
    <row r="226" spans="1:16" x14ac:dyDescent="0.3">
      <c r="A226" s="9" t="s">
        <v>190</v>
      </c>
      <c r="B226" s="9">
        <v>2544</v>
      </c>
      <c r="C226" s="3">
        <v>7712830300</v>
      </c>
      <c r="D226" s="3">
        <v>0</v>
      </c>
      <c r="E226" s="3">
        <v>0</v>
      </c>
      <c r="F226" s="3">
        <v>0</v>
      </c>
      <c r="G226" s="3">
        <v>0</v>
      </c>
      <c r="H226" s="3">
        <v>7712830300</v>
      </c>
      <c r="I226" s="11">
        <v>-3.3382027675395283E-2</v>
      </c>
      <c r="J226" s="3">
        <v>11154521232.935781</v>
      </c>
      <c r="K226" s="3">
        <v>0</v>
      </c>
      <c r="L226" s="3">
        <v>0</v>
      </c>
      <c r="M226" s="3">
        <v>0</v>
      </c>
      <c r="N226" s="3">
        <v>0</v>
      </c>
      <c r="O226" s="3">
        <v>11154521232.935781</v>
      </c>
      <c r="P226" s="11">
        <v>-4.8856269424452384E-2</v>
      </c>
    </row>
    <row r="227" spans="1:16" x14ac:dyDescent="0.3">
      <c r="A227" s="9" t="s">
        <v>190</v>
      </c>
      <c r="B227" s="9">
        <v>2545</v>
      </c>
      <c r="C227" s="3">
        <v>10009038900</v>
      </c>
      <c r="D227" s="3">
        <v>0</v>
      </c>
      <c r="E227" s="3">
        <v>0</v>
      </c>
      <c r="F227" s="3">
        <v>0</v>
      </c>
      <c r="G227" s="3">
        <v>0</v>
      </c>
      <c r="H227" s="3">
        <v>10009038900</v>
      </c>
      <c r="I227" s="11">
        <v>0.2977128383078777</v>
      </c>
      <c r="J227" s="3">
        <v>14375126362.630705</v>
      </c>
      <c r="K227" s="3">
        <v>0</v>
      </c>
      <c r="L227" s="3">
        <v>0</v>
      </c>
      <c r="M227" s="3">
        <v>0</v>
      </c>
      <c r="N227" s="3">
        <v>0</v>
      </c>
      <c r="O227" s="3">
        <v>14375126362.630705</v>
      </c>
      <c r="P227" s="11">
        <v>0.2887264332049943</v>
      </c>
    </row>
    <row r="228" spans="1:16" x14ac:dyDescent="0.3">
      <c r="A228" s="9" t="s">
        <v>190</v>
      </c>
      <c r="B228" s="9">
        <v>2546</v>
      </c>
      <c r="C228" s="3">
        <v>35638562300</v>
      </c>
      <c r="D228" s="3">
        <v>0</v>
      </c>
      <c r="E228" s="3">
        <v>0</v>
      </c>
      <c r="F228" s="3">
        <v>0</v>
      </c>
      <c r="G228" s="3">
        <v>0</v>
      </c>
      <c r="H228" s="3">
        <v>35638562300</v>
      </c>
      <c r="I228" s="11">
        <v>2.5606378050943532</v>
      </c>
      <c r="J228" s="3">
        <v>50277437463.882042</v>
      </c>
      <c r="K228" s="3">
        <v>0</v>
      </c>
      <c r="L228" s="3">
        <v>0</v>
      </c>
      <c r="M228" s="3">
        <v>0</v>
      </c>
      <c r="N228" s="3">
        <v>0</v>
      </c>
      <c r="O228" s="3">
        <v>50277437463.882042</v>
      </c>
      <c r="P228" s="11">
        <v>2.4975301222104229</v>
      </c>
    </row>
    <row r="229" spans="1:16" x14ac:dyDescent="0.3">
      <c r="A229" s="9" t="s">
        <v>190</v>
      </c>
      <c r="B229" s="9">
        <v>2547</v>
      </c>
      <c r="C229" s="3">
        <v>7437523900</v>
      </c>
      <c r="D229" s="3">
        <v>0</v>
      </c>
      <c r="E229" s="3">
        <v>0</v>
      </c>
      <c r="F229" s="3">
        <v>0</v>
      </c>
      <c r="G229" s="3">
        <v>0</v>
      </c>
      <c r="H229" s="3">
        <v>7437523900</v>
      </c>
      <c r="I229" s="11">
        <v>-0.79130684797573891</v>
      </c>
      <c r="J229" s="3">
        <v>10210824997.4473</v>
      </c>
      <c r="K229" s="3">
        <v>0</v>
      </c>
      <c r="L229" s="3">
        <v>0</v>
      </c>
      <c r="M229" s="3">
        <v>0</v>
      </c>
      <c r="N229" s="3">
        <v>0</v>
      </c>
      <c r="O229" s="3">
        <v>10210824997.4473</v>
      </c>
      <c r="P229" s="11">
        <v>-0.79691039335919844</v>
      </c>
    </row>
    <row r="230" spans="1:16" x14ac:dyDescent="0.3">
      <c r="A230" s="9" t="s">
        <v>190</v>
      </c>
      <c r="B230" s="9">
        <v>2548</v>
      </c>
      <c r="C230" s="3">
        <v>9465828000</v>
      </c>
      <c r="D230" s="3">
        <v>0</v>
      </c>
      <c r="E230" s="3">
        <v>0</v>
      </c>
      <c r="F230" s="3">
        <v>0</v>
      </c>
      <c r="G230" s="3">
        <v>0</v>
      </c>
      <c r="H230" s="3">
        <v>9465828000</v>
      </c>
      <c r="I230" s="11">
        <v>0.27271227995650543</v>
      </c>
      <c r="J230" s="3">
        <v>12431027805.469378</v>
      </c>
      <c r="K230" s="3">
        <v>0</v>
      </c>
      <c r="L230" s="3">
        <v>0</v>
      </c>
      <c r="M230" s="3">
        <v>0</v>
      </c>
      <c r="N230" s="3">
        <v>0</v>
      </c>
      <c r="O230" s="3">
        <v>12431027805.469378</v>
      </c>
      <c r="P230" s="11">
        <v>0.21743618253932731</v>
      </c>
    </row>
    <row r="231" spans="1:16" x14ac:dyDescent="0.3">
      <c r="A231" s="9" t="s">
        <v>190</v>
      </c>
      <c r="B231" s="9">
        <v>2549</v>
      </c>
      <c r="C231" s="3">
        <v>15188506000</v>
      </c>
      <c r="D231" s="3">
        <v>0</v>
      </c>
      <c r="E231" s="3">
        <v>0</v>
      </c>
      <c r="F231" s="3">
        <v>0</v>
      </c>
      <c r="G231" s="3">
        <v>0</v>
      </c>
      <c r="H231" s="3">
        <v>15188506000</v>
      </c>
      <c r="I231" s="11">
        <v>0.60456179850299419</v>
      </c>
      <c r="J231" s="3">
        <v>19062341149.536751</v>
      </c>
      <c r="K231" s="3">
        <v>0</v>
      </c>
      <c r="L231" s="3">
        <v>0</v>
      </c>
      <c r="M231" s="3">
        <v>0</v>
      </c>
      <c r="N231" s="3">
        <v>0</v>
      </c>
      <c r="O231" s="3">
        <v>19062341149.536751</v>
      </c>
      <c r="P231" s="11">
        <v>0.53344851671474358</v>
      </c>
    </row>
    <row r="232" spans="1:16" x14ac:dyDescent="0.3">
      <c r="A232" s="9" t="s">
        <v>190</v>
      </c>
      <c r="B232" s="9">
        <v>2550</v>
      </c>
      <c r="C232" s="3">
        <v>14395708100</v>
      </c>
      <c r="D232" s="3">
        <v>0</v>
      </c>
      <c r="E232" s="3">
        <v>0</v>
      </c>
      <c r="F232" s="3">
        <v>0</v>
      </c>
      <c r="G232" s="3">
        <v>0</v>
      </c>
      <c r="H232" s="3">
        <v>14395708100</v>
      </c>
      <c r="I232" s="11">
        <v>-5.219722729806342E-2</v>
      </c>
      <c r="J232" s="3">
        <v>17671231895.898312</v>
      </c>
      <c r="K232" s="3">
        <v>0</v>
      </c>
      <c r="L232" s="3">
        <v>0</v>
      </c>
      <c r="M232" s="3">
        <v>0</v>
      </c>
      <c r="N232" s="3">
        <v>0</v>
      </c>
      <c r="O232" s="3">
        <v>17671231895.898312</v>
      </c>
      <c r="P232" s="11">
        <v>-7.2976831267771408E-2</v>
      </c>
    </row>
    <row r="233" spans="1:16" x14ac:dyDescent="0.3">
      <c r="A233" s="9" t="s">
        <v>190</v>
      </c>
      <c r="B233" s="9">
        <v>2551</v>
      </c>
      <c r="C233" s="3">
        <v>13579664800</v>
      </c>
      <c r="D233" s="3">
        <v>0</v>
      </c>
      <c r="E233" s="3">
        <v>0</v>
      </c>
      <c r="F233" s="3">
        <v>0</v>
      </c>
      <c r="G233" s="3">
        <v>0</v>
      </c>
      <c r="H233" s="3">
        <v>13579664800</v>
      </c>
      <c r="I233" s="11">
        <v>-5.6686568964259561E-2</v>
      </c>
      <c r="J233" s="3">
        <v>15805204445.353771</v>
      </c>
      <c r="K233" s="3">
        <v>0</v>
      </c>
      <c r="L233" s="3">
        <v>0</v>
      </c>
      <c r="M233" s="3">
        <v>0</v>
      </c>
      <c r="N233" s="3">
        <v>0</v>
      </c>
      <c r="O233" s="3">
        <v>15805204445.353771</v>
      </c>
      <c r="P233" s="11">
        <v>-0.10559690810110788</v>
      </c>
    </row>
    <row r="234" spans="1:16" x14ac:dyDescent="0.3">
      <c r="A234" s="9" t="s">
        <v>190</v>
      </c>
      <c r="B234" s="9">
        <v>2552</v>
      </c>
      <c r="C234" s="3">
        <v>25577283300</v>
      </c>
      <c r="D234" s="3">
        <v>0</v>
      </c>
      <c r="E234" s="3">
        <v>15200000000</v>
      </c>
      <c r="F234" s="3">
        <v>0</v>
      </c>
      <c r="G234" s="3">
        <v>0</v>
      </c>
      <c r="H234" s="3">
        <v>40777283300</v>
      </c>
      <c r="I234" s="11">
        <v>2.0028195762240024</v>
      </c>
      <c r="J234" s="3">
        <v>30022993997.852081</v>
      </c>
      <c r="K234" s="3">
        <v>0</v>
      </c>
      <c r="L234" s="3">
        <v>17841985148.100212</v>
      </c>
      <c r="M234" s="3">
        <v>0</v>
      </c>
      <c r="N234" s="3">
        <v>0</v>
      </c>
      <c r="O234" s="3">
        <v>47864979145.952293</v>
      </c>
      <c r="P234" s="11">
        <v>2.0284315088390446</v>
      </c>
    </row>
    <row r="235" spans="1:16" x14ac:dyDescent="0.3">
      <c r="A235" s="9" t="s">
        <v>190</v>
      </c>
      <c r="B235" s="9">
        <v>2553</v>
      </c>
      <c r="C235" s="3">
        <v>22909850600</v>
      </c>
      <c r="D235" s="3">
        <v>0</v>
      </c>
      <c r="E235" s="3">
        <v>0</v>
      </c>
      <c r="F235" s="3">
        <v>0</v>
      </c>
      <c r="G235" s="3">
        <v>0</v>
      </c>
      <c r="H235" s="3">
        <v>22909850600</v>
      </c>
      <c r="I235" s="11">
        <v>-0.43817123785683876</v>
      </c>
      <c r="J235" s="3">
        <v>26046053369.333378</v>
      </c>
      <c r="K235" s="3">
        <v>0</v>
      </c>
      <c r="L235" s="3">
        <v>0</v>
      </c>
      <c r="M235" s="3">
        <v>0</v>
      </c>
      <c r="N235" s="3">
        <v>0</v>
      </c>
      <c r="O235" s="3">
        <v>26046053369.333378</v>
      </c>
      <c r="P235" s="11">
        <v>-0.45584321075514422</v>
      </c>
    </row>
    <row r="236" spans="1:16" x14ac:dyDescent="0.3">
      <c r="A236" s="9" t="s">
        <v>190</v>
      </c>
      <c r="B236" s="9">
        <v>2554</v>
      </c>
      <c r="C236" s="3">
        <v>24358812100</v>
      </c>
      <c r="D236" s="3">
        <v>0</v>
      </c>
      <c r="E236" s="3">
        <v>0</v>
      </c>
      <c r="F236" s="3">
        <v>0</v>
      </c>
      <c r="G236" s="3">
        <v>0</v>
      </c>
      <c r="H236" s="3">
        <v>24358812100</v>
      </c>
      <c r="I236" s="11">
        <v>6.3246222129445057E-2</v>
      </c>
      <c r="J236" s="3">
        <v>26677285893.829361</v>
      </c>
      <c r="K236" s="3">
        <v>0</v>
      </c>
      <c r="L236" s="3">
        <v>0</v>
      </c>
      <c r="M236" s="3">
        <v>0</v>
      </c>
      <c r="N236" s="3">
        <v>0</v>
      </c>
      <c r="O236" s="3">
        <v>26677285893.829361</v>
      </c>
      <c r="P236" s="11">
        <v>2.42352465283357E-2</v>
      </c>
    </row>
    <row r="237" spans="1:16" x14ac:dyDescent="0.3">
      <c r="A237" s="9" t="s">
        <v>190</v>
      </c>
      <c r="B237" s="9">
        <v>2555</v>
      </c>
      <c r="C237" s="3">
        <v>22123726500</v>
      </c>
      <c r="D237" s="3">
        <v>0</v>
      </c>
      <c r="E237" s="3">
        <v>0</v>
      </c>
      <c r="F237" s="3">
        <v>0</v>
      </c>
      <c r="G237" s="3">
        <v>0</v>
      </c>
      <c r="H237" s="3">
        <v>22123726500</v>
      </c>
      <c r="I237" s="11">
        <v>-9.1756756890456079E-2</v>
      </c>
      <c r="J237" s="3">
        <v>23520349749.779804</v>
      </c>
      <c r="K237" s="3">
        <v>0</v>
      </c>
      <c r="L237" s="3">
        <v>0</v>
      </c>
      <c r="M237" s="3">
        <v>0</v>
      </c>
      <c r="N237" s="3">
        <v>0</v>
      </c>
      <c r="O237" s="3">
        <v>23520349749.779804</v>
      </c>
      <c r="P237" s="11">
        <v>-0.11833798073063263</v>
      </c>
    </row>
    <row r="238" spans="1:16" x14ac:dyDescent="0.3">
      <c r="A238" s="9" t="s">
        <v>190</v>
      </c>
      <c r="B238" s="9">
        <v>2556</v>
      </c>
      <c r="C238" s="3">
        <v>25246817300</v>
      </c>
      <c r="D238" s="3">
        <v>0</v>
      </c>
      <c r="E238" s="3">
        <v>0</v>
      </c>
      <c r="F238" s="3">
        <v>0</v>
      </c>
      <c r="G238" s="3">
        <v>0</v>
      </c>
      <c r="H238" s="3">
        <v>25246817300</v>
      </c>
      <c r="I238" s="11">
        <v>0.14116477167623637</v>
      </c>
      <c r="J238" s="3">
        <v>26266697115.34309</v>
      </c>
      <c r="K238" s="3">
        <v>0</v>
      </c>
      <c r="L238" s="3">
        <v>0</v>
      </c>
      <c r="M238" s="3">
        <v>0</v>
      </c>
      <c r="N238" s="3">
        <v>0</v>
      </c>
      <c r="O238" s="3">
        <v>26266697115.34309</v>
      </c>
      <c r="P238" s="11">
        <v>0.1167647332960683</v>
      </c>
    </row>
    <row r="239" spans="1:16" x14ac:dyDescent="0.3">
      <c r="A239" s="9" t="s">
        <v>190</v>
      </c>
      <c r="B239" s="9">
        <v>2557</v>
      </c>
      <c r="C239" s="3">
        <v>32160329400</v>
      </c>
      <c r="D239" s="3">
        <v>0</v>
      </c>
      <c r="E239" s="3">
        <v>0</v>
      </c>
      <c r="F239" s="3">
        <v>0</v>
      </c>
      <c r="G239" s="3">
        <v>0</v>
      </c>
      <c r="H239" s="3">
        <v>32160329400</v>
      </c>
      <c r="I239" s="11">
        <v>0.27383697587893585</v>
      </c>
      <c r="J239" s="3">
        <v>32837178910.03669</v>
      </c>
      <c r="K239" s="3">
        <v>0</v>
      </c>
      <c r="L239" s="3">
        <v>0</v>
      </c>
      <c r="M239" s="3">
        <v>0</v>
      </c>
      <c r="N239" s="3">
        <v>0</v>
      </c>
      <c r="O239" s="3">
        <v>32837178910.03669</v>
      </c>
      <c r="P239" s="11">
        <v>0.25014495601944575</v>
      </c>
    </row>
    <row r="240" spans="1:16" x14ac:dyDescent="0.3">
      <c r="A240" s="9" t="s">
        <v>190</v>
      </c>
      <c r="B240" s="9">
        <v>2558</v>
      </c>
      <c r="C240" s="3">
        <v>33417573700</v>
      </c>
      <c r="D240" s="3">
        <v>0</v>
      </c>
      <c r="E240" s="3">
        <v>0</v>
      </c>
      <c r="F240" s="3">
        <v>0</v>
      </c>
      <c r="G240" s="3">
        <v>0</v>
      </c>
      <c r="H240" s="3">
        <v>33417573700</v>
      </c>
      <c r="I240" s="11">
        <v>3.9093016876873159E-2</v>
      </c>
      <c r="J240" s="3">
        <v>34430907788.168259</v>
      </c>
      <c r="K240" s="3">
        <v>0</v>
      </c>
      <c r="L240" s="3">
        <v>0</v>
      </c>
      <c r="M240" s="3">
        <v>0</v>
      </c>
      <c r="N240" s="3">
        <v>0</v>
      </c>
      <c r="O240" s="3">
        <v>34430907788.168259</v>
      </c>
      <c r="P240" s="11">
        <v>4.8534281294318048E-2</v>
      </c>
    </row>
    <row r="241" spans="1:16" x14ac:dyDescent="0.3">
      <c r="A241" s="9" t="s">
        <v>190</v>
      </c>
      <c r="B241" s="9">
        <v>2559</v>
      </c>
      <c r="C241" s="3">
        <v>36001261400</v>
      </c>
      <c r="D241" s="3">
        <v>0</v>
      </c>
      <c r="E241" s="3">
        <v>0</v>
      </c>
      <c r="F241" s="3">
        <v>0</v>
      </c>
      <c r="G241" s="3">
        <v>0</v>
      </c>
      <c r="H241" s="3">
        <v>36001261400</v>
      </c>
      <c r="I241" s="11">
        <v>7.7315239077336131E-2</v>
      </c>
      <c r="J241" s="3">
        <v>37023282458.936516</v>
      </c>
      <c r="K241" s="3">
        <v>0</v>
      </c>
      <c r="L241" s="3">
        <v>0</v>
      </c>
      <c r="M241" s="3">
        <v>0</v>
      </c>
      <c r="N241" s="3">
        <v>0</v>
      </c>
      <c r="O241" s="3">
        <v>37023282458.936516</v>
      </c>
      <c r="P241" s="11">
        <v>7.5292080206467674E-2</v>
      </c>
    </row>
    <row r="242" spans="1:16" x14ac:dyDescent="0.3">
      <c r="A242" s="9" t="s">
        <v>190</v>
      </c>
      <c r="B242" s="9">
        <v>2560</v>
      </c>
      <c r="C242" s="3">
        <v>30280210800</v>
      </c>
      <c r="D242" s="3">
        <v>5132093700</v>
      </c>
      <c r="E242" s="3">
        <v>0</v>
      </c>
      <c r="F242" s="3">
        <v>94899900</v>
      </c>
      <c r="G242" s="3">
        <v>0</v>
      </c>
      <c r="H242" s="3">
        <v>35507204400</v>
      </c>
      <c r="I242" s="11">
        <v>-1.3723324705506013E-2</v>
      </c>
      <c r="J242" s="3">
        <v>30933913936.258663</v>
      </c>
      <c r="K242" s="3">
        <v>5242887702.3740959</v>
      </c>
      <c r="L242" s="3">
        <v>0</v>
      </c>
      <c r="M242" s="3">
        <v>96948642.747214749</v>
      </c>
      <c r="N242" s="3">
        <v>0</v>
      </c>
      <c r="O242" s="3">
        <v>36273750281.379974</v>
      </c>
      <c r="P242" s="11">
        <v>-2.024488721084812E-2</v>
      </c>
    </row>
    <row r="243" spans="1:16" x14ac:dyDescent="0.3">
      <c r="A243" s="9" t="s">
        <v>190</v>
      </c>
      <c r="B243" s="9">
        <v>2561</v>
      </c>
      <c r="C243" s="3">
        <v>21385807200</v>
      </c>
      <c r="D243" s="3">
        <v>5781994600</v>
      </c>
      <c r="E243" s="3">
        <v>0</v>
      </c>
      <c r="F243" s="3">
        <v>0</v>
      </c>
      <c r="G243" s="3">
        <v>6706934600</v>
      </c>
      <c r="H243" s="3">
        <v>33874736400</v>
      </c>
      <c r="I243" s="11">
        <v>-4.5975683740396074E-2</v>
      </c>
      <c r="J243" s="3">
        <v>21617505742.833862</v>
      </c>
      <c r="K243" s="3">
        <v>5844638002.2791185</v>
      </c>
      <c r="L243" s="3">
        <v>0</v>
      </c>
      <c r="M243" s="3">
        <v>0</v>
      </c>
      <c r="N243" s="3">
        <v>6779599005.8449202</v>
      </c>
      <c r="O243" s="3">
        <v>34241742750.957901</v>
      </c>
      <c r="P243" s="11">
        <v>-5.6018677822379521E-2</v>
      </c>
    </row>
    <row r="244" spans="1:16" x14ac:dyDescent="0.3">
      <c r="A244" s="9" t="s">
        <v>190</v>
      </c>
      <c r="B244" s="9">
        <v>2562</v>
      </c>
      <c r="C244" s="3">
        <v>27824117100</v>
      </c>
      <c r="D244" s="3">
        <v>7084969400</v>
      </c>
      <c r="E244" s="3">
        <v>0</v>
      </c>
      <c r="F244" s="3">
        <v>0</v>
      </c>
      <c r="G244" s="3">
        <v>5697893700</v>
      </c>
      <c r="H244" s="3">
        <v>40606980200</v>
      </c>
      <c r="I244" s="11">
        <v>0.19873937085455814</v>
      </c>
      <c r="J244" s="3">
        <v>27928193180.50996</v>
      </c>
      <c r="K244" s="3">
        <v>7111470720.5283346</v>
      </c>
      <c r="L244" s="3">
        <v>0</v>
      </c>
      <c r="M244" s="3">
        <v>0</v>
      </c>
      <c r="N244" s="3">
        <v>5719206665.343235</v>
      </c>
      <c r="O244" s="3">
        <v>40758870566.381531</v>
      </c>
      <c r="P244" s="11">
        <v>0.19032698957010052</v>
      </c>
    </row>
    <row r="245" spans="1:16" x14ac:dyDescent="0.3">
      <c r="A245" s="9" t="s">
        <v>190</v>
      </c>
      <c r="B245" s="9">
        <v>2563</v>
      </c>
      <c r="C245" s="3">
        <v>29823246400</v>
      </c>
      <c r="D245" s="3">
        <v>3340137500</v>
      </c>
      <c r="E245" s="3">
        <v>0</v>
      </c>
      <c r="F245" s="3">
        <v>0</v>
      </c>
      <c r="G245" s="3">
        <v>5620207400</v>
      </c>
      <c r="H245" s="3">
        <v>38783591300</v>
      </c>
      <c r="I245" s="11">
        <v>-4.490333659433262E-2</v>
      </c>
      <c r="J245" s="3">
        <v>30190190255.768063</v>
      </c>
      <c r="K245" s="3">
        <v>3381234398.5940275</v>
      </c>
      <c r="L245" s="3">
        <v>0</v>
      </c>
      <c r="M245" s="3">
        <v>0</v>
      </c>
      <c r="N245" s="3">
        <v>5689358174.0610085</v>
      </c>
      <c r="O245" s="3">
        <v>39260782828.423096</v>
      </c>
      <c r="P245" s="11">
        <v>-3.6754888375000218E-2</v>
      </c>
    </row>
    <row r="246" spans="1:16" x14ac:dyDescent="0.3">
      <c r="A246" s="9" t="s">
        <v>190</v>
      </c>
      <c r="B246" s="9">
        <v>2564</v>
      </c>
      <c r="C246" s="3">
        <v>29362381400</v>
      </c>
      <c r="D246" s="3">
        <v>3349311000</v>
      </c>
      <c r="E246" s="3">
        <v>0</v>
      </c>
      <c r="F246" s="3">
        <v>0</v>
      </c>
      <c r="G246" s="3">
        <v>6579235400</v>
      </c>
      <c r="H246" s="3">
        <v>39290927800</v>
      </c>
      <c r="I246" s="11">
        <v>1.3081215096240972E-2</v>
      </c>
      <c r="J246" s="3">
        <v>29362381400</v>
      </c>
      <c r="K246" s="3">
        <v>3349311000</v>
      </c>
      <c r="L246" s="3">
        <v>0</v>
      </c>
      <c r="M246" s="3">
        <v>0</v>
      </c>
      <c r="N246" s="3">
        <v>6579235400</v>
      </c>
      <c r="O246" s="3">
        <v>39290927800</v>
      </c>
      <c r="P246" s="11">
        <v>7.6781381840100886E-4</v>
      </c>
    </row>
    <row r="247" spans="1:16" x14ac:dyDescent="0.3">
      <c r="A247" s="9" t="s">
        <v>190</v>
      </c>
      <c r="B247" s="9">
        <v>2565</v>
      </c>
      <c r="C247" s="3">
        <v>24260621200</v>
      </c>
      <c r="D247" s="3">
        <v>2699526000</v>
      </c>
      <c r="E247" s="3">
        <v>0</v>
      </c>
      <c r="F247" s="3">
        <v>0</v>
      </c>
      <c r="G247" s="3">
        <v>6781916100</v>
      </c>
      <c r="H247" s="3">
        <v>33742063300</v>
      </c>
      <c r="I247" s="11">
        <v>-0.14122508198953754</v>
      </c>
      <c r="J247" s="3" t="e">
        <v>#N/A</v>
      </c>
      <c r="K247" s="3" t="e">
        <v>#N/A</v>
      </c>
      <c r="L247" s="3" t="e">
        <v>#N/A</v>
      </c>
      <c r="M247" s="3" t="e">
        <v>#N/A</v>
      </c>
      <c r="N247" s="3" t="e">
        <v>#N/A</v>
      </c>
      <c r="O247" s="3" t="e">
        <v>#N/A</v>
      </c>
      <c r="P247" s="11" t="e">
        <v>#N/A</v>
      </c>
    </row>
    <row r="248" spans="1:16" x14ac:dyDescent="0.3">
      <c r="A248" s="9" t="s">
        <v>190</v>
      </c>
      <c r="B248" s="9">
        <v>2566</v>
      </c>
      <c r="C248" s="3">
        <v>22462225100</v>
      </c>
      <c r="D248" s="3">
        <v>2802054400</v>
      </c>
      <c r="E248" s="3">
        <v>0</v>
      </c>
      <c r="F248" s="3">
        <v>0</v>
      </c>
      <c r="G248" s="3">
        <v>6922048800</v>
      </c>
      <c r="H248" s="3">
        <v>32186328300</v>
      </c>
      <c r="I248" s="11">
        <v>-4.6106694370406209E-2</v>
      </c>
      <c r="J248" s="3" t="e">
        <v>#N/A</v>
      </c>
      <c r="K248" s="3" t="e">
        <v>#N/A</v>
      </c>
      <c r="L248" s="3" t="e">
        <v>#N/A</v>
      </c>
      <c r="M248" s="3" t="e">
        <v>#N/A</v>
      </c>
      <c r="N248" s="3" t="e">
        <v>#N/A</v>
      </c>
      <c r="O248" s="3" t="e">
        <v>#N/A</v>
      </c>
      <c r="P248" s="11" t="e">
        <v>#N/A</v>
      </c>
    </row>
    <row r="249" spans="1:16" x14ac:dyDescent="0.3">
      <c r="A249" s="9" t="s">
        <v>191</v>
      </c>
      <c r="B249" s="9">
        <v>2500</v>
      </c>
      <c r="C249" s="3">
        <v>758463193</v>
      </c>
      <c r="D249" s="3">
        <v>0</v>
      </c>
      <c r="E249" s="3">
        <v>0</v>
      </c>
      <c r="F249" s="3">
        <v>0</v>
      </c>
      <c r="G249" s="3">
        <v>0</v>
      </c>
      <c r="H249" s="3">
        <v>758463193</v>
      </c>
      <c r="J249" s="3" t="e">
        <v>#N/A</v>
      </c>
      <c r="K249" s="3" t="e">
        <v>#N/A</v>
      </c>
      <c r="L249" s="3" t="e">
        <v>#N/A</v>
      </c>
      <c r="M249" s="3" t="e">
        <v>#N/A</v>
      </c>
      <c r="N249" s="3" t="e">
        <v>#N/A</v>
      </c>
      <c r="O249" s="3" t="e">
        <v>#N/A</v>
      </c>
    </row>
    <row r="250" spans="1:16" x14ac:dyDescent="0.3">
      <c r="A250" s="9" t="s">
        <v>191</v>
      </c>
      <c r="B250" s="9">
        <v>2501</v>
      </c>
      <c r="C250" s="3">
        <v>685000000</v>
      </c>
      <c r="D250" s="3">
        <v>0</v>
      </c>
      <c r="E250" s="3">
        <v>0</v>
      </c>
      <c r="F250" s="3">
        <v>0</v>
      </c>
      <c r="G250" s="3">
        <v>0</v>
      </c>
      <c r="H250" s="3">
        <v>685000000</v>
      </c>
      <c r="I250" s="11">
        <v>-9.6857953923151024E-2</v>
      </c>
      <c r="J250" s="3" t="e">
        <v>#N/A</v>
      </c>
      <c r="K250" s="3" t="e">
        <v>#N/A</v>
      </c>
      <c r="L250" s="3" t="e">
        <v>#N/A</v>
      </c>
      <c r="M250" s="3" t="e">
        <v>#N/A</v>
      </c>
      <c r="N250" s="3" t="e">
        <v>#N/A</v>
      </c>
      <c r="O250" s="3" t="e">
        <v>#N/A</v>
      </c>
      <c r="P250" s="11" t="e">
        <v>#N/A</v>
      </c>
    </row>
    <row r="251" spans="1:16" x14ac:dyDescent="0.3">
      <c r="A251" s="9" t="s">
        <v>191</v>
      </c>
      <c r="B251" s="9">
        <v>2502</v>
      </c>
      <c r="C251" s="3">
        <v>1412100000</v>
      </c>
      <c r="D251" s="3">
        <v>0</v>
      </c>
      <c r="E251" s="3">
        <v>0</v>
      </c>
      <c r="F251" s="3">
        <v>0</v>
      </c>
      <c r="G251" s="3">
        <v>0</v>
      </c>
      <c r="H251" s="3">
        <v>1412100000</v>
      </c>
      <c r="I251" s="11">
        <v>1.0614598540145985</v>
      </c>
      <c r="J251" s="3" t="e">
        <v>#N/A</v>
      </c>
      <c r="K251" s="3" t="e">
        <v>#N/A</v>
      </c>
      <c r="L251" s="3" t="e">
        <v>#N/A</v>
      </c>
      <c r="M251" s="3" t="e">
        <v>#N/A</v>
      </c>
      <c r="N251" s="3" t="e">
        <v>#N/A</v>
      </c>
      <c r="O251" s="3" t="e">
        <v>#N/A</v>
      </c>
      <c r="P251" s="11" t="e">
        <v>#N/A</v>
      </c>
    </row>
    <row r="252" spans="1:16" x14ac:dyDescent="0.3">
      <c r="A252" s="9" t="s">
        <v>191</v>
      </c>
      <c r="B252" s="9">
        <v>2503</v>
      </c>
      <c r="C252" s="3">
        <v>1360000000</v>
      </c>
      <c r="D252" s="3">
        <v>0</v>
      </c>
      <c r="E252" s="3">
        <v>20000000</v>
      </c>
      <c r="F252" s="3">
        <v>0</v>
      </c>
      <c r="G252" s="3">
        <v>0</v>
      </c>
      <c r="H252" s="3">
        <v>1380000000</v>
      </c>
      <c r="I252" s="11">
        <v>-2.273210112598258E-2</v>
      </c>
      <c r="J252" s="3">
        <v>15141934390.195234</v>
      </c>
      <c r="K252" s="3">
        <v>0</v>
      </c>
      <c r="L252" s="3">
        <v>222675505.7381652</v>
      </c>
      <c r="M252" s="3">
        <v>0</v>
      </c>
      <c r="N252" s="3">
        <v>0</v>
      </c>
      <c r="O252" s="3">
        <v>15364609895.933399</v>
      </c>
    </row>
    <row r="253" spans="1:16" x14ac:dyDescent="0.3">
      <c r="A253" s="9" t="s">
        <v>191</v>
      </c>
      <c r="B253" s="9">
        <v>2504</v>
      </c>
      <c r="C253" s="3">
        <v>1070700000</v>
      </c>
      <c r="D253" s="3">
        <v>0</v>
      </c>
      <c r="E253" s="3">
        <v>0</v>
      </c>
      <c r="F253" s="3">
        <v>0</v>
      </c>
      <c r="G253" s="3">
        <v>0</v>
      </c>
      <c r="H253" s="3">
        <v>1070700000</v>
      </c>
      <c r="I253" s="11">
        <v>-0.22413043478260869</v>
      </c>
      <c r="J253" s="3">
        <v>11100910074.046507</v>
      </c>
      <c r="K253" s="3">
        <v>0</v>
      </c>
      <c r="L253" s="3">
        <v>0</v>
      </c>
      <c r="M253" s="3">
        <v>0</v>
      </c>
      <c r="N253" s="3">
        <v>0</v>
      </c>
      <c r="O253" s="3">
        <v>11100910074.046507</v>
      </c>
      <c r="P253" s="11">
        <v>-0.27750133916614306</v>
      </c>
    </row>
    <row r="254" spans="1:16" x14ac:dyDescent="0.3">
      <c r="A254" s="9" t="s">
        <v>191</v>
      </c>
      <c r="B254" s="9">
        <v>2505</v>
      </c>
      <c r="C254" s="3">
        <v>1500500000</v>
      </c>
      <c r="D254" s="3">
        <v>0</v>
      </c>
      <c r="E254" s="3">
        <v>73296040</v>
      </c>
      <c r="F254" s="3">
        <v>0</v>
      </c>
      <c r="G254" s="3">
        <v>0</v>
      </c>
      <c r="H254" s="3">
        <v>1573796040</v>
      </c>
      <c r="I254" s="11">
        <v>0.46987581955729896</v>
      </c>
      <c r="J254" s="3">
        <v>15002525193.001261</v>
      </c>
      <c r="K254" s="3">
        <v>0</v>
      </c>
      <c r="L254" s="3">
        <v>732839511.26106513</v>
      </c>
      <c r="M254" s="3">
        <v>0</v>
      </c>
      <c r="N254" s="3">
        <v>0</v>
      </c>
      <c r="O254" s="3">
        <v>15735364704.262325</v>
      </c>
      <c r="P254" s="11">
        <v>0.41748420618693166</v>
      </c>
    </row>
    <row r="255" spans="1:16" x14ac:dyDescent="0.3">
      <c r="A255" s="9" t="s">
        <v>191</v>
      </c>
      <c r="B255" s="9">
        <v>2506</v>
      </c>
      <c r="C255" s="3">
        <v>1621800000</v>
      </c>
      <c r="D255" s="3">
        <v>0</v>
      </c>
      <c r="E255" s="3">
        <v>20000000</v>
      </c>
      <c r="F255" s="3">
        <v>0</v>
      </c>
      <c r="G255" s="3">
        <v>0</v>
      </c>
      <c r="H255" s="3">
        <v>1641800000</v>
      </c>
      <c r="I255" s="11">
        <v>4.3210148120591284E-2</v>
      </c>
      <c r="J255" s="3">
        <v>16215325130.296198</v>
      </c>
      <c r="K255" s="3">
        <v>0</v>
      </c>
      <c r="L255" s="3">
        <v>199967013.56882721</v>
      </c>
      <c r="M255" s="3">
        <v>0</v>
      </c>
      <c r="N255" s="3">
        <v>0</v>
      </c>
      <c r="O255" s="3">
        <v>16415292143.865025</v>
      </c>
      <c r="P255" s="11">
        <v>4.3210148120591291E-2</v>
      </c>
    </row>
    <row r="256" spans="1:16" x14ac:dyDescent="0.3">
      <c r="A256" s="9" t="s">
        <v>191</v>
      </c>
      <c r="B256" s="9">
        <v>2507</v>
      </c>
      <c r="C256" s="3">
        <v>1760700000</v>
      </c>
      <c r="D256" s="3">
        <v>0</v>
      </c>
      <c r="E256" s="3">
        <v>0</v>
      </c>
      <c r="F256" s="3">
        <v>0</v>
      </c>
      <c r="G256" s="3">
        <v>0</v>
      </c>
      <c r="H256" s="3">
        <v>1760700000</v>
      </c>
      <c r="I256" s="11">
        <v>7.2420514069923253E-2</v>
      </c>
      <c r="J256" s="3">
        <v>17744647704.518044</v>
      </c>
      <c r="K256" s="3">
        <v>0</v>
      </c>
      <c r="L256" s="3">
        <v>0</v>
      </c>
      <c r="M256" s="3">
        <v>0</v>
      </c>
      <c r="N256" s="3">
        <v>0</v>
      </c>
      <c r="O256" s="3">
        <v>17744647704.518044</v>
      </c>
      <c r="P256" s="11">
        <v>8.0982753703219723E-2</v>
      </c>
    </row>
    <row r="257" spans="1:16" x14ac:dyDescent="0.3">
      <c r="A257" s="9" t="s">
        <v>191</v>
      </c>
      <c r="B257" s="9">
        <v>2508</v>
      </c>
      <c r="C257" s="3">
        <v>1922310000</v>
      </c>
      <c r="D257" s="3">
        <v>0</v>
      </c>
      <c r="E257" s="3">
        <v>42166000</v>
      </c>
      <c r="F257" s="3">
        <v>0</v>
      </c>
      <c r="G257" s="3">
        <v>0</v>
      </c>
      <c r="H257" s="3">
        <v>1964476000</v>
      </c>
      <c r="I257" s="11">
        <v>0.11573578690293633</v>
      </c>
      <c r="J257" s="3">
        <v>19341211013.931957</v>
      </c>
      <c r="K257" s="3">
        <v>0</v>
      </c>
      <c r="L257" s="3">
        <v>424250773.08730382</v>
      </c>
      <c r="M257" s="3">
        <v>0</v>
      </c>
      <c r="N257" s="3">
        <v>0</v>
      </c>
      <c r="O257" s="3">
        <v>19765461787.019264</v>
      </c>
      <c r="P257" s="11">
        <v>0.11388302073682152</v>
      </c>
    </row>
    <row r="258" spans="1:16" x14ac:dyDescent="0.3">
      <c r="A258" s="9" t="s">
        <v>191</v>
      </c>
      <c r="B258" s="9">
        <v>2509</v>
      </c>
      <c r="C258" s="3">
        <v>2167087000</v>
      </c>
      <c r="D258" s="3">
        <v>0</v>
      </c>
      <c r="E258" s="3">
        <v>62014700</v>
      </c>
      <c r="F258" s="3">
        <v>0</v>
      </c>
      <c r="G258" s="3">
        <v>0</v>
      </c>
      <c r="H258" s="3">
        <v>2229101700</v>
      </c>
      <c r="I258" s="11">
        <v>0.13470548889373044</v>
      </c>
      <c r="J258" s="3">
        <v>20958310041.115456</v>
      </c>
      <c r="K258" s="3">
        <v>0</v>
      </c>
      <c r="L258" s="3">
        <v>599755944.13457453</v>
      </c>
      <c r="M258" s="3">
        <v>0</v>
      </c>
      <c r="N258" s="3">
        <v>0</v>
      </c>
      <c r="O258" s="3">
        <v>21558065985.250031</v>
      </c>
      <c r="P258" s="11">
        <v>9.0693767620852558E-2</v>
      </c>
    </row>
    <row r="259" spans="1:16" x14ac:dyDescent="0.3">
      <c r="A259" s="9" t="s">
        <v>191</v>
      </c>
      <c r="B259" s="9">
        <v>2510</v>
      </c>
      <c r="C259" s="3">
        <v>2518000000</v>
      </c>
      <c r="D259" s="3">
        <v>0</v>
      </c>
      <c r="E259" s="3">
        <v>151000000</v>
      </c>
      <c r="F259" s="3">
        <v>0</v>
      </c>
      <c r="G259" s="3">
        <v>0</v>
      </c>
      <c r="H259" s="3">
        <v>2669000000</v>
      </c>
      <c r="I259" s="11">
        <v>0.19734330649875687</v>
      </c>
      <c r="J259" s="3">
        <v>23345926988.74382</v>
      </c>
      <c r="K259" s="3">
        <v>0</v>
      </c>
      <c r="L259" s="3">
        <v>1400013890.1113253</v>
      </c>
      <c r="M259" s="3">
        <v>0</v>
      </c>
      <c r="N259" s="3">
        <v>0</v>
      </c>
      <c r="O259" s="3">
        <v>24745940878.855145</v>
      </c>
      <c r="P259" s="11">
        <v>0.14787388144123176</v>
      </c>
    </row>
    <row r="260" spans="1:16" x14ac:dyDescent="0.3">
      <c r="A260" s="9" t="s">
        <v>191</v>
      </c>
      <c r="B260" s="9">
        <v>2511</v>
      </c>
      <c r="C260" s="3">
        <v>3264000000</v>
      </c>
      <c r="D260" s="3">
        <v>0</v>
      </c>
      <c r="E260" s="3">
        <v>0</v>
      </c>
      <c r="F260" s="3">
        <v>0</v>
      </c>
      <c r="G260" s="3">
        <v>0</v>
      </c>
      <c r="H260" s="3">
        <v>3264000000</v>
      </c>
      <c r="I260" s="11">
        <v>0.22292993630573249</v>
      </c>
      <c r="J260" s="3">
        <v>29730273103.525517</v>
      </c>
      <c r="K260" s="3">
        <v>0</v>
      </c>
      <c r="L260" s="3">
        <v>0</v>
      </c>
      <c r="M260" s="3">
        <v>0</v>
      </c>
      <c r="N260" s="3">
        <v>0</v>
      </c>
      <c r="O260" s="3">
        <v>29730273103.525517</v>
      </c>
      <c r="P260" s="11">
        <v>0.20142019449053855</v>
      </c>
    </row>
    <row r="261" spans="1:16" x14ac:dyDescent="0.3">
      <c r="A261" s="9" t="s">
        <v>191</v>
      </c>
      <c r="B261" s="9">
        <v>2512</v>
      </c>
      <c r="C261" s="3">
        <v>3772350000</v>
      </c>
      <c r="D261" s="3">
        <v>0</v>
      </c>
      <c r="E261" s="3">
        <v>0</v>
      </c>
      <c r="F261" s="3">
        <v>0</v>
      </c>
      <c r="G261" s="3">
        <v>0</v>
      </c>
      <c r="H261" s="3">
        <v>3772350000</v>
      </c>
      <c r="I261" s="11">
        <v>0.15574448529411763</v>
      </c>
      <c r="J261" s="3">
        <v>33538768273.415947</v>
      </c>
      <c r="K261" s="3">
        <v>0</v>
      </c>
      <c r="L261" s="3">
        <v>0</v>
      </c>
      <c r="M261" s="3">
        <v>0</v>
      </c>
      <c r="N261" s="3">
        <v>0</v>
      </c>
      <c r="O261" s="3">
        <v>33538768273.415947</v>
      </c>
      <c r="P261" s="11">
        <v>0.12810158711387035</v>
      </c>
    </row>
    <row r="262" spans="1:16" x14ac:dyDescent="0.3">
      <c r="A262" s="9" t="s">
        <v>191</v>
      </c>
      <c r="B262" s="9">
        <v>2513</v>
      </c>
      <c r="C262" s="3">
        <v>4645938000</v>
      </c>
      <c r="D262" s="3">
        <v>0</v>
      </c>
      <c r="E262" s="3">
        <v>0</v>
      </c>
      <c r="F262" s="3">
        <v>0</v>
      </c>
      <c r="G262" s="3">
        <v>0</v>
      </c>
      <c r="H262" s="3">
        <v>4645938000</v>
      </c>
      <c r="I262" s="11">
        <v>0.23157660344347689</v>
      </c>
      <c r="J262" s="3">
        <v>41341960224.419136</v>
      </c>
      <c r="K262" s="3">
        <v>0</v>
      </c>
      <c r="L262" s="3">
        <v>0</v>
      </c>
      <c r="M262" s="3">
        <v>0</v>
      </c>
      <c r="N262" s="3">
        <v>0</v>
      </c>
      <c r="O262" s="3">
        <v>41341960224.419136</v>
      </c>
      <c r="P262" s="11">
        <v>0.23266185231937347</v>
      </c>
    </row>
    <row r="263" spans="1:16" x14ac:dyDescent="0.3">
      <c r="A263" s="9" t="s">
        <v>191</v>
      </c>
      <c r="B263" s="9">
        <v>2514</v>
      </c>
      <c r="C263" s="3">
        <v>5068141000</v>
      </c>
      <c r="D263" s="3">
        <v>0</v>
      </c>
      <c r="E263" s="3">
        <v>0</v>
      </c>
      <c r="F263" s="3">
        <v>0</v>
      </c>
      <c r="G263" s="3">
        <v>0</v>
      </c>
      <c r="H263" s="3">
        <v>5068141000</v>
      </c>
      <c r="I263" s="11">
        <v>9.0875728432019534E-2</v>
      </c>
      <c r="J263" s="3">
        <v>44881421966.802414</v>
      </c>
      <c r="K263" s="3">
        <v>0</v>
      </c>
      <c r="L263" s="3">
        <v>0</v>
      </c>
      <c r="M263" s="3">
        <v>0</v>
      </c>
      <c r="N263" s="3">
        <v>0</v>
      </c>
      <c r="O263" s="3">
        <v>44881421966.802414</v>
      </c>
      <c r="P263" s="11">
        <v>8.5614269937124357E-2</v>
      </c>
    </row>
    <row r="264" spans="1:16" x14ac:dyDescent="0.3">
      <c r="A264" s="9" t="s">
        <v>191</v>
      </c>
      <c r="B264" s="9">
        <v>2515</v>
      </c>
      <c r="C264" s="3">
        <v>5268100000</v>
      </c>
      <c r="D264" s="3">
        <v>0</v>
      </c>
      <c r="E264" s="3">
        <v>0</v>
      </c>
      <c r="F264" s="3">
        <v>0</v>
      </c>
      <c r="G264" s="3">
        <v>0</v>
      </c>
      <c r="H264" s="3">
        <v>5268100000</v>
      </c>
      <c r="I264" s="11">
        <v>3.9454111477956119E-2</v>
      </c>
      <c r="J264" s="3">
        <v>44499401356.292358</v>
      </c>
      <c r="K264" s="3">
        <v>0</v>
      </c>
      <c r="L264" s="3">
        <v>0</v>
      </c>
      <c r="M264" s="3">
        <v>0</v>
      </c>
      <c r="N264" s="3">
        <v>0</v>
      </c>
      <c r="O264" s="3">
        <v>44499401356.292358</v>
      </c>
      <c r="P264" s="11">
        <v>-8.5117760037243459E-3</v>
      </c>
    </row>
    <row r="265" spans="1:16" x14ac:dyDescent="0.3">
      <c r="A265" s="9" t="s">
        <v>191</v>
      </c>
      <c r="B265" s="9">
        <v>2516</v>
      </c>
      <c r="C265" s="3">
        <v>5754872000</v>
      </c>
      <c r="D265" s="3">
        <v>0</v>
      </c>
      <c r="E265" s="3">
        <v>290000000</v>
      </c>
      <c r="F265" s="3">
        <v>0</v>
      </c>
      <c r="G265" s="3">
        <v>0</v>
      </c>
      <c r="H265" s="3">
        <v>6044872000</v>
      </c>
      <c r="I265" s="11">
        <v>0.14744822611567737</v>
      </c>
      <c r="J265" s="3">
        <v>42084089541.593918</v>
      </c>
      <c r="K265" s="3">
        <v>0</v>
      </c>
      <c r="L265" s="3">
        <v>2120705024.7272637</v>
      </c>
      <c r="M265" s="3">
        <v>0</v>
      </c>
      <c r="N265" s="3">
        <v>0</v>
      </c>
      <c r="O265" s="3">
        <v>44204794566.321182</v>
      </c>
      <c r="P265" s="11">
        <v>-6.6204663656563509E-3</v>
      </c>
    </row>
    <row r="266" spans="1:16" x14ac:dyDescent="0.3">
      <c r="A266" s="9" t="s">
        <v>191</v>
      </c>
      <c r="B266" s="9">
        <v>2517</v>
      </c>
      <c r="C266" s="3">
        <v>6308000000</v>
      </c>
      <c r="D266" s="3">
        <v>0</v>
      </c>
      <c r="E266" s="3">
        <v>353000000</v>
      </c>
      <c r="F266" s="3">
        <v>0</v>
      </c>
      <c r="G266" s="3">
        <v>0</v>
      </c>
      <c r="H266" s="3">
        <v>6661000000</v>
      </c>
      <c r="I266" s="11">
        <v>0.10192573142987973</v>
      </c>
      <c r="J266" s="3">
        <v>37106966237.290787</v>
      </c>
      <c r="K266" s="3">
        <v>0</v>
      </c>
      <c r="L266" s="3">
        <v>2076531243.1457908</v>
      </c>
      <c r="M266" s="3">
        <v>0</v>
      </c>
      <c r="N266" s="3">
        <v>0</v>
      </c>
      <c r="O266" s="3">
        <v>39183497480.436577</v>
      </c>
      <c r="P266" s="11">
        <v>-0.1135916846836845</v>
      </c>
    </row>
    <row r="267" spans="1:16" x14ac:dyDescent="0.3">
      <c r="A267" s="9" t="s">
        <v>191</v>
      </c>
      <c r="B267" s="9">
        <v>2518</v>
      </c>
      <c r="C267" s="3">
        <v>7710000000</v>
      </c>
      <c r="D267" s="3">
        <v>0</v>
      </c>
      <c r="E267" s="3">
        <v>0</v>
      </c>
      <c r="F267" s="3">
        <v>0</v>
      </c>
      <c r="G267" s="3">
        <v>0</v>
      </c>
      <c r="H267" s="3">
        <v>7710000000</v>
      </c>
      <c r="I267" s="11">
        <v>0.15748386128208977</v>
      </c>
      <c r="J267" s="3">
        <v>43059170376.076439</v>
      </c>
      <c r="K267" s="3">
        <v>0</v>
      </c>
      <c r="L267" s="3">
        <v>0</v>
      </c>
      <c r="M267" s="3">
        <v>0</v>
      </c>
      <c r="N267" s="3">
        <v>0</v>
      </c>
      <c r="O267" s="3">
        <v>43059170376.076439</v>
      </c>
      <c r="P267" s="11">
        <v>9.8910846270803085E-2</v>
      </c>
    </row>
    <row r="268" spans="1:16" x14ac:dyDescent="0.3">
      <c r="A268" s="9" t="s">
        <v>191</v>
      </c>
      <c r="B268" s="9">
        <v>2519</v>
      </c>
      <c r="C268" s="3">
        <v>9823119500</v>
      </c>
      <c r="D268" s="3">
        <v>0</v>
      </c>
      <c r="E268" s="3">
        <v>0</v>
      </c>
      <c r="F268" s="3">
        <v>0</v>
      </c>
      <c r="G268" s="3">
        <v>0</v>
      </c>
      <c r="H268" s="3">
        <v>9823119500</v>
      </c>
      <c r="I268" s="11">
        <v>0.27407516212710764</v>
      </c>
      <c r="J268" s="3">
        <v>52674973861.457512</v>
      </c>
      <c r="K268" s="3">
        <v>0</v>
      </c>
      <c r="L268" s="3">
        <v>0</v>
      </c>
      <c r="M268" s="3">
        <v>0</v>
      </c>
      <c r="N268" s="3">
        <v>0</v>
      </c>
      <c r="O268" s="3">
        <v>52674973861.457512</v>
      </c>
      <c r="P268" s="11">
        <v>0.22331604165610186</v>
      </c>
    </row>
    <row r="269" spans="1:16" x14ac:dyDescent="0.3">
      <c r="A269" s="9" t="s">
        <v>191</v>
      </c>
      <c r="B269" s="9">
        <v>2520</v>
      </c>
      <c r="C269" s="3">
        <v>12319270000</v>
      </c>
      <c r="D269" s="3">
        <v>0</v>
      </c>
      <c r="E269" s="3">
        <v>0</v>
      </c>
      <c r="F269" s="3">
        <v>0</v>
      </c>
      <c r="G269" s="3">
        <v>0</v>
      </c>
      <c r="H269" s="3">
        <v>12319270000</v>
      </c>
      <c r="I269" s="11">
        <v>0.25410975607086933</v>
      </c>
      <c r="J269" s="3">
        <v>61393513791.544983</v>
      </c>
      <c r="K269" s="3">
        <v>0</v>
      </c>
      <c r="L269" s="3">
        <v>0</v>
      </c>
      <c r="M269" s="3">
        <v>0</v>
      </c>
      <c r="N269" s="3">
        <v>0</v>
      </c>
      <c r="O269" s="3">
        <v>61393513791.544983</v>
      </c>
      <c r="P269" s="11">
        <v>0.16551579034511607</v>
      </c>
    </row>
    <row r="270" spans="1:16" x14ac:dyDescent="0.3">
      <c r="A270" s="9" t="s">
        <v>191</v>
      </c>
      <c r="B270" s="9">
        <v>2521</v>
      </c>
      <c r="C270" s="3">
        <v>15213784422</v>
      </c>
      <c r="D270" s="3">
        <v>0</v>
      </c>
      <c r="E270" s="3">
        <v>0</v>
      </c>
      <c r="F270" s="3">
        <v>0</v>
      </c>
      <c r="G270" s="3">
        <v>0</v>
      </c>
      <c r="H270" s="3">
        <v>15213784422</v>
      </c>
      <c r="I270" s="11">
        <v>0.23495827447567916</v>
      </c>
      <c r="J270" s="3">
        <v>70251625896.728424</v>
      </c>
      <c r="K270" s="3">
        <v>0</v>
      </c>
      <c r="L270" s="3">
        <v>0</v>
      </c>
      <c r="M270" s="3">
        <v>0</v>
      </c>
      <c r="N270" s="3">
        <v>0</v>
      </c>
      <c r="O270" s="3">
        <v>70251625896.728424</v>
      </c>
      <c r="P270" s="11">
        <v>0.14428416876838487</v>
      </c>
    </row>
    <row r="271" spans="1:16" x14ac:dyDescent="0.3">
      <c r="A271" s="9" t="s">
        <v>191</v>
      </c>
      <c r="B271" s="9">
        <v>2522</v>
      </c>
      <c r="C271" s="3">
        <v>17877886100</v>
      </c>
      <c r="D271" s="3">
        <v>0</v>
      </c>
      <c r="E271" s="3">
        <v>0</v>
      </c>
      <c r="F271" s="3">
        <v>0</v>
      </c>
      <c r="G271" s="3">
        <v>0</v>
      </c>
      <c r="H271" s="3">
        <v>17877886100</v>
      </c>
      <c r="I271" s="11">
        <v>0.17511104430713223</v>
      </c>
      <c r="J271" s="3">
        <v>75118689830.673386</v>
      </c>
      <c r="K271" s="3">
        <v>0</v>
      </c>
      <c r="L271" s="3">
        <v>0</v>
      </c>
      <c r="M271" s="3">
        <v>0</v>
      </c>
      <c r="N271" s="3">
        <v>0</v>
      </c>
      <c r="O271" s="3">
        <v>75118689830.673386</v>
      </c>
      <c r="P271" s="11">
        <v>6.9280445424845571E-2</v>
      </c>
    </row>
    <row r="272" spans="1:16" x14ac:dyDescent="0.3">
      <c r="A272" s="9" t="s">
        <v>191</v>
      </c>
      <c r="B272" s="9">
        <v>2523</v>
      </c>
      <c r="C272" s="3">
        <v>20307213700</v>
      </c>
      <c r="D272" s="3">
        <v>0</v>
      </c>
      <c r="E272" s="3">
        <v>0</v>
      </c>
      <c r="F272" s="3">
        <v>0</v>
      </c>
      <c r="G272" s="3">
        <v>0</v>
      </c>
      <c r="H272" s="3">
        <v>20307213700</v>
      </c>
      <c r="I272" s="11">
        <v>0.13588449923058857</v>
      </c>
      <c r="J272" s="3">
        <v>71281253270.396973</v>
      </c>
      <c r="K272" s="3">
        <v>0</v>
      </c>
      <c r="L272" s="3">
        <v>0</v>
      </c>
      <c r="M272" s="3">
        <v>0</v>
      </c>
      <c r="N272" s="3">
        <v>0</v>
      </c>
      <c r="O272" s="3">
        <v>71281253270.396973</v>
      </c>
      <c r="P272" s="11">
        <v>-5.1084977239705051E-2</v>
      </c>
    </row>
    <row r="273" spans="1:16" x14ac:dyDescent="0.3">
      <c r="A273" s="9" t="s">
        <v>191</v>
      </c>
      <c r="B273" s="9">
        <v>2524</v>
      </c>
      <c r="C273" s="3">
        <v>26215097800</v>
      </c>
      <c r="D273" s="3">
        <v>0</v>
      </c>
      <c r="E273" s="3">
        <v>0</v>
      </c>
      <c r="F273" s="3">
        <v>0</v>
      </c>
      <c r="G273" s="3">
        <v>0</v>
      </c>
      <c r="H273" s="3">
        <v>26215097800</v>
      </c>
      <c r="I273" s="11">
        <v>0.2909253916996008</v>
      </c>
      <c r="J273" s="3">
        <v>81676136316.490372</v>
      </c>
      <c r="K273" s="3">
        <v>0</v>
      </c>
      <c r="L273" s="3">
        <v>0</v>
      </c>
      <c r="M273" s="3">
        <v>0</v>
      </c>
      <c r="N273" s="3">
        <v>0</v>
      </c>
      <c r="O273" s="3">
        <v>81676136316.490372</v>
      </c>
      <c r="P273" s="11">
        <v>0.14582912854606589</v>
      </c>
    </row>
    <row r="274" spans="1:16" x14ac:dyDescent="0.3">
      <c r="A274" s="9" t="s">
        <v>191</v>
      </c>
      <c r="B274" s="9">
        <v>2525</v>
      </c>
      <c r="C274" s="3">
        <v>29384511800</v>
      </c>
      <c r="D274" s="3">
        <v>0</v>
      </c>
      <c r="E274" s="3">
        <v>0</v>
      </c>
      <c r="F274" s="3">
        <v>0</v>
      </c>
      <c r="G274" s="3">
        <v>0</v>
      </c>
      <c r="H274" s="3">
        <v>29384511800</v>
      </c>
      <c r="I274" s="11">
        <v>0.12090033095356219</v>
      </c>
      <c r="J274" s="3">
        <v>86976637371.695938</v>
      </c>
      <c r="K274" s="3">
        <v>0</v>
      </c>
      <c r="L274" s="3">
        <v>0</v>
      </c>
      <c r="M274" s="3">
        <v>0</v>
      </c>
      <c r="N274" s="3">
        <v>0</v>
      </c>
      <c r="O274" s="3">
        <v>86976637371.695938</v>
      </c>
      <c r="P274" s="11">
        <v>6.4896569478585853E-2</v>
      </c>
    </row>
    <row r="275" spans="1:16" x14ac:dyDescent="0.3">
      <c r="A275" s="9" t="s">
        <v>191</v>
      </c>
      <c r="B275" s="9">
        <v>2526</v>
      </c>
      <c r="C275" s="3">
        <v>33055622400</v>
      </c>
      <c r="D275" s="3">
        <v>0</v>
      </c>
      <c r="E275" s="3">
        <v>0</v>
      </c>
      <c r="F275" s="3">
        <v>0</v>
      </c>
      <c r="G275" s="3">
        <v>0</v>
      </c>
      <c r="H275" s="3">
        <v>33055622400</v>
      </c>
      <c r="I275" s="11">
        <v>0.12493352365309673</v>
      </c>
      <c r="J275" s="3">
        <v>94327776036.05397</v>
      </c>
      <c r="K275" s="3">
        <v>0</v>
      </c>
      <c r="L275" s="3">
        <v>0</v>
      </c>
      <c r="M275" s="3">
        <v>0</v>
      </c>
      <c r="N275" s="3">
        <v>0</v>
      </c>
      <c r="O275" s="3">
        <v>94327776036.05397</v>
      </c>
      <c r="P275" s="11">
        <v>8.4518542984627396E-2</v>
      </c>
    </row>
    <row r="276" spans="1:16" x14ac:dyDescent="0.3">
      <c r="A276" s="9" t="s">
        <v>191</v>
      </c>
      <c r="B276" s="9">
        <v>2527</v>
      </c>
      <c r="C276" s="3">
        <v>35926668000</v>
      </c>
      <c r="D276" s="3">
        <v>0</v>
      </c>
      <c r="E276" s="3">
        <v>0</v>
      </c>
      <c r="F276" s="3">
        <v>0</v>
      </c>
      <c r="G276" s="3">
        <v>0</v>
      </c>
      <c r="H276" s="3">
        <v>35926668000</v>
      </c>
      <c r="I276" s="11">
        <v>8.6854985371565718E-2</v>
      </c>
      <c r="J276" s="3">
        <v>101641517752.24652</v>
      </c>
      <c r="K276" s="3">
        <v>0</v>
      </c>
      <c r="L276" s="3">
        <v>0</v>
      </c>
      <c r="M276" s="3">
        <v>0</v>
      </c>
      <c r="N276" s="3">
        <v>0</v>
      </c>
      <c r="O276" s="3">
        <v>101641517752.24652</v>
      </c>
      <c r="P276" s="11">
        <v>7.7535398623170035E-2</v>
      </c>
    </row>
    <row r="277" spans="1:16" x14ac:dyDescent="0.3">
      <c r="A277" s="9" t="s">
        <v>191</v>
      </c>
      <c r="B277" s="9">
        <v>2528</v>
      </c>
      <c r="C277" s="3">
        <v>39331939000</v>
      </c>
      <c r="D277" s="3">
        <v>0</v>
      </c>
      <c r="E277" s="3">
        <v>0</v>
      </c>
      <c r="F277" s="3">
        <v>0</v>
      </c>
      <c r="G277" s="3">
        <v>0</v>
      </c>
      <c r="H277" s="3">
        <v>39331939000</v>
      </c>
      <c r="I277" s="11">
        <v>9.4783935988720133E-2</v>
      </c>
      <c r="J277" s="3">
        <v>108633818372.26303</v>
      </c>
      <c r="K277" s="3">
        <v>0</v>
      </c>
      <c r="L277" s="3">
        <v>0</v>
      </c>
      <c r="M277" s="3">
        <v>0</v>
      </c>
      <c r="N277" s="3">
        <v>0</v>
      </c>
      <c r="O277" s="3">
        <v>108633818372.26303</v>
      </c>
      <c r="P277" s="11">
        <v>6.8793744668988507E-2</v>
      </c>
    </row>
    <row r="278" spans="1:16" x14ac:dyDescent="0.3">
      <c r="A278" s="9" t="s">
        <v>191</v>
      </c>
      <c r="B278" s="9">
        <v>2529</v>
      </c>
      <c r="C278" s="3">
        <v>39266220000</v>
      </c>
      <c r="D278" s="3">
        <v>0</v>
      </c>
      <c r="E278" s="3">
        <v>0</v>
      </c>
      <c r="F278" s="3">
        <v>0</v>
      </c>
      <c r="G278" s="3">
        <v>0</v>
      </c>
      <c r="H278" s="3">
        <v>39266220000</v>
      </c>
      <c r="I278" s="11">
        <v>-1.6708812652231561E-3</v>
      </c>
      <c r="J278" s="3">
        <v>106491083468.01749</v>
      </c>
      <c r="K278" s="3">
        <v>0</v>
      </c>
      <c r="L278" s="3">
        <v>0</v>
      </c>
      <c r="M278" s="3">
        <v>0</v>
      </c>
      <c r="N278" s="3">
        <v>0</v>
      </c>
      <c r="O278" s="3">
        <v>106491083468.01749</v>
      </c>
      <c r="P278" s="11">
        <v>-1.9724381747338444E-2</v>
      </c>
    </row>
    <row r="279" spans="1:16" x14ac:dyDescent="0.3">
      <c r="A279" s="9" t="s">
        <v>191</v>
      </c>
      <c r="B279" s="9">
        <v>2530</v>
      </c>
      <c r="C279" s="3">
        <v>39155502000</v>
      </c>
      <c r="D279" s="3">
        <v>0</v>
      </c>
      <c r="E279" s="3">
        <v>0</v>
      </c>
      <c r="F279" s="3">
        <v>0</v>
      </c>
      <c r="G279" s="3">
        <v>0</v>
      </c>
      <c r="H279" s="3">
        <v>39155502000</v>
      </c>
      <c r="I279" s="11">
        <v>-2.8196755379051E-3</v>
      </c>
      <c r="J279" s="3">
        <v>103634703488.05844</v>
      </c>
      <c r="K279" s="3">
        <v>0</v>
      </c>
      <c r="L279" s="3">
        <v>0</v>
      </c>
      <c r="M279" s="3">
        <v>0</v>
      </c>
      <c r="N279" s="3">
        <v>0</v>
      </c>
      <c r="O279" s="3">
        <v>103634703488.05844</v>
      </c>
      <c r="P279" s="11">
        <v>-2.6822714981737446E-2</v>
      </c>
    </row>
    <row r="280" spans="1:16" x14ac:dyDescent="0.3">
      <c r="A280" s="9" t="s">
        <v>191</v>
      </c>
      <c r="B280" s="9">
        <v>2531</v>
      </c>
      <c r="C280" s="3">
        <v>41170734950</v>
      </c>
      <c r="D280" s="3">
        <v>0</v>
      </c>
      <c r="E280" s="3">
        <v>0</v>
      </c>
      <c r="F280" s="3">
        <v>0</v>
      </c>
      <c r="G280" s="3">
        <v>0</v>
      </c>
      <c r="H280" s="3">
        <v>41170734950</v>
      </c>
      <c r="I280" s="11">
        <v>5.1467427234108756E-2</v>
      </c>
      <c r="J280" s="3">
        <v>104915896457.45271</v>
      </c>
      <c r="K280" s="3">
        <v>0</v>
      </c>
      <c r="L280" s="3">
        <v>0</v>
      </c>
      <c r="M280" s="3">
        <v>0</v>
      </c>
      <c r="N280" s="3">
        <v>0</v>
      </c>
      <c r="O280" s="3">
        <v>104915896457.45271</v>
      </c>
      <c r="P280" s="11">
        <v>1.2362586337132719E-2</v>
      </c>
    </row>
    <row r="281" spans="1:16" x14ac:dyDescent="0.3">
      <c r="A281" s="9" t="s">
        <v>191</v>
      </c>
      <c r="B281" s="9">
        <v>2532</v>
      </c>
      <c r="C281" s="3">
        <v>44484055460</v>
      </c>
      <c r="D281" s="3">
        <v>0</v>
      </c>
      <c r="E281" s="3">
        <v>0</v>
      </c>
      <c r="F281" s="3">
        <v>0</v>
      </c>
      <c r="G281" s="3">
        <v>0</v>
      </c>
      <c r="H281" s="3">
        <v>44484055460</v>
      </c>
      <c r="I281" s="11">
        <v>8.0477565290585126E-2</v>
      </c>
      <c r="J281" s="3">
        <v>107596955011.96675</v>
      </c>
      <c r="K281" s="3">
        <v>0</v>
      </c>
      <c r="L281" s="3">
        <v>0</v>
      </c>
      <c r="M281" s="3">
        <v>0</v>
      </c>
      <c r="N281" s="3">
        <v>0</v>
      </c>
      <c r="O281" s="3">
        <v>107596955011.96675</v>
      </c>
      <c r="P281" s="11">
        <v>2.5554359682770349E-2</v>
      </c>
    </row>
    <row r="282" spans="1:16" x14ac:dyDescent="0.3">
      <c r="A282" s="9" t="s">
        <v>191</v>
      </c>
      <c r="B282" s="9">
        <v>2533</v>
      </c>
      <c r="C282" s="3">
        <v>52632502500</v>
      </c>
      <c r="D282" s="3">
        <v>0</v>
      </c>
      <c r="E282" s="3">
        <v>0</v>
      </c>
      <c r="F282" s="3">
        <v>0</v>
      </c>
      <c r="G282" s="3">
        <v>0</v>
      </c>
      <c r="H282" s="3">
        <v>52632502500</v>
      </c>
      <c r="I282" s="11">
        <v>0.18317680246862997</v>
      </c>
      <c r="J282" s="3">
        <v>120254503426.36517</v>
      </c>
      <c r="K282" s="3">
        <v>0</v>
      </c>
      <c r="L282" s="3">
        <v>0</v>
      </c>
      <c r="M282" s="3">
        <v>0</v>
      </c>
      <c r="N282" s="3">
        <v>0</v>
      </c>
      <c r="O282" s="3">
        <v>120254503426.36517</v>
      </c>
      <c r="P282" s="11">
        <v>0.11763853738231413</v>
      </c>
    </row>
    <row r="283" spans="1:16" x14ac:dyDescent="0.3">
      <c r="A283" s="9" t="s">
        <v>191</v>
      </c>
      <c r="B283" s="9">
        <v>2534</v>
      </c>
      <c r="C283" s="3">
        <v>60575221500</v>
      </c>
      <c r="D283" s="3">
        <v>0</v>
      </c>
      <c r="E283" s="3">
        <v>0</v>
      </c>
      <c r="F283" s="3">
        <v>0</v>
      </c>
      <c r="G283" s="3">
        <v>0</v>
      </c>
      <c r="H283" s="3">
        <v>60575221500</v>
      </c>
      <c r="I283" s="11">
        <v>0.15090901292409573</v>
      </c>
      <c r="J283" s="3">
        <v>130926293467.87788</v>
      </c>
      <c r="K283" s="3">
        <v>0</v>
      </c>
      <c r="L283" s="3">
        <v>0</v>
      </c>
      <c r="M283" s="3">
        <v>0</v>
      </c>
      <c r="N283" s="3">
        <v>0</v>
      </c>
      <c r="O283" s="3">
        <v>130926293467.87788</v>
      </c>
      <c r="P283" s="11">
        <v>8.874337124552939E-2</v>
      </c>
    </row>
    <row r="284" spans="1:16" x14ac:dyDescent="0.3">
      <c r="A284" s="9" t="s">
        <v>191</v>
      </c>
      <c r="B284" s="9">
        <v>2535</v>
      </c>
      <c r="C284" s="3">
        <v>69272982400</v>
      </c>
      <c r="D284" s="3">
        <v>0</v>
      </c>
      <c r="E284" s="3">
        <v>0</v>
      </c>
      <c r="F284" s="3">
        <v>0</v>
      </c>
      <c r="G284" s="3">
        <v>0</v>
      </c>
      <c r="H284" s="3">
        <v>69272982400</v>
      </c>
      <c r="I284" s="11">
        <v>0.14358611796409196</v>
      </c>
      <c r="J284" s="3">
        <v>143774457344.49002</v>
      </c>
      <c r="K284" s="3">
        <v>0</v>
      </c>
      <c r="L284" s="3">
        <v>0</v>
      </c>
      <c r="M284" s="3">
        <v>0</v>
      </c>
      <c r="N284" s="3">
        <v>0</v>
      </c>
      <c r="O284" s="3">
        <v>143774457344.49002</v>
      </c>
      <c r="P284" s="11">
        <v>9.8132800801883011E-2</v>
      </c>
    </row>
    <row r="285" spans="1:16" x14ac:dyDescent="0.3">
      <c r="A285" s="9" t="s">
        <v>191</v>
      </c>
      <c r="B285" s="9">
        <v>2536</v>
      </c>
      <c r="C285" s="3">
        <v>78625342500</v>
      </c>
      <c r="D285" s="3">
        <v>0</v>
      </c>
      <c r="E285" s="3">
        <v>0</v>
      </c>
      <c r="F285" s="3">
        <v>0</v>
      </c>
      <c r="G285" s="3">
        <v>0</v>
      </c>
      <c r="H285" s="3">
        <v>78625342500</v>
      </c>
      <c r="I285" s="11">
        <v>0.1350073257420486</v>
      </c>
      <c r="J285" s="3">
        <v>157953344789.41922</v>
      </c>
      <c r="K285" s="3">
        <v>0</v>
      </c>
      <c r="L285" s="3">
        <v>0</v>
      </c>
      <c r="M285" s="3">
        <v>0</v>
      </c>
      <c r="N285" s="3">
        <v>0</v>
      </c>
      <c r="O285" s="3">
        <v>157953344789.41922</v>
      </c>
      <c r="P285" s="11">
        <v>9.8618959909936937E-2</v>
      </c>
    </row>
    <row r="286" spans="1:16" x14ac:dyDescent="0.3">
      <c r="A286" s="9" t="s">
        <v>191</v>
      </c>
      <c r="B286" s="9">
        <v>2537</v>
      </c>
      <c r="C286" s="3">
        <v>85423916700</v>
      </c>
      <c r="D286" s="3">
        <v>0</v>
      </c>
      <c r="E286" s="3">
        <v>0</v>
      </c>
      <c r="F286" s="3">
        <v>0</v>
      </c>
      <c r="G286" s="3">
        <v>0</v>
      </c>
      <c r="H286" s="3">
        <v>85423916700</v>
      </c>
      <c r="I286" s="11">
        <v>8.6467975640296887E-2</v>
      </c>
      <c r="J286" s="3">
        <v>163364995852.37424</v>
      </c>
      <c r="K286" s="3">
        <v>0</v>
      </c>
      <c r="L286" s="3">
        <v>0</v>
      </c>
      <c r="M286" s="3">
        <v>0</v>
      </c>
      <c r="N286" s="3">
        <v>0</v>
      </c>
      <c r="O286" s="3">
        <v>163364995852.37424</v>
      </c>
      <c r="P286" s="11">
        <v>3.4261072914725174E-2</v>
      </c>
    </row>
    <row r="287" spans="1:16" x14ac:dyDescent="0.3">
      <c r="A287" s="9" t="s">
        <v>191</v>
      </c>
      <c r="B287" s="9">
        <v>2538</v>
      </c>
      <c r="C287" s="3">
        <v>91638768200</v>
      </c>
      <c r="D287" s="3">
        <v>0</v>
      </c>
      <c r="E287" s="3">
        <v>0</v>
      </c>
      <c r="F287" s="3">
        <v>0</v>
      </c>
      <c r="G287" s="3">
        <v>0</v>
      </c>
      <c r="H287" s="3">
        <v>91638768200</v>
      </c>
      <c r="I287" s="11">
        <v>7.2753061906841832E-2</v>
      </c>
      <c r="J287" s="3">
        <v>165614544209.56708</v>
      </c>
      <c r="K287" s="3">
        <v>0</v>
      </c>
      <c r="L287" s="3">
        <v>0</v>
      </c>
      <c r="M287" s="3">
        <v>0</v>
      </c>
      <c r="N287" s="3">
        <v>0</v>
      </c>
      <c r="O287" s="3">
        <v>165614544209.56708</v>
      </c>
      <c r="P287" s="11">
        <v>1.3770075685158763E-2</v>
      </c>
    </row>
    <row r="288" spans="1:16" x14ac:dyDescent="0.3">
      <c r="A288" s="9" t="s">
        <v>191</v>
      </c>
      <c r="B288" s="9">
        <v>2539</v>
      </c>
      <c r="C288" s="3">
        <v>100603034800</v>
      </c>
      <c r="D288" s="3">
        <v>0</v>
      </c>
      <c r="E288" s="3">
        <v>0</v>
      </c>
      <c r="F288" s="3">
        <v>0</v>
      </c>
      <c r="G288" s="3">
        <v>0</v>
      </c>
      <c r="H288" s="3">
        <v>100603034800</v>
      </c>
      <c r="I288" s="11">
        <v>9.7821771026380955E-2</v>
      </c>
      <c r="J288" s="3">
        <v>171839772089.70059</v>
      </c>
      <c r="K288" s="3">
        <v>0</v>
      </c>
      <c r="L288" s="3">
        <v>0</v>
      </c>
      <c r="M288" s="3">
        <v>0</v>
      </c>
      <c r="N288" s="3">
        <v>0</v>
      </c>
      <c r="O288" s="3">
        <v>171839772089.70059</v>
      </c>
      <c r="P288" s="11">
        <v>3.7588654485901735E-2</v>
      </c>
    </row>
    <row r="289" spans="1:16" x14ac:dyDescent="0.3">
      <c r="A289" s="9" t="s">
        <v>191</v>
      </c>
      <c r="B289" s="9">
        <v>2540</v>
      </c>
      <c r="C289" s="3">
        <v>108573602400</v>
      </c>
      <c r="D289" s="3">
        <v>0</v>
      </c>
      <c r="E289" s="3">
        <v>0</v>
      </c>
      <c r="F289" s="3">
        <v>0</v>
      </c>
      <c r="G289" s="3">
        <v>0</v>
      </c>
      <c r="H289" s="3">
        <v>108573602400</v>
      </c>
      <c r="I289" s="11">
        <v>7.9227904166564958E-2</v>
      </c>
      <c r="J289" s="3">
        <v>175576688199.90115</v>
      </c>
      <c r="K289" s="3">
        <v>0</v>
      </c>
      <c r="L289" s="3">
        <v>0</v>
      </c>
      <c r="M289" s="3">
        <v>0</v>
      </c>
      <c r="N289" s="3">
        <v>0</v>
      </c>
      <c r="O289" s="3">
        <v>175576688199.90115</v>
      </c>
      <c r="P289" s="11">
        <v>2.1746514585982379E-2</v>
      </c>
    </row>
    <row r="290" spans="1:16" x14ac:dyDescent="0.3">
      <c r="A290" s="9" t="s">
        <v>191</v>
      </c>
      <c r="B290" s="9">
        <v>2541</v>
      </c>
      <c r="C290" s="3">
        <v>97766348000</v>
      </c>
      <c r="D290" s="3">
        <v>0</v>
      </c>
      <c r="E290" s="3">
        <v>0</v>
      </c>
      <c r="F290" s="3">
        <v>0</v>
      </c>
      <c r="G290" s="3">
        <v>0</v>
      </c>
      <c r="H290" s="3">
        <v>97766348000</v>
      </c>
      <c r="I290" s="11">
        <v>-9.9538508082145025E-2</v>
      </c>
      <c r="J290" s="3">
        <v>146396077319.72479</v>
      </c>
      <c r="K290" s="3">
        <v>0</v>
      </c>
      <c r="L290" s="3">
        <v>0</v>
      </c>
      <c r="M290" s="3">
        <v>0</v>
      </c>
      <c r="N290" s="3">
        <v>0</v>
      </c>
      <c r="O290" s="3">
        <v>146396077319.72479</v>
      </c>
      <c r="P290" s="11">
        <v>-0.16619866326988159</v>
      </c>
    </row>
    <row r="291" spans="1:16" x14ac:dyDescent="0.3">
      <c r="A291" s="9" t="s">
        <v>191</v>
      </c>
      <c r="B291" s="9">
        <v>2542</v>
      </c>
      <c r="C291" s="3">
        <v>77066937000</v>
      </c>
      <c r="D291" s="3">
        <v>0</v>
      </c>
      <c r="E291" s="3">
        <v>0</v>
      </c>
      <c r="F291" s="3">
        <v>0</v>
      </c>
      <c r="G291" s="3">
        <v>0</v>
      </c>
      <c r="H291" s="3">
        <v>77066937000</v>
      </c>
      <c r="I291" s="11">
        <v>-0.21172327107891972</v>
      </c>
      <c r="J291" s="3">
        <v>115072977741.42453</v>
      </c>
      <c r="K291" s="3">
        <v>0</v>
      </c>
      <c r="L291" s="3">
        <v>0</v>
      </c>
      <c r="M291" s="3">
        <v>0</v>
      </c>
      <c r="N291" s="3">
        <v>0</v>
      </c>
      <c r="O291" s="3">
        <v>115072977741.42453</v>
      </c>
      <c r="P291" s="11">
        <v>-0.21396133114886351</v>
      </c>
    </row>
    <row r="292" spans="1:16" x14ac:dyDescent="0.3">
      <c r="A292" s="9" t="s">
        <v>191</v>
      </c>
      <c r="B292" s="9">
        <v>2543</v>
      </c>
      <c r="C292" s="3">
        <v>77194873500</v>
      </c>
      <c r="D292" s="3">
        <v>0</v>
      </c>
      <c r="E292" s="3">
        <v>0</v>
      </c>
      <c r="F292" s="3">
        <v>0</v>
      </c>
      <c r="G292" s="3">
        <v>0</v>
      </c>
      <c r="H292" s="3">
        <v>77194873500</v>
      </c>
      <c r="I292" s="11">
        <v>1.6600698688725621E-3</v>
      </c>
      <c r="J292" s="3">
        <v>113457793820.67708</v>
      </c>
      <c r="K292" s="3">
        <v>0</v>
      </c>
      <c r="L292" s="3">
        <v>0</v>
      </c>
      <c r="M292" s="3">
        <v>0</v>
      </c>
      <c r="N292" s="3">
        <v>0</v>
      </c>
      <c r="O292" s="3">
        <v>113457793820.67708</v>
      </c>
      <c r="P292" s="11">
        <v>-1.4036170371612883E-2</v>
      </c>
    </row>
    <row r="293" spans="1:16" x14ac:dyDescent="0.3">
      <c r="A293" s="9" t="s">
        <v>191</v>
      </c>
      <c r="B293" s="9">
        <v>2544</v>
      </c>
      <c r="C293" s="3">
        <v>77210552300</v>
      </c>
      <c r="D293" s="3">
        <v>0</v>
      </c>
      <c r="E293" s="3">
        <v>0</v>
      </c>
      <c r="F293" s="3">
        <v>0</v>
      </c>
      <c r="G293" s="3">
        <v>0</v>
      </c>
      <c r="H293" s="3">
        <v>77210552300</v>
      </c>
      <c r="I293" s="11">
        <v>2.031067516419986E-4</v>
      </c>
      <c r="J293" s="3">
        <v>111664163677.63837</v>
      </c>
      <c r="K293" s="3">
        <v>0</v>
      </c>
      <c r="L293" s="3">
        <v>0</v>
      </c>
      <c r="M293" s="3">
        <v>0</v>
      </c>
      <c r="N293" s="3">
        <v>0</v>
      </c>
      <c r="O293" s="3">
        <v>111664163677.63837</v>
      </c>
      <c r="P293" s="11">
        <v>-1.5808787414583341E-2</v>
      </c>
    </row>
    <row r="294" spans="1:16" x14ac:dyDescent="0.3">
      <c r="A294" s="9" t="s">
        <v>191</v>
      </c>
      <c r="B294" s="9">
        <v>2545</v>
      </c>
      <c r="C294" s="3">
        <v>78584183600</v>
      </c>
      <c r="D294" s="3">
        <v>0</v>
      </c>
      <c r="E294" s="3">
        <v>0</v>
      </c>
      <c r="F294" s="3">
        <v>0</v>
      </c>
      <c r="G294" s="3">
        <v>0</v>
      </c>
      <c r="H294" s="3">
        <v>78584183600</v>
      </c>
      <c r="I294" s="11">
        <v>1.7790719779633021E-2</v>
      </c>
      <c r="J294" s="3">
        <v>112863740528.9904</v>
      </c>
      <c r="K294" s="3">
        <v>0</v>
      </c>
      <c r="L294" s="3">
        <v>0</v>
      </c>
      <c r="M294" s="3">
        <v>0</v>
      </c>
      <c r="N294" s="3">
        <v>0</v>
      </c>
      <c r="O294" s="3">
        <v>112863740528.9904</v>
      </c>
      <c r="P294" s="11">
        <v>1.0742720062052104E-2</v>
      </c>
    </row>
    <row r="295" spans="1:16" x14ac:dyDescent="0.3">
      <c r="A295" s="9" t="s">
        <v>191</v>
      </c>
      <c r="B295" s="9">
        <v>2546</v>
      </c>
      <c r="C295" s="3">
        <v>79923271800</v>
      </c>
      <c r="D295" s="3">
        <v>0</v>
      </c>
      <c r="E295" s="3">
        <v>0</v>
      </c>
      <c r="F295" s="3">
        <v>0</v>
      </c>
      <c r="G295" s="3">
        <v>0</v>
      </c>
      <c r="H295" s="3">
        <v>79923271800</v>
      </c>
      <c r="I295" s="11">
        <v>1.7040174481115306E-2</v>
      </c>
      <c r="J295" s="3">
        <v>112752508532.96478</v>
      </c>
      <c r="K295" s="3">
        <v>0</v>
      </c>
      <c r="L295" s="3">
        <v>0</v>
      </c>
      <c r="M295" s="3">
        <v>0</v>
      </c>
      <c r="N295" s="3">
        <v>0</v>
      </c>
      <c r="O295" s="3">
        <v>112752508532.96478</v>
      </c>
      <c r="P295" s="11">
        <v>-9.8554234960029734E-4</v>
      </c>
    </row>
    <row r="296" spans="1:16" x14ac:dyDescent="0.3">
      <c r="A296" s="9" t="s">
        <v>191</v>
      </c>
      <c r="B296" s="9">
        <v>2547</v>
      </c>
      <c r="C296" s="3">
        <v>78551324500</v>
      </c>
      <c r="D296" s="3">
        <v>0</v>
      </c>
      <c r="E296" s="3">
        <v>0</v>
      </c>
      <c r="F296" s="3">
        <v>0</v>
      </c>
      <c r="G296" s="3">
        <v>0</v>
      </c>
      <c r="H296" s="3">
        <v>78551324500</v>
      </c>
      <c r="I296" s="11">
        <v>-1.7165805016505845E-2</v>
      </c>
      <c r="J296" s="3">
        <v>107841512655.46783</v>
      </c>
      <c r="K296" s="3">
        <v>0</v>
      </c>
      <c r="L296" s="3">
        <v>0</v>
      </c>
      <c r="M296" s="3">
        <v>0</v>
      </c>
      <c r="N296" s="3">
        <v>0</v>
      </c>
      <c r="O296" s="3">
        <v>107841512655.46783</v>
      </c>
      <c r="P296" s="11">
        <v>-4.3555535405770146E-2</v>
      </c>
    </row>
    <row r="297" spans="1:16" x14ac:dyDescent="0.3">
      <c r="A297" s="9" t="s">
        <v>191</v>
      </c>
      <c r="B297" s="9">
        <v>2548</v>
      </c>
      <c r="C297" s="3">
        <v>81241389900</v>
      </c>
      <c r="D297" s="3">
        <v>0</v>
      </c>
      <c r="E297" s="3">
        <v>0</v>
      </c>
      <c r="F297" s="3">
        <v>0</v>
      </c>
      <c r="G297" s="3">
        <v>0</v>
      </c>
      <c r="H297" s="3">
        <v>81241389900</v>
      </c>
      <c r="I297" s="11">
        <v>3.4245958513404826E-2</v>
      </c>
      <c r="J297" s="3">
        <v>106690505764.72328</v>
      </c>
      <c r="K297" s="3">
        <v>0</v>
      </c>
      <c r="L297" s="3">
        <v>0</v>
      </c>
      <c r="M297" s="3">
        <v>0</v>
      </c>
      <c r="N297" s="3">
        <v>0</v>
      </c>
      <c r="O297" s="3">
        <v>106690505764.72328</v>
      </c>
      <c r="P297" s="11">
        <v>-1.0673133771980653E-2</v>
      </c>
    </row>
    <row r="298" spans="1:16" x14ac:dyDescent="0.3">
      <c r="A298" s="9" t="s">
        <v>191</v>
      </c>
      <c r="B298" s="9">
        <v>2549</v>
      </c>
      <c r="C298" s="3">
        <v>85936118000</v>
      </c>
      <c r="D298" s="3">
        <v>0</v>
      </c>
      <c r="E298" s="3">
        <v>0</v>
      </c>
      <c r="F298" s="3">
        <v>0</v>
      </c>
      <c r="G298" s="3">
        <v>0</v>
      </c>
      <c r="H298" s="3">
        <v>85936118000</v>
      </c>
      <c r="I298" s="11">
        <v>5.7787392679750298E-2</v>
      </c>
      <c r="J298" s="3">
        <v>107854162771.69366</v>
      </c>
      <c r="K298" s="3">
        <v>0</v>
      </c>
      <c r="L298" s="3">
        <v>0</v>
      </c>
      <c r="M298" s="3">
        <v>0</v>
      </c>
      <c r="N298" s="3">
        <v>0</v>
      </c>
      <c r="O298" s="3">
        <v>107854162771.69366</v>
      </c>
      <c r="P298" s="11">
        <v>1.0906846852301083E-2</v>
      </c>
    </row>
    <row r="299" spans="1:16" x14ac:dyDescent="0.3">
      <c r="A299" s="9" t="s">
        <v>191</v>
      </c>
      <c r="B299" s="9">
        <v>2550</v>
      </c>
      <c r="C299" s="3">
        <v>115024014800</v>
      </c>
      <c r="D299" s="3">
        <v>0</v>
      </c>
      <c r="E299" s="3">
        <v>0</v>
      </c>
      <c r="F299" s="3">
        <v>0</v>
      </c>
      <c r="G299" s="3">
        <v>0</v>
      </c>
      <c r="H299" s="3">
        <v>115024014800</v>
      </c>
      <c r="I299" s="11">
        <v>0.33848278787738584</v>
      </c>
      <c r="J299" s="3">
        <v>141195974870.31845</v>
      </c>
      <c r="K299" s="3">
        <v>0</v>
      </c>
      <c r="L299" s="3">
        <v>0</v>
      </c>
      <c r="M299" s="3">
        <v>0</v>
      </c>
      <c r="N299" s="3">
        <v>0</v>
      </c>
      <c r="O299" s="3">
        <v>141195974870.31845</v>
      </c>
      <c r="P299" s="11">
        <v>0.30913792515549848</v>
      </c>
    </row>
    <row r="300" spans="1:16" x14ac:dyDescent="0.3">
      <c r="A300" s="9" t="s">
        <v>191</v>
      </c>
      <c r="B300" s="9">
        <v>2551</v>
      </c>
      <c r="C300" s="3">
        <v>143518901100</v>
      </c>
      <c r="D300" s="3">
        <v>0</v>
      </c>
      <c r="E300" s="3">
        <v>0</v>
      </c>
      <c r="F300" s="3">
        <v>0</v>
      </c>
      <c r="G300" s="3">
        <v>0</v>
      </c>
      <c r="H300" s="3">
        <v>143518901100</v>
      </c>
      <c r="I300" s="11">
        <v>0.24772988796770812</v>
      </c>
      <c r="J300" s="3">
        <v>167039879633.70114</v>
      </c>
      <c r="K300" s="3">
        <v>0</v>
      </c>
      <c r="L300" s="3">
        <v>0</v>
      </c>
      <c r="M300" s="3">
        <v>0</v>
      </c>
      <c r="N300" s="3">
        <v>0</v>
      </c>
      <c r="O300" s="3">
        <v>167039879633.70114</v>
      </c>
      <c r="P300" s="11">
        <v>0.18303570471551361</v>
      </c>
    </row>
    <row r="301" spans="1:16" x14ac:dyDescent="0.3">
      <c r="A301" s="9" t="s">
        <v>191</v>
      </c>
      <c r="B301" s="9">
        <v>2552</v>
      </c>
      <c r="C301" s="3">
        <v>170157393800</v>
      </c>
      <c r="D301" s="3">
        <v>0</v>
      </c>
      <c r="E301" s="3">
        <v>325000000</v>
      </c>
      <c r="F301" s="3">
        <v>0</v>
      </c>
      <c r="G301" s="3">
        <v>0</v>
      </c>
      <c r="H301" s="3">
        <v>170482393800</v>
      </c>
      <c r="I301" s="11">
        <v>0.18787415799130586</v>
      </c>
      <c r="J301" s="3">
        <v>199733269277.56839</v>
      </c>
      <c r="K301" s="3">
        <v>0</v>
      </c>
      <c r="L301" s="3">
        <v>381489814.02187955</v>
      </c>
      <c r="M301" s="3">
        <v>0</v>
      </c>
      <c r="N301" s="3">
        <v>0</v>
      </c>
      <c r="O301" s="3">
        <v>200114759091.59027</v>
      </c>
      <c r="P301" s="11">
        <v>0.19800588656085277</v>
      </c>
    </row>
    <row r="302" spans="1:16" x14ac:dyDescent="0.3">
      <c r="A302" s="9" t="s">
        <v>191</v>
      </c>
      <c r="B302" s="9">
        <v>2553</v>
      </c>
      <c r="C302" s="3">
        <v>154032478600</v>
      </c>
      <c r="D302" s="3">
        <v>0</v>
      </c>
      <c r="E302" s="3">
        <v>0</v>
      </c>
      <c r="F302" s="3">
        <v>0</v>
      </c>
      <c r="G302" s="3">
        <v>0</v>
      </c>
      <c r="H302" s="3">
        <v>154032478600</v>
      </c>
      <c r="I302" s="11">
        <v>-9.6490404864317425E-2</v>
      </c>
      <c r="J302" s="3">
        <v>175118477561.18939</v>
      </c>
      <c r="K302" s="3">
        <v>0</v>
      </c>
      <c r="L302" s="3">
        <v>0</v>
      </c>
      <c r="M302" s="3">
        <v>0</v>
      </c>
      <c r="N302" s="3">
        <v>0</v>
      </c>
      <c r="O302" s="3">
        <v>175118477561.18939</v>
      </c>
      <c r="P302" s="11">
        <v>-0.1249097350133998</v>
      </c>
    </row>
    <row r="303" spans="1:16" x14ac:dyDescent="0.3">
      <c r="A303" s="9" t="s">
        <v>191</v>
      </c>
      <c r="B303" s="9">
        <v>2554</v>
      </c>
      <c r="C303" s="3">
        <v>168501828300</v>
      </c>
      <c r="D303" s="3">
        <v>0</v>
      </c>
      <c r="E303" s="3">
        <v>0</v>
      </c>
      <c r="F303" s="3">
        <v>0</v>
      </c>
      <c r="G303" s="3">
        <v>0</v>
      </c>
      <c r="H303" s="3">
        <v>168501828300</v>
      </c>
      <c r="I303" s="11">
        <v>9.3937004919428732E-2</v>
      </c>
      <c r="J303" s="3">
        <v>184539846554.83453</v>
      </c>
      <c r="K303" s="3">
        <v>0</v>
      </c>
      <c r="L303" s="3">
        <v>0</v>
      </c>
      <c r="M303" s="3">
        <v>0</v>
      </c>
      <c r="N303" s="3">
        <v>0</v>
      </c>
      <c r="O303" s="3">
        <v>184539846554.83453</v>
      </c>
      <c r="P303" s="11">
        <v>5.379997088173151E-2</v>
      </c>
    </row>
    <row r="304" spans="1:16" x14ac:dyDescent="0.3">
      <c r="A304" s="9" t="s">
        <v>191</v>
      </c>
      <c r="B304" s="9">
        <v>2555</v>
      </c>
      <c r="C304" s="3">
        <v>168667373500</v>
      </c>
      <c r="D304" s="3">
        <v>0</v>
      </c>
      <c r="E304" s="3">
        <v>0</v>
      </c>
      <c r="F304" s="3">
        <v>0</v>
      </c>
      <c r="G304" s="3">
        <v>0</v>
      </c>
      <c r="H304" s="3">
        <v>168667373500</v>
      </c>
      <c r="I304" s="11">
        <v>9.8245343489842705E-4</v>
      </c>
      <c r="J304" s="3">
        <v>179314981863.32858</v>
      </c>
      <c r="K304" s="3">
        <v>0</v>
      </c>
      <c r="L304" s="3">
        <v>0</v>
      </c>
      <c r="M304" s="3">
        <v>0</v>
      </c>
      <c r="N304" s="3">
        <v>0</v>
      </c>
      <c r="O304" s="3">
        <v>179314981863.32858</v>
      </c>
      <c r="P304" s="11">
        <v>-2.8312935060089715E-2</v>
      </c>
    </row>
    <row r="305" spans="1:16" x14ac:dyDescent="0.3">
      <c r="A305" s="9" t="s">
        <v>191</v>
      </c>
      <c r="B305" s="9">
        <v>2556</v>
      </c>
      <c r="C305" s="3">
        <v>180491535700</v>
      </c>
      <c r="D305" s="3">
        <v>0</v>
      </c>
      <c r="E305" s="3">
        <v>0</v>
      </c>
      <c r="F305" s="3">
        <v>0</v>
      </c>
      <c r="G305" s="3">
        <v>0</v>
      </c>
      <c r="H305" s="3">
        <v>180491535700</v>
      </c>
      <c r="I305" s="11">
        <v>7.0103434675230766E-2</v>
      </c>
      <c r="J305" s="3">
        <v>187782738860.91116</v>
      </c>
      <c r="K305" s="3">
        <v>0</v>
      </c>
      <c r="L305" s="3">
        <v>0</v>
      </c>
      <c r="M305" s="3">
        <v>0</v>
      </c>
      <c r="N305" s="3">
        <v>0</v>
      </c>
      <c r="O305" s="3">
        <v>187782738860.91116</v>
      </c>
      <c r="P305" s="11">
        <v>4.7222808209280522E-2</v>
      </c>
    </row>
    <row r="306" spans="1:16" x14ac:dyDescent="0.3">
      <c r="A306" s="9" t="s">
        <v>191</v>
      </c>
      <c r="B306" s="9">
        <v>2557</v>
      </c>
      <c r="C306" s="3">
        <v>183819972100</v>
      </c>
      <c r="D306" s="3">
        <v>0</v>
      </c>
      <c r="E306" s="3">
        <v>0</v>
      </c>
      <c r="F306" s="3">
        <v>0</v>
      </c>
      <c r="G306" s="3">
        <v>0</v>
      </c>
      <c r="H306" s="3">
        <v>183819972100</v>
      </c>
      <c r="I306" s="11">
        <v>1.8440955622053584E-2</v>
      </c>
      <c r="J306" s="3">
        <v>187688665623.10934</v>
      </c>
      <c r="K306" s="3">
        <v>0</v>
      </c>
      <c r="L306" s="3">
        <v>0</v>
      </c>
      <c r="M306" s="3">
        <v>0</v>
      </c>
      <c r="N306" s="3">
        <v>0</v>
      </c>
      <c r="O306" s="3">
        <v>187688665623.10934</v>
      </c>
      <c r="P306" s="11">
        <v>-5.0096850420047376E-4</v>
      </c>
    </row>
    <row r="307" spans="1:16" x14ac:dyDescent="0.3">
      <c r="A307" s="9" t="s">
        <v>191</v>
      </c>
      <c r="B307" s="9">
        <v>2558</v>
      </c>
      <c r="C307" s="3">
        <v>192949090200</v>
      </c>
      <c r="D307" s="3">
        <v>0</v>
      </c>
      <c r="E307" s="3">
        <v>0</v>
      </c>
      <c r="F307" s="3">
        <v>0</v>
      </c>
      <c r="G307" s="3">
        <v>0</v>
      </c>
      <c r="H307" s="3">
        <v>192949090200</v>
      </c>
      <c r="I307" s="11">
        <v>4.9663363538286598E-2</v>
      </c>
      <c r="J307" s="3">
        <v>198799960527.56995</v>
      </c>
      <c r="K307" s="3">
        <v>0</v>
      </c>
      <c r="L307" s="3">
        <v>0</v>
      </c>
      <c r="M307" s="3">
        <v>0</v>
      </c>
      <c r="N307" s="3">
        <v>0</v>
      </c>
      <c r="O307" s="3">
        <v>198799960527.56995</v>
      </c>
      <c r="P307" s="11">
        <v>5.9200670789427326E-2</v>
      </c>
    </row>
    <row r="308" spans="1:16" x14ac:dyDescent="0.3">
      <c r="A308" s="9" t="s">
        <v>191</v>
      </c>
      <c r="B308" s="9">
        <v>2559</v>
      </c>
      <c r="C308" s="3">
        <v>206461310900</v>
      </c>
      <c r="D308" s="3">
        <v>0</v>
      </c>
      <c r="E308" s="3">
        <v>0</v>
      </c>
      <c r="F308" s="3">
        <v>0</v>
      </c>
      <c r="G308" s="3">
        <v>0</v>
      </c>
      <c r="H308" s="3">
        <v>206461310900</v>
      </c>
      <c r="I308" s="11">
        <v>7.0029978819770564E-2</v>
      </c>
      <c r="J308" s="3">
        <v>212322433521.5379</v>
      </c>
      <c r="K308" s="3">
        <v>0</v>
      </c>
      <c r="L308" s="3">
        <v>0</v>
      </c>
      <c r="M308" s="3">
        <v>0</v>
      </c>
      <c r="N308" s="3">
        <v>0</v>
      </c>
      <c r="O308" s="3">
        <v>212322433521.5379</v>
      </c>
      <c r="P308" s="11">
        <v>6.8020501402929784E-2</v>
      </c>
    </row>
    <row r="309" spans="1:16" x14ac:dyDescent="0.3">
      <c r="A309" s="9" t="s">
        <v>191</v>
      </c>
      <c r="B309" s="9">
        <v>2560</v>
      </c>
      <c r="C309" s="3">
        <v>210777461400</v>
      </c>
      <c r="D309" s="3">
        <v>2672455400</v>
      </c>
      <c r="E309" s="3">
        <v>0</v>
      </c>
      <c r="F309" s="3">
        <v>94102600</v>
      </c>
      <c r="G309" s="3">
        <v>0</v>
      </c>
      <c r="H309" s="3">
        <v>213544019400</v>
      </c>
      <c r="I309" s="11">
        <v>3.4305257818645379E-2</v>
      </c>
      <c r="J309" s="3">
        <v>215327822309.965</v>
      </c>
      <c r="K309" s="3">
        <v>2730149597.9707551</v>
      </c>
      <c r="L309" s="3">
        <v>0</v>
      </c>
      <c r="M309" s="3">
        <v>96134130.267619357</v>
      </c>
      <c r="N309" s="3">
        <v>0</v>
      </c>
      <c r="O309" s="3">
        <v>218154106038.20337</v>
      </c>
      <c r="P309" s="11">
        <v>2.7466115661649592E-2</v>
      </c>
    </row>
    <row r="310" spans="1:16" x14ac:dyDescent="0.3">
      <c r="A310" s="9" t="s">
        <v>191</v>
      </c>
      <c r="B310" s="9">
        <v>2561</v>
      </c>
      <c r="C310" s="3">
        <v>111962381000</v>
      </c>
      <c r="D310" s="3">
        <v>4226248100</v>
      </c>
      <c r="E310" s="3">
        <v>0</v>
      </c>
      <c r="F310" s="3">
        <v>0</v>
      </c>
      <c r="G310" s="3">
        <v>104335021600</v>
      </c>
      <c r="H310" s="3">
        <v>220523650700</v>
      </c>
      <c r="I310" s="11">
        <v>3.2684742563200066E-2</v>
      </c>
      <c r="J310" s="3">
        <v>113175406081.8828</v>
      </c>
      <c r="K310" s="3">
        <v>4272036202.2337275</v>
      </c>
      <c r="L310" s="3">
        <v>0</v>
      </c>
      <c r="M310" s="3">
        <v>0</v>
      </c>
      <c r="N310" s="3">
        <v>105465410191.14281</v>
      </c>
      <c r="O310" s="3">
        <v>222912852475.25934</v>
      </c>
      <c r="P310" s="11">
        <v>2.1813691813907975E-2</v>
      </c>
    </row>
    <row r="311" spans="1:16" x14ac:dyDescent="0.3">
      <c r="A311" s="9" t="s">
        <v>191</v>
      </c>
      <c r="B311" s="9">
        <v>2562</v>
      </c>
      <c r="C311" s="3">
        <v>117583067200</v>
      </c>
      <c r="D311" s="3">
        <v>2983366800</v>
      </c>
      <c r="E311" s="3">
        <v>0</v>
      </c>
      <c r="F311" s="3">
        <v>0</v>
      </c>
      <c r="G311" s="3">
        <v>106460275200</v>
      </c>
      <c r="H311" s="3">
        <v>227026709200</v>
      </c>
      <c r="I311" s="11">
        <v>2.9489165807647315E-2</v>
      </c>
      <c r="J311" s="3">
        <v>118022886538.18541</v>
      </c>
      <c r="K311" s="3">
        <v>2994526080.3520637</v>
      </c>
      <c r="L311" s="3">
        <v>0</v>
      </c>
      <c r="M311" s="3">
        <v>0</v>
      </c>
      <c r="N311" s="3">
        <v>106858489746.50317</v>
      </c>
      <c r="O311" s="3">
        <v>227875902365.04065</v>
      </c>
      <c r="P311" s="11">
        <v>2.2264529993092929E-2</v>
      </c>
    </row>
    <row r="312" spans="1:16" x14ac:dyDescent="0.3">
      <c r="A312" s="9" t="s">
        <v>191</v>
      </c>
      <c r="B312" s="9">
        <v>2563</v>
      </c>
      <c r="C312" s="3">
        <v>124400250000</v>
      </c>
      <c r="D312" s="3">
        <v>2662818300</v>
      </c>
      <c r="E312" s="3">
        <v>0</v>
      </c>
      <c r="F312" s="3">
        <v>0</v>
      </c>
      <c r="G312" s="3">
        <v>104682204800</v>
      </c>
      <c r="H312" s="3">
        <v>231745273100</v>
      </c>
      <c r="I312" s="11">
        <v>2.0784179608766492E-2</v>
      </c>
      <c r="J312" s="3">
        <v>125930864969.98901</v>
      </c>
      <c r="K312" s="3">
        <v>2695581494.2246151</v>
      </c>
      <c r="L312" s="3">
        <v>0</v>
      </c>
      <c r="M312" s="3">
        <v>0</v>
      </c>
      <c r="N312" s="3">
        <v>105970209846.27873</v>
      </c>
      <c r="O312" s="3">
        <v>234596656310.49234</v>
      </c>
      <c r="P312" s="11">
        <v>2.9493043694833212E-2</v>
      </c>
    </row>
    <row r="313" spans="1:16" x14ac:dyDescent="0.3">
      <c r="A313" s="9" t="s">
        <v>191</v>
      </c>
      <c r="B313" s="9">
        <v>2564</v>
      </c>
      <c r="C313" s="3">
        <v>107740146800</v>
      </c>
      <c r="D313" s="3">
        <v>3496854000</v>
      </c>
      <c r="E313" s="3">
        <v>0</v>
      </c>
      <c r="F313" s="3">
        <v>0</v>
      </c>
      <c r="G313" s="3">
        <v>103293647600</v>
      </c>
      <c r="H313" s="3">
        <v>214530648400</v>
      </c>
      <c r="I313" s="11">
        <v>-7.4282527836378981E-2</v>
      </c>
      <c r="J313" s="3">
        <v>107740146800</v>
      </c>
      <c r="K313" s="3">
        <v>3496854000</v>
      </c>
      <c r="L313" s="3">
        <v>0</v>
      </c>
      <c r="M313" s="3">
        <v>0</v>
      </c>
      <c r="N313" s="3">
        <v>103293647600</v>
      </c>
      <c r="O313" s="3">
        <v>214530648400</v>
      </c>
      <c r="P313" s="11">
        <v>-8.5534074637170721E-2</v>
      </c>
    </row>
    <row r="314" spans="1:16" x14ac:dyDescent="0.3">
      <c r="A314" s="9" t="s">
        <v>191</v>
      </c>
      <c r="B314" s="9">
        <v>2565</v>
      </c>
      <c r="C314" s="3">
        <v>92753279000</v>
      </c>
      <c r="D314" s="3">
        <v>2149392700</v>
      </c>
      <c r="E314" s="3">
        <v>0</v>
      </c>
      <c r="F314" s="3">
        <v>0</v>
      </c>
      <c r="G314" s="3">
        <v>105034561800</v>
      </c>
      <c r="H314" s="3">
        <v>199937233500</v>
      </c>
      <c r="I314" s="11">
        <v>-6.8024848705020735E-2</v>
      </c>
      <c r="J314" s="3" t="e">
        <v>#N/A</v>
      </c>
      <c r="K314" s="3" t="e">
        <v>#N/A</v>
      </c>
      <c r="L314" s="3" t="e">
        <v>#N/A</v>
      </c>
      <c r="M314" s="3" t="e">
        <v>#N/A</v>
      </c>
      <c r="N314" s="3" t="e">
        <v>#N/A</v>
      </c>
      <c r="O314" s="3" t="e">
        <v>#N/A</v>
      </c>
      <c r="P314" s="11" t="e">
        <v>#N/A</v>
      </c>
    </row>
    <row r="315" spans="1:16" x14ac:dyDescent="0.3">
      <c r="A315" s="9" t="s">
        <v>191</v>
      </c>
      <c r="B315" s="9">
        <v>2566</v>
      </c>
      <c r="C315" s="3">
        <v>85387885200</v>
      </c>
      <c r="D315" s="3">
        <v>1671807500</v>
      </c>
      <c r="E315" s="3">
        <v>0</v>
      </c>
      <c r="F315" s="3">
        <v>0</v>
      </c>
      <c r="G315" s="3">
        <v>107439035500</v>
      </c>
      <c r="H315" s="3">
        <v>194498728200</v>
      </c>
      <c r="I315" s="11">
        <v>-2.7201063077628311E-2</v>
      </c>
      <c r="J315" s="3" t="e">
        <v>#N/A</v>
      </c>
      <c r="K315" s="3" t="e">
        <v>#N/A</v>
      </c>
      <c r="L315" s="3" t="e">
        <v>#N/A</v>
      </c>
      <c r="M315" s="3" t="e">
        <v>#N/A</v>
      </c>
      <c r="N315" s="3" t="e">
        <v>#N/A</v>
      </c>
      <c r="O315" s="3" t="e">
        <v>#N/A</v>
      </c>
      <c r="P315" s="11" t="e">
        <v>#N/A</v>
      </c>
    </row>
    <row r="316" spans="1:16" x14ac:dyDescent="0.3">
      <c r="A316" s="9" t="s">
        <v>192</v>
      </c>
      <c r="B316" s="9">
        <v>2500</v>
      </c>
      <c r="C316" s="3">
        <v>110654085</v>
      </c>
      <c r="D316" s="3">
        <v>0</v>
      </c>
      <c r="E316" s="3">
        <v>0</v>
      </c>
      <c r="F316" s="3">
        <v>0</v>
      </c>
      <c r="G316" s="3">
        <v>0</v>
      </c>
      <c r="H316" s="3">
        <v>110654085</v>
      </c>
      <c r="J316" s="3" t="e">
        <v>#N/A</v>
      </c>
      <c r="K316" s="3" t="e">
        <v>#N/A</v>
      </c>
      <c r="L316" s="3" t="e">
        <v>#N/A</v>
      </c>
      <c r="M316" s="3" t="e">
        <v>#N/A</v>
      </c>
      <c r="N316" s="3" t="e">
        <v>#N/A</v>
      </c>
      <c r="O316" s="3" t="e">
        <v>#N/A</v>
      </c>
    </row>
    <row r="317" spans="1:16" x14ac:dyDescent="0.3">
      <c r="A317" s="9" t="s">
        <v>192</v>
      </c>
      <c r="B317" s="9">
        <v>2501</v>
      </c>
      <c r="C317" s="3">
        <v>88798754</v>
      </c>
      <c r="D317" s="3">
        <v>0</v>
      </c>
      <c r="E317" s="3">
        <v>0</v>
      </c>
      <c r="F317" s="3">
        <v>0</v>
      </c>
      <c r="G317" s="3">
        <v>0</v>
      </c>
      <c r="H317" s="3">
        <v>88798754</v>
      </c>
      <c r="I317" s="11">
        <v>-0.19751038563104109</v>
      </c>
      <c r="J317" s="3" t="e">
        <v>#N/A</v>
      </c>
      <c r="K317" s="3" t="e">
        <v>#N/A</v>
      </c>
      <c r="L317" s="3" t="e">
        <v>#N/A</v>
      </c>
      <c r="M317" s="3" t="e">
        <v>#N/A</v>
      </c>
      <c r="N317" s="3" t="e">
        <v>#N/A</v>
      </c>
      <c r="O317" s="3" t="e">
        <v>#N/A</v>
      </c>
      <c r="P317" s="11" t="e">
        <v>#N/A</v>
      </c>
    </row>
    <row r="318" spans="1:16" x14ac:dyDescent="0.3">
      <c r="A318" s="9" t="s">
        <v>192</v>
      </c>
      <c r="B318" s="9">
        <v>2502</v>
      </c>
      <c r="C318" s="3">
        <v>166768662</v>
      </c>
      <c r="D318" s="3">
        <v>0</v>
      </c>
      <c r="E318" s="3">
        <v>0</v>
      </c>
      <c r="F318" s="3">
        <v>0</v>
      </c>
      <c r="G318" s="3">
        <v>0</v>
      </c>
      <c r="H318" s="3">
        <v>166768662</v>
      </c>
      <c r="I318" s="11">
        <v>0.87805182491637213</v>
      </c>
      <c r="J318" s="3" t="e">
        <v>#N/A</v>
      </c>
      <c r="K318" s="3" t="e">
        <v>#N/A</v>
      </c>
      <c r="L318" s="3" t="e">
        <v>#N/A</v>
      </c>
      <c r="M318" s="3" t="e">
        <v>#N/A</v>
      </c>
      <c r="N318" s="3" t="e">
        <v>#N/A</v>
      </c>
      <c r="O318" s="3" t="e">
        <v>#N/A</v>
      </c>
      <c r="P318" s="11" t="e">
        <v>#N/A</v>
      </c>
    </row>
    <row r="319" spans="1:16" x14ac:dyDescent="0.3">
      <c r="A319" s="9" t="s">
        <v>192</v>
      </c>
      <c r="B319" s="9">
        <v>2503</v>
      </c>
      <c r="C319" s="3">
        <v>179249065</v>
      </c>
      <c r="D319" s="3">
        <v>0</v>
      </c>
      <c r="E319" s="3">
        <v>2532000</v>
      </c>
      <c r="F319" s="3">
        <v>0</v>
      </c>
      <c r="G319" s="3">
        <v>0</v>
      </c>
      <c r="H319" s="3">
        <v>181781065</v>
      </c>
      <c r="I319" s="11">
        <v>9.0019328691382072E-2</v>
      </c>
      <c r="J319" s="3">
        <v>1995718810.0984125</v>
      </c>
      <c r="K319" s="3">
        <v>0</v>
      </c>
      <c r="L319" s="3">
        <v>28190719.026451714</v>
      </c>
      <c r="M319" s="3">
        <v>0</v>
      </c>
      <c r="N319" s="3">
        <v>0</v>
      </c>
      <c r="O319" s="3">
        <v>2023909529.1248641</v>
      </c>
    </row>
    <row r="320" spans="1:16" x14ac:dyDescent="0.3">
      <c r="A320" s="9" t="s">
        <v>192</v>
      </c>
      <c r="B320" s="9">
        <v>2504</v>
      </c>
      <c r="C320" s="3">
        <v>142775450</v>
      </c>
      <c r="D320" s="3">
        <v>0</v>
      </c>
      <c r="E320" s="3">
        <v>0</v>
      </c>
      <c r="F320" s="3">
        <v>0</v>
      </c>
      <c r="G320" s="3">
        <v>0</v>
      </c>
      <c r="H320" s="3">
        <v>142775450</v>
      </c>
      <c r="I320" s="11">
        <v>-0.21457468631290064</v>
      </c>
      <c r="J320" s="3">
        <v>1480281527.2546217</v>
      </c>
      <c r="K320" s="3">
        <v>0</v>
      </c>
      <c r="L320" s="3">
        <v>0</v>
      </c>
      <c r="M320" s="3">
        <v>0</v>
      </c>
      <c r="N320" s="3">
        <v>0</v>
      </c>
      <c r="O320" s="3">
        <v>1480281527.2546217</v>
      </c>
      <c r="P320" s="11">
        <v>-0.26860291630985422</v>
      </c>
    </row>
    <row r="321" spans="1:16" x14ac:dyDescent="0.3">
      <c r="A321" s="9" t="s">
        <v>192</v>
      </c>
      <c r="B321" s="9">
        <v>2505</v>
      </c>
      <c r="C321" s="3">
        <v>242602000</v>
      </c>
      <c r="D321" s="3">
        <v>0</v>
      </c>
      <c r="E321" s="3">
        <v>0</v>
      </c>
      <c r="F321" s="3">
        <v>0</v>
      </c>
      <c r="G321" s="3">
        <v>0</v>
      </c>
      <c r="H321" s="3">
        <v>242602000</v>
      </c>
      <c r="I321" s="11">
        <v>0.69918567933072528</v>
      </c>
      <c r="J321" s="3">
        <v>2425619871.2912307</v>
      </c>
      <c r="K321" s="3">
        <v>0</v>
      </c>
      <c r="L321" s="3">
        <v>0</v>
      </c>
      <c r="M321" s="3">
        <v>0</v>
      </c>
      <c r="N321" s="3">
        <v>0</v>
      </c>
      <c r="O321" s="3">
        <v>2425619871.2912307</v>
      </c>
      <c r="P321" s="11">
        <v>0.63862064521595707</v>
      </c>
    </row>
    <row r="322" spans="1:16" x14ac:dyDescent="0.3">
      <c r="A322" s="9" t="s">
        <v>192</v>
      </c>
      <c r="B322" s="9">
        <v>2506</v>
      </c>
      <c r="C322" s="3">
        <v>292042600</v>
      </c>
      <c r="D322" s="3">
        <v>0</v>
      </c>
      <c r="E322" s="3">
        <v>0</v>
      </c>
      <c r="F322" s="3">
        <v>0</v>
      </c>
      <c r="G322" s="3">
        <v>0</v>
      </c>
      <c r="H322" s="3">
        <v>292042600</v>
      </c>
      <c r="I322" s="11">
        <v>0.20379304375066981</v>
      </c>
      <c r="J322" s="3">
        <v>2919944327.8437786</v>
      </c>
      <c r="K322" s="3">
        <v>0</v>
      </c>
      <c r="L322" s="3">
        <v>0</v>
      </c>
      <c r="M322" s="3">
        <v>0</v>
      </c>
      <c r="N322" s="3">
        <v>0</v>
      </c>
      <c r="O322" s="3">
        <v>2919944327.8437786</v>
      </c>
      <c r="P322" s="11">
        <v>0.20379304375066984</v>
      </c>
    </row>
    <row r="323" spans="1:16" x14ac:dyDescent="0.3">
      <c r="A323" s="9" t="s">
        <v>192</v>
      </c>
      <c r="B323" s="9">
        <v>2507</v>
      </c>
      <c r="C323" s="3">
        <v>282523200</v>
      </c>
      <c r="D323" s="3">
        <v>0</v>
      </c>
      <c r="E323" s="3">
        <v>0</v>
      </c>
      <c r="F323" s="3">
        <v>0</v>
      </c>
      <c r="G323" s="3">
        <v>0</v>
      </c>
      <c r="H323" s="3">
        <v>282523200</v>
      </c>
      <c r="I323" s="11">
        <v>-3.2595929497956803E-2</v>
      </c>
      <c r="J323" s="3">
        <v>2847319050.5782313</v>
      </c>
      <c r="K323" s="3">
        <v>0</v>
      </c>
      <c r="L323" s="3">
        <v>0</v>
      </c>
      <c r="M323" s="3">
        <v>0</v>
      </c>
      <c r="N323" s="3">
        <v>0</v>
      </c>
      <c r="O323" s="3">
        <v>2847319050.5782313</v>
      </c>
      <c r="P323" s="11">
        <v>-2.4872144503925227E-2</v>
      </c>
    </row>
    <row r="324" spans="1:16" x14ac:dyDescent="0.3">
      <c r="A324" s="9" t="s">
        <v>192</v>
      </c>
      <c r="B324" s="9">
        <v>2508</v>
      </c>
      <c r="C324" s="3">
        <v>312772100</v>
      </c>
      <c r="D324" s="3">
        <v>0</v>
      </c>
      <c r="E324" s="3">
        <v>8400000</v>
      </c>
      <c r="F324" s="3">
        <v>0</v>
      </c>
      <c r="G324" s="3">
        <v>0</v>
      </c>
      <c r="H324" s="3">
        <v>321172100</v>
      </c>
      <c r="I324" s="11">
        <v>0.13679903101762969</v>
      </c>
      <c r="J324" s="3">
        <v>3146938415.4328012</v>
      </c>
      <c r="K324" s="3">
        <v>0</v>
      </c>
      <c r="L324" s="3">
        <v>84516114.735411271</v>
      </c>
      <c r="M324" s="3">
        <v>0</v>
      </c>
      <c r="N324" s="3">
        <v>0</v>
      </c>
      <c r="O324" s="3">
        <v>3231454530.1682124</v>
      </c>
      <c r="P324" s="11">
        <v>0.13491128769428601</v>
      </c>
    </row>
    <row r="325" spans="1:16" x14ac:dyDescent="0.3">
      <c r="A325" s="9" t="s">
        <v>192</v>
      </c>
      <c r="B325" s="9">
        <v>2509</v>
      </c>
      <c r="C325" s="3">
        <v>348336600</v>
      </c>
      <c r="D325" s="3">
        <v>0</v>
      </c>
      <c r="E325" s="3">
        <v>46800000</v>
      </c>
      <c r="F325" s="3">
        <v>0</v>
      </c>
      <c r="G325" s="3">
        <v>0</v>
      </c>
      <c r="H325" s="3">
        <v>395136600</v>
      </c>
      <c r="I325" s="11">
        <v>0.23029553314251144</v>
      </c>
      <c r="J325" s="3">
        <v>3368829429.3067226</v>
      </c>
      <c r="K325" s="3">
        <v>0</v>
      </c>
      <c r="L325" s="3">
        <v>452611690.22019112</v>
      </c>
      <c r="M325" s="3">
        <v>0</v>
      </c>
      <c r="N325" s="3">
        <v>0</v>
      </c>
      <c r="O325" s="3">
        <v>3821441119.5269141</v>
      </c>
      <c r="P325" s="11">
        <v>0.18257616929178641</v>
      </c>
    </row>
    <row r="326" spans="1:16" x14ac:dyDescent="0.3">
      <c r="A326" s="9" t="s">
        <v>192</v>
      </c>
      <c r="B326" s="9">
        <v>2510</v>
      </c>
      <c r="C326" s="3">
        <v>537472100</v>
      </c>
      <c r="D326" s="3">
        <v>0</v>
      </c>
      <c r="E326" s="3">
        <v>3370100</v>
      </c>
      <c r="F326" s="3">
        <v>0</v>
      </c>
      <c r="G326" s="3">
        <v>0</v>
      </c>
      <c r="H326" s="3">
        <v>540842200</v>
      </c>
      <c r="I326" s="11">
        <v>0.36874741545075806</v>
      </c>
      <c r="J326" s="3">
        <v>4983234473.8232002</v>
      </c>
      <c r="K326" s="3">
        <v>0</v>
      </c>
      <c r="L326" s="3">
        <v>31246270.271948192</v>
      </c>
      <c r="M326" s="3">
        <v>0</v>
      </c>
      <c r="N326" s="3">
        <v>0</v>
      </c>
      <c r="O326" s="3">
        <v>5014480744.0951481</v>
      </c>
      <c r="P326" s="11">
        <v>0.31219625980157184</v>
      </c>
    </row>
    <row r="327" spans="1:16" x14ac:dyDescent="0.3">
      <c r="A327" s="9" t="s">
        <v>192</v>
      </c>
      <c r="B327" s="9">
        <v>2511</v>
      </c>
      <c r="C327" s="3">
        <v>687658500</v>
      </c>
      <c r="D327" s="3">
        <v>0</v>
      </c>
      <c r="E327" s="3">
        <v>0</v>
      </c>
      <c r="F327" s="3">
        <v>0</v>
      </c>
      <c r="G327" s="3">
        <v>0</v>
      </c>
      <c r="H327" s="3">
        <v>687658500</v>
      </c>
      <c r="I327" s="11">
        <v>0.27145866206446168</v>
      </c>
      <c r="J327" s="3">
        <v>6263564646.7404118</v>
      </c>
      <c r="K327" s="3">
        <v>0</v>
      </c>
      <c r="L327" s="3">
        <v>0</v>
      </c>
      <c r="M327" s="3">
        <v>0</v>
      </c>
      <c r="N327" s="3">
        <v>0</v>
      </c>
      <c r="O327" s="3">
        <v>6263564646.7404118</v>
      </c>
      <c r="P327" s="11">
        <v>0.24909536328684379</v>
      </c>
    </row>
    <row r="328" spans="1:16" x14ac:dyDescent="0.3">
      <c r="A328" s="9" t="s">
        <v>192</v>
      </c>
      <c r="B328" s="9">
        <v>2512</v>
      </c>
      <c r="C328" s="3">
        <v>750034000</v>
      </c>
      <c r="D328" s="3">
        <v>0</v>
      </c>
      <c r="E328" s="3">
        <v>0</v>
      </c>
      <c r="F328" s="3">
        <v>0</v>
      </c>
      <c r="G328" s="3">
        <v>0</v>
      </c>
      <c r="H328" s="3">
        <v>750034000</v>
      </c>
      <c r="I328" s="11">
        <v>9.0707087893191166E-2</v>
      </c>
      <c r="J328" s="3">
        <v>6668314584.5913706</v>
      </c>
      <c r="K328" s="3">
        <v>0</v>
      </c>
      <c r="L328" s="3">
        <v>0</v>
      </c>
      <c r="M328" s="3">
        <v>0</v>
      </c>
      <c r="N328" s="3">
        <v>0</v>
      </c>
      <c r="O328" s="3">
        <v>6668314584.5913706</v>
      </c>
      <c r="P328" s="11">
        <v>6.4619743018313469E-2</v>
      </c>
    </row>
    <row r="329" spans="1:16" x14ac:dyDescent="0.3">
      <c r="A329" s="9" t="s">
        <v>192</v>
      </c>
      <c r="B329" s="9">
        <v>2513</v>
      </c>
      <c r="C329" s="3">
        <v>1017352200</v>
      </c>
      <c r="D329" s="3">
        <v>0</v>
      </c>
      <c r="E329" s="3">
        <v>0</v>
      </c>
      <c r="F329" s="3">
        <v>0</v>
      </c>
      <c r="G329" s="3">
        <v>0</v>
      </c>
      <c r="H329" s="3">
        <v>1017352200</v>
      </c>
      <c r="I329" s="11">
        <v>0.35640810949903606</v>
      </c>
      <c r="J329" s="3">
        <v>9052926273.7955837</v>
      </c>
      <c r="K329" s="3">
        <v>0</v>
      </c>
      <c r="L329" s="3">
        <v>0</v>
      </c>
      <c r="M329" s="3">
        <v>0</v>
      </c>
      <c r="N329" s="3">
        <v>0</v>
      </c>
      <c r="O329" s="3">
        <v>9052926273.7955837</v>
      </c>
      <c r="P329" s="11">
        <v>0.35760335823303702</v>
      </c>
    </row>
    <row r="330" spans="1:16" x14ac:dyDescent="0.3">
      <c r="A330" s="9" t="s">
        <v>192</v>
      </c>
      <c r="B330" s="9">
        <v>2514</v>
      </c>
      <c r="C330" s="3">
        <v>1189792430</v>
      </c>
      <c r="D330" s="3">
        <v>0</v>
      </c>
      <c r="E330" s="3">
        <v>0</v>
      </c>
      <c r="F330" s="3">
        <v>0</v>
      </c>
      <c r="G330" s="3">
        <v>0</v>
      </c>
      <c r="H330" s="3">
        <v>1189792430</v>
      </c>
      <c r="I330" s="11">
        <v>0.16949904860873158</v>
      </c>
      <c r="J330" s="3">
        <v>10536324088.800455</v>
      </c>
      <c r="K330" s="3">
        <v>0</v>
      </c>
      <c r="L330" s="3">
        <v>0</v>
      </c>
      <c r="M330" s="3">
        <v>0</v>
      </c>
      <c r="N330" s="3">
        <v>0</v>
      </c>
      <c r="O330" s="3">
        <v>10536324088.800455</v>
      </c>
      <c r="P330" s="11">
        <v>0.16385837795881367</v>
      </c>
    </row>
    <row r="331" spans="1:16" x14ac:dyDescent="0.3">
      <c r="A331" s="9" t="s">
        <v>192</v>
      </c>
      <c r="B331" s="9">
        <v>2515</v>
      </c>
      <c r="C331" s="3">
        <v>4587966600</v>
      </c>
      <c r="D331" s="3">
        <v>0</v>
      </c>
      <c r="E331" s="3">
        <v>0</v>
      </c>
      <c r="F331" s="3">
        <v>0</v>
      </c>
      <c r="G331" s="3">
        <v>0</v>
      </c>
      <c r="H331" s="3">
        <v>4587966600</v>
      </c>
      <c r="I331" s="11">
        <v>2.8561067328357437</v>
      </c>
      <c r="J331" s="3">
        <v>38754345426.75045</v>
      </c>
      <c r="K331" s="3">
        <v>0</v>
      </c>
      <c r="L331" s="3">
        <v>0</v>
      </c>
      <c r="M331" s="3">
        <v>0</v>
      </c>
      <c r="N331" s="3">
        <v>0</v>
      </c>
      <c r="O331" s="3">
        <v>38754345426.75045</v>
      </c>
      <c r="P331" s="11">
        <v>2.6781656581676558</v>
      </c>
    </row>
    <row r="332" spans="1:16" x14ac:dyDescent="0.3">
      <c r="A332" s="9" t="s">
        <v>192</v>
      </c>
      <c r="B332" s="9">
        <v>2516</v>
      </c>
      <c r="C332" s="3">
        <v>4767934300</v>
      </c>
      <c r="D332" s="3">
        <v>0</v>
      </c>
      <c r="E332" s="3">
        <v>0</v>
      </c>
      <c r="F332" s="3">
        <v>0</v>
      </c>
      <c r="G332" s="3">
        <v>0</v>
      </c>
      <c r="H332" s="3">
        <v>4767934300</v>
      </c>
      <c r="I332" s="11">
        <v>3.9226026623646298E-2</v>
      </c>
      <c r="J332" s="3">
        <v>34866835267.515411</v>
      </c>
      <c r="K332" s="3">
        <v>0</v>
      </c>
      <c r="L332" s="3">
        <v>0</v>
      </c>
      <c r="M332" s="3">
        <v>0</v>
      </c>
      <c r="N332" s="3">
        <v>0</v>
      </c>
      <c r="O332" s="3">
        <v>34866835267.515411</v>
      </c>
      <c r="P332" s="11">
        <v>-0.10031159387230054</v>
      </c>
    </row>
    <row r="333" spans="1:16" x14ac:dyDescent="0.3">
      <c r="A333" s="9" t="s">
        <v>192</v>
      </c>
      <c r="B333" s="9">
        <v>2517</v>
      </c>
      <c r="C333" s="3">
        <v>5714391860</v>
      </c>
      <c r="D333" s="3">
        <v>0</v>
      </c>
      <c r="E333" s="3">
        <v>230600000</v>
      </c>
      <c r="F333" s="3">
        <v>0</v>
      </c>
      <c r="G333" s="3">
        <v>0</v>
      </c>
      <c r="H333" s="3">
        <v>5944991860</v>
      </c>
      <c r="I333" s="11">
        <v>0.24686950069760819</v>
      </c>
      <c r="J333" s="3">
        <v>33615051651.184101</v>
      </c>
      <c r="K333" s="3">
        <v>0</v>
      </c>
      <c r="L333" s="3">
        <v>1356510211.5281003</v>
      </c>
      <c r="M333" s="3">
        <v>0</v>
      </c>
      <c r="N333" s="3">
        <v>0</v>
      </c>
      <c r="O333" s="3">
        <v>34971561862.712204</v>
      </c>
      <c r="P333" s="11">
        <v>3.003616313131919E-3</v>
      </c>
    </row>
    <row r="334" spans="1:16" x14ac:dyDescent="0.3">
      <c r="A334" s="9" t="s">
        <v>192</v>
      </c>
      <c r="B334" s="9">
        <v>2518</v>
      </c>
      <c r="C334" s="3">
        <v>7147390900</v>
      </c>
      <c r="D334" s="3">
        <v>0</v>
      </c>
      <c r="E334" s="3">
        <v>0</v>
      </c>
      <c r="F334" s="3">
        <v>0</v>
      </c>
      <c r="G334" s="3">
        <v>0</v>
      </c>
      <c r="H334" s="3">
        <v>7147390900</v>
      </c>
      <c r="I334" s="11">
        <v>0.20225411040344132</v>
      </c>
      <c r="J334" s="3">
        <v>39917084631.325333</v>
      </c>
      <c r="K334" s="3">
        <v>0</v>
      </c>
      <c r="L334" s="3">
        <v>0</v>
      </c>
      <c r="M334" s="3">
        <v>0</v>
      </c>
      <c r="N334" s="3">
        <v>0</v>
      </c>
      <c r="O334" s="3">
        <v>39917084631.325333</v>
      </c>
      <c r="P334" s="11">
        <v>0.14141555324374011</v>
      </c>
    </row>
    <row r="335" spans="1:16" x14ac:dyDescent="0.3">
      <c r="A335" s="9" t="s">
        <v>192</v>
      </c>
      <c r="B335" s="9">
        <v>2519</v>
      </c>
      <c r="C335" s="3">
        <v>8287576220</v>
      </c>
      <c r="D335" s="3">
        <v>0</v>
      </c>
      <c r="E335" s="3">
        <v>0</v>
      </c>
      <c r="F335" s="3">
        <v>0</v>
      </c>
      <c r="G335" s="3">
        <v>0</v>
      </c>
      <c r="H335" s="3">
        <v>8287576220</v>
      </c>
      <c r="I335" s="11">
        <v>0.15952469033140471</v>
      </c>
      <c r="J335" s="3">
        <v>44440858198.186111</v>
      </c>
      <c r="K335" s="3">
        <v>0</v>
      </c>
      <c r="L335" s="3">
        <v>0</v>
      </c>
      <c r="M335" s="3">
        <v>0</v>
      </c>
      <c r="N335" s="3">
        <v>0</v>
      </c>
      <c r="O335" s="3">
        <v>44440858198.186111</v>
      </c>
      <c r="P335" s="11">
        <v>0.11332925760090962</v>
      </c>
    </row>
    <row r="336" spans="1:16" x14ac:dyDescent="0.3">
      <c r="A336" s="9" t="s">
        <v>192</v>
      </c>
      <c r="B336" s="9">
        <v>2520</v>
      </c>
      <c r="C336" s="3">
        <v>8205011200</v>
      </c>
      <c r="D336" s="3">
        <v>0</v>
      </c>
      <c r="E336" s="3">
        <v>0</v>
      </c>
      <c r="F336" s="3">
        <v>0</v>
      </c>
      <c r="G336" s="3">
        <v>0</v>
      </c>
      <c r="H336" s="3">
        <v>8205011200</v>
      </c>
      <c r="I336" s="11">
        <v>-9.9625050567559072E-3</v>
      </c>
      <c r="J336" s="3">
        <v>40889960871.624786</v>
      </c>
      <c r="K336" s="3">
        <v>0</v>
      </c>
      <c r="L336" s="3">
        <v>0</v>
      </c>
      <c r="M336" s="3">
        <v>0</v>
      </c>
      <c r="N336" s="3">
        <v>0</v>
      </c>
      <c r="O336" s="3">
        <v>40889960871.624786</v>
      </c>
      <c r="P336" s="11">
        <v>-7.9901637153943564E-2</v>
      </c>
    </row>
    <row r="337" spans="1:16" x14ac:dyDescent="0.3">
      <c r="A337" s="9" t="s">
        <v>192</v>
      </c>
      <c r="B337" s="9">
        <v>2521</v>
      </c>
      <c r="C337" s="3">
        <v>12230916983</v>
      </c>
      <c r="D337" s="3">
        <v>0</v>
      </c>
      <c r="E337" s="3">
        <v>0</v>
      </c>
      <c r="F337" s="3">
        <v>0</v>
      </c>
      <c r="G337" s="3">
        <v>0</v>
      </c>
      <c r="H337" s="3">
        <v>12230916983</v>
      </c>
      <c r="I337" s="11">
        <v>0.49066426417553216</v>
      </c>
      <c r="J337" s="3">
        <v>56477848011.382736</v>
      </c>
      <c r="K337" s="3">
        <v>0</v>
      </c>
      <c r="L337" s="3">
        <v>0</v>
      </c>
      <c r="M337" s="3">
        <v>0</v>
      </c>
      <c r="N337" s="3">
        <v>0</v>
      </c>
      <c r="O337" s="3">
        <v>56477848011.382736</v>
      </c>
      <c r="P337" s="11">
        <v>0.38121550638545659</v>
      </c>
    </row>
    <row r="338" spans="1:16" x14ac:dyDescent="0.3">
      <c r="A338" s="9" t="s">
        <v>192</v>
      </c>
      <c r="B338" s="9">
        <v>2522</v>
      </c>
      <c r="C338" s="3">
        <v>10999125320</v>
      </c>
      <c r="D338" s="3">
        <v>0</v>
      </c>
      <c r="E338" s="3">
        <v>0</v>
      </c>
      <c r="F338" s="3">
        <v>0</v>
      </c>
      <c r="G338" s="3">
        <v>0</v>
      </c>
      <c r="H338" s="3">
        <v>10999125320</v>
      </c>
      <c r="I338" s="11">
        <v>-0.10071130927567347</v>
      </c>
      <c r="J338" s="3">
        <v>46215748254.587334</v>
      </c>
      <c r="K338" s="3">
        <v>0</v>
      </c>
      <c r="L338" s="3">
        <v>0</v>
      </c>
      <c r="M338" s="3">
        <v>0</v>
      </c>
      <c r="N338" s="3">
        <v>0</v>
      </c>
      <c r="O338" s="3">
        <v>46215748254.587334</v>
      </c>
      <c r="P338" s="11">
        <v>-0.18170132393725669</v>
      </c>
    </row>
    <row r="339" spans="1:16" x14ac:dyDescent="0.3">
      <c r="A339" s="9" t="s">
        <v>192</v>
      </c>
      <c r="B339" s="9">
        <v>2523</v>
      </c>
      <c r="C339" s="3">
        <v>13638743400</v>
      </c>
      <c r="D339" s="3">
        <v>0</v>
      </c>
      <c r="E339" s="3">
        <v>0</v>
      </c>
      <c r="F339" s="3">
        <v>0</v>
      </c>
      <c r="G339" s="3">
        <v>0</v>
      </c>
      <c r="H339" s="3">
        <v>13638743400</v>
      </c>
      <c r="I339" s="11">
        <v>0.23998436268385021</v>
      </c>
      <c r="J339" s="3">
        <v>47873959320.443604</v>
      </c>
      <c r="K339" s="3">
        <v>0</v>
      </c>
      <c r="L339" s="3">
        <v>0</v>
      </c>
      <c r="M339" s="3">
        <v>0</v>
      </c>
      <c r="N339" s="3">
        <v>0</v>
      </c>
      <c r="O339" s="3">
        <v>47873959320.443604</v>
      </c>
      <c r="P339" s="11">
        <v>3.5879784023440046E-2</v>
      </c>
    </row>
    <row r="340" spans="1:16" x14ac:dyDescent="0.3">
      <c r="A340" s="9" t="s">
        <v>192</v>
      </c>
      <c r="B340" s="9">
        <v>2524</v>
      </c>
      <c r="C340" s="3">
        <v>20092294800</v>
      </c>
      <c r="D340" s="3">
        <v>0</v>
      </c>
      <c r="E340" s="3">
        <v>0</v>
      </c>
      <c r="F340" s="3">
        <v>0</v>
      </c>
      <c r="G340" s="3">
        <v>0</v>
      </c>
      <c r="H340" s="3">
        <v>20092294800</v>
      </c>
      <c r="I340" s="11">
        <v>0.47317785889277747</v>
      </c>
      <c r="J340" s="3">
        <v>62599843094.840973</v>
      </c>
      <c r="K340" s="3">
        <v>0</v>
      </c>
      <c r="L340" s="3">
        <v>0</v>
      </c>
      <c r="M340" s="3">
        <v>0</v>
      </c>
      <c r="N340" s="3">
        <v>0</v>
      </c>
      <c r="O340" s="3">
        <v>62599843094.840973</v>
      </c>
      <c r="P340" s="11">
        <v>0.30759694797394749</v>
      </c>
    </row>
    <row r="341" spans="1:16" x14ac:dyDescent="0.3">
      <c r="A341" s="9" t="s">
        <v>192</v>
      </c>
      <c r="B341" s="9">
        <v>2525</v>
      </c>
      <c r="C341" s="3">
        <v>22363246850</v>
      </c>
      <c r="D341" s="3">
        <v>0</v>
      </c>
      <c r="E341" s="3">
        <v>0</v>
      </c>
      <c r="F341" s="3">
        <v>0</v>
      </c>
      <c r="G341" s="3">
        <v>0</v>
      </c>
      <c r="H341" s="3">
        <v>22363246850</v>
      </c>
      <c r="I341" s="11">
        <v>0.11302601681914402</v>
      </c>
      <c r="J341" s="3">
        <v>66194055731.297585</v>
      </c>
      <c r="K341" s="3">
        <v>0</v>
      </c>
      <c r="L341" s="3">
        <v>0</v>
      </c>
      <c r="M341" s="3">
        <v>0</v>
      </c>
      <c r="N341" s="3">
        <v>0</v>
      </c>
      <c r="O341" s="3">
        <v>66194055731.297585</v>
      </c>
      <c r="P341" s="11">
        <v>5.7415681234396269E-2</v>
      </c>
    </row>
    <row r="342" spans="1:16" x14ac:dyDescent="0.3">
      <c r="A342" s="9" t="s">
        <v>192</v>
      </c>
      <c r="B342" s="9">
        <v>2526</v>
      </c>
      <c r="C342" s="3">
        <v>28819216400</v>
      </c>
      <c r="D342" s="3">
        <v>0</v>
      </c>
      <c r="E342" s="3">
        <v>0</v>
      </c>
      <c r="F342" s="3">
        <v>0</v>
      </c>
      <c r="G342" s="3">
        <v>0</v>
      </c>
      <c r="H342" s="3">
        <v>28819216400</v>
      </c>
      <c r="I342" s="11">
        <v>0.28868659337809888</v>
      </c>
      <c r="J342" s="3">
        <v>82238735583.867691</v>
      </c>
      <c r="K342" s="3">
        <v>0</v>
      </c>
      <c r="L342" s="3">
        <v>0</v>
      </c>
      <c r="M342" s="3">
        <v>0</v>
      </c>
      <c r="N342" s="3">
        <v>0</v>
      </c>
      <c r="O342" s="3">
        <v>82238735583.867691</v>
      </c>
      <c r="P342" s="11">
        <v>0.24238852983567724</v>
      </c>
    </row>
    <row r="343" spans="1:16" x14ac:dyDescent="0.3">
      <c r="A343" s="9" t="s">
        <v>192</v>
      </c>
      <c r="B343" s="9">
        <v>2527</v>
      </c>
      <c r="C343" s="3">
        <v>35113485660</v>
      </c>
      <c r="D343" s="3">
        <v>0</v>
      </c>
      <c r="E343" s="3">
        <v>0</v>
      </c>
      <c r="F343" s="3">
        <v>0</v>
      </c>
      <c r="G343" s="3">
        <v>0</v>
      </c>
      <c r="H343" s="3">
        <v>35113485660</v>
      </c>
      <c r="I343" s="11">
        <v>0.2184052880771595</v>
      </c>
      <c r="J343" s="3">
        <v>99340912328.806671</v>
      </c>
      <c r="K343" s="3">
        <v>0</v>
      </c>
      <c r="L343" s="3">
        <v>0</v>
      </c>
      <c r="M343" s="3">
        <v>0</v>
      </c>
      <c r="N343" s="3">
        <v>0</v>
      </c>
      <c r="O343" s="3">
        <v>99340912328.806671</v>
      </c>
      <c r="P343" s="11">
        <v>0.20795768105527412</v>
      </c>
    </row>
    <row r="344" spans="1:16" x14ac:dyDescent="0.3">
      <c r="A344" s="9" t="s">
        <v>192</v>
      </c>
      <c r="B344" s="9">
        <v>2528</v>
      </c>
      <c r="C344" s="3">
        <v>46478521600</v>
      </c>
      <c r="D344" s="3">
        <v>0</v>
      </c>
      <c r="E344" s="3">
        <v>0</v>
      </c>
      <c r="F344" s="3">
        <v>0</v>
      </c>
      <c r="G344" s="3">
        <v>0</v>
      </c>
      <c r="H344" s="3">
        <v>46478521600</v>
      </c>
      <c r="I344" s="11">
        <v>0.32366584309078245</v>
      </c>
      <c r="J344" s="3">
        <v>128372498332.86136</v>
      </c>
      <c r="K344" s="3">
        <v>0</v>
      </c>
      <c r="L344" s="3">
        <v>0</v>
      </c>
      <c r="M344" s="3">
        <v>0</v>
      </c>
      <c r="N344" s="3">
        <v>0</v>
      </c>
      <c r="O344" s="3">
        <v>128372498332.86136</v>
      </c>
      <c r="P344" s="11">
        <v>0.2922419909731005</v>
      </c>
    </row>
    <row r="345" spans="1:16" x14ac:dyDescent="0.3">
      <c r="A345" s="9" t="s">
        <v>192</v>
      </c>
      <c r="B345" s="9">
        <v>2529</v>
      </c>
      <c r="C345" s="3">
        <v>52627679220</v>
      </c>
      <c r="D345" s="3">
        <v>0</v>
      </c>
      <c r="E345" s="3">
        <v>0</v>
      </c>
      <c r="F345" s="3">
        <v>0</v>
      </c>
      <c r="G345" s="3">
        <v>0</v>
      </c>
      <c r="H345" s="3">
        <v>52627679220</v>
      </c>
      <c r="I345" s="11">
        <v>0.1323010588185318</v>
      </c>
      <c r="J345" s="3">
        <v>142727733419.33777</v>
      </c>
      <c r="K345" s="3">
        <v>0</v>
      </c>
      <c r="L345" s="3">
        <v>0</v>
      </c>
      <c r="M345" s="3">
        <v>0</v>
      </c>
      <c r="N345" s="3">
        <v>0</v>
      </c>
      <c r="O345" s="3">
        <v>142727733419.33777</v>
      </c>
      <c r="P345" s="11">
        <v>0.11182484778986103</v>
      </c>
    </row>
    <row r="346" spans="1:16" x14ac:dyDescent="0.3">
      <c r="A346" s="9" t="s">
        <v>192</v>
      </c>
      <c r="B346" s="9">
        <v>2530</v>
      </c>
      <c r="C346" s="3">
        <v>57547304840</v>
      </c>
      <c r="D346" s="3">
        <v>0</v>
      </c>
      <c r="E346" s="3">
        <v>0</v>
      </c>
      <c r="F346" s="3">
        <v>0</v>
      </c>
      <c r="G346" s="3">
        <v>0</v>
      </c>
      <c r="H346" s="3">
        <v>57547304840</v>
      </c>
      <c r="I346" s="11">
        <v>9.3479813149928981E-2</v>
      </c>
      <c r="J346" s="3">
        <v>152313150617.51248</v>
      </c>
      <c r="K346" s="3">
        <v>0</v>
      </c>
      <c r="L346" s="3">
        <v>0</v>
      </c>
      <c r="M346" s="3">
        <v>0</v>
      </c>
      <c r="N346" s="3">
        <v>0</v>
      </c>
      <c r="O346" s="3">
        <v>152313150617.51248</v>
      </c>
      <c r="P346" s="11">
        <v>6.7158757226337434E-2</v>
      </c>
    </row>
    <row r="347" spans="1:16" x14ac:dyDescent="0.3">
      <c r="A347" s="9" t="s">
        <v>192</v>
      </c>
      <c r="B347" s="9">
        <v>2531</v>
      </c>
      <c r="C347" s="3">
        <v>60895691100</v>
      </c>
      <c r="D347" s="3">
        <v>0</v>
      </c>
      <c r="E347" s="3">
        <v>0</v>
      </c>
      <c r="F347" s="3">
        <v>0</v>
      </c>
      <c r="G347" s="3">
        <v>0</v>
      </c>
      <c r="H347" s="3">
        <v>60895691100</v>
      </c>
      <c r="I347" s="11">
        <v>5.8184936189619826E-2</v>
      </c>
      <c r="J347" s="3">
        <v>155181247794.37839</v>
      </c>
      <c r="K347" s="3">
        <v>0</v>
      </c>
      <c r="L347" s="3">
        <v>0</v>
      </c>
      <c r="M347" s="3">
        <v>0</v>
      </c>
      <c r="N347" s="3">
        <v>0</v>
      </c>
      <c r="O347" s="3">
        <v>155181247794.37839</v>
      </c>
      <c r="P347" s="11">
        <v>1.8830266232679065E-2</v>
      </c>
    </row>
    <row r="348" spans="1:16" x14ac:dyDescent="0.3">
      <c r="A348" s="9" t="s">
        <v>192</v>
      </c>
      <c r="B348" s="9">
        <v>2532</v>
      </c>
      <c r="C348" s="3">
        <v>68318615000</v>
      </c>
      <c r="D348" s="3">
        <v>0</v>
      </c>
      <c r="E348" s="3">
        <v>0</v>
      </c>
      <c r="F348" s="3">
        <v>0</v>
      </c>
      <c r="G348" s="3">
        <v>0</v>
      </c>
      <c r="H348" s="3">
        <v>68318615000</v>
      </c>
      <c r="I348" s="11">
        <v>0.12189571652632086</v>
      </c>
      <c r="J348" s="3">
        <v>165247409855.53293</v>
      </c>
      <c r="K348" s="3">
        <v>0</v>
      </c>
      <c r="L348" s="3">
        <v>0</v>
      </c>
      <c r="M348" s="3">
        <v>0</v>
      </c>
      <c r="N348" s="3">
        <v>0</v>
      </c>
      <c r="O348" s="3">
        <v>165247409855.53293</v>
      </c>
      <c r="P348" s="11">
        <v>6.4867129271267518E-2</v>
      </c>
    </row>
    <row r="349" spans="1:16" x14ac:dyDescent="0.3">
      <c r="A349" s="9" t="s">
        <v>192</v>
      </c>
      <c r="B349" s="9">
        <v>2533</v>
      </c>
      <c r="C349" s="3">
        <v>72509196100</v>
      </c>
      <c r="D349" s="3">
        <v>0</v>
      </c>
      <c r="E349" s="3">
        <v>0</v>
      </c>
      <c r="F349" s="3">
        <v>0</v>
      </c>
      <c r="G349" s="3">
        <v>0</v>
      </c>
      <c r="H349" s="3">
        <v>72509196100</v>
      </c>
      <c r="I349" s="11">
        <v>6.1338788849861783E-2</v>
      </c>
      <c r="J349" s="3">
        <v>165668682974.94376</v>
      </c>
      <c r="K349" s="3">
        <v>0</v>
      </c>
      <c r="L349" s="3">
        <v>0</v>
      </c>
      <c r="M349" s="3">
        <v>0</v>
      </c>
      <c r="N349" s="3">
        <v>0</v>
      </c>
      <c r="O349" s="3">
        <v>165668682974.94376</v>
      </c>
      <c r="P349" s="11">
        <v>2.5493477917694712E-3</v>
      </c>
    </row>
    <row r="350" spans="1:16" x14ac:dyDescent="0.3">
      <c r="A350" s="9" t="s">
        <v>192</v>
      </c>
      <c r="B350" s="9">
        <v>2534</v>
      </c>
      <c r="C350" s="3">
        <v>61005101800</v>
      </c>
      <c r="D350" s="3">
        <v>0</v>
      </c>
      <c r="E350" s="3">
        <v>0</v>
      </c>
      <c r="F350" s="3">
        <v>0</v>
      </c>
      <c r="G350" s="3">
        <v>0</v>
      </c>
      <c r="H350" s="3">
        <v>61005101800</v>
      </c>
      <c r="I350" s="11">
        <v>-0.15865703826221292</v>
      </c>
      <c r="J350" s="3">
        <v>131855429720.62538</v>
      </c>
      <c r="K350" s="3">
        <v>0</v>
      </c>
      <c r="L350" s="3">
        <v>0</v>
      </c>
      <c r="M350" s="3">
        <v>0</v>
      </c>
      <c r="N350" s="3">
        <v>0</v>
      </c>
      <c r="O350" s="3">
        <v>131855429720.62538</v>
      </c>
      <c r="P350" s="11">
        <v>-0.20410166029648702</v>
      </c>
    </row>
    <row r="351" spans="1:16" x14ac:dyDescent="0.3">
      <c r="A351" s="9" t="s">
        <v>192</v>
      </c>
      <c r="B351" s="9">
        <v>2535</v>
      </c>
      <c r="C351" s="3">
        <v>62199189600</v>
      </c>
      <c r="D351" s="3">
        <v>0</v>
      </c>
      <c r="E351" s="3">
        <v>0</v>
      </c>
      <c r="F351" s="3">
        <v>0</v>
      </c>
      <c r="G351" s="3">
        <v>0</v>
      </c>
      <c r="H351" s="3">
        <v>62199189600</v>
      </c>
      <c r="I351" s="11">
        <v>1.9573572779449079E-2</v>
      </c>
      <c r="J351" s="3">
        <v>129092965571.62592</v>
      </c>
      <c r="K351" s="3">
        <v>0</v>
      </c>
      <c r="L351" s="3">
        <v>0</v>
      </c>
      <c r="M351" s="3">
        <v>0</v>
      </c>
      <c r="N351" s="3">
        <v>0</v>
      </c>
      <c r="O351" s="3">
        <v>129092965571.62592</v>
      </c>
      <c r="P351" s="11">
        <v>-2.0950704531869192E-2</v>
      </c>
    </row>
    <row r="352" spans="1:16" x14ac:dyDescent="0.3">
      <c r="A352" s="9" t="s">
        <v>192</v>
      </c>
      <c r="B352" s="9">
        <v>2536</v>
      </c>
      <c r="C352" s="3">
        <v>66702396600</v>
      </c>
      <c r="D352" s="3">
        <v>0</v>
      </c>
      <c r="E352" s="3">
        <v>0</v>
      </c>
      <c r="F352" s="3">
        <v>0</v>
      </c>
      <c r="G352" s="3">
        <v>0</v>
      </c>
      <c r="H352" s="3">
        <v>66702396600</v>
      </c>
      <c r="I352" s="11">
        <v>7.2399769658735236E-2</v>
      </c>
      <c r="J352" s="3">
        <v>134000899880.85437</v>
      </c>
      <c r="K352" s="3">
        <v>0</v>
      </c>
      <c r="L352" s="3">
        <v>0</v>
      </c>
      <c r="M352" s="3">
        <v>0</v>
      </c>
      <c r="N352" s="3">
        <v>0</v>
      </c>
      <c r="O352" s="3">
        <v>134000899880.85437</v>
      </c>
      <c r="P352" s="11">
        <v>3.8018603782909749E-2</v>
      </c>
    </row>
    <row r="353" spans="1:16" x14ac:dyDescent="0.3">
      <c r="A353" s="9" t="s">
        <v>192</v>
      </c>
      <c r="B353" s="9">
        <v>2537</v>
      </c>
      <c r="C353" s="3">
        <v>62561634900</v>
      </c>
      <c r="D353" s="3">
        <v>0</v>
      </c>
      <c r="E353" s="3">
        <v>0</v>
      </c>
      <c r="F353" s="3">
        <v>0</v>
      </c>
      <c r="G353" s="3">
        <v>0</v>
      </c>
      <c r="H353" s="3">
        <v>62561634900</v>
      </c>
      <c r="I353" s="11">
        <v>-6.2078154775026477E-2</v>
      </c>
      <c r="J353" s="3">
        <v>119643088502.35909</v>
      </c>
      <c r="K353" s="3">
        <v>0</v>
      </c>
      <c r="L353" s="3">
        <v>0</v>
      </c>
      <c r="M353" s="3">
        <v>0</v>
      </c>
      <c r="N353" s="3">
        <v>0</v>
      </c>
      <c r="O353" s="3">
        <v>119643088502.35909</v>
      </c>
      <c r="P353" s="11">
        <v>-0.10714712655856339</v>
      </c>
    </row>
    <row r="354" spans="1:16" x14ac:dyDescent="0.3">
      <c r="A354" s="9" t="s">
        <v>192</v>
      </c>
      <c r="B354" s="9">
        <v>2538</v>
      </c>
      <c r="C354" s="3">
        <v>49373677500</v>
      </c>
      <c r="D354" s="3">
        <v>0</v>
      </c>
      <c r="E354" s="3">
        <v>0</v>
      </c>
      <c r="F354" s="3">
        <v>0</v>
      </c>
      <c r="G354" s="3">
        <v>0</v>
      </c>
      <c r="H354" s="3">
        <v>49373677500</v>
      </c>
      <c r="I354" s="11">
        <v>-0.21079943676471921</v>
      </c>
      <c r="J354" s="3">
        <v>89230783605.324112</v>
      </c>
      <c r="K354" s="3">
        <v>0</v>
      </c>
      <c r="L354" s="3">
        <v>0</v>
      </c>
      <c r="M354" s="3">
        <v>0</v>
      </c>
      <c r="N354" s="3">
        <v>0</v>
      </c>
      <c r="O354" s="3">
        <v>89230783605.324112</v>
      </c>
      <c r="P354" s="11">
        <v>-0.25419190759552579</v>
      </c>
    </row>
    <row r="355" spans="1:16" x14ac:dyDescent="0.3">
      <c r="A355" s="9" t="s">
        <v>192</v>
      </c>
      <c r="B355" s="9">
        <v>2539</v>
      </c>
      <c r="C355" s="3">
        <v>48933576500</v>
      </c>
      <c r="D355" s="3">
        <v>0</v>
      </c>
      <c r="E355" s="3">
        <v>0</v>
      </c>
      <c r="F355" s="3">
        <v>0</v>
      </c>
      <c r="G355" s="3">
        <v>0</v>
      </c>
      <c r="H355" s="3">
        <v>48933576500</v>
      </c>
      <c r="I355" s="11">
        <v>-8.9136767258221755E-3</v>
      </c>
      <c r="J355" s="3">
        <v>83583309887.326874</v>
      </c>
      <c r="K355" s="3">
        <v>0</v>
      </c>
      <c r="L355" s="3">
        <v>0</v>
      </c>
      <c r="M355" s="3">
        <v>0</v>
      </c>
      <c r="N355" s="3">
        <v>0</v>
      </c>
      <c r="O355" s="3">
        <v>83583309887.326874</v>
      </c>
      <c r="P355" s="11">
        <v>-6.3290643540423547E-2</v>
      </c>
    </row>
    <row r="356" spans="1:16" x14ac:dyDescent="0.3">
      <c r="A356" s="9" t="s">
        <v>192</v>
      </c>
      <c r="B356" s="9">
        <v>2540</v>
      </c>
      <c r="C356" s="3">
        <v>50378234000</v>
      </c>
      <c r="D356" s="3">
        <v>0</v>
      </c>
      <c r="E356" s="3">
        <v>0</v>
      </c>
      <c r="F356" s="3">
        <v>0</v>
      </c>
      <c r="G356" s="3">
        <v>0</v>
      </c>
      <c r="H356" s="3">
        <v>50378234000</v>
      </c>
      <c r="I356" s="11">
        <v>2.9522826724100167E-2</v>
      </c>
      <c r="J356" s="3">
        <v>81467716715.27092</v>
      </c>
      <c r="K356" s="3">
        <v>0</v>
      </c>
      <c r="L356" s="3">
        <v>0</v>
      </c>
      <c r="M356" s="3">
        <v>0</v>
      </c>
      <c r="N356" s="3">
        <v>0</v>
      </c>
      <c r="O356" s="3">
        <v>81467716715.27092</v>
      </c>
      <c r="P356" s="11">
        <v>-2.531119161119421E-2</v>
      </c>
    </row>
    <row r="357" spans="1:16" x14ac:dyDescent="0.3">
      <c r="A357" s="9" t="s">
        <v>192</v>
      </c>
      <c r="B357" s="9">
        <v>2541</v>
      </c>
      <c r="C357" s="3">
        <v>43806881000</v>
      </c>
      <c r="D357" s="3">
        <v>0</v>
      </c>
      <c r="E357" s="3">
        <v>0</v>
      </c>
      <c r="F357" s="3">
        <v>0</v>
      </c>
      <c r="G357" s="3">
        <v>0</v>
      </c>
      <c r="H357" s="3">
        <v>43806881000</v>
      </c>
      <c r="I357" s="11">
        <v>-0.13044032071469597</v>
      </c>
      <c r="J357" s="3">
        <v>65596758692.592079</v>
      </c>
      <c r="K357" s="3">
        <v>0</v>
      </c>
      <c r="L357" s="3">
        <v>0</v>
      </c>
      <c r="M357" s="3">
        <v>0</v>
      </c>
      <c r="N357" s="3">
        <v>0</v>
      </c>
      <c r="O357" s="3">
        <v>65596758692.592079</v>
      </c>
      <c r="P357" s="11">
        <v>-0.19481284934187765</v>
      </c>
    </row>
    <row r="358" spans="1:16" x14ac:dyDescent="0.3">
      <c r="A358" s="9" t="s">
        <v>192</v>
      </c>
      <c r="B358" s="9">
        <v>2542</v>
      </c>
      <c r="C358" s="3">
        <v>75214157500</v>
      </c>
      <c r="D358" s="3">
        <v>0</v>
      </c>
      <c r="E358" s="3">
        <v>0</v>
      </c>
      <c r="F358" s="3">
        <v>0</v>
      </c>
      <c r="G358" s="3">
        <v>0</v>
      </c>
      <c r="H358" s="3">
        <v>75214157500</v>
      </c>
      <c r="I358" s="11">
        <v>0.71694847437323828</v>
      </c>
      <c r="J358" s="3">
        <v>112306488472.96863</v>
      </c>
      <c r="K358" s="3">
        <v>0</v>
      </c>
      <c r="L358" s="3">
        <v>0</v>
      </c>
      <c r="M358" s="3">
        <v>0</v>
      </c>
      <c r="N358" s="3">
        <v>0</v>
      </c>
      <c r="O358" s="3">
        <v>112306488472.96863</v>
      </c>
      <c r="P358" s="11">
        <v>0.71207374741294249</v>
      </c>
    </row>
    <row r="359" spans="1:16" x14ac:dyDescent="0.3">
      <c r="A359" s="9" t="s">
        <v>192</v>
      </c>
      <c r="B359" s="9">
        <v>2543</v>
      </c>
      <c r="C359" s="3">
        <v>76682647200</v>
      </c>
      <c r="D359" s="3">
        <v>0</v>
      </c>
      <c r="E359" s="3">
        <v>0</v>
      </c>
      <c r="F359" s="3">
        <v>0</v>
      </c>
      <c r="G359" s="3">
        <v>0</v>
      </c>
      <c r="H359" s="3">
        <v>76682647200</v>
      </c>
      <c r="I359" s="11">
        <v>1.9524112863991066E-2</v>
      </c>
      <c r="J359" s="3">
        <v>112704945045.88211</v>
      </c>
      <c r="K359" s="3">
        <v>0</v>
      </c>
      <c r="L359" s="3">
        <v>0</v>
      </c>
      <c r="M359" s="3">
        <v>0</v>
      </c>
      <c r="N359" s="3">
        <v>0</v>
      </c>
      <c r="O359" s="3">
        <v>112704945045.88211</v>
      </c>
      <c r="P359" s="11">
        <v>3.5479390223245055E-3</v>
      </c>
    </row>
    <row r="360" spans="1:16" x14ac:dyDescent="0.3">
      <c r="A360" s="9" t="s">
        <v>192</v>
      </c>
      <c r="B360" s="9">
        <v>2544</v>
      </c>
      <c r="C360" s="3">
        <v>96990840900</v>
      </c>
      <c r="D360" s="3">
        <v>0</v>
      </c>
      <c r="E360" s="3">
        <v>0</v>
      </c>
      <c r="F360" s="3">
        <v>0</v>
      </c>
      <c r="G360" s="3">
        <v>0</v>
      </c>
      <c r="H360" s="3">
        <v>96990840900</v>
      </c>
      <c r="I360" s="11">
        <v>0.26483428052546415</v>
      </c>
      <c r="J360" s="3">
        <v>140270996785.62177</v>
      </c>
      <c r="K360" s="3">
        <v>0</v>
      </c>
      <c r="L360" s="3">
        <v>0</v>
      </c>
      <c r="M360" s="3">
        <v>0</v>
      </c>
      <c r="N360" s="3">
        <v>0</v>
      </c>
      <c r="O360" s="3">
        <v>140270996785.62177</v>
      </c>
      <c r="P360" s="11">
        <v>0.2445860004502689</v>
      </c>
    </row>
    <row r="361" spans="1:16" x14ac:dyDescent="0.3">
      <c r="A361" s="9" t="s">
        <v>192</v>
      </c>
      <c r="B361" s="9">
        <v>2545</v>
      </c>
      <c r="C361" s="3">
        <v>114917727400</v>
      </c>
      <c r="D361" s="3">
        <v>0</v>
      </c>
      <c r="E361" s="3">
        <v>0</v>
      </c>
      <c r="F361" s="3">
        <v>0</v>
      </c>
      <c r="G361" s="3">
        <v>0</v>
      </c>
      <c r="H361" s="3">
        <v>114917727400</v>
      </c>
      <c r="I361" s="11">
        <v>0.18483071528870515</v>
      </c>
      <c r="J361" s="3">
        <v>165046501385.9971</v>
      </c>
      <c r="K361" s="3">
        <v>0</v>
      </c>
      <c r="L361" s="3">
        <v>0</v>
      </c>
      <c r="M361" s="3">
        <v>0</v>
      </c>
      <c r="N361" s="3">
        <v>0</v>
      </c>
      <c r="O361" s="3">
        <v>165046501385.9971</v>
      </c>
      <c r="P361" s="11">
        <v>0.17662599659315251</v>
      </c>
    </row>
    <row r="362" spans="1:16" x14ac:dyDescent="0.3">
      <c r="A362" s="9" t="s">
        <v>192</v>
      </c>
      <c r="B362" s="9">
        <v>2546</v>
      </c>
      <c r="C362" s="3">
        <v>116370191700</v>
      </c>
      <c r="D362" s="3">
        <v>0</v>
      </c>
      <c r="E362" s="3">
        <v>0</v>
      </c>
      <c r="F362" s="3">
        <v>0</v>
      </c>
      <c r="G362" s="3">
        <v>0</v>
      </c>
      <c r="H362" s="3">
        <v>116370191700</v>
      </c>
      <c r="I362" s="11">
        <v>1.2639166583449161E-2</v>
      </c>
      <c r="J362" s="3">
        <v>164170344095.41025</v>
      </c>
      <c r="K362" s="3">
        <v>0</v>
      </c>
      <c r="L362" s="3">
        <v>0</v>
      </c>
      <c r="M362" s="3">
        <v>0</v>
      </c>
      <c r="N362" s="3">
        <v>0</v>
      </c>
      <c r="O362" s="3">
        <v>164170344095.41025</v>
      </c>
      <c r="P362" s="11">
        <v>-5.3085480954108127E-3</v>
      </c>
    </row>
    <row r="363" spans="1:16" x14ac:dyDescent="0.3">
      <c r="A363" s="9" t="s">
        <v>192</v>
      </c>
      <c r="B363" s="9">
        <v>2547</v>
      </c>
      <c r="C363" s="3">
        <v>131532350900</v>
      </c>
      <c r="D363" s="3">
        <v>0</v>
      </c>
      <c r="E363" s="3">
        <v>0</v>
      </c>
      <c r="F363" s="3">
        <v>0</v>
      </c>
      <c r="G363" s="3">
        <v>0</v>
      </c>
      <c r="H363" s="3">
        <v>131532350900</v>
      </c>
      <c r="I363" s="11">
        <v>0.13029246560912902</v>
      </c>
      <c r="J363" s="3">
        <v>180578084131.29669</v>
      </c>
      <c r="K363" s="3">
        <v>0</v>
      </c>
      <c r="L363" s="3">
        <v>0</v>
      </c>
      <c r="M363" s="3">
        <v>0</v>
      </c>
      <c r="N363" s="3">
        <v>0</v>
      </c>
      <c r="O363" s="3">
        <v>180578084131.29669</v>
      </c>
      <c r="P363" s="11">
        <v>9.9943385794153058E-2</v>
      </c>
    </row>
    <row r="364" spans="1:16" x14ac:dyDescent="0.3">
      <c r="A364" s="9" t="s">
        <v>192</v>
      </c>
      <c r="B364" s="9">
        <v>2548</v>
      </c>
      <c r="C364" s="3">
        <v>140176601800</v>
      </c>
      <c r="D364" s="3">
        <v>0</v>
      </c>
      <c r="E364" s="3">
        <v>0</v>
      </c>
      <c r="F364" s="3">
        <v>0</v>
      </c>
      <c r="G364" s="3">
        <v>0</v>
      </c>
      <c r="H364" s="3">
        <v>140176601800</v>
      </c>
      <c r="I364" s="11">
        <v>6.5719580322653529E-2</v>
      </c>
      <c r="J364" s="3">
        <v>184087354497.88531</v>
      </c>
      <c r="K364" s="3">
        <v>0</v>
      </c>
      <c r="L364" s="3">
        <v>0</v>
      </c>
      <c r="M364" s="3">
        <v>0</v>
      </c>
      <c r="N364" s="3">
        <v>0</v>
      </c>
      <c r="O364" s="3">
        <v>184087354497.88531</v>
      </c>
      <c r="P364" s="11">
        <v>1.9433534160419291E-2</v>
      </c>
    </row>
    <row r="365" spans="1:16" x14ac:dyDescent="0.3">
      <c r="A365" s="9" t="s">
        <v>192</v>
      </c>
      <c r="B365" s="9">
        <v>2549</v>
      </c>
      <c r="C365" s="3">
        <v>144371517100</v>
      </c>
      <c r="D365" s="3">
        <v>0</v>
      </c>
      <c r="E365" s="3">
        <v>0</v>
      </c>
      <c r="F365" s="3">
        <v>0</v>
      </c>
      <c r="G365" s="3">
        <v>0</v>
      </c>
      <c r="H365" s="3">
        <v>144371517100</v>
      </c>
      <c r="I365" s="11">
        <v>2.9925930905253261E-2</v>
      </c>
      <c r="J365" s="3">
        <v>181193536167.17657</v>
      </c>
      <c r="K365" s="3">
        <v>0</v>
      </c>
      <c r="L365" s="3">
        <v>0</v>
      </c>
      <c r="M365" s="3">
        <v>0</v>
      </c>
      <c r="N365" s="3">
        <v>0</v>
      </c>
      <c r="O365" s="3">
        <v>181193536167.17657</v>
      </c>
      <c r="P365" s="11">
        <v>-1.5719810513882868E-2</v>
      </c>
    </row>
    <row r="366" spans="1:16" x14ac:dyDescent="0.3">
      <c r="A366" s="9" t="s">
        <v>192</v>
      </c>
      <c r="B366" s="9">
        <v>2550</v>
      </c>
      <c r="C366" s="3">
        <v>172907092500</v>
      </c>
      <c r="D366" s="3">
        <v>0</v>
      </c>
      <c r="E366" s="3">
        <v>0</v>
      </c>
      <c r="F366" s="3">
        <v>0</v>
      </c>
      <c r="G366" s="3">
        <v>0</v>
      </c>
      <c r="H366" s="3">
        <v>172907092500</v>
      </c>
      <c r="I366" s="11">
        <v>0.19765377529581976</v>
      </c>
      <c r="J366" s="3">
        <v>212249463992.19083</v>
      </c>
      <c r="K366" s="3">
        <v>0</v>
      </c>
      <c r="L366" s="3">
        <v>0</v>
      </c>
      <c r="M366" s="3">
        <v>0</v>
      </c>
      <c r="N366" s="3">
        <v>0</v>
      </c>
      <c r="O366" s="3">
        <v>212249463992.19083</v>
      </c>
      <c r="P366" s="11">
        <v>0.17139644427691272</v>
      </c>
    </row>
    <row r="367" spans="1:16" x14ac:dyDescent="0.3">
      <c r="A367" s="9" t="s">
        <v>192</v>
      </c>
      <c r="B367" s="9">
        <v>2551</v>
      </c>
      <c r="C367" s="3">
        <v>180496557800</v>
      </c>
      <c r="D367" s="3">
        <v>0</v>
      </c>
      <c r="E367" s="3">
        <v>0</v>
      </c>
      <c r="F367" s="3">
        <v>0</v>
      </c>
      <c r="G367" s="3">
        <v>0</v>
      </c>
      <c r="H367" s="3">
        <v>180496557800</v>
      </c>
      <c r="I367" s="11">
        <v>4.3893313977273661E-2</v>
      </c>
      <c r="J367" s="3">
        <v>210077718391.96014</v>
      </c>
      <c r="K367" s="3">
        <v>0</v>
      </c>
      <c r="L367" s="3">
        <v>0</v>
      </c>
      <c r="M367" s="3">
        <v>0</v>
      </c>
      <c r="N367" s="3">
        <v>0</v>
      </c>
      <c r="O367" s="3">
        <v>210077718391.96014</v>
      </c>
      <c r="P367" s="11">
        <v>-1.0232042801816386E-2</v>
      </c>
    </row>
    <row r="368" spans="1:16" x14ac:dyDescent="0.3">
      <c r="A368" s="9" t="s">
        <v>192</v>
      </c>
      <c r="B368" s="9">
        <v>2552</v>
      </c>
      <c r="C368" s="3">
        <v>202380299100</v>
      </c>
      <c r="D368" s="3">
        <v>0</v>
      </c>
      <c r="E368" s="3">
        <v>0</v>
      </c>
      <c r="F368" s="3">
        <v>0</v>
      </c>
      <c r="G368" s="3">
        <v>0</v>
      </c>
      <c r="H368" s="3">
        <v>202380299100</v>
      </c>
      <c r="I368" s="11">
        <v>0.12124187611515769</v>
      </c>
      <c r="J368" s="3">
        <v>237556992816.46573</v>
      </c>
      <c r="K368" s="3">
        <v>0</v>
      </c>
      <c r="L368" s="3">
        <v>0</v>
      </c>
      <c r="M368" s="3">
        <v>0</v>
      </c>
      <c r="N368" s="3">
        <v>0</v>
      </c>
      <c r="O368" s="3">
        <v>237556992816.46573</v>
      </c>
      <c r="P368" s="11">
        <v>0.13080527832673397</v>
      </c>
    </row>
    <row r="369" spans="1:16" x14ac:dyDescent="0.3">
      <c r="A369" s="9" t="s">
        <v>192</v>
      </c>
      <c r="B369" s="9">
        <v>2553</v>
      </c>
      <c r="C369" s="3">
        <v>215709678200</v>
      </c>
      <c r="D369" s="3">
        <v>0</v>
      </c>
      <c r="E369" s="3">
        <v>0</v>
      </c>
      <c r="F369" s="3">
        <v>0</v>
      </c>
      <c r="G369" s="3">
        <v>0</v>
      </c>
      <c r="H369" s="3">
        <v>215709678200</v>
      </c>
      <c r="I369" s="11">
        <v>6.5863026980771969E-2</v>
      </c>
      <c r="J369" s="3">
        <v>245238866406.17938</v>
      </c>
      <c r="K369" s="3">
        <v>0</v>
      </c>
      <c r="L369" s="3">
        <v>0</v>
      </c>
      <c r="M369" s="3">
        <v>0</v>
      </c>
      <c r="N369" s="3">
        <v>0</v>
      </c>
      <c r="O369" s="3">
        <v>245238866406.17938</v>
      </c>
      <c r="P369" s="11">
        <v>3.2336971009094211E-2</v>
      </c>
    </row>
    <row r="370" spans="1:16" x14ac:dyDescent="0.3">
      <c r="A370" s="9" t="s">
        <v>192</v>
      </c>
      <c r="B370" s="9">
        <v>2554</v>
      </c>
      <c r="C370" s="3">
        <v>208895905200</v>
      </c>
      <c r="D370" s="3">
        <v>0</v>
      </c>
      <c r="E370" s="3">
        <v>0</v>
      </c>
      <c r="F370" s="3">
        <v>0</v>
      </c>
      <c r="G370" s="3">
        <v>0</v>
      </c>
      <c r="H370" s="3">
        <v>208895905200</v>
      </c>
      <c r="I370" s="11">
        <v>-3.1587701844710277E-2</v>
      </c>
      <c r="J370" s="3">
        <v>228778635107.19702</v>
      </c>
      <c r="K370" s="3">
        <v>0</v>
      </c>
      <c r="L370" s="3">
        <v>0</v>
      </c>
      <c r="M370" s="3">
        <v>0</v>
      </c>
      <c r="N370" s="3">
        <v>0</v>
      </c>
      <c r="O370" s="3">
        <v>228778635107.19702</v>
      </c>
      <c r="P370" s="11">
        <v>-6.7119178701959645E-2</v>
      </c>
    </row>
    <row r="371" spans="1:16" x14ac:dyDescent="0.3">
      <c r="A371" s="9" t="s">
        <v>192</v>
      </c>
      <c r="B371" s="9">
        <v>2555</v>
      </c>
      <c r="C371" s="3">
        <v>191415158800</v>
      </c>
      <c r="D371" s="3">
        <v>0</v>
      </c>
      <c r="E371" s="3">
        <v>0</v>
      </c>
      <c r="F371" s="3">
        <v>0</v>
      </c>
      <c r="G371" s="3">
        <v>0</v>
      </c>
      <c r="H371" s="3">
        <v>191415158800</v>
      </c>
      <c r="I371" s="11">
        <v>-8.368161349674938E-2</v>
      </c>
      <c r="J371" s="3">
        <v>203498785902.34973</v>
      </c>
      <c r="K371" s="3">
        <v>0</v>
      </c>
      <c r="L371" s="3">
        <v>0</v>
      </c>
      <c r="M371" s="3">
        <v>0</v>
      </c>
      <c r="N371" s="3">
        <v>0</v>
      </c>
      <c r="O371" s="3">
        <v>203498785902.34973</v>
      </c>
      <c r="P371" s="11">
        <v>-0.11049916961433968</v>
      </c>
    </row>
    <row r="372" spans="1:16" x14ac:dyDescent="0.3">
      <c r="A372" s="9" t="s">
        <v>192</v>
      </c>
      <c r="B372" s="9">
        <v>2556</v>
      </c>
      <c r="C372" s="3">
        <v>180707941600</v>
      </c>
      <c r="D372" s="3">
        <v>0</v>
      </c>
      <c r="E372" s="3">
        <v>0</v>
      </c>
      <c r="F372" s="3">
        <v>0</v>
      </c>
      <c r="G372" s="3">
        <v>0</v>
      </c>
      <c r="H372" s="3">
        <v>180707941600</v>
      </c>
      <c r="I372" s="11">
        <v>-5.5937143469329036E-2</v>
      </c>
      <c r="J372" s="3">
        <v>188007886774.08093</v>
      </c>
      <c r="K372" s="3">
        <v>0</v>
      </c>
      <c r="L372" s="3">
        <v>0</v>
      </c>
      <c r="M372" s="3">
        <v>0</v>
      </c>
      <c r="N372" s="3">
        <v>0</v>
      </c>
      <c r="O372" s="3">
        <v>188007886774.08093</v>
      </c>
      <c r="P372" s="11">
        <v>-7.612280859357172E-2</v>
      </c>
    </row>
    <row r="373" spans="1:16" x14ac:dyDescent="0.3">
      <c r="A373" s="9" t="s">
        <v>192</v>
      </c>
      <c r="B373" s="9">
        <v>2557</v>
      </c>
      <c r="C373" s="3">
        <v>228796658400</v>
      </c>
      <c r="D373" s="3">
        <v>0</v>
      </c>
      <c r="E373" s="3">
        <v>0</v>
      </c>
      <c r="F373" s="3">
        <v>0</v>
      </c>
      <c r="G373" s="3">
        <v>0</v>
      </c>
      <c r="H373" s="3">
        <v>228796658400</v>
      </c>
      <c r="I373" s="11">
        <v>0.26611291332422549</v>
      </c>
      <c r="J373" s="3">
        <v>233611935762.67749</v>
      </c>
      <c r="K373" s="3">
        <v>0</v>
      </c>
      <c r="L373" s="3">
        <v>0</v>
      </c>
      <c r="M373" s="3">
        <v>0</v>
      </c>
      <c r="N373" s="3">
        <v>0</v>
      </c>
      <c r="O373" s="3">
        <v>233611935762.67749</v>
      </c>
      <c r="P373" s="11">
        <v>0.24256455285514972</v>
      </c>
    </row>
    <row r="374" spans="1:16" x14ac:dyDescent="0.3">
      <c r="A374" s="9" t="s">
        <v>192</v>
      </c>
      <c r="B374" s="9">
        <v>2558</v>
      </c>
      <c r="C374" s="3">
        <v>185852223000</v>
      </c>
      <c r="D374" s="3">
        <v>0</v>
      </c>
      <c r="E374" s="3">
        <v>0</v>
      </c>
      <c r="F374" s="3">
        <v>0</v>
      </c>
      <c r="G374" s="3">
        <v>0</v>
      </c>
      <c r="H374" s="3">
        <v>185852223000</v>
      </c>
      <c r="I374" s="11">
        <v>-0.18769695195863054</v>
      </c>
      <c r="J374" s="3">
        <v>191487892262.47995</v>
      </c>
      <c r="K374" s="3">
        <v>0</v>
      </c>
      <c r="L374" s="3">
        <v>0</v>
      </c>
      <c r="M374" s="3">
        <v>0</v>
      </c>
      <c r="N374" s="3">
        <v>0</v>
      </c>
      <c r="O374" s="3">
        <v>191487892262.47995</v>
      </c>
      <c r="P374" s="11">
        <v>-0.18031631544284904</v>
      </c>
    </row>
    <row r="375" spans="1:16" x14ac:dyDescent="0.3">
      <c r="A375" s="9" t="s">
        <v>192</v>
      </c>
      <c r="B375" s="9">
        <v>2559</v>
      </c>
      <c r="C375" s="3">
        <v>199174066600</v>
      </c>
      <c r="D375" s="3">
        <v>0</v>
      </c>
      <c r="E375" s="3">
        <v>0</v>
      </c>
      <c r="F375" s="3">
        <v>0</v>
      </c>
      <c r="G375" s="3">
        <v>0</v>
      </c>
      <c r="H375" s="3">
        <v>199174066600</v>
      </c>
      <c r="I375" s="11">
        <v>7.1679764626759401E-2</v>
      </c>
      <c r="J375" s="3">
        <v>204828315438.60385</v>
      </c>
      <c r="K375" s="3">
        <v>0</v>
      </c>
      <c r="L375" s="3">
        <v>0</v>
      </c>
      <c r="M375" s="3">
        <v>0</v>
      </c>
      <c r="N375" s="3">
        <v>0</v>
      </c>
      <c r="O375" s="3">
        <v>204828315438.60385</v>
      </c>
      <c r="P375" s="11">
        <v>6.9667188972123942E-2</v>
      </c>
    </row>
    <row r="376" spans="1:16" x14ac:dyDescent="0.3">
      <c r="A376" s="9" t="s">
        <v>192</v>
      </c>
      <c r="B376" s="9">
        <v>2560</v>
      </c>
      <c r="C376" s="3">
        <v>25580994700</v>
      </c>
      <c r="D376" s="3">
        <v>192132617400</v>
      </c>
      <c r="E376" s="3">
        <v>0</v>
      </c>
      <c r="F376" s="3">
        <v>0</v>
      </c>
      <c r="G376" s="3">
        <v>0</v>
      </c>
      <c r="H376" s="3">
        <v>217713612100</v>
      </c>
      <c r="I376" s="11">
        <v>9.3082125682721784E-2</v>
      </c>
      <c r="J376" s="3">
        <v>26133248994.874535</v>
      </c>
      <c r="K376" s="3">
        <v>196280464830.83646</v>
      </c>
      <c r="L376" s="3">
        <v>0</v>
      </c>
      <c r="M376" s="3">
        <v>0</v>
      </c>
      <c r="N376" s="3">
        <v>0</v>
      </c>
      <c r="O376" s="3">
        <v>222413713825.71097</v>
      </c>
      <c r="P376" s="11">
        <v>8.5854332929756694E-2</v>
      </c>
    </row>
    <row r="377" spans="1:16" x14ac:dyDescent="0.3">
      <c r="A377" s="9" t="s">
        <v>192</v>
      </c>
      <c r="B377" s="9">
        <v>2561</v>
      </c>
      <c r="C377" s="3">
        <v>12080797500</v>
      </c>
      <c r="D377" s="3">
        <v>213761309000</v>
      </c>
      <c r="E377" s="3">
        <v>5325000</v>
      </c>
      <c r="F377" s="3">
        <v>0</v>
      </c>
      <c r="G377" s="3">
        <v>12402784200</v>
      </c>
      <c r="H377" s="3">
        <v>238250215700</v>
      </c>
      <c r="I377" s="11">
        <v>9.4328523613705639E-2</v>
      </c>
      <c r="J377" s="3">
        <v>12211683519.444754</v>
      </c>
      <c r="K377" s="3">
        <v>216077246076.69632</v>
      </c>
      <c r="L377" s="3">
        <v>5382692.2221851097</v>
      </c>
      <c r="M377" s="3">
        <v>0</v>
      </c>
      <c r="N377" s="3">
        <v>12537158694.231054</v>
      </c>
      <c r="O377" s="3">
        <v>240831470982.5943</v>
      </c>
      <c r="P377" s="11">
        <v>8.280855006681806E-2</v>
      </c>
    </row>
    <row r="378" spans="1:16" x14ac:dyDescent="0.3">
      <c r="A378" s="9" t="s">
        <v>192</v>
      </c>
      <c r="B378" s="9">
        <v>2562</v>
      </c>
      <c r="C378" s="3">
        <v>13535888500</v>
      </c>
      <c r="D378" s="3">
        <v>216561658500</v>
      </c>
      <c r="E378" s="3">
        <v>0</v>
      </c>
      <c r="F378" s="3">
        <v>0</v>
      </c>
      <c r="G378" s="3">
        <v>12850445500</v>
      </c>
      <c r="H378" s="3">
        <v>242947992500</v>
      </c>
      <c r="I378" s="11">
        <v>1.971782810856024E-2</v>
      </c>
      <c r="J378" s="3">
        <v>13586519476.581818</v>
      </c>
      <c r="K378" s="3">
        <v>217371707153.99365</v>
      </c>
      <c r="L378" s="3">
        <v>0</v>
      </c>
      <c r="M378" s="3">
        <v>0</v>
      </c>
      <c r="N378" s="3">
        <v>12898512577.767109</v>
      </c>
      <c r="O378" s="3">
        <v>243856739208.34259</v>
      </c>
      <c r="P378" s="11">
        <v>1.2561764512773903E-2</v>
      </c>
    </row>
    <row r="379" spans="1:16" x14ac:dyDescent="0.3">
      <c r="A379" s="9" t="s">
        <v>192</v>
      </c>
      <c r="B379" s="9">
        <v>2563</v>
      </c>
      <c r="C379" s="3">
        <v>13903617000</v>
      </c>
      <c r="D379" s="3">
        <v>222060772600</v>
      </c>
      <c r="E379" s="3">
        <v>0</v>
      </c>
      <c r="F379" s="3">
        <v>0</v>
      </c>
      <c r="G379" s="3">
        <v>13236958800</v>
      </c>
      <c r="H379" s="3">
        <v>249201348400</v>
      </c>
      <c r="I379" s="11">
        <v>2.5739483729218301E-2</v>
      </c>
      <c r="J379" s="3">
        <v>14074686465.834623</v>
      </c>
      <c r="K379" s="3">
        <v>224792998160.5506</v>
      </c>
      <c r="L379" s="3">
        <v>0</v>
      </c>
      <c r="M379" s="3">
        <v>0</v>
      </c>
      <c r="N379" s="3">
        <v>13399825733.920212</v>
      </c>
      <c r="O379" s="3">
        <v>252267510360.30542</v>
      </c>
      <c r="P379" s="11">
        <v>3.4490624205291961E-2</v>
      </c>
    </row>
    <row r="380" spans="1:16" x14ac:dyDescent="0.3">
      <c r="A380" s="9" t="s">
        <v>192</v>
      </c>
      <c r="B380" s="9">
        <v>2564</v>
      </c>
      <c r="C380" s="3">
        <v>11904758700</v>
      </c>
      <c r="D380" s="3">
        <v>220232400</v>
      </c>
      <c r="E380" s="3">
        <v>0</v>
      </c>
      <c r="F380" s="3">
        <v>0</v>
      </c>
      <c r="G380" s="3">
        <v>13133986200</v>
      </c>
      <c r="H380" s="3">
        <v>25258977300</v>
      </c>
      <c r="I380" s="11">
        <v>-0.89864028641026406</v>
      </c>
      <c r="J380" s="3">
        <v>11904758700</v>
      </c>
      <c r="K380" s="3">
        <v>220232400</v>
      </c>
      <c r="L380" s="3">
        <v>0</v>
      </c>
      <c r="M380" s="3">
        <v>0</v>
      </c>
      <c r="N380" s="3">
        <v>13133986200</v>
      </c>
      <c r="O380" s="3">
        <v>25258977300</v>
      </c>
      <c r="P380" s="11">
        <v>-0.89987225360918088</v>
      </c>
    </row>
    <row r="381" spans="1:16" x14ac:dyDescent="0.3">
      <c r="A381" s="9" t="s">
        <v>192</v>
      </c>
      <c r="B381" s="9">
        <v>2565</v>
      </c>
      <c r="C381" s="3">
        <v>10948797100</v>
      </c>
      <c r="D381" s="3">
        <v>67850000</v>
      </c>
      <c r="E381" s="3">
        <v>0</v>
      </c>
      <c r="F381" s="3">
        <v>0</v>
      </c>
      <c r="G381" s="3">
        <v>13115876900</v>
      </c>
      <c r="H381" s="3">
        <v>24132524000</v>
      </c>
      <c r="I381" s="11">
        <v>-4.4596156313897947E-2</v>
      </c>
      <c r="J381" s="3" t="e">
        <v>#N/A</v>
      </c>
      <c r="K381" s="3" t="e">
        <v>#N/A</v>
      </c>
      <c r="L381" s="3" t="e">
        <v>#N/A</v>
      </c>
      <c r="M381" s="3" t="e">
        <v>#N/A</v>
      </c>
      <c r="N381" s="3" t="e">
        <v>#N/A</v>
      </c>
      <c r="O381" s="3" t="e">
        <v>#N/A</v>
      </c>
      <c r="P381" s="11" t="e">
        <v>#N/A</v>
      </c>
    </row>
    <row r="382" spans="1:16" x14ac:dyDescent="0.3">
      <c r="A382" s="9" t="s">
        <v>192</v>
      </c>
      <c r="B382" s="9">
        <v>2566</v>
      </c>
      <c r="C382" s="3">
        <v>10421617500</v>
      </c>
      <c r="D382" s="3">
        <v>8048600</v>
      </c>
      <c r="E382" s="3">
        <v>0</v>
      </c>
      <c r="F382" s="3">
        <v>0</v>
      </c>
      <c r="G382" s="3">
        <v>12968625600</v>
      </c>
      <c r="H382" s="3">
        <v>23398291700</v>
      </c>
      <c r="I382" s="11">
        <v>-3.0425010661959767E-2</v>
      </c>
      <c r="J382" s="3" t="e">
        <v>#N/A</v>
      </c>
      <c r="K382" s="3" t="e">
        <v>#N/A</v>
      </c>
      <c r="L382" s="3" t="e">
        <v>#N/A</v>
      </c>
      <c r="M382" s="3" t="e">
        <v>#N/A</v>
      </c>
      <c r="N382" s="3" t="e">
        <v>#N/A</v>
      </c>
      <c r="O382" s="3" t="e">
        <v>#N/A</v>
      </c>
      <c r="P382" s="11" t="e">
        <v>#N/A</v>
      </c>
    </row>
    <row r="383" spans="1:16" x14ac:dyDescent="0.3">
      <c r="A383" s="9" t="s">
        <v>193</v>
      </c>
      <c r="B383" s="9">
        <v>2500</v>
      </c>
      <c r="C383" s="3">
        <v>29122645</v>
      </c>
      <c r="D383" s="3">
        <v>0</v>
      </c>
      <c r="E383" s="3">
        <v>0</v>
      </c>
      <c r="F383" s="3">
        <v>0</v>
      </c>
      <c r="G383" s="3">
        <v>0</v>
      </c>
      <c r="H383" s="3">
        <v>29122645</v>
      </c>
      <c r="J383" s="3" t="e">
        <v>#N/A</v>
      </c>
      <c r="K383" s="3" t="e">
        <v>#N/A</v>
      </c>
      <c r="L383" s="3" t="e">
        <v>#N/A</v>
      </c>
      <c r="M383" s="3" t="e">
        <v>#N/A</v>
      </c>
      <c r="N383" s="3" t="e">
        <v>#N/A</v>
      </c>
      <c r="O383" s="3" t="e">
        <v>#N/A</v>
      </c>
    </row>
    <row r="384" spans="1:16" x14ac:dyDescent="0.3">
      <c r="A384" s="9" t="s">
        <v>193</v>
      </c>
      <c r="B384" s="9">
        <v>2501</v>
      </c>
      <c r="C384" s="3">
        <v>33546045</v>
      </c>
      <c r="D384" s="3">
        <v>0</v>
      </c>
      <c r="E384" s="3">
        <v>0</v>
      </c>
      <c r="F384" s="3">
        <v>0</v>
      </c>
      <c r="G384" s="3">
        <v>0</v>
      </c>
      <c r="H384" s="3">
        <v>33546045</v>
      </c>
      <c r="I384" s="11">
        <v>0.15188867632043723</v>
      </c>
      <c r="J384" s="3" t="e">
        <v>#N/A</v>
      </c>
      <c r="K384" s="3" t="e">
        <v>#N/A</v>
      </c>
      <c r="L384" s="3" t="e">
        <v>#N/A</v>
      </c>
      <c r="M384" s="3" t="e">
        <v>#N/A</v>
      </c>
      <c r="N384" s="3" t="e">
        <v>#N/A</v>
      </c>
      <c r="O384" s="3" t="e">
        <v>#N/A</v>
      </c>
      <c r="P384" s="11" t="e">
        <v>#N/A</v>
      </c>
    </row>
    <row r="385" spans="1:16" x14ac:dyDescent="0.3">
      <c r="A385" s="9" t="s">
        <v>193</v>
      </c>
      <c r="B385" s="9">
        <v>2502</v>
      </c>
      <c r="C385" s="3">
        <v>59233468</v>
      </c>
      <c r="D385" s="3">
        <v>0</v>
      </c>
      <c r="E385" s="3">
        <v>0</v>
      </c>
      <c r="F385" s="3">
        <v>0</v>
      </c>
      <c r="G385" s="3">
        <v>0</v>
      </c>
      <c r="H385" s="3">
        <v>59233468</v>
      </c>
      <c r="I385" s="11">
        <v>0.76573625892411457</v>
      </c>
      <c r="J385" s="3" t="e">
        <v>#N/A</v>
      </c>
      <c r="K385" s="3" t="e">
        <v>#N/A</v>
      </c>
      <c r="L385" s="3" t="e">
        <v>#N/A</v>
      </c>
      <c r="M385" s="3" t="e">
        <v>#N/A</v>
      </c>
      <c r="N385" s="3" t="e">
        <v>#N/A</v>
      </c>
      <c r="O385" s="3" t="e">
        <v>#N/A</v>
      </c>
      <c r="P385" s="11" t="e">
        <v>#N/A</v>
      </c>
    </row>
    <row r="386" spans="1:16" x14ac:dyDescent="0.3">
      <c r="A386" s="9" t="s">
        <v>193</v>
      </c>
      <c r="B386" s="9">
        <v>2503</v>
      </c>
      <c r="C386" s="3">
        <v>63706400</v>
      </c>
      <c r="D386" s="3">
        <v>0</v>
      </c>
      <c r="E386" s="3">
        <v>0</v>
      </c>
      <c r="F386" s="3">
        <v>0</v>
      </c>
      <c r="G386" s="3">
        <v>0</v>
      </c>
      <c r="H386" s="3">
        <v>63706400</v>
      </c>
      <c r="I386" s="11">
        <v>7.55135930923376E-2</v>
      </c>
      <c r="J386" s="3">
        <v>709292741.93789244</v>
      </c>
      <c r="K386" s="3">
        <v>0</v>
      </c>
      <c r="L386" s="3">
        <v>0</v>
      </c>
      <c r="M386" s="3">
        <v>0</v>
      </c>
      <c r="N386" s="3">
        <v>0</v>
      </c>
      <c r="O386" s="3">
        <v>709292741.93789244</v>
      </c>
    </row>
    <row r="387" spans="1:16" x14ac:dyDescent="0.3">
      <c r="A387" s="9" t="s">
        <v>193</v>
      </c>
      <c r="B387" s="9">
        <v>2504</v>
      </c>
      <c r="C387" s="3">
        <v>55821229</v>
      </c>
      <c r="D387" s="3">
        <v>0</v>
      </c>
      <c r="E387" s="3">
        <v>0</v>
      </c>
      <c r="F387" s="3">
        <v>0</v>
      </c>
      <c r="G387" s="3">
        <v>0</v>
      </c>
      <c r="H387" s="3">
        <v>55821229</v>
      </c>
      <c r="I387" s="11">
        <v>-0.12377360830309042</v>
      </c>
      <c r="J387" s="3">
        <v>578748896.3778435</v>
      </c>
      <c r="K387" s="3">
        <v>0</v>
      </c>
      <c r="L387" s="3">
        <v>0</v>
      </c>
      <c r="M387" s="3">
        <v>0</v>
      </c>
      <c r="N387" s="3">
        <v>0</v>
      </c>
      <c r="O387" s="3">
        <v>578748896.3778435</v>
      </c>
      <c r="P387" s="11">
        <v>-0.18404790834794657</v>
      </c>
    </row>
    <row r="388" spans="1:16" x14ac:dyDescent="0.3">
      <c r="A388" s="9" t="s">
        <v>193</v>
      </c>
      <c r="B388" s="9">
        <v>2505</v>
      </c>
      <c r="C388" s="3">
        <v>77125000</v>
      </c>
      <c r="D388" s="3">
        <v>0</v>
      </c>
      <c r="E388" s="3">
        <v>0</v>
      </c>
      <c r="F388" s="3">
        <v>0</v>
      </c>
      <c r="G388" s="3">
        <v>0</v>
      </c>
      <c r="H388" s="3">
        <v>77125000</v>
      </c>
      <c r="I388" s="11">
        <v>0.38164281549587525</v>
      </c>
      <c r="J388" s="3">
        <v>771122796.07478988</v>
      </c>
      <c r="K388" s="3">
        <v>0</v>
      </c>
      <c r="L388" s="3">
        <v>0</v>
      </c>
      <c r="M388" s="3">
        <v>0</v>
      </c>
      <c r="N388" s="3">
        <v>0</v>
      </c>
      <c r="O388" s="3">
        <v>771122796.07478988</v>
      </c>
      <c r="P388" s="11">
        <v>0.33239614088413338</v>
      </c>
    </row>
    <row r="389" spans="1:16" x14ac:dyDescent="0.3">
      <c r="A389" s="9" t="s">
        <v>193</v>
      </c>
      <c r="B389" s="9">
        <v>2506</v>
      </c>
      <c r="C389" s="3">
        <v>94433600</v>
      </c>
      <c r="D389" s="3">
        <v>0</v>
      </c>
      <c r="E389" s="3">
        <v>0</v>
      </c>
      <c r="F389" s="3">
        <v>0</v>
      </c>
      <c r="G389" s="3">
        <v>0</v>
      </c>
      <c r="H389" s="3">
        <v>94433600</v>
      </c>
      <c r="I389" s="11">
        <v>0.2244226904376013</v>
      </c>
      <c r="J389" s="3">
        <v>944180248.62766004</v>
      </c>
      <c r="K389" s="3">
        <v>0</v>
      </c>
      <c r="L389" s="3">
        <v>0</v>
      </c>
      <c r="M389" s="3">
        <v>0</v>
      </c>
      <c r="N389" s="3">
        <v>0</v>
      </c>
      <c r="O389" s="3">
        <v>944180248.62766004</v>
      </c>
      <c r="P389" s="11">
        <v>0.22442269043760135</v>
      </c>
    </row>
    <row r="390" spans="1:16" x14ac:dyDescent="0.3">
      <c r="A390" s="9" t="s">
        <v>193</v>
      </c>
      <c r="B390" s="9">
        <v>2507</v>
      </c>
      <c r="C390" s="3">
        <v>98989000</v>
      </c>
      <c r="D390" s="3">
        <v>0</v>
      </c>
      <c r="E390" s="3">
        <v>0</v>
      </c>
      <c r="F390" s="3">
        <v>0</v>
      </c>
      <c r="G390" s="3">
        <v>0</v>
      </c>
      <c r="H390" s="3">
        <v>98989000</v>
      </c>
      <c r="I390" s="11">
        <v>4.8239186052422021E-2</v>
      </c>
      <c r="J390" s="3">
        <v>997628745.17097545</v>
      </c>
      <c r="K390" s="3">
        <v>0</v>
      </c>
      <c r="L390" s="3">
        <v>0</v>
      </c>
      <c r="M390" s="3">
        <v>0</v>
      </c>
      <c r="N390" s="3">
        <v>0</v>
      </c>
      <c r="O390" s="3">
        <v>997628745.17097545</v>
      </c>
      <c r="P390" s="11">
        <v>5.6608361190568564E-2</v>
      </c>
    </row>
    <row r="391" spans="1:16" x14ac:dyDescent="0.3">
      <c r="A391" s="9" t="s">
        <v>193</v>
      </c>
      <c r="B391" s="9">
        <v>2508</v>
      </c>
      <c r="C391" s="3">
        <v>103130400</v>
      </c>
      <c r="D391" s="3">
        <v>0</v>
      </c>
      <c r="E391" s="3">
        <v>17430000</v>
      </c>
      <c r="F391" s="3">
        <v>0</v>
      </c>
      <c r="G391" s="3">
        <v>0</v>
      </c>
      <c r="H391" s="3">
        <v>120560400</v>
      </c>
      <c r="I391" s="11">
        <v>0.21791714230874137</v>
      </c>
      <c r="J391" s="3">
        <v>1037640561.7986737</v>
      </c>
      <c r="K391" s="3">
        <v>0</v>
      </c>
      <c r="L391" s="3">
        <v>175370938.0759784</v>
      </c>
      <c r="M391" s="3">
        <v>0</v>
      </c>
      <c r="N391" s="3">
        <v>0</v>
      </c>
      <c r="O391" s="3">
        <v>1213011499.8746521</v>
      </c>
      <c r="P391" s="11">
        <v>0.21589469604423236</v>
      </c>
    </row>
    <row r="392" spans="1:16" x14ac:dyDescent="0.3">
      <c r="A392" s="9" t="s">
        <v>193</v>
      </c>
      <c r="B392" s="9">
        <v>2509</v>
      </c>
      <c r="C392" s="3">
        <v>123526700</v>
      </c>
      <c r="D392" s="3">
        <v>0</v>
      </c>
      <c r="E392" s="3">
        <v>0</v>
      </c>
      <c r="F392" s="3">
        <v>0</v>
      </c>
      <c r="G392" s="3">
        <v>0</v>
      </c>
      <c r="H392" s="3">
        <v>123526700</v>
      </c>
      <c r="I392" s="11">
        <v>2.4604264750282847E-2</v>
      </c>
      <c r="J392" s="3">
        <v>1194650181.0752668</v>
      </c>
      <c r="K392" s="3">
        <v>0</v>
      </c>
      <c r="L392" s="3">
        <v>0</v>
      </c>
      <c r="M392" s="3">
        <v>0</v>
      </c>
      <c r="N392" s="3">
        <v>0</v>
      </c>
      <c r="O392" s="3">
        <v>1194650181.0752668</v>
      </c>
      <c r="P392" s="11">
        <v>-1.5136970095735032E-2</v>
      </c>
    </row>
    <row r="393" spans="1:16" x14ac:dyDescent="0.3">
      <c r="A393" s="9" t="s">
        <v>193</v>
      </c>
      <c r="B393" s="9">
        <v>2510</v>
      </c>
      <c r="C393" s="3">
        <v>121643300</v>
      </c>
      <c r="D393" s="3">
        <v>0</v>
      </c>
      <c r="E393" s="3">
        <v>0</v>
      </c>
      <c r="F393" s="3">
        <v>0</v>
      </c>
      <c r="G393" s="3">
        <v>0</v>
      </c>
      <c r="H393" s="3">
        <v>121643300</v>
      </c>
      <c r="I393" s="11">
        <v>-1.5246906134463237E-2</v>
      </c>
      <c r="J393" s="3">
        <v>1127829865.1588011</v>
      </c>
      <c r="K393" s="3">
        <v>0</v>
      </c>
      <c r="L393" s="3">
        <v>0</v>
      </c>
      <c r="M393" s="3">
        <v>0</v>
      </c>
      <c r="N393" s="3">
        <v>0</v>
      </c>
      <c r="O393" s="3">
        <v>1127829865.1588011</v>
      </c>
      <c r="P393" s="11">
        <v>-5.5932955918797003E-2</v>
      </c>
    </row>
    <row r="394" spans="1:16" x14ac:dyDescent="0.3">
      <c r="A394" s="9" t="s">
        <v>193</v>
      </c>
      <c r="B394" s="9">
        <v>2511</v>
      </c>
      <c r="C394" s="3">
        <v>136596600</v>
      </c>
      <c r="D394" s="3">
        <v>0</v>
      </c>
      <c r="E394" s="3">
        <v>0</v>
      </c>
      <c r="F394" s="3">
        <v>0</v>
      </c>
      <c r="G394" s="3">
        <v>0</v>
      </c>
      <c r="H394" s="3">
        <v>136596600</v>
      </c>
      <c r="I394" s="11">
        <v>0.12292744442151766</v>
      </c>
      <c r="J394" s="3">
        <v>1244195534.0113461</v>
      </c>
      <c r="K394" s="3">
        <v>0</v>
      </c>
      <c r="L394" s="3">
        <v>0</v>
      </c>
      <c r="M394" s="3">
        <v>0</v>
      </c>
      <c r="N394" s="3">
        <v>0</v>
      </c>
      <c r="O394" s="3">
        <v>1244195534.0113461</v>
      </c>
      <c r="P394" s="11">
        <v>0.10317661594832875</v>
      </c>
    </row>
    <row r="395" spans="1:16" x14ac:dyDescent="0.3">
      <c r="A395" s="9" t="s">
        <v>193</v>
      </c>
      <c r="B395" s="9">
        <v>2512</v>
      </c>
      <c r="C395" s="3">
        <v>160829200</v>
      </c>
      <c r="D395" s="3">
        <v>0</v>
      </c>
      <c r="E395" s="3">
        <v>0</v>
      </c>
      <c r="F395" s="3">
        <v>0</v>
      </c>
      <c r="G395" s="3">
        <v>0</v>
      </c>
      <c r="H395" s="3">
        <v>160829200</v>
      </c>
      <c r="I395" s="11">
        <v>0.17740265863132756</v>
      </c>
      <c r="J395" s="3">
        <v>1429881445.3586936</v>
      </c>
      <c r="K395" s="3">
        <v>0</v>
      </c>
      <c r="L395" s="3">
        <v>0</v>
      </c>
      <c r="M395" s="3">
        <v>0</v>
      </c>
      <c r="N395" s="3">
        <v>0</v>
      </c>
      <c r="O395" s="3">
        <v>1429881445.3586936</v>
      </c>
      <c r="P395" s="11">
        <v>0.14924174397949108</v>
      </c>
    </row>
    <row r="396" spans="1:16" x14ac:dyDescent="0.3">
      <c r="A396" s="9" t="s">
        <v>193</v>
      </c>
      <c r="B396" s="9">
        <v>2513</v>
      </c>
      <c r="C396" s="3">
        <v>148077200</v>
      </c>
      <c r="D396" s="3">
        <v>0</v>
      </c>
      <c r="E396" s="3">
        <v>0</v>
      </c>
      <c r="F396" s="3">
        <v>0</v>
      </c>
      <c r="G396" s="3">
        <v>0</v>
      </c>
      <c r="H396" s="3">
        <v>148077200</v>
      </c>
      <c r="I396" s="11">
        <v>-7.9289084320508962E-2</v>
      </c>
      <c r="J396" s="3">
        <v>1317667543.6786623</v>
      </c>
      <c r="K396" s="3">
        <v>0</v>
      </c>
      <c r="L396" s="3">
        <v>0</v>
      </c>
      <c r="M396" s="3">
        <v>0</v>
      </c>
      <c r="N396" s="3">
        <v>0</v>
      </c>
      <c r="O396" s="3">
        <v>1317667543.6786623</v>
      </c>
      <c r="P396" s="11">
        <v>-7.8477766142270505E-2</v>
      </c>
    </row>
    <row r="397" spans="1:16" x14ac:dyDescent="0.3">
      <c r="A397" s="9" t="s">
        <v>193</v>
      </c>
      <c r="B397" s="9">
        <v>2514</v>
      </c>
      <c r="C397" s="3">
        <v>168385000</v>
      </c>
      <c r="D397" s="3">
        <v>0</v>
      </c>
      <c r="E397" s="3">
        <v>0</v>
      </c>
      <c r="F397" s="3">
        <v>0</v>
      </c>
      <c r="G397" s="3">
        <v>0</v>
      </c>
      <c r="H397" s="3">
        <v>168385000</v>
      </c>
      <c r="I397" s="11">
        <v>0.13714332793975034</v>
      </c>
      <c r="J397" s="3">
        <v>1491149957.7221756</v>
      </c>
      <c r="K397" s="3">
        <v>0</v>
      </c>
      <c r="L397" s="3">
        <v>0</v>
      </c>
      <c r="M397" s="3">
        <v>0</v>
      </c>
      <c r="N397" s="3">
        <v>0</v>
      </c>
      <c r="O397" s="3">
        <v>1491149957.7221756</v>
      </c>
      <c r="P397" s="11">
        <v>0.13165871382032021</v>
      </c>
    </row>
    <row r="398" spans="1:16" x14ac:dyDescent="0.3">
      <c r="A398" s="9" t="s">
        <v>193</v>
      </c>
      <c r="B398" s="9">
        <v>2515</v>
      </c>
      <c r="C398" s="3">
        <v>166819400</v>
      </c>
      <c r="D398" s="3">
        <v>0</v>
      </c>
      <c r="E398" s="3">
        <v>0</v>
      </c>
      <c r="F398" s="3">
        <v>0</v>
      </c>
      <c r="G398" s="3">
        <v>0</v>
      </c>
      <c r="H398" s="3">
        <v>166819400</v>
      </c>
      <c r="I398" s="11">
        <v>-9.2977402975324402E-3</v>
      </c>
      <c r="J398" s="3">
        <v>1409115892.753721</v>
      </c>
      <c r="K398" s="3">
        <v>0</v>
      </c>
      <c r="L398" s="3">
        <v>0</v>
      </c>
      <c r="M398" s="3">
        <v>0</v>
      </c>
      <c r="N398" s="3">
        <v>0</v>
      </c>
      <c r="O398" s="3">
        <v>1409115892.753721</v>
      </c>
      <c r="P398" s="11">
        <v>-5.5013960563541672E-2</v>
      </c>
    </row>
    <row r="399" spans="1:16" x14ac:dyDescent="0.3">
      <c r="A399" s="9" t="s">
        <v>193</v>
      </c>
      <c r="B399" s="9">
        <v>2516</v>
      </c>
      <c r="C399" s="3">
        <v>179470000</v>
      </c>
      <c r="D399" s="3">
        <v>0</v>
      </c>
      <c r="E399" s="3">
        <v>0</v>
      </c>
      <c r="F399" s="3">
        <v>0</v>
      </c>
      <c r="G399" s="3">
        <v>0</v>
      </c>
      <c r="H399" s="3">
        <v>179470000</v>
      </c>
      <c r="I399" s="11">
        <v>7.5834105625604692E-2</v>
      </c>
      <c r="J399" s="3">
        <v>1312423899.2682827</v>
      </c>
      <c r="K399" s="3">
        <v>0</v>
      </c>
      <c r="L399" s="3">
        <v>0</v>
      </c>
      <c r="M399" s="3">
        <v>0</v>
      </c>
      <c r="N399" s="3">
        <v>0</v>
      </c>
      <c r="O399" s="3">
        <v>1312423899.2682827</v>
      </c>
      <c r="P399" s="11">
        <v>-6.8618907772362861E-2</v>
      </c>
    </row>
    <row r="400" spans="1:16" x14ac:dyDescent="0.3">
      <c r="A400" s="9" t="s">
        <v>193</v>
      </c>
      <c r="B400" s="9">
        <v>2517</v>
      </c>
      <c r="C400" s="3">
        <v>194760100</v>
      </c>
      <c r="D400" s="3">
        <v>0</v>
      </c>
      <c r="E400" s="3">
        <v>20000000</v>
      </c>
      <c r="F400" s="3">
        <v>0</v>
      </c>
      <c r="G400" s="3">
        <v>0</v>
      </c>
      <c r="H400" s="3">
        <v>214760100</v>
      </c>
      <c r="I400" s="11">
        <v>0.19663509221596925</v>
      </c>
      <c r="J400" s="3">
        <v>1145681112.0912139</v>
      </c>
      <c r="K400" s="3">
        <v>0</v>
      </c>
      <c r="L400" s="3">
        <v>117650495.36236775</v>
      </c>
      <c r="M400" s="3">
        <v>0</v>
      </c>
      <c r="N400" s="3">
        <v>0</v>
      </c>
      <c r="O400" s="3">
        <v>1263331607.4535818</v>
      </c>
      <c r="P400" s="11">
        <v>-3.7405819752346275E-2</v>
      </c>
    </row>
    <row r="401" spans="1:16" x14ac:dyDescent="0.3">
      <c r="A401" s="9" t="s">
        <v>193</v>
      </c>
      <c r="B401" s="9">
        <v>2518</v>
      </c>
      <c r="C401" s="3">
        <v>247477200</v>
      </c>
      <c r="D401" s="3">
        <v>0</v>
      </c>
      <c r="E401" s="3">
        <v>0</v>
      </c>
      <c r="F401" s="3">
        <v>0</v>
      </c>
      <c r="G401" s="3">
        <v>0</v>
      </c>
      <c r="H401" s="3">
        <v>247477200</v>
      </c>
      <c r="I401" s="11">
        <v>0.15234254407592471</v>
      </c>
      <c r="J401" s="3">
        <v>1382122298.1834428</v>
      </c>
      <c r="K401" s="3">
        <v>0</v>
      </c>
      <c r="L401" s="3">
        <v>0</v>
      </c>
      <c r="M401" s="3">
        <v>0</v>
      </c>
      <c r="N401" s="3">
        <v>0</v>
      </c>
      <c r="O401" s="3">
        <v>1382122298.1834428</v>
      </c>
      <c r="P401" s="11">
        <v>9.4029698955525987E-2</v>
      </c>
    </row>
    <row r="402" spans="1:16" x14ac:dyDescent="0.3">
      <c r="A402" s="9" t="s">
        <v>193</v>
      </c>
      <c r="B402" s="9">
        <v>2519</v>
      </c>
      <c r="C402" s="3">
        <v>281158140</v>
      </c>
      <c r="D402" s="3">
        <v>0</v>
      </c>
      <c r="E402" s="3">
        <v>0</v>
      </c>
      <c r="F402" s="3">
        <v>0</v>
      </c>
      <c r="G402" s="3">
        <v>0</v>
      </c>
      <c r="H402" s="3">
        <v>281158140</v>
      </c>
      <c r="I402" s="11">
        <v>0.136097143494431</v>
      </c>
      <c r="J402" s="3">
        <v>1507667465.0487568</v>
      </c>
      <c r="K402" s="3">
        <v>0</v>
      </c>
      <c r="L402" s="3">
        <v>0</v>
      </c>
      <c r="M402" s="3">
        <v>0</v>
      </c>
      <c r="N402" s="3">
        <v>0</v>
      </c>
      <c r="O402" s="3">
        <v>1507667465.0487568</v>
      </c>
      <c r="P402" s="11">
        <v>9.0835063604950944E-2</v>
      </c>
    </row>
    <row r="403" spans="1:16" x14ac:dyDescent="0.3">
      <c r="A403" s="9" t="s">
        <v>193</v>
      </c>
      <c r="B403" s="9">
        <v>2520</v>
      </c>
      <c r="C403" s="3">
        <v>317752820</v>
      </c>
      <c r="D403" s="3">
        <v>0</v>
      </c>
      <c r="E403" s="3">
        <v>0</v>
      </c>
      <c r="F403" s="3">
        <v>0</v>
      </c>
      <c r="G403" s="3">
        <v>0</v>
      </c>
      <c r="H403" s="3">
        <v>317752820</v>
      </c>
      <c r="I403" s="11">
        <v>0.13015692876613852</v>
      </c>
      <c r="J403" s="3">
        <v>1583532314.5748336</v>
      </c>
      <c r="K403" s="3">
        <v>0</v>
      </c>
      <c r="L403" s="3">
        <v>0</v>
      </c>
      <c r="M403" s="3">
        <v>0</v>
      </c>
      <c r="N403" s="3">
        <v>0</v>
      </c>
      <c r="O403" s="3">
        <v>1583532314.5748336</v>
      </c>
      <c r="P403" s="11">
        <v>5.0319351770069125E-2</v>
      </c>
    </row>
    <row r="404" spans="1:16" x14ac:dyDescent="0.3">
      <c r="A404" s="9" t="s">
        <v>193</v>
      </c>
      <c r="B404" s="9">
        <v>2521</v>
      </c>
      <c r="C404" s="3">
        <v>330088200</v>
      </c>
      <c r="D404" s="3">
        <v>0</v>
      </c>
      <c r="E404" s="3">
        <v>0</v>
      </c>
      <c r="F404" s="3">
        <v>0</v>
      </c>
      <c r="G404" s="3">
        <v>0</v>
      </c>
      <c r="H404" s="3">
        <v>330088200</v>
      </c>
      <c r="I404" s="11">
        <v>3.8820678286977911E-2</v>
      </c>
      <c r="J404" s="3">
        <v>1524225143.2057576</v>
      </c>
      <c r="K404" s="3">
        <v>0</v>
      </c>
      <c r="L404" s="3">
        <v>0</v>
      </c>
      <c r="M404" s="3">
        <v>0</v>
      </c>
      <c r="N404" s="3">
        <v>0</v>
      </c>
      <c r="O404" s="3">
        <v>1524225143.2057576</v>
      </c>
      <c r="P404" s="11">
        <v>-3.7452454126267409E-2</v>
      </c>
    </row>
    <row r="405" spans="1:16" x14ac:dyDescent="0.3">
      <c r="A405" s="9" t="s">
        <v>193</v>
      </c>
      <c r="B405" s="9">
        <v>2522</v>
      </c>
      <c r="C405" s="3">
        <v>359854500</v>
      </c>
      <c r="D405" s="3">
        <v>0</v>
      </c>
      <c r="E405" s="3">
        <v>0</v>
      </c>
      <c r="F405" s="3">
        <v>0</v>
      </c>
      <c r="G405" s="3">
        <v>0</v>
      </c>
      <c r="H405" s="3">
        <v>359854500</v>
      </c>
      <c r="I405" s="11">
        <v>9.0176807289688035E-2</v>
      </c>
      <c r="J405" s="3">
        <v>1512024319.7920394</v>
      </c>
      <c r="K405" s="3">
        <v>0</v>
      </c>
      <c r="L405" s="3">
        <v>0</v>
      </c>
      <c r="M405" s="3">
        <v>0</v>
      </c>
      <c r="N405" s="3">
        <v>0</v>
      </c>
      <c r="O405" s="3">
        <v>1512024319.7920394</v>
      </c>
      <c r="P405" s="11">
        <v>-8.0046071068329144E-3</v>
      </c>
    </row>
    <row r="406" spans="1:16" x14ac:dyDescent="0.3">
      <c r="A406" s="9" t="s">
        <v>193</v>
      </c>
      <c r="B406" s="9">
        <v>2523</v>
      </c>
      <c r="C406" s="3">
        <v>462044600</v>
      </c>
      <c r="D406" s="3">
        <v>0</v>
      </c>
      <c r="E406" s="3">
        <v>0</v>
      </c>
      <c r="F406" s="3">
        <v>0</v>
      </c>
      <c r="G406" s="3">
        <v>0</v>
      </c>
      <c r="H406" s="3">
        <v>462044600</v>
      </c>
      <c r="I406" s="11">
        <v>0.28397616258793484</v>
      </c>
      <c r="J406" s="3">
        <v>1621843283.9370406</v>
      </c>
      <c r="K406" s="3">
        <v>0</v>
      </c>
      <c r="L406" s="3">
        <v>0</v>
      </c>
      <c r="M406" s="3">
        <v>0</v>
      </c>
      <c r="N406" s="3">
        <v>0</v>
      </c>
      <c r="O406" s="3">
        <v>1621843283.9370406</v>
      </c>
      <c r="P406" s="11">
        <v>7.2630421817623567E-2</v>
      </c>
    </row>
    <row r="407" spans="1:16" x14ac:dyDescent="0.3">
      <c r="A407" s="9" t="s">
        <v>193</v>
      </c>
      <c r="B407" s="9">
        <v>2524</v>
      </c>
      <c r="C407" s="3">
        <v>607041800</v>
      </c>
      <c r="D407" s="3">
        <v>0</v>
      </c>
      <c r="E407" s="3">
        <v>0</v>
      </c>
      <c r="F407" s="3">
        <v>0</v>
      </c>
      <c r="G407" s="3">
        <v>0</v>
      </c>
      <c r="H407" s="3">
        <v>607041800</v>
      </c>
      <c r="I407" s="11">
        <v>0.31381645841115768</v>
      </c>
      <c r="J407" s="3">
        <v>1891308176.1078796</v>
      </c>
      <c r="K407" s="3">
        <v>0</v>
      </c>
      <c r="L407" s="3">
        <v>0</v>
      </c>
      <c r="M407" s="3">
        <v>0</v>
      </c>
      <c r="N407" s="3">
        <v>0</v>
      </c>
      <c r="O407" s="3">
        <v>1891308176.1078796</v>
      </c>
      <c r="P407" s="11">
        <v>0.16614730587083013</v>
      </c>
    </row>
    <row r="408" spans="1:16" x14ac:dyDescent="0.3">
      <c r="A408" s="9" t="s">
        <v>193</v>
      </c>
      <c r="B408" s="9">
        <v>2525</v>
      </c>
      <c r="C408" s="3">
        <v>769383000</v>
      </c>
      <c r="D408" s="3">
        <v>0</v>
      </c>
      <c r="E408" s="3">
        <v>0</v>
      </c>
      <c r="F408" s="3">
        <v>0</v>
      </c>
      <c r="G408" s="3">
        <v>0</v>
      </c>
      <c r="H408" s="3">
        <v>769383000</v>
      </c>
      <c r="I408" s="11">
        <v>0.26743001882242706</v>
      </c>
      <c r="J408" s="3">
        <v>2277333945.3932171</v>
      </c>
      <c r="K408" s="3">
        <v>0</v>
      </c>
      <c r="L408" s="3">
        <v>0</v>
      </c>
      <c r="M408" s="3">
        <v>0</v>
      </c>
      <c r="N408" s="3">
        <v>0</v>
      </c>
      <c r="O408" s="3">
        <v>2277333945.3932171</v>
      </c>
      <c r="P408" s="11">
        <v>0.20410516602309589</v>
      </c>
    </row>
    <row r="409" spans="1:16" x14ac:dyDescent="0.3">
      <c r="A409" s="9" t="s">
        <v>193</v>
      </c>
      <c r="B409" s="9">
        <v>2526</v>
      </c>
      <c r="C409" s="3">
        <v>849881500</v>
      </c>
      <c r="D409" s="3">
        <v>0</v>
      </c>
      <c r="E409" s="3">
        <v>0</v>
      </c>
      <c r="F409" s="3">
        <v>0</v>
      </c>
      <c r="G409" s="3">
        <v>0</v>
      </c>
      <c r="H409" s="3">
        <v>849881500</v>
      </c>
      <c r="I409" s="11">
        <v>0.1046273442485732</v>
      </c>
      <c r="J409" s="3">
        <v>2425228326.3371744</v>
      </c>
      <c r="K409" s="3">
        <v>0</v>
      </c>
      <c r="L409" s="3">
        <v>0</v>
      </c>
      <c r="M409" s="3">
        <v>0</v>
      </c>
      <c r="N409" s="3">
        <v>0</v>
      </c>
      <c r="O409" s="3">
        <v>2425228326.3371744</v>
      </c>
      <c r="P409" s="11">
        <v>6.4941894553115734E-2</v>
      </c>
    </row>
    <row r="410" spans="1:16" x14ac:dyDescent="0.3">
      <c r="A410" s="9" t="s">
        <v>193</v>
      </c>
      <c r="B410" s="9">
        <v>2527</v>
      </c>
      <c r="C410" s="3">
        <v>913928000</v>
      </c>
      <c r="D410" s="3">
        <v>0</v>
      </c>
      <c r="E410" s="3">
        <v>0</v>
      </c>
      <c r="F410" s="3">
        <v>0</v>
      </c>
      <c r="G410" s="3">
        <v>0</v>
      </c>
      <c r="H410" s="3">
        <v>913928000</v>
      </c>
      <c r="I410" s="11">
        <v>7.5359329506525324E-2</v>
      </c>
      <c r="J410" s="3">
        <v>2585628843.6287818</v>
      </c>
      <c r="K410" s="3">
        <v>0</v>
      </c>
      <c r="L410" s="3">
        <v>0</v>
      </c>
      <c r="M410" s="3">
        <v>0</v>
      </c>
      <c r="N410" s="3">
        <v>0</v>
      </c>
      <c r="O410" s="3">
        <v>2585628843.6287818</v>
      </c>
      <c r="P410" s="11">
        <v>6.6138315947290818E-2</v>
      </c>
    </row>
    <row r="411" spans="1:16" x14ac:dyDescent="0.3">
      <c r="A411" s="9" t="s">
        <v>193</v>
      </c>
      <c r="B411" s="9">
        <v>2528</v>
      </c>
      <c r="C411" s="3">
        <v>927836500</v>
      </c>
      <c r="D411" s="3">
        <v>0</v>
      </c>
      <c r="E411" s="3">
        <v>0</v>
      </c>
      <c r="F411" s="3">
        <v>0</v>
      </c>
      <c r="G411" s="3">
        <v>0</v>
      </c>
      <c r="H411" s="3">
        <v>927836500</v>
      </c>
      <c r="I411" s="11">
        <v>1.5218376064635289E-2</v>
      </c>
      <c r="J411" s="3">
        <v>2562660890.4319777</v>
      </c>
      <c r="K411" s="3">
        <v>0</v>
      </c>
      <c r="L411" s="3">
        <v>0</v>
      </c>
      <c r="M411" s="3">
        <v>0</v>
      </c>
      <c r="N411" s="3">
        <v>0</v>
      </c>
      <c r="O411" s="3">
        <v>2562660890.4319777</v>
      </c>
      <c r="P411" s="11">
        <v>-8.882927359585702E-3</v>
      </c>
    </row>
    <row r="412" spans="1:16" x14ac:dyDescent="0.3">
      <c r="A412" s="9" t="s">
        <v>193</v>
      </c>
      <c r="B412" s="9">
        <v>2529</v>
      </c>
      <c r="C412" s="3">
        <v>1037389600</v>
      </c>
      <c r="D412" s="3">
        <v>0</v>
      </c>
      <c r="E412" s="3">
        <v>0</v>
      </c>
      <c r="F412" s="3">
        <v>0</v>
      </c>
      <c r="G412" s="3">
        <v>0</v>
      </c>
      <c r="H412" s="3">
        <v>1037389600</v>
      </c>
      <c r="I412" s="11">
        <v>0.1180737123404824</v>
      </c>
      <c r="J412" s="3">
        <v>2813429519.8889341</v>
      </c>
      <c r="K412" s="3">
        <v>0</v>
      </c>
      <c r="L412" s="3">
        <v>0</v>
      </c>
      <c r="M412" s="3">
        <v>0</v>
      </c>
      <c r="N412" s="3">
        <v>0</v>
      </c>
      <c r="O412" s="3">
        <v>2813429519.8889341</v>
      </c>
      <c r="P412" s="11">
        <v>9.7854784608152071E-2</v>
      </c>
    </row>
    <row r="413" spans="1:16" x14ac:dyDescent="0.3">
      <c r="A413" s="9" t="s">
        <v>193</v>
      </c>
      <c r="B413" s="9">
        <v>2530</v>
      </c>
      <c r="C413" s="3">
        <v>1065998000</v>
      </c>
      <c r="D413" s="3">
        <v>0</v>
      </c>
      <c r="E413" s="3">
        <v>0</v>
      </c>
      <c r="F413" s="3">
        <v>0</v>
      </c>
      <c r="G413" s="3">
        <v>0</v>
      </c>
      <c r="H413" s="3">
        <v>1065998000</v>
      </c>
      <c r="I413" s="11">
        <v>2.7577295935875972E-2</v>
      </c>
      <c r="J413" s="3">
        <v>2821426900.588922</v>
      </c>
      <c r="K413" s="3">
        <v>0</v>
      </c>
      <c r="L413" s="3">
        <v>0</v>
      </c>
      <c r="M413" s="3">
        <v>0</v>
      </c>
      <c r="N413" s="3">
        <v>0</v>
      </c>
      <c r="O413" s="3">
        <v>2821426900.588922</v>
      </c>
      <c r="P413" s="11">
        <v>2.8425736786552242E-3</v>
      </c>
    </row>
    <row r="414" spans="1:16" x14ac:dyDescent="0.3">
      <c r="A414" s="9" t="s">
        <v>193</v>
      </c>
      <c r="B414" s="9">
        <v>2531</v>
      </c>
      <c r="C414" s="3">
        <v>1165167100</v>
      </c>
      <c r="D414" s="3">
        <v>0</v>
      </c>
      <c r="E414" s="3">
        <v>0</v>
      </c>
      <c r="F414" s="3">
        <v>0</v>
      </c>
      <c r="G414" s="3">
        <v>0</v>
      </c>
      <c r="H414" s="3">
        <v>1165167100</v>
      </c>
      <c r="I414" s="11">
        <v>9.3029349023168895E-2</v>
      </c>
      <c r="J414" s="3">
        <v>2969209827.5071101</v>
      </c>
      <c r="K414" s="3">
        <v>0</v>
      </c>
      <c r="L414" s="3">
        <v>0</v>
      </c>
      <c r="M414" s="3">
        <v>0</v>
      </c>
      <c r="N414" s="3">
        <v>0</v>
      </c>
      <c r="O414" s="3">
        <v>2969209827.5071101</v>
      </c>
      <c r="P414" s="11">
        <v>5.2378789926239476E-2</v>
      </c>
    </row>
    <row r="415" spans="1:16" x14ac:dyDescent="0.3">
      <c r="A415" s="9" t="s">
        <v>193</v>
      </c>
      <c r="B415" s="9">
        <v>2532</v>
      </c>
      <c r="C415" s="3">
        <v>1249652900</v>
      </c>
      <c r="D415" s="3">
        <v>0</v>
      </c>
      <c r="E415" s="3">
        <v>0</v>
      </c>
      <c r="F415" s="3">
        <v>0</v>
      </c>
      <c r="G415" s="3">
        <v>0</v>
      </c>
      <c r="H415" s="3">
        <v>1249652900</v>
      </c>
      <c r="I415" s="11">
        <v>7.2509599696043592E-2</v>
      </c>
      <c r="J415" s="3">
        <v>3022630141.7769566</v>
      </c>
      <c r="K415" s="3">
        <v>0</v>
      </c>
      <c r="L415" s="3">
        <v>0</v>
      </c>
      <c r="M415" s="3">
        <v>0</v>
      </c>
      <c r="N415" s="3">
        <v>0</v>
      </c>
      <c r="O415" s="3">
        <v>3022630141.7769566</v>
      </c>
      <c r="P415" s="11">
        <v>1.7991424443956214E-2</v>
      </c>
    </row>
    <row r="416" spans="1:16" x14ac:dyDescent="0.3">
      <c r="A416" s="9" t="s">
        <v>193</v>
      </c>
      <c r="B416" s="9">
        <v>2533</v>
      </c>
      <c r="C416" s="3">
        <v>1505456300</v>
      </c>
      <c r="D416" s="3">
        <v>0</v>
      </c>
      <c r="E416" s="3">
        <v>0</v>
      </c>
      <c r="F416" s="3">
        <v>0</v>
      </c>
      <c r="G416" s="3">
        <v>0</v>
      </c>
      <c r="H416" s="3">
        <v>1505456300</v>
      </c>
      <c r="I416" s="11">
        <v>0.20469956097409128</v>
      </c>
      <c r="J416" s="3">
        <v>3439659738.5160065</v>
      </c>
      <c r="K416" s="3">
        <v>0</v>
      </c>
      <c r="L416" s="3">
        <v>0</v>
      </c>
      <c r="M416" s="3">
        <v>0</v>
      </c>
      <c r="N416" s="3">
        <v>0</v>
      </c>
      <c r="O416" s="3">
        <v>3439659738.5160065</v>
      </c>
      <c r="P416" s="11">
        <v>0.13796911205744966</v>
      </c>
    </row>
    <row r="417" spans="1:16" x14ac:dyDescent="0.3">
      <c r="A417" s="9" t="s">
        <v>193</v>
      </c>
      <c r="B417" s="9">
        <v>2534</v>
      </c>
      <c r="C417" s="3">
        <v>2131643400</v>
      </c>
      <c r="D417" s="3">
        <v>0</v>
      </c>
      <c r="E417" s="3">
        <v>0</v>
      </c>
      <c r="F417" s="3">
        <v>0</v>
      </c>
      <c r="G417" s="3">
        <v>0</v>
      </c>
      <c r="H417" s="3">
        <v>2131643400</v>
      </c>
      <c r="I417" s="11">
        <v>0.41594505267273452</v>
      </c>
      <c r="J417" s="3">
        <v>4607299196.7064457</v>
      </c>
      <c r="K417" s="3">
        <v>0</v>
      </c>
      <c r="L417" s="3">
        <v>0</v>
      </c>
      <c r="M417" s="3">
        <v>0</v>
      </c>
      <c r="N417" s="3">
        <v>0</v>
      </c>
      <c r="O417" s="3">
        <v>4607299196.7064457</v>
      </c>
      <c r="P417" s="11">
        <v>0.33946365249901173</v>
      </c>
    </row>
    <row r="418" spans="1:16" x14ac:dyDescent="0.3">
      <c r="A418" s="9" t="s">
        <v>193</v>
      </c>
      <c r="B418" s="9">
        <v>2535</v>
      </c>
      <c r="C418" s="3">
        <v>2745480100</v>
      </c>
      <c r="D418" s="3">
        <v>0</v>
      </c>
      <c r="E418" s="3">
        <v>0</v>
      </c>
      <c r="F418" s="3">
        <v>0</v>
      </c>
      <c r="G418" s="3">
        <v>0</v>
      </c>
      <c r="H418" s="3">
        <v>2745480100</v>
      </c>
      <c r="I418" s="11">
        <v>0.28796406565938748</v>
      </c>
      <c r="J418" s="3">
        <v>5698179836.5244951</v>
      </c>
      <c r="K418" s="3">
        <v>0</v>
      </c>
      <c r="L418" s="3">
        <v>0</v>
      </c>
      <c r="M418" s="3">
        <v>0</v>
      </c>
      <c r="N418" s="3">
        <v>0</v>
      </c>
      <c r="O418" s="3">
        <v>5698179836.5244951</v>
      </c>
      <c r="P418" s="11">
        <v>0.23677225924417319</v>
      </c>
    </row>
    <row r="419" spans="1:16" x14ac:dyDescent="0.3">
      <c r="A419" s="9" t="s">
        <v>193</v>
      </c>
      <c r="B419" s="9">
        <v>2536</v>
      </c>
      <c r="C419" s="3">
        <v>3022025300</v>
      </c>
      <c r="D419" s="3">
        <v>0</v>
      </c>
      <c r="E419" s="3">
        <v>0</v>
      </c>
      <c r="F419" s="3">
        <v>0</v>
      </c>
      <c r="G419" s="3">
        <v>0</v>
      </c>
      <c r="H419" s="3">
        <v>3022025300</v>
      </c>
      <c r="I419" s="11">
        <v>0.10072744654022442</v>
      </c>
      <c r="J419" s="3">
        <v>6071057867.5475788</v>
      </c>
      <c r="K419" s="3">
        <v>0</v>
      </c>
      <c r="L419" s="3">
        <v>0</v>
      </c>
      <c r="M419" s="3">
        <v>0</v>
      </c>
      <c r="N419" s="3">
        <v>0</v>
      </c>
      <c r="O419" s="3">
        <v>6071057867.5475788</v>
      </c>
      <c r="P419" s="11">
        <v>6.5438094570653998E-2</v>
      </c>
    </row>
    <row r="420" spans="1:16" x14ac:dyDescent="0.3">
      <c r="A420" s="9" t="s">
        <v>193</v>
      </c>
      <c r="B420" s="9">
        <v>2537</v>
      </c>
      <c r="C420" s="3">
        <v>3345648000</v>
      </c>
      <c r="D420" s="3">
        <v>0</v>
      </c>
      <c r="E420" s="3">
        <v>0</v>
      </c>
      <c r="F420" s="3">
        <v>0</v>
      </c>
      <c r="G420" s="3">
        <v>0</v>
      </c>
      <c r="H420" s="3">
        <v>3345648000</v>
      </c>
      <c r="I420" s="11">
        <v>0.10708801809170823</v>
      </c>
      <c r="J420" s="3">
        <v>6398228889.0238171</v>
      </c>
      <c r="K420" s="3">
        <v>0</v>
      </c>
      <c r="L420" s="3">
        <v>0</v>
      </c>
      <c r="M420" s="3">
        <v>0</v>
      </c>
      <c r="N420" s="3">
        <v>0</v>
      </c>
      <c r="O420" s="3">
        <v>6398228889.0238171</v>
      </c>
      <c r="P420" s="11">
        <v>5.3890282157432294E-2</v>
      </c>
    </row>
    <row r="421" spans="1:16" x14ac:dyDescent="0.3">
      <c r="A421" s="9" t="s">
        <v>193</v>
      </c>
      <c r="B421" s="9">
        <v>2538</v>
      </c>
      <c r="C421" s="3">
        <v>3906150900</v>
      </c>
      <c r="D421" s="3">
        <v>0</v>
      </c>
      <c r="E421" s="3">
        <v>0</v>
      </c>
      <c r="F421" s="3">
        <v>0</v>
      </c>
      <c r="G421" s="3">
        <v>0</v>
      </c>
      <c r="H421" s="3">
        <v>3906150900</v>
      </c>
      <c r="I421" s="11">
        <v>0.16753194000086083</v>
      </c>
      <c r="J421" s="3">
        <v>7059407427.9284143</v>
      </c>
      <c r="K421" s="3">
        <v>0</v>
      </c>
      <c r="L421" s="3">
        <v>0</v>
      </c>
      <c r="M421" s="3">
        <v>0</v>
      </c>
      <c r="N421" s="3">
        <v>0</v>
      </c>
      <c r="O421" s="3">
        <v>7059407427.9284143</v>
      </c>
      <c r="P421" s="11">
        <v>0.10333774398706667</v>
      </c>
    </row>
    <row r="422" spans="1:16" x14ac:dyDescent="0.3">
      <c r="A422" s="9" t="s">
        <v>193</v>
      </c>
      <c r="B422" s="9">
        <v>2539</v>
      </c>
      <c r="C422" s="3">
        <v>4157223400</v>
      </c>
      <c r="D422" s="3">
        <v>0</v>
      </c>
      <c r="E422" s="3">
        <v>0</v>
      </c>
      <c r="F422" s="3">
        <v>0</v>
      </c>
      <c r="G422" s="3">
        <v>0</v>
      </c>
      <c r="H422" s="3">
        <v>4157223400</v>
      </c>
      <c r="I422" s="11">
        <v>6.4276190661246596E-2</v>
      </c>
      <c r="J422" s="3">
        <v>7100942064.0456686</v>
      </c>
      <c r="K422" s="3">
        <v>0</v>
      </c>
      <c r="L422" s="3">
        <v>0</v>
      </c>
      <c r="M422" s="3">
        <v>0</v>
      </c>
      <c r="N422" s="3">
        <v>0</v>
      </c>
      <c r="O422" s="3">
        <v>7100942064.0456686</v>
      </c>
      <c r="P422" s="11">
        <v>5.8835867657864608E-3</v>
      </c>
    </row>
    <row r="423" spans="1:16" x14ac:dyDescent="0.3">
      <c r="A423" s="9" t="s">
        <v>193</v>
      </c>
      <c r="B423" s="9">
        <v>2540</v>
      </c>
      <c r="C423" s="3">
        <v>4464803400</v>
      </c>
      <c r="D423" s="3">
        <v>0</v>
      </c>
      <c r="E423" s="3">
        <v>0</v>
      </c>
      <c r="F423" s="3">
        <v>0</v>
      </c>
      <c r="G423" s="3">
        <v>0</v>
      </c>
      <c r="H423" s="3">
        <v>4464803400</v>
      </c>
      <c r="I423" s="11">
        <v>7.3986882687131994E-2</v>
      </c>
      <c r="J423" s="3">
        <v>7220128807.6231184</v>
      </c>
      <c r="K423" s="3">
        <v>0</v>
      </c>
      <c r="L423" s="3">
        <v>0</v>
      </c>
      <c r="M423" s="3">
        <v>0</v>
      </c>
      <c r="N423" s="3">
        <v>0</v>
      </c>
      <c r="O423" s="3">
        <v>7220128807.6231184</v>
      </c>
      <c r="P423" s="11">
        <v>1.6784638221586153E-2</v>
      </c>
    </row>
    <row r="424" spans="1:16" x14ac:dyDescent="0.3">
      <c r="A424" s="9" t="s">
        <v>193</v>
      </c>
      <c r="B424" s="9">
        <v>2541</v>
      </c>
      <c r="C424" s="3">
        <v>3819460300</v>
      </c>
      <c r="D424" s="3">
        <v>0</v>
      </c>
      <c r="E424" s="3">
        <v>0</v>
      </c>
      <c r="F424" s="3">
        <v>0</v>
      </c>
      <c r="G424" s="3">
        <v>0</v>
      </c>
      <c r="H424" s="3">
        <v>3819460300</v>
      </c>
      <c r="I424" s="11">
        <v>-0.14454009329951684</v>
      </c>
      <c r="J424" s="3">
        <v>5719289068.6519175</v>
      </c>
      <c r="K424" s="3">
        <v>0</v>
      </c>
      <c r="L424" s="3">
        <v>0</v>
      </c>
      <c r="M424" s="3">
        <v>0</v>
      </c>
      <c r="N424" s="3">
        <v>0</v>
      </c>
      <c r="O424" s="3">
        <v>5719289068.6519175</v>
      </c>
      <c r="P424" s="11">
        <v>-0.20786883156247743</v>
      </c>
    </row>
    <row r="425" spans="1:16" x14ac:dyDescent="0.3">
      <c r="A425" s="9" t="s">
        <v>193</v>
      </c>
      <c r="B425" s="9">
        <v>2542</v>
      </c>
      <c r="C425" s="3">
        <v>4106585800</v>
      </c>
      <c r="D425" s="3">
        <v>0</v>
      </c>
      <c r="E425" s="3">
        <v>0</v>
      </c>
      <c r="F425" s="3">
        <v>0</v>
      </c>
      <c r="G425" s="3">
        <v>0</v>
      </c>
      <c r="H425" s="3">
        <v>4106585800</v>
      </c>
      <c r="I425" s="11">
        <v>7.5174364294348081E-2</v>
      </c>
      <c r="J425" s="3">
        <v>6131774205.0219288</v>
      </c>
      <c r="K425" s="3">
        <v>0</v>
      </c>
      <c r="L425" s="3">
        <v>0</v>
      </c>
      <c r="M425" s="3">
        <v>0</v>
      </c>
      <c r="N425" s="3">
        <v>0</v>
      </c>
      <c r="O425" s="3">
        <v>6131774205.0219288</v>
      </c>
      <c r="P425" s="11">
        <v>7.2121749997021464E-2</v>
      </c>
    </row>
    <row r="426" spans="1:16" x14ac:dyDescent="0.3">
      <c r="A426" s="9" t="s">
        <v>193</v>
      </c>
      <c r="B426" s="9">
        <v>2543</v>
      </c>
      <c r="C426" s="3">
        <v>3931098500</v>
      </c>
      <c r="D426" s="3">
        <v>0</v>
      </c>
      <c r="E426" s="3">
        <v>0</v>
      </c>
      <c r="F426" s="3">
        <v>0</v>
      </c>
      <c r="G426" s="3">
        <v>0</v>
      </c>
      <c r="H426" s="3">
        <v>3931098500</v>
      </c>
      <c r="I426" s="11">
        <v>-4.2733138560017425E-2</v>
      </c>
      <c r="J426" s="3">
        <v>5777764026.0239944</v>
      </c>
      <c r="K426" s="3">
        <v>0</v>
      </c>
      <c r="L426" s="3">
        <v>0</v>
      </c>
      <c r="M426" s="3">
        <v>0</v>
      </c>
      <c r="N426" s="3">
        <v>0</v>
      </c>
      <c r="O426" s="3">
        <v>5777764026.0239944</v>
      </c>
      <c r="P426" s="11">
        <v>-5.7733727166274271E-2</v>
      </c>
    </row>
    <row r="427" spans="1:16" x14ac:dyDescent="0.3">
      <c r="A427" s="9" t="s">
        <v>193</v>
      </c>
      <c r="B427" s="9">
        <v>2544</v>
      </c>
      <c r="C427" s="3">
        <v>3789982700</v>
      </c>
      <c r="D427" s="3">
        <v>0</v>
      </c>
      <c r="E427" s="3">
        <v>0</v>
      </c>
      <c r="F427" s="3">
        <v>0</v>
      </c>
      <c r="G427" s="3">
        <v>0</v>
      </c>
      <c r="H427" s="3">
        <v>3789982700</v>
      </c>
      <c r="I427" s="11">
        <v>-3.5897294356780934E-2</v>
      </c>
      <c r="J427" s="3">
        <v>5481184060.2287445</v>
      </c>
      <c r="K427" s="3">
        <v>0</v>
      </c>
      <c r="L427" s="3">
        <v>0</v>
      </c>
      <c r="M427" s="3">
        <v>0</v>
      </c>
      <c r="N427" s="3">
        <v>0</v>
      </c>
      <c r="O427" s="3">
        <v>5481184060.2287445</v>
      </c>
      <c r="P427" s="11">
        <v>-5.1331270100233459E-2</v>
      </c>
    </row>
    <row r="428" spans="1:16" x14ac:dyDescent="0.3">
      <c r="A428" s="9" t="s">
        <v>193</v>
      </c>
      <c r="B428" s="9">
        <v>2545</v>
      </c>
      <c r="C428" s="3">
        <v>4378544700</v>
      </c>
      <c r="D428" s="3">
        <v>0</v>
      </c>
      <c r="E428" s="3">
        <v>0</v>
      </c>
      <c r="F428" s="3">
        <v>0</v>
      </c>
      <c r="G428" s="3">
        <v>0</v>
      </c>
      <c r="H428" s="3">
        <v>4378544700</v>
      </c>
      <c r="I428" s="11">
        <v>0.15529411255623937</v>
      </c>
      <c r="J428" s="3">
        <v>6288529196.0376892</v>
      </c>
      <c r="K428" s="3">
        <v>0</v>
      </c>
      <c r="L428" s="3">
        <v>0</v>
      </c>
      <c r="M428" s="3">
        <v>0</v>
      </c>
      <c r="N428" s="3">
        <v>0</v>
      </c>
      <c r="O428" s="3">
        <v>6288529196.0376892</v>
      </c>
      <c r="P428" s="11">
        <v>0.14729392900103633</v>
      </c>
    </row>
    <row r="429" spans="1:16" x14ac:dyDescent="0.3">
      <c r="A429" s="9" t="s">
        <v>193</v>
      </c>
      <c r="B429" s="9">
        <v>2546</v>
      </c>
      <c r="C429" s="3">
        <v>4710953000</v>
      </c>
      <c r="D429" s="3">
        <v>0</v>
      </c>
      <c r="E429" s="3">
        <v>0</v>
      </c>
      <c r="F429" s="3">
        <v>0</v>
      </c>
      <c r="G429" s="3">
        <v>0</v>
      </c>
      <c r="H429" s="3">
        <v>4710953000</v>
      </c>
      <c r="I429" s="11">
        <v>7.5917530315495016E-2</v>
      </c>
      <c r="J429" s="3">
        <v>6646021319.7990732</v>
      </c>
      <c r="K429" s="3">
        <v>0</v>
      </c>
      <c r="L429" s="3">
        <v>0</v>
      </c>
      <c r="M429" s="3">
        <v>0</v>
      </c>
      <c r="N429" s="3">
        <v>0</v>
      </c>
      <c r="O429" s="3">
        <v>6646021319.7990732</v>
      </c>
      <c r="P429" s="11">
        <v>5.6848288783748445E-2</v>
      </c>
    </row>
    <row r="430" spans="1:16" x14ac:dyDescent="0.3">
      <c r="A430" s="9" t="s">
        <v>193</v>
      </c>
      <c r="B430" s="9">
        <v>2547</v>
      </c>
      <c r="C430" s="3">
        <v>5401181300</v>
      </c>
      <c r="D430" s="3">
        <v>0</v>
      </c>
      <c r="E430" s="3">
        <v>0</v>
      </c>
      <c r="F430" s="3">
        <v>0</v>
      </c>
      <c r="G430" s="3">
        <v>0</v>
      </c>
      <c r="H430" s="3">
        <v>5401181300</v>
      </c>
      <c r="I430" s="11">
        <v>0.14651564131503753</v>
      </c>
      <c r="J430" s="3">
        <v>7415171739.3183641</v>
      </c>
      <c r="K430" s="3">
        <v>0</v>
      </c>
      <c r="L430" s="3">
        <v>0</v>
      </c>
      <c r="M430" s="3">
        <v>0</v>
      </c>
      <c r="N430" s="3">
        <v>0</v>
      </c>
      <c r="O430" s="3">
        <v>7415171739.3183641</v>
      </c>
      <c r="P430" s="11">
        <v>0.11573095879604316</v>
      </c>
    </row>
    <row r="431" spans="1:16" x14ac:dyDescent="0.3">
      <c r="A431" s="9" t="s">
        <v>193</v>
      </c>
      <c r="B431" s="9">
        <v>2548</v>
      </c>
      <c r="C431" s="3">
        <v>5648478000</v>
      </c>
      <c r="D431" s="3">
        <v>0</v>
      </c>
      <c r="E431" s="3">
        <v>0</v>
      </c>
      <c r="F431" s="3">
        <v>0</v>
      </c>
      <c r="G431" s="3">
        <v>0</v>
      </c>
      <c r="H431" s="3">
        <v>5648478000</v>
      </c>
      <c r="I431" s="11">
        <v>4.5785669146118091E-2</v>
      </c>
      <c r="J431" s="3">
        <v>7417881148.5463352</v>
      </c>
      <c r="K431" s="3">
        <v>0</v>
      </c>
      <c r="L431" s="3">
        <v>0</v>
      </c>
      <c r="M431" s="3">
        <v>0</v>
      </c>
      <c r="N431" s="3">
        <v>0</v>
      </c>
      <c r="O431" s="3">
        <v>7417881148.5463352</v>
      </c>
      <c r="P431" s="11">
        <v>3.6538725240909092E-4</v>
      </c>
    </row>
    <row r="432" spans="1:16" x14ac:dyDescent="0.3">
      <c r="A432" s="9" t="s">
        <v>193</v>
      </c>
      <c r="B432" s="9">
        <v>2549</v>
      </c>
      <c r="C432" s="3">
        <v>6334629500</v>
      </c>
      <c r="D432" s="3">
        <v>0</v>
      </c>
      <c r="E432" s="3">
        <v>0</v>
      </c>
      <c r="F432" s="3">
        <v>0</v>
      </c>
      <c r="G432" s="3">
        <v>0</v>
      </c>
      <c r="H432" s="3">
        <v>6334629500</v>
      </c>
      <c r="I432" s="11">
        <v>0.12147546648849478</v>
      </c>
      <c r="J432" s="3">
        <v>7950279545.9223843</v>
      </c>
      <c r="K432" s="3">
        <v>0</v>
      </c>
      <c r="L432" s="3">
        <v>0</v>
      </c>
      <c r="M432" s="3">
        <v>0</v>
      </c>
      <c r="N432" s="3">
        <v>0</v>
      </c>
      <c r="O432" s="3">
        <v>7950279545.9223843</v>
      </c>
      <c r="P432" s="11">
        <v>7.1772300838276695E-2</v>
      </c>
    </row>
    <row r="433" spans="1:16" x14ac:dyDescent="0.3">
      <c r="A433" s="9" t="s">
        <v>193</v>
      </c>
      <c r="B433" s="9">
        <v>2550</v>
      </c>
      <c r="C433" s="3">
        <v>7321334000</v>
      </c>
      <c r="D433" s="3">
        <v>0</v>
      </c>
      <c r="E433" s="3">
        <v>0</v>
      </c>
      <c r="F433" s="3">
        <v>0</v>
      </c>
      <c r="G433" s="3">
        <v>0</v>
      </c>
      <c r="H433" s="3">
        <v>7321334000</v>
      </c>
      <c r="I433" s="11">
        <v>0.15576356912428738</v>
      </c>
      <c r="J433" s="3">
        <v>8987191877.0931988</v>
      </c>
      <c r="K433" s="3">
        <v>0</v>
      </c>
      <c r="L433" s="3">
        <v>0</v>
      </c>
      <c r="M433" s="3">
        <v>0</v>
      </c>
      <c r="N433" s="3">
        <v>0</v>
      </c>
      <c r="O433" s="3">
        <v>8987191877.0931988</v>
      </c>
      <c r="P433" s="11">
        <v>0.13042463792391251</v>
      </c>
    </row>
    <row r="434" spans="1:16" x14ac:dyDescent="0.3">
      <c r="A434" s="9" t="s">
        <v>193</v>
      </c>
      <c r="B434" s="9">
        <v>2551</v>
      </c>
      <c r="C434" s="3">
        <v>7587338300</v>
      </c>
      <c r="D434" s="3">
        <v>0</v>
      </c>
      <c r="E434" s="3">
        <v>0</v>
      </c>
      <c r="F434" s="3">
        <v>0</v>
      </c>
      <c r="G434" s="3">
        <v>0</v>
      </c>
      <c r="H434" s="3">
        <v>7587338300</v>
      </c>
      <c r="I434" s="11">
        <v>3.6332763947116743E-2</v>
      </c>
      <c r="J434" s="3">
        <v>8830809507.7253246</v>
      </c>
      <c r="K434" s="3">
        <v>0</v>
      </c>
      <c r="L434" s="3">
        <v>0</v>
      </c>
      <c r="M434" s="3">
        <v>0</v>
      </c>
      <c r="N434" s="3">
        <v>0</v>
      </c>
      <c r="O434" s="3">
        <v>8830809507.7253246</v>
      </c>
      <c r="P434" s="11">
        <v>-1.7400582017889906E-2</v>
      </c>
    </row>
    <row r="435" spans="1:16" x14ac:dyDescent="0.3">
      <c r="A435" s="9" t="s">
        <v>193</v>
      </c>
      <c r="B435" s="9">
        <v>2552</v>
      </c>
      <c r="C435" s="3">
        <v>7825336100</v>
      </c>
      <c r="D435" s="3">
        <v>0</v>
      </c>
      <c r="E435" s="3">
        <v>0</v>
      </c>
      <c r="F435" s="3">
        <v>0</v>
      </c>
      <c r="G435" s="3">
        <v>0</v>
      </c>
      <c r="H435" s="3">
        <v>7825336100</v>
      </c>
      <c r="I435" s="11">
        <v>3.136775909939326E-2</v>
      </c>
      <c r="J435" s="3">
        <v>9185495425.9929237</v>
      </c>
      <c r="K435" s="3">
        <v>0</v>
      </c>
      <c r="L435" s="3">
        <v>0</v>
      </c>
      <c r="M435" s="3">
        <v>0</v>
      </c>
      <c r="N435" s="3">
        <v>0</v>
      </c>
      <c r="O435" s="3">
        <v>9185495425.9929237</v>
      </c>
      <c r="P435" s="11">
        <v>4.0164598495451016E-2</v>
      </c>
    </row>
    <row r="436" spans="1:16" x14ac:dyDescent="0.3">
      <c r="A436" s="9" t="s">
        <v>193</v>
      </c>
      <c r="B436" s="9">
        <v>2553</v>
      </c>
      <c r="C436" s="3">
        <v>6903822700</v>
      </c>
      <c r="D436" s="3">
        <v>0</v>
      </c>
      <c r="E436" s="3">
        <v>0</v>
      </c>
      <c r="F436" s="3">
        <v>0</v>
      </c>
      <c r="G436" s="3">
        <v>0</v>
      </c>
      <c r="H436" s="3">
        <v>6903822700</v>
      </c>
      <c r="I436" s="11">
        <v>-0.11776023268828031</v>
      </c>
      <c r="J436" s="3">
        <v>7848909084.4012423</v>
      </c>
      <c r="K436" s="3">
        <v>0</v>
      </c>
      <c r="L436" s="3">
        <v>0</v>
      </c>
      <c r="M436" s="3">
        <v>0</v>
      </c>
      <c r="N436" s="3">
        <v>0</v>
      </c>
      <c r="O436" s="3">
        <v>7848909084.4012423</v>
      </c>
      <c r="P436" s="11">
        <v>-0.14551053368438216</v>
      </c>
    </row>
    <row r="437" spans="1:16" x14ac:dyDescent="0.3">
      <c r="A437" s="9" t="s">
        <v>193</v>
      </c>
      <c r="B437" s="9">
        <v>2554</v>
      </c>
      <c r="C437" s="3">
        <v>7469311000</v>
      </c>
      <c r="D437" s="3">
        <v>0</v>
      </c>
      <c r="E437" s="3">
        <v>0</v>
      </c>
      <c r="F437" s="3">
        <v>0</v>
      </c>
      <c r="G437" s="3">
        <v>0</v>
      </c>
      <c r="H437" s="3">
        <v>7469311000</v>
      </c>
      <c r="I437" s="11">
        <v>8.1909447066188412E-2</v>
      </c>
      <c r="J437" s="3">
        <v>8180240652.0851841</v>
      </c>
      <c r="K437" s="3">
        <v>0</v>
      </c>
      <c r="L437" s="3">
        <v>0</v>
      </c>
      <c r="M437" s="3">
        <v>0</v>
      </c>
      <c r="N437" s="3">
        <v>0</v>
      </c>
      <c r="O437" s="3">
        <v>8180240652.0851841</v>
      </c>
      <c r="P437" s="11">
        <v>4.2213709462175231E-2</v>
      </c>
    </row>
    <row r="438" spans="1:16" x14ac:dyDescent="0.3">
      <c r="A438" s="9" t="s">
        <v>193</v>
      </c>
      <c r="B438" s="9">
        <v>2555</v>
      </c>
      <c r="C438" s="3">
        <v>7579811600</v>
      </c>
      <c r="D438" s="3">
        <v>0</v>
      </c>
      <c r="E438" s="3">
        <v>0</v>
      </c>
      <c r="F438" s="3">
        <v>0</v>
      </c>
      <c r="G438" s="3">
        <v>0</v>
      </c>
      <c r="H438" s="3">
        <v>7579811600</v>
      </c>
      <c r="I438" s="11">
        <v>1.4793948196828329E-2</v>
      </c>
      <c r="J438" s="3">
        <v>8058308796.6413822</v>
      </c>
      <c r="K438" s="3">
        <v>0</v>
      </c>
      <c r="L438" s="3">
        <v>0</v>
      </c>
      <c r="M438" s="3">
        <v>0</v>
      </c>
      <c r="N438" s="3">
        <v>0</v>
      </c>
      <c r="O438" s="3">
        <v>8058308796.6413822</v>
      </c>
      <c r="P438" s="11">
        <v>-1.4905656279527772E-2</v>
      </c>
    </row>
    <row r="439" spans="1:16" x14ac:dyDescent="0.3">
      <c r="A439" s="9" t="s">
        <v>193</v>
      </c>
      <c r="B439" s="9">
        <v>2556</v>
      </c>
      <c r="C439" s="3">
        <v>7875985600</v>
      </c>
      <c r="D439" s="3">
        <v>0</v>
      </c>
      <c r="E439" s="3">
        <v>0</v>
      </c>
      <c r="F439" s="3">
        <v>0</v>
      </c>
      <c r="G439" s="3">
        <v>0</v>
      </c>
      <c r="H439" s="3">
        <v>7875985600</v>
      </c>
      <c r="I439" s="11">
        <v>3.9074058252318564E-2</v>
      </c>
      <c r="J439" s="3">
        <v>8194146841.6299629</v>
      </c>
      <c r="K439" s="3">
        <v>0</v>
      </c>
      <c r="L439" s="3">
        <v>0</v>
      </c>
      <c r="M439" s="3">
        <v>0</v>
      </c>
      <c r="N439" s="3">
        <v>0</v>
      </c>
      <c r="O439" s="3">
        <v>8194146841.6299629</v>
      </c>
      <c r="P439" s="11">
        <v>1.685689248409003E-2</v>
      </c>
    </row>
    <row r="440" spans="1:16" x14ac:dyDescent="0.3">
      <c r="A440" s="9" t="s">
        <v>193</v>
      </c>
      <c r="B440" s="9">
        <v>2557</v>
      </c>
      <c r="C440" s="3">
        <v>8624006800</v>
      </c>
      <c r="D440" s="3">
        <v>0</v>
      </c>
      <c r="E440" s="3">
        <v>0</v>
      </c>
      <c r="F440" s="3">
        <v>0</v>
      </c>
      <c r="G440" s="3">
        <v>0</v>
      </c>
      <c r="H440" s="3">
        <v>8624006800</v>
      </c>
      <c r="I440" s="11">
        <v>9.497493240718978E-2</v>
      </c>
      <c r="J440" s="3">
        <v>8805508509.902668</v>
      </c>
      <c r="K440" s="3">
        <v>0</v>
      </c>
      <c r="L440" s="3">
        <v>0</v>
      </c>
      <c r="M440" s="3">
        <v>0</v>
      </c>
      <c r="N440" s="3">
        <v>0</v>
      </c>
      <c r="O440" s="3">
        <v>8805508509.902668</v>
      </c>
      <c r="P440" s="11">
        <v>7.4609557296033802E-2</v>
      </c>
    </row>
    <row r="441" spans="1:16" x14ac:dyDescent="0.3">
      <c r="A441" s="9" t="s">
        <v>193</v>
      </c>
      <c r="B441" s="9">
        <v>2558</v>
      </c>
      <c r="C441" s="3">
        <v>8567408200</v>
      </c>
      <c r="D441" s="3">
        <v>0</v>
      </c>
      <c r="E441" s="3">
        <v>0</v>
      </c>
      <c r="F441" s="3">
        <v>0</v>
      </c>
      <c r="G441" s="3">
        <v>0</v>
      </c>
      <c r="H441" s="3">
        <v>8567408200</v>
      </c>
      <c r="I441" s="11">
        <v>-6.5629122648650975E-3</v>
      </c>
      <c r="J441" s="3">
        <v>8827201051.9362335</v>
      </c>
      <c r="K441" s="3">
        <v>0</v>
      </c>
      <c r="L441" s="3">
        <v>0</v>
      </c>
      <c r="M441" s="3">
        <v>0</v>
      </c>
      <c r="N441" s="3">
        <v>0</v>
      </c>
      <c r="O441" s="3">
        <v>8827201051.9362335</v>
      </c>
      <c r="P441" s="11">
        <v>2.4635195127198054E-3</v>
      </c>
    </row>
    <row r="442" spans="1:16" x14ac:dyDescent="0.3">
      <c r="A442" s="9" t="s">
        <v>193</v>
      </c>
      <c r="B442" s="9">
        <v>2559</v>
      </c>
      <c r="C442" s="3">
        <v>8015143300</v>
      </c>
      <c r="D442" s="3">
        <v>0</v>
      </c>
      <c r="E442" s="3">
        <v>0</v>
      </c>
      <c r="F442" s="3">
        <v>0</v>
      </c>
      <c r="G442" s="3">
        <v>0</v>
      </c>
      <c r="H442" s="3">
        <v>8015143300</v>
      </c>
      <c r="I442" s="11">
        <v>-6.446114006800796E-2</v>
      </c>
      <c r="J442" s="3">
        <v>8242681028.5250874</v>
      </c>
      <c r="K442" s="3">
        <v>0</v>
      </c>
      <c r="L442" s="3">
        <v>0</v>
      </c>
      <c r="M442" s="3">
        <v>0</v>
      </c>
      <c r="N442" s="3">
        <v>0</v>
      </c>
      <c r="O442" s="3">
        <v>8242681028.5250874</v>
      </c>
      <c r="P442" s="11">
        <v>-6.6218048050795508E-2</v>
      </c>
    </row>
    <row r="443" spans="1:16" x14ac:dyDescent="0.3">
      <c r="A443" s="9" t="s">
        <v>193</v>
      </c>
      <c r="B443" s="9">
        <v>2560</v>
      </c>
      <c r="C443" s="3">
        <v>8669631600</v>
      </c>
      <c r="D443" s="3">
        <v>39968000</v>
      </c>
      <c r="E443" s="3">
        <v>0</v>
      </c>
      <c r="F443" s="3">
        <v>0</v>
      </c>
      <c r="G443" s="3">
        <v>0</v>
      </c>
      <c r="H443" s="3">
        <v>8709599600</v>
      </c>
      <c r="I443" s="11">
        <v>8.6643029825804865E-2</v>
      </c>
      <c r="J443" s="3">
        <v>8856795599.767374</v>
      </c>
      <c r="K443" s="3">
        <v>40830847.59120588</v>
      </c>
      <c r="L443" s="3">
        <v>0</v>
      </c>
      <c r="M443" s="3">
        <v>0</v>
      </c>
      <c r="N443" s="3">
        <v>0</v>
      </c>
      <c r="O443" s="3">
        <v>8897626447.3585796</v>
      </c>
      <c r="P443" s="11">
        <v>7.9457814340619409E-2</v>
      </c>
    </row>
    <row r="444" spans="1:16" x14ac:dyDescent="0.3">
      <c r="A444" s="9" t="s">
        <v>193</v>
      </c>
      <c r="B444" s="9">
        <v>2561</v>
      </c>
      <c r="C444" s="3">
        <v>4802327800</v>
      </c>
      <c r="D444" s="3">
        <v>56808000</v>
      </c>
      <c r="E444" s="3">
        <v>0</v>
      </c>
      <c r="F444" s="3">
        <v>0</v>
      </c>
      <c r="G444" s="3">
        <v>3899071600</v>
      </c>
      <c r="H444" s="3">
        <v>8758207400</v>
      </c>
      <c r="I444" s="11">
        <v>5.5809454202693769E-3</v>
      </c>
      <c r="J444" s="3">
        <v>4854357276.5151787</v>
      </c>
      <c r="K444" s="3">
        <v>57423470.377068862</v>
      </c>
      <c r="L444" s="3">
        <v>0</v>
      </c>
      <c r="M444" s="3">
        <v>0</v>
      </c>
      <c r="N444" s="3">
        <v>3941315000.0118032</v>
      </c>
      <c r="O444" s="3">
        <v>8853095746.9040508</v>
      </c>
      <c r="P444" s="11">
        <v>-5.0047842217233731E-3</v>
      </c>
    </row>
    <row r="445" spans="1:16" x14ac:dyDescent="0.3">
      <c r="A445" s="9" t="s">
        <v>193</v>
      </c>
      <c r="B445" s="9">
        <v>2562</v>
      </c>
      <c r="C445" s="3">
        <v>5386926300</v>
      </c>
      <c r="D445" s="3">
        <v>50565000</v>
      </c>
      <c r="E445" s="3">
        <v>0</v>
      </c>
      <c r="F445" s="3">
        <v>0</v>
      </c>
      <c r="G445" s="3">
        <v>3759822500</v>
      </c>
      <c r="H445" s="3">
        <v>9197313800</v>
      </c>
      <c r="I445" s="11">
        <v>5.0136561050152795E-2</v>
      </c>
      <c r="J445" s="3">
        <v>5407076092.1132612</v>
      </c>
      <c r="K445" s="3">
        <v>50754138.328884698</v>
      </c>
      <c r="L445" s="3">
        <v>0</v>
      </c>
      <c r="M445" s="3">
        <v>0</v>
      </c>
      <c r="N445" s="3">
        <v>3773886112.0746188</v>
      </c>
      <c r="O445" s="3">
        <v>9231716342.5167637</v>
      </c>
      <c r="P445" s="11">
        <v>4.2767028216668439E-2</v>
      </c>
    </row>
    <row r="446" spans="1:16" x14ac:dyDescent="0.3">
      <c r="A446" s="9" t="s">
        <v>193</v>
      </c>
      <c r="B446" s="9">
        <v>2563</v>
      </c>
      <c r="C446" s="3">
        <v>4940473000</v>
      </c>
      <c r="D446" s="3">
        <v>30877800</v>
      </c>
      <c r="E446" s="3">
        <v>0</v>
      </c>
      <c r="F446" s="3">
        <v>0</v>
      </c>
      <c r="G446" s="3">
        <v>3762272100</v>
      </c>
      <c r="H446" s="3">
        <v>8733622900</v>
      </c>
      <c r="I446" s="11">
        <v>-5.0415905130908982E-2</v>
      </c>
      <c r="J446" s="3">
        <v>5001260353.1815767</v>
      </c>
      <c r="K446" s="3">
        <v>31257719.034892023</v>
      </c>
      <c r="L446" s="3">
        <v>0</v>
      </c>
      <c r="M446" s="3">
        <v>0</v>
      </c>
      <c r="N446" s="3">
        <v>3808562923.3498888</v>
      </c>
      <c r="O446" s="3">
        <v>8841080995.5663586</v>
      </c>
      <c r="P446" s="11">
        <v>-4.2314487626892307E-2</v>
      </c>
    </row>
    <row r="447" spans="1:16" x14ac:dyDescent="0.3">
      <c r="A447" s="9" t="s">
        <v>193</v>
      </c>
      <c r="B447" s="9">
        <v>2564</v>
      </c>
      <c r="C447" s="3">
        <v>4459660900</v>
      </c>
      <c r="D447" s="3">
        <v>28686600</v>
      </c>
      <c r="E447" s="3">
        <v>0</v>
      </c>
      <c r="F447" s="3">
        <v>0</v>
      </c>
      <c r="G447" s="3">
        <v>3668016700</v>
      </c>
      <c r="H447" s="3">
        <v>8156364200</v>
      </c>
      <c r="I447" s="11">
        <v>-6.6096132911806854E-2</v>
      </c>
      <c r="J447" s="3">
        <v>4459660900</v>
      </c>
      <c r="K447" s="3">
        <v>28686600</v>
      </c>
      <c r="L447" s="3">
        <v>0</v>
      </c>
      <c r="M447" s="3">
        <v>0</v>
      </c>
      <c r="N447" s="3">
        <v>3668016700</v>
      </c>
      <c r="O447" s="3">
        <v>8156364200</v>
      </c>
      <c r="P447" s="11">
        <v>-7.7447180487287881E-2</v>
      </c>
    </row>
    <row r="448" spans="1:16" x14ac:dyDescent="0.3">
      <c r="A448" s="9" t="s">
        <v>193</v>
      </c>
      <c r="B448" s="9">
        <v>2565</v>
      </c>
      <c r="C448" s="3">
        <v>3744942300</v>
      </c>
      <c r="D448" s="3">
        <v>22694000</v>
      </c>
      <c r="E448" s="3">
        <v>0</v>
      </c>
      <c r="F448" s="3">
        <v>0</v>
      </c>
      <c r="G448" s="3">
        <v>3638861700</v>
      </c>
      <c r="H448" s="3">
        <v>7406498000</v>
      </c>
      <c r="I448" s="11">
        <v>-9.1936331141270033E-2</v>
      </c>
      <c r="J448" s="3" t="e">
        <v>#N/A</v>
      </c>
      <c r="K448" s="3" t="e">
        <v>#N/A</v>
      </c>
      <c r="L448" s="3" t="e">
        <v>#N/A</v>
      </c>
      <c r="M448" s="3" t="e">
        <v>#N/A</v>
      </c>
      <c r="N448" s="3" t="e">
        <v>#N/A</v>
      </c>
      <c r="O448" s="3" t="e">
        <v>#N/A</v>
      </c>
      <c r="P448" s="11" t="e">
        <v>#N/A</v>
      </c>
    </row>
    <row r="449" spans="1:16" x14ac:dyDescent="0.3">
      <c r="A449" s="9" t="s">
        <v>193</v>
      </c>
      <c r="B449" s="9">
        <v>2566</v>
      </c>
      <c r="C449" s="3">
        <v>3763172000</v>
      </c>
      <c r="D449" s="3">
        <v>16215700</v>
      </c>
      <c r="E449" s="3">
        <v>0</v>
      </c>
      <c r="F449" s="3">
        <v>0</v>
      </c>
      <c r="G449" s="3">
        <v>3777102200</v>
      </c>
      <c r="H449" s="3">
        <v>7556489900</v>
      </c>
      <c r="I449" s="11">
        <v>2.0251392763489574E-2</v>
      </c>
      <c r="J449" s="3" t="e">
        <v>#N/A</v>
      </c>
      <c r="K449" s="3" t="e">
        <v>#N/A</v>
      </c>
      <c r="L449" s="3" t="e">
        <v>#N/A</v>
      </c>
      <c r="M449" s="3" t="e">
        <v>#N/A</v>
      </c>
      <c r="N449" s="3" t="e">
        <v>#N/A</v>
      </c>
      <c r="O449" s="3" t="e">
        <v>#N/A</v>
      </c>
      <c r="P449" s="11" t="e">
        <v>#N/A</v>
      </c>
    </row>
    <row r="450" spans="1:16" x14ac:dyDescent="0.3">
      <c r="A450" s="9" t="s">
        <v>194</v>
      </c>
      <c r="B450" s="9">
        <v>2500</v>
      </c>
      <c r="C450" s="3">
        <v>72973316</v>
      </c>
      <c r="D450" s="3">
        <v>0</v>
      </c>
      <c r="E450" s="3">
        <v>0</v>
      </c>
      <c r="F450" s="3">
        <v>0</v>
      </c>
      <c r="G450" s="3">
        <v>0</v>
      </c>
      <c r="H450" s="3">
        <v>72973316</v>
      </c>
      <c r="J450" s="3" t="e">
        <v>#N/A</v>
      </c>
      <c r="K450" s="3" t="e">
        <v>#N/A</v>
      </c>
      <c r="L450" s="3" t="e">
        <v>#N/A</v>
      </c>
      <c r="M450" s="3" t="e">
        <v>#N/A</v>
      </c>
      <c r="N450" s="3" t="e">
        <v>#N/A</v>
      </c>
      <c r="O450" s="3" t="e">
        <v>#N/A</v>
      </c>
    </row>
    <row r="451" spans="1:16" x14ac:dyDescent="0.3">
      <c r="A451" s="9" t="s">
        <v>194</v>
      </c>
      <c r="B451" s="9">
        <v>2501</v>
      </c>
      <c r="C451" s="3">
        <v>82035851</v>
      </c>
      <c r="D451" s="3">
        <v>0</v>
      </c>
      <c r="E451" s="3">
        <v>0</v>
      </c>
      <c r="F451" s="3">
        <v>0</v>
      </c>
      <c r="G451" s="3">
        <v>0</v>
      </c>
      <c r="H451" s="3">
        <v>82035851</v>
      </c>
      <c r="I451" s="11">
        <v>0.12418971066081196</v>
      </c>
      <c r="J451" s="3" t="e">
        <v>#N/A</v>
      </c>
      <c r="K451" s="3" t="e">
        <v>#N/A</v>
      </c>
      <c r="L451" s="3" t="e">
        <v>#N/A</v>
      </c>
      <c r="M451" s="3" t="e">
        <v>#N/A</v>
      </c>
      <c r="N451" s="3" t="e">
        <v>#N/A</v>
      </c>
      <c r="O451" s="3" t="e">
        <v>#N/A</v>
      </c>
      <c r="P451" s="11" t="e">
        <v>#N/A</v>
      </c>
    </row>
    <row r="452" spans="1:16" x14ac:dyDescent="0.3">
      <c r="A452" s="9" t="s">
        <v>194</v>
      </c>
      <c r="B452" s="9">
        <v>2502</v>
      </c>
      <c r="C452" s="3">
        <v>508402383</v>
      </c>
      <c r="D452" s="3">
        <v>0</v>
      </c>
      <c r="E452" s="3">
        <v>0</v>
      </c>
      <c r="F452" s="3">
        <v>0</v>
      </c>
      <c r="G452" s="3">
        <v>0</v>
      </c>
      <c r="H452" s="3">
        <v>508402383</v>
      </c>
      <c r="I452" s="11">
        <v>5.1973195475231924</v>
      </c>
      <c r="J452" s="3" t="e">
        <v>#N/A</v>
      </c>
      <c r="K452" s="3" t="e">
        <v>#N/A</v>
      </c>
      <c r="L452" s="3" t="e">
        <v>#N/A</v>
      </c>
      <c r="M452" s="3" t="e">
        <v>#N/A</v>
      </c>
      <c r="N452" s="3" t="e">
        <v>#N/A</v>
      </c>
      <c r="O452" s="3" t="e">
        <v>#N/A</v>
      </c>
      <c r="P452" s="11" t="e">
        <v>#N/A</v>
      </c>
    </row>
    <row r="453" spans="1:16" x14ac:dyDescent="0.3">
      <c r="A453" s="9" t="s">
        <v>194</v>
      </c>
      <c r="B453" s="9">
        <v>2503</v>
      </c>
      <c r="C453" s="3">
        <v>598509855</v>
      </c>
      <c r="D453" s="3">
        <v>0</v>
      </c>
      <c r="E453" s="3">
        <v>0</v>
      </c>
      <c r="F453" s="3">
        <v>0</v>
      </c>
      <c r="G453" s="3">
        <v>0</v>
      </c>
      <c r="H453" s="3">
        <v>598509855</v>
      </c>
      <c r="I453" s="11">
        <v>0.1772365256596368</v>
      </c>
      <c r="J453" s="3">
        <v>6663674232.5700464</v>
      </c>
      <c r="K453" s="3">
        <v>0</v>
      </c>
      <c r="L453" s="3">
        <v>0</v>
      </c>
      <c r="M453" s="3">
        <v>0</v>
      </c>
      <c r="N453" s="3">
        <v>0</v>
      </c>
      <c r="O453" s="3">
        <v>6663674232.5700464</v>
      </c>
    </row>
    <row r="454" spans="1:16" x14ac:dyDescent="0.3">
      <c r="A454" s="9" t="s">
        <v>194</v>
      </c>
      <c r="B454" s="9">
        <v>2504</v>
      </c>
      <c r="C454" s="3">
        <v>529357038</v>
      </c>
      <c r="D454" s="3">
        <v>0</v>
      </c>
      <c r="E454" s="3">
        <v>0</v>
      </c>
      <c r="F454" s="3">
        <v>0</v>
      </c>
      <c r="G454" s="3">
        <v>0</v>
      </c>
      <c r="H454" s="3">
        <v>529357038</v>
      </c>
      <c r="I454" s="11">
        <v>-0.11554165135676839</v>
      </c>
      <c r="J454" s="3">
        <v>5488320608.8555336</v>
      </c>
      <c r="K454" s="3">
        <v>0</v>
      </c>
      <c r="L454" s="3">
        <v>0</v>
      </c>
      <c r="M454" s="3">
        <v>0</v>
      </c>
      <c r="N454" s="3">
        <v>0</v>
      </c>
      <c r="O454" s="3">
        <v>5488320608.8555336</v>
      </c>
      <c r="P454" s="11">
        <v>-0.17638221538047821</v>
      </c>
    </row>
    <row r="455" spans="1:16" x14ac:dyDescent="0.3">
      <c r="A455" s="9" t="s">
        <v>194</v>
      </c>
      <c r="B455" s="9">
        <v>2505</v>
      </c>
      <c r="C455" s="3">
        <v>772852192</v>
      </c>
      <c r="D455" s="3">
        <v>0</v>
      </c>
      <c r="E455" s="3">
        <v>10000000</v>
      </c>
      <c r="F455" s="3">
        <v>0</v>
      </c>
      <c r="G455" s="3">
        <v>0</v>
      </c>
      <c r="H455" s="3">
        <v>782852192</v>
      </c>
      <c r="I455" s="11">
        <v>0.47887368222730609</v>
      </c>
      <c r="J455" s="3">
        <v>7727247238.2180929</v>
      </c>
      <c r="K455" s="3">
        <v>0</v>
      </c>
      <c r="L455" s="3">
        <v>99983506.784413606</v>
      </c>
      <c r="M455" s="3">
        <v>0</v>
      </c>
      <c r="N455" s="3">
        <v>0</v>
      </c>
      <c r="O455" s="3">
        <v>7827230745.0025063</v>
      </c>
      <c r="P455" s="11">
        <v>0.42616135295979002</v>
      </c>
    </row>
    <row r="456" spans="1:16" x14ac:dyDescent="0.3">
      <c r="A456" s="9" t="s">
        <v>194</v>
      </c>
      <c r="B456" s="9">
        <v>2506</v>
      </c>
      <c r="C456" s="3">
        <v>828640500</v>
      </c>
      <c r="D456" s="3">
        <v>0</v>
      </c>
      <c r="E456" s="3">
        <v>53610000</v>
      </c>
      <c r="F456" s="3">
        <v>0</v>
      </c>
      <c r="G456" s="3">
        <v>0</v>
      </c>
      <c r="H456" s="3">
        <v>882250500</v>
      </c>
      <c r="I456" s="11">
        <v>0.12696944457172829</v>
      </c>
      <c r="J456" s="3">
        <v>8285038305.3589878</v>
      </c>
      <c r="K456" s="3">
        <v>0</v>
      </c>
      <c r="L456" s="3">
        <v>536011579.87124133</v>
      </c>
      <c r="M456" s="3">
        <v>0</v>
      </c>
      <c r="N456" s="3">
        <v>0</v>
      </c>
      <c r="O456" s="3">
        <v>8821049885.2302284</v>
      </c>
      <c r="P456" s="11">
        <v>0.12696944457172815</v>
      </c>
    </row>
    <row r="457" spans="1:16" x14ac:dyDescent="0.3">
      <c r="A457" s="9" t="s">
        <v>194</v>
      </c>
      <c r="B457" s="9">
        <v>2507</v>
      </c>
      <c r="C457" s="3">
        <v>267176300</v>
      </c>
      <c r="D457" s="3">
        <v>0</v>
      </c>
      <c r="E457" s="3">
        <v>0</v>
      </c>
      <c r="F457" s="3">
        <v>0</v>
      </c>
      <c r="G457" s="3">
        <v>0</v>
      </c>
      <c r="H457" s="3">
        <v>267176300</v>
      </c>
      <c r="I457" s="11">
        <v>-0.69716503419380327</v>
      </c>
      <c r="J457" s="3">
        <v>2692650263.2456546</v>
      </c>
      <c r="K457" s="3">
        <v>0</v>
      </c>
      <c r="L457" s="3">
        <v>0</v>
      </c>
      <c r="M457" s="3">
        <v>0</v>
      </c>
      <c r="N457" s="3">
        <v>0</v>
      </c>
      <c r="O457" s="3">
        <v>2692650263.2456546</v>
      </c>
      <c r="P457" s="11">
        <v>-0.6947471901554293</v>
      </c>
    </row>
    <row r="458" spans="1:16" x14ac:dyDescent="0.3">
      <c r="A458" s="9" t="s">
        <v>194</v>
      </c>
      <c r="B458" s="9">
        <v>2508</v>
      </c>
      <c r="C458" s="3">
        <v>289607900</v>
      </c>
      <c r="D458" s="3">
        <v>0</v>
      </c>
      <c r="E458" s="3">
        <v>10580000</v>
      </c>
      <c r="F458" s="3">
        <v>0</v>
      </c>
      <c r="G458" s="3">
        <v>0</v>
      </c>
      <c r="H458" s="3">
        <v>300187900</v>
      </c>
      <c r="I458" s="11">
        <v>0.12355736642808512</v>
      </c>
      <c r="J458" s="3">
        <v>2913873155.3192282</v>
      </c>
      <c r="K458" s="3">
        <v>0</v>
      </c>
      <c r="L458" s="3">
        <v>106450058.79769659</v>
      </c>
      <c r="M458" s="3">
        <v>0</v>
      </c>
      <c r="N458" s="3">
        <v>0</v>
      </c>
      <c r="O458" s="3">
        <v>3020323214.1169248</v>
      </c>
      <c r="P458" s="11">
        <v>0.12169161192003496</v>
      </c>
    </row>
    <row r="459" spans="1:16" x14ac:dyDescent="0.3">
      <c r="A459" s="9" t="s">
        <v>194</v>
      </c>
      <c r="B459" s="9">
        <v>2509</v>
      </c>
      <c r="C459" s="3">
        <v>391016500</v>
      </c>
      <c r="D459" s="3">
        <v>0</v>
      </c>
      <c r="E459" s="3">
        <v>26822000</v>
      </c>
      <c r="F459" s="3">
        <v>0</v>
      </c>
      <c r="G459" s="3">
        <v>0</v>
      </c>
      <c r="H459" s="3">
        <v>417838500</v>
      </c>
      <c r="I459" s="11">
        <v>0.39192319210734344</v>
      </c>
      <c r="J459" s="3">
        <v>3781594849.7646017</v>
      </c>
      <c r="K459" s="3">
        <v>0</v>
      </c>
      <c r="L459" s="3">
        <v>259400657.15995654</v>
      </c>
      <c r="M459" s="3">
        <v>0</v>
      </c>
      <c r="N459" s="3">
        <v>0</v>
      </c>
      <c r="O459" s="3">
        <v>4040995506.9245582</v>
      </c>
      <c r="P459" s="11">
        <v>0.3379347905671265</v>
      </c>
    </row>
    <row r="460" spans="1:16" x14ac:dyDescent="0.3">
      <c r="A460" s="9" t="s">
        <v>194</v>
      </c>
      <c r="B460" s="9">
        <v>2510</v>
      </c>
      <c r="C460" s="3">
        <v>490649200</v>
      </c>
      <c r="D460" s="3">
        <v>0</v>
      </c>
      <c r="E460" s="3">
        <v>13164200</v>
      </c>
      <c r="F460" s="3">
        <v>0</v>
      </c>
      <c r="G460" s="3">
        <v>0</v>
      </c>
      <c r="H460" s="3">
        <v>503813400</v>
      </c>
      <c r="I460" s="11">
        <v>0.20576107754551101</v>
      </c>
      <c r="J460" s="3">
        <v>4549110564.0530443</v>
      </c>
      <c r="K460" s="3">
        <v>0</v>
      </c>
      <c r="L460" s="3">
        <v>122053396.37220865</v>
      </c>
      <c r="M460" s="3">
        <v>0</v>
      </c>
      <c r="N460" s="3">
        <v>0</v>
      </c>
      <c r="O460" s="3">
        <v>4671163960.4252529</v>
      </c>
      <c r="P460" s="11">
        <v>0.15594386393670875</v>
      </c>
    </row>
    <row r="461" spans="1:16" x14ac:dyDescent="0.3">
      <c r="A461" s="9" t="s">
        <v>194</v>
      </c>
      <c r="B461" s="9">
        <v>2511</v>
      </c>
      <c r="C461" s="3">
        <v>583713400</v>
      </c>
      <c r="D461" s="3">
        <v>0</v>
      </c>
      <c r="E461" s="3">
        <v>0</v>
      </c>
      <c r="F461" s="3">
        <v>0</v>
      </c>
      <c r="G461" s="3">
        <v>0</v>
      </c>
      <c r="H461" s="3">
        <v>583713400</v>
      </c>
      <c r="I461" s="11">
        <v>0.15859046226241699</v>
      </c>
      <c r="J461" s="3">
        <v>5316776591.9691887</v>
      </c>
      <c r="K461" s="3">
        <v>0</v>
      </c>
      <c r="L461" s="3">
        <v>0</v>
      </c>
      <c r="M461" s="3">
        <v>0</v>
      </c>
      <c r="N461" s="3">
        <v>0</v>
      </c>
      <c r="O461" s="3">
        <v>5316776591.9691887</v>
      </c>
      <c r="P461" s="11">
        <v>0.13821236784100394</v>
      </c>
    </row>
    <row r="462" spans="1:16" x14ac:dyDescent="0.3">
      <c r="A462" s="9" t="s">
        <v>194</v>
      </c>
      <c r="B462" s="9">
        <v>2512</v>
      </c>
      <c r="C462" s="3">
        <v>637944600</v>
      </c>
      <c r="D462" s="3">
        <v>0</v>
      </c>
      <c r="E462" s="3">
        <v>0</v>
      </c>
      <c r="F462" s="3">
        <v>0</v>
      </c>
      <c r="G462" s="3">
        <v>0</v>
      </c>
      <c r="H462" s="3">
        <v>637944600</v>
      </c>
      <c r="I462" s="11">
        <v>9.2907238381027407E-2</v>
      </c>
      <c r="J462" s="3">
        <v>5671763253.8542356</v>
      </c>
      <c r="K462" s="3">
        <v>0</v>
      </c>
      <c r="L462" s="3">
        <v>0</v>
      </c>
      <c r="M462" s="3">
        <v>0</v>
      </c>
      <c r="N462" s="3">
        <v>0</v>
      </c>
      <c r="O462" s="3">
        <v>5671763253.8542356</v>
      </c>
      <c r="P462" s="11">
        <v>6.6767270684505026E-2</v>
      </c>
    </row>
    <row r="463" spans="1:16" x14ac:dyDescent="0.3">
      <c r="A463" s="9" t="s">
        <v>194</v>
      </c>
      <c r="B463" s="9">
        <v>2513</v>
      </c>
      <c r="C463" s="3">
        <v>643343100</v>
      </c>
      <c r="D463" s="3">
        <v>0</v>
      </c>
      <c r="E463" s="3">
        <v>0</v>
      </c>
      <c r="F463" s="3">
        <v>0</v>
      </c>
      <c r="G463" s="3">
        <v>0</v>
      </c>
      <c r="H463" s="3">
        <v>643343100</v>
      </c>
      <c r="I463" s="11">
        <v>8.4623335631338528E-3</v>
      </c>
      <c r="J463" s="3">
        <v>5724799782.273139</v>
      </c>
      <c r="K463" s="3">
        <v>0</v>
      </c>
      <c r="L463" s="3">
        <v>0</v>
      </c>
      <c r="M463" s="3">
        <v>0</v>
      </c>
      <c r="N463" s="3">
        <v>0</v>
      </c>
      <c r="O463" s="3">
        <v>5724799782.273139</v>
      </c>
      <c r="P463" s="11">
        <v>9.3509771203624335E-3</v>
      </c>
    </row>
    <row r="464" spans="1:16" x14ac:dyDescent="0.3">
      <c r="A464" s="9" t="s">
        <v>194</v>
      </c>
      <c r="B464" s="9">
        <v>2514</v>
      </c>
      <c r="C464" s="3">
        <v>671492680</v>
      </c>
      <c r="D464" s="3">
        <v>0</v>
      </c>
      <c r="E464" s="3">
        <v>0</v>
      </c>
      <c r="F464" s="3">
        <v>0</v>
      </c>
      <c r="G464" s="3">
        <v>0</v>
      </c>
      <c r="H464" s="3">
        <v>671492680</v>
      </c>
      <c r="I464" s="11">
        <v>4.3755159571929818E-2</v>
      </c>
      <c r="J464" s="3">
        <v>5946469586.9154043</v>
      </c>
      <c r="K464" s="3">
        <v>0</v>
      </c>
      <c r="L464" s="3">
        <v>0</v>
      </c>
      <c r="M464" s="3">
        <v>0</v>
      </c>
      <c r="N464" s="3">
        <v>0</v>
      </c>
      <c r="O464" s="3">
        <v>5946469586.9154043</v>
      </c>
      <c r="P464" s="11">
        <v>3.8720970701659571E-2</v>
      </c>
    </row>
    <row r="465" spans="1:16" x14ac:dyDescent="0.3">
      <c r="A465" s="9" t="s">
        <v>194</v>
      </c>
      <c r="B465" s="9">
        <v>2515</v>
      </c>
      <c r="C465" s="3">
        <v>647694640</v>
      </c>
      <c r="D465" s="3">
        <v>0</v>
      </c>
      <c r="E465" s="3">
        <v>0</v>
      </c>
      <c r="F465" s="3">
        <v>0</v>
      </c>
      <c r="G465" s="3">
        <v>0</v>
      </c>
      <c r="H465" s="3">
        <v>647694640</v>
      </c>
      <c r="I465" s="11">
        <v>-3.544050547207752E-2</v>
      </c>
      <c r="J465" s="3">
        <v>5471047197.6005182</v>
      </c>
      <c r="K465" s="3">
        <v>0</v>
      </c>
      <c r="L465" s="3">
        <v>0</v>
      </c>
      <c r="M465" s="3">
        <v>0</v>
      </c>
      <c r="N465" s="3">
        <v>0</v>
      </c>
      <c r="O465" s="3">
        <v>5471047197.6005182</v>
      </c>
      <c r="P465" s="11">
        <v>-7.9950360859661035E-2</v>
      </c>
    </row>
    <row r="466" spans="1:16" x14ac:dyDescent="0.3">
      <c r="A466" s="9" t="s">
        <v>194</v>
      </c>
      <c r="B466" s="9">
        <v>2516</v>
      </c>
      <c r="C466" s="3">
        <v>2384932100</v>
      </c>
      <c r="D466" s="3">
        <v>0</v>
      </c>
      <c r="E466" s="3">
        <v>0</v>
      </c>
      <c r="F466" s="3">
        <v>0</v>
      </c>
      <c r="G466" s="3">
        <v>0</v>
      </c>
      <c r="H466" s="3">
        <v>2384932100</v>
      </c>
      <c r="I466" s="11">
        <v>2.6821859449076189</v>
      </c>
      <c r="J466" s="3">
        <v>17440474096.908085</v>
      </c>
      <c r="K466" s="3">
        <v>0</v>
      </c>
      <c r="L466" s="3">
        <v>0</v>
      </c>
      <c r="M466" s="3">
        <v>0</v>
      </c>
      <c r="N466" s="3">
        <v>0</v>
      </c>
      <c r="O466" s="3">
        <v>17440474096.908085</v>
      </c>
      <c r="P466" s="11">
        <v>2.1877762093803717</v>
      </c>
    </row>
    <row r="467" spans="1:16" x14ac:dyDescent="0.3">
      <c r="A467" s="9" t="s">
        <v>194</v>
      </c>
      <c r="B467" s="9">
        <v>2517</v>
      </c>
      <c r="C467" s="3">
        <v>2865788000</v>
      </c>
      <c r="D467" s="3">
        <v>0</v>
      </c>
      <c r="E467" s="3">
        <v>0</v>
      </c>
      <c r="F467" s="3">
        <v>0</v>
      </c>
      <c r="G467" s="3">
        <v>0</v>
      </c>
      <c r="H467" s="3">
        <v>2865788000</v>
      </c>
      <c r="I467" s="11">
        <v>0.20162246967114913</v>
      </c>
      <c r="J467" s="3">
        <v>16858068890.176458</v>
      </c>
      <c r="K467" s="3">
        <v>0</v>
      </c>
      <c r="L467" s="3">
        <v>0</v>
      </c>
      <c r="M467" s="3">
        <v>0</v>
      </c>
      <c r="N467" s="3">
        <v>0</v>
      </c>
      <c r="O467" s="3">
        <v>16858068890.176458</v>
      </c>
      <c r="P467" s="11">
        <v>-3.3393886169348894E-2</v>
      </c>
    </row>
    <row r="468" spans="1:16" x14ac:dyDescent="0.3">
      <c r="A468" s="9" t="s">
        <v>194</v>
      </c>
      <c r="B468" s="9">
        <v>2518</v>
      </c>
      <c r="C468" s="3">
        <v>4217596600</v>
      </c>
      <c r="D468" s="3">
        <v>0</v>
      </c>
      <c r="E468" s="3">
        <v>0</v>
      </c>
      <c r="F468" s="3">
        <v>0</v>
      </c>
      <c r="G468" s="3">
        <v>0</v>
      </c>
      <c r="H468" s="3">
        <v>4217596600</v>
      </c>
      <c r="I468" s="11">
        <v>0.47170572282387951</v>
      </c>
      <c r="J468" s="3">
        <v>23554631722.044189</v>
      </c>
      <c r="K468" s="3">
        <v>0</v>
      </c>
      <c r="L468" s="3">
        <v>0</v>
      </c>
      <c r="M468" s="3">
        <v>0</v>
      </c>
      <c r="N468" s="3">
        <v>0</v>
      </c>
      <c r="O468" s="3">
        <v>23554631722.044189</v>
      </c>
      <c r="P468" s="11">
        <v>0.39723190571192618</v>
      </c>
    </row>
    <row r="469" spans="1:16" x14ac:dyDescent="0.3">
      <c r="A469" s="9" t="s">
        <v>194</v>
      </c>
      <c r="B469" s="9">
        <v>2519</v>
      </c>
      <c r="C469" s="3">
        <v>5429619740</v>
      </c>
      <c r="D469" s="3">
        <v>0</v>
      </c>
      <c r="E469" s="3">
        <v>0</v>
      </c>
      <c r="F469" s="3">
        <v>0</v>
      </c>
      <c r="G469" s="3">
        <v>0</v>
      </c>
      <c r="H469" s="3">
        <v>5429619740</v>
      </c>
      <c r="I469" s="11">
        <v>0.28737294126232937</v>
      </c>
      <c r="J469" s="3">
        <v>29115504283.761765</v>
      </c>
      <c r="K469" s="3">
        <v>0</v>
      </c>
      <c r="L469" s="3">
        <v>0</v>
      </c>
      <c r="M469" s="3">
        <v>0</v>
      </c>
      <c r="N469" s="3">
        <v>0</v>
      </c>
      <c r="O469" s="3">
        <v>29115504283.761765</v>
      </c>
      <c r="P469" s="11">
        <v>0.23608403762531741</v>
      </c>
    </row>
    <row r="470" spans="1:16" x14ac:dyDescent="0.3">
      <c r="A470" s="9" t="s">
        <v>194</v>
      </c>
      <c r="B470" s="9">
        <v>2520</v>
      </c>
      <c r="C470" s="3">
        <v>6703478200</v>
      </c>
      <c r="D470" s="3">
        <v>0</v>
      </c>
      <c r="E470" s="3">
        <v>0</v>
      </c>
      <c r="F470" s="3">
        <v>0</v>
      </c>
      <c r="G470" s="3">
        <v>0</v>
      </c>
      <c r="H470" s="3">
        <v>6703478200</v>
      </c>
      <c r="I470" s="11">
        <v>0.23461283128457169</v>
      </c>
      <c r="J470" s="3">
        <v>33407018542.740044</v>
      </c>
      <c r="K470" s="3">
        <v>0</v>
      </c>
      <c r="L470" s="3">
        <v>0</v>
      </c>
      <c r="M470" s="3">
        <v>0</v>
      </c>
      <c r="N470" s="3">
        <v>0</v>
      </c>
      <c r="O470" s="3">
        <v>33407018542.740044</v>
      </c>
      <c r="P470" s="11">
        <v>0.14739618510992897</v>
      </c>
    </row>
    <row r="471" spans="1:16" x14ac:dyDescent="0.3">
      <c r="A471" s="9" t="s">
        <v>194</v>
      </c>
      <c r="B471" s="9">
        <v>2521</v>
      </c>
      <c r="C471" s="3">
        <v>7009016023</v>
      </c>
      <c r="D471" s="3">
        <v>0</v>
      </c>
      <c r="E471" s="3">
        <v>0</v>
      </c>
      <c r="F471" s="3">
        <v>0</v>
      </c>
      <c r="G471" s="3">
        <v>0</v>
      </c>
      <c r="H471" s="3">
        <v>7009016023</v>
      </c>
      <c r="I471" s="11">
        <v>4.5578998526466456E-2</v>
      </c>
      <c r="J471" s="3">
        <v>32365041983.895893</v>
      </c>
      <c r="K471" s="3">
        <v>0</v>
      </c>
      <c r="L471" s="3">
        <v>0</v>
      </c>
      <c r="M471" s="3">
        <v>0</v>
      </c>
      <c r="N471" s="3">
        <v>0</v>
      </c>
      <c r="O471" s="3">
        <v>32365041983.895893</v>
      </c>
      <c r="P471" s="11">
        <v>-3.1190348743964497E-2</v>
      </c>
    </row>
    <row r="472" spans="1:16" x14ac:dyDescent="0.3">
      <c r="A472" s="9" t="s">
        <v>194</v>
      </c>
      <c r="B472" s="9">
        <v>2522</v>
      </c>
      <c r="C472" s="3">
        <v>7630482900</v>
      </c>
      <c r="D472" s="3">
        <v>0</v>
      </c>
      <c r="E472" s="3">
        <v>0</v>
      </c>
      <c r="F472" s="3">
        <v>0</v>
      </c>
      <c r="G472" s="3">
        <v>0</v>
      </c>
      <c r="H472" s="3">
        <v>7630482900</v>
      </c>
      <c r="I472" s="11">
        <v>8.866677932546653E-2</v>
      </c>
      <c r="J472" s="3">
        <v>32061501847.433586</v>
      </c>
      <c r="K472" s="3">
        <v>0</v>
      </c>
      <c r="L472" s="3">
        <v>0</v>
      </c>
      <c r="M472" s="3">
        <v>0</v>
      </c>
      <c r="N472" s="3">
        <v>0</v>
      </c>
      <c r="O472" s="3">
        <v>32061501847.433586</v>
      </c>
      <c r="P472" s="11">
        <v>-9.3786418263675248E-3</v>
      </c>
    </row>
    <row r="473" spans="1:16" x14ac:dyDescent="0.3">
      <c r="A473" s="9" t="s">
        <v>194</v>
      </c>
      <c r="B473" s="9">
        <v>2523</v>
      </c>
      <c r="C473" s="3">
        <v>9439752760</v>
      </c>
      <c r="D473" s="3">
        <v>0</v>
      </c>
      <c r="E473" s="3">
        <v>0</v>
      </c>
      <c r="F473" s="3">
        <v>0</v>
      </c>
      <c r="G473" s="3">
        <v>0</v>
      </c>
      <c r="H473" s="3">
        <v>9439752760</v>
      </c>
      <c r="I473" s="11">
        <v>0.23711079412811475</v>
      </c>
      <c r="J473" s="3">
        <v>33134895669.881527</v>
      </c>
      <c r="K473" s="3">
        <v>0</v>
      </c>
      <c r="L473" s="3">
        <v>0</v>
      </c>
      <c r="M473" s="3">
        <v>0</v>
      </c>
      <c r="N473" s="3">
        <v>0</v>
      </c>
      <c r="O473" s="3">
        <v>33134895669.881527</v>
      </c>
      <c r="P473" s="11">
        <v>3.3479212157800475E-2</v>
      </c>
    </row>
    <row r="474" spans="1:16" x14ac:dyDescent="0.3">
      <c r="A474" s="9" t="s">
        <v>194</v>
      </c>
      <c r="B474" s="9">
        <v>2524</v>
      </c>
      <c r="C474" s="3">
        <v>11987134070</v>
      </c>
      <c r="D474" s="3">
        <v>0</v>
      </c>
      <c r="E474" s="3">
        <v>0</v>
      </c>
      <c r="F474" s="3">
        <v>0</v>
      </c>
      <c r="G474" s="3">
        <v>0</v>
      </c>
      <c r="H474" s="3">
        <v>11987134070</v>
      </c>
      <c r="I474" s="11">
        <v>0.26985678277446751</v>
      </c>
      <c r="J474" s="3">
        <v>37347287575.076912</v>
      </c>
      <c r="K474" s="3">
        <v>0</v>
      </c>
      <c r="L474" s="3">
        <v>0</v>
      </c>
      <c r="M474" s="3">
        <v>0</v>
      </c>
      <c r="N474" s="3">
        <v>0</v>
      </c>
      <c r="O474" s="3">
        <v>37347287575.076912</v>
      </c>
      <c r="P474" s="11">
        <v>0.12712857004780925</v>
      </c>
    </row>
    <row r="475" spans="1:16" x14ac:dyDescent="0.3">
      <c r="A475" s="9" t="s">
        <v>194</v>
      </c>
      <c r="B475" s="9">
        <v>2525</v>
      </c>
      <c r="C475" s="3">
        <v>13441778852</v>
      </c>
      <c r="D475" s="3">
        <v>0</v>
      </c>
      <c r="E475" s="3">
        <v>0</v>
      </c>
      <c r="F475" s="3">
        <v>0</v>
      </c>
      <c r="G475" s="3">
        <v>0</v>
      </c>
      <c r="H475" s="3">
        <v>13441778852</v>
      </c>
      <c r="I475" s="11">
        <v>0.1213505057593804</v>
      </c>
      <c r="J475" s="3">
        <v>39786971204.365402</v>
      </c>
      <c r="K475" s="3">
        <v>0</v>
      </c>
      <c r="L475" s="3">
        <v>0</v>
      </c>
      <c r="M475" s="3">
        <v>0</v>
      </c>
      <c r="N475" s="3">
        <v>0</v>
      </c>
      <c r="O475" s="3">
        <v>39786971204.365402</v>
      </c>
      <c r="P475" s="11">
        <v>6.5324252112931816E-2</v>
      </c>
    </row>
    <row r="476" spans="1:16" x14ac:dyDescent="0.3">
      <c r="A476" s="9" t="s">
        <v>194</v>
      </c>
      <c r="B476" s="9">
        <v>2526</v>
      </c>
      <c r="C476" s="3">
        <v>15059309400</v>
      </c>
      <c r="D476" s="3">
        <v>0</v>
      </c>
      <c r="E476" s="3">
        <v>0</v>
      </c>
      <c r="F476" s="3">
        <v>0</v>
      </c>
      <c r="G476" s="3">
        <v>0</v>
      </c>
      <c r="H476" s="3">
        <v>15059309400</v>
      </c>
      <c r="I476" s="11">
        <v>0.12033604821279498</v>
      </c>
      <c r="J476" s="3">
        <v>42973360088.383705</v>
      </c>
      <c r="K476" s="3">
        <v>0</v>
      </c>
      <c r="L476" s="3">
        <v>0</v>
      </c>
      <c r="M476" s="3">
        <v>0</v>
      </c>
      <c r="N476" s="3">
        <v>0</v>
      </c>
      <c r="O476" s="3">
        <v>42973360088.383705</v>
      </c>
      <c r="P476" s="11">
        <v>8.0086238976358526E-2</v>
      </c>
    </row>
    <row r="477" spans="1:16" x14ac:dyDescent="0.3">
      <c r="A477" s="9" t="s">
        <v>194</v>
      </c>
      <c r="B477" s="9">
        <v>2527</v>
      </c>
      <c r="C477" s="3">
        <v>15695762210</v>
      </c>
      <c r="D477" s="3">
        <v>0</v>
      </c>
      <c r="E477" s="3">
        <v>0</v>
      </c>
      <c r="F477" s="3">
        <v>0</v>
      </c>
      <c r="G477" s="3">
        <v>0</v>
      </c>
      <c r="H477" s="3">
        <v>15695762210</v>
      </c>
      <c r="I477" s="11">
        <v>4.2263080802364017E-2</v>
      </c>
      <c r="J477" s="3">
        <v>44405484341.123848</v>
      </c>
      <c r="K477" s="3">
        <v>0</v>
      </c>
      <c r="L477" s="3">
        <v>0</v>
      </c>
      <c r="M477" s="3">
        <v>0</v>
      </c>
      <c r="N477" s="3">
        <v>0</v>
      </c>
      <c r="O477" s="3">
        <v>44405484341.123848</v>
      </c>
      <c r="P477" s="11">
        <v>3.3325861645323515E-2</v>
      </c>
    </row>
    <row r="478" spans="1:16" x14ac:dyDescent="0.3">
      <c r="A478" s="9" t="s">
        <v>194</v>
      </c>
      <c r="B478" s="9">
        <v>2528</v>
      </c>
      <c r="C478" s="3">
        <v>16933057135</v>
      </c>
      <c r="D478" s="3">
        <v>0</v>
      </c>
      <c r="E478" s="3">
        <v>0</v>
      </c>
      <c r="F478" s="3">
        <v>0</v>
      </c>
      <c r="G478" s="3">
        <v>0</v>
      </c>
      <c r="H478" s="3">
        <v>16933057135</v>
      </c>
      <c r="I478" s="11">
        <v>7.8829871939044879E-2</v>
      </c>
      <c r="J478" s="3">
        <v>46768674518.963905</v>
      </c>
      <c r="K478" s="3">
        <v>0</v>
      </c>
      <c r="L478" s="3">
        <v>0</v>
      </c>
      <c r="M478" s="3">
        <v>0</v>
      </c>
      <c r="N478" s="3">
        <v>0</v>
      </c>
      <c r="O478" s="3">
        <v>46768674518.963905</v>
      </c>
      <c r="P478" s="11">
        <v>5.3218430401208591E-2</v>
      </c>
    </row>
    <row r="479" spans="1:16" x14ac:dyDescent="0.3">
      <c r="A479" s="9" t="s">
        <v>194</v>
      </c>
      <c r="B479" s="9">
        <v>2529</v>
      </c>
      <c r="C479" s="3">
        <v>16163855000</v>
      </c>
      <c r="D479" s="3">
        <v>0</v>
      </c>
      <c r="E479" s="3">
        <v>0</v>
      </c>
      <c r="F479" s="3">
        <v>0</v>
      </c>
      <c r="G479" s="3">
        <v>0</v>
      </c>
      <c r="H479" s="3">
        <v>16163855000</v>
      </c>
      <c r="I479" s="11">
        <v>-4.5426063874200708E-2</v>
      </c>
      <c r="J479" s="3">
        <v>43836825443.598381</v>
      </c>
      <c r="K479" s="3">
        <v>0</v>
      </c>
      <c r="L479" s="3">
        <v>0</v>
      </c>
      <c r="M479" s="3">
        <v>0</v>
      </c>
      <c r="N479" s="3">
        <v>0</v>
      </c>
      <c r="O479" s="3">
        <v>43836825443.598381</v>
      </c>
      <c r="P479" s="11">
        <v>-6.2688308050652772E-2</v>
      </c>
    </row>
    <row r="480" spans="1:16" x14ac:dyDescent="0.3">
      <c r="A480" s="9" t="s">
        <v>194</v>
      </c>
      <c r="B480" s="9">
        <v>2530</v>
      </c>
      <c r="C480" s="3">
        <v>15762496335</v>
      </c>
      <c r="D480" s="3">
        <v>0</v>
      </c>
      <c r="E480" s="3">
        <v>0</v>
      </c>
      <c r="F480" s="3">
        <v>0</v>
      </c>
      <c r="G480" s="3">
        <v>0</v>
      </c>
      <c r="H480" s="3">
        <v>15762496335</v>
      </c>
      <c r="I480" s="11">
        <v>-2.483062765658316E-2</v>
      </c>
      <c r="J480" s="3">
        <v>41719338291.444534</v>
      </c>
      <c r="K480" s="3">
        <v>0</v>
      </c>
      <c r="L480" s="3">
        <v>0</v>
      </c>
      <c r="M480" s="3">
        <v>0</v>
      </c>
      <c r="N480" s="3">
        <v>0</v>
      </c>
      <c r="O480" s="3">
        <v>41719338291.444534</v>
      </c>
      <c r="P480" s="11">
        <v>-4.8303843417636654E-2</v>
      </c>
    </row>
    <row r="481" spans="1:16" x14ac:dyDescent="0.3">
      <c r="A481" s="9" t="s">
        <v>194</v>
      </c>
      <c r="B481" s="9">
        <v>2531</v>
      </c>
      <c r="C481" s="3">
        <v>16612484500</v>
      </c>
      <c r="D481" s="3">
        <v>0</v>
      </c>
      <c r="E481" s="3">
        <v>0</v>
      </c>
      <c r="F481" s="3">
        <v>0</v>
      </c>
      <c r="G481" s="3">
        <v>0</v>
      </c>
      <c r="H481" s="3">
        <v>16612484500</v>
      </c>
      <c r="I481" s="11">
        <v>5.39247176928844E-2</v>
      </c>
      <c r="J481" s="3">
        <v>42333801080.299591</v>
      </c>
      <c r="K481" s="3">
        <v>0</v>
      </c>
      <c r="L481" s="3">
        <v>0</v>
      </c>
      <c r="M481" s="3">
        <v>0</v>
      </c>
      <c r="N481" s="3">
        <v>0</v>
      </c>
      <c r="O481" s="3">
        <v>42333801080.299591</v>
      </c>
      <c r="P481" s="11">
        <v>1.4728488370609315E-2</v>
      </c>
    </row>
    <row r="482" spans="1:16" x14ac:dyDescent="0.3">
      <c r="A482" s="9" t="s">
        <v>194</v>
      </c>
      <c r="B482" s="9">
        <v>2532</v>
      </c>
      <c r="C482" s="3">
        <v>19591816200</v>
      </c>
      <c r="D482" s="3">
        <v>0</v>
      </c>
      <c r="E482" s="3">
        <v>0</v>
      </c>
      <c r="F482" s="3">
        <v>0</v>
      </c>
      <c r="G482" s="3">
        <v>0</v>
      </c>
      <c r="H482" s="3">
        <v>19591816200</v>
      </c>
      <c r="I482" s="11">
        <v>0.17934293332222523</v>
      </c>
      <c r="J482" s="3">
        <v>47388210100.800049</v>
      </c>
      <c r="K482" s="3">
        <v>0</v>
      </c>
      <c r="L482" s="3">
        <v>0</v>
      </c>
      <c r="M482" s="3">
        <v>0</v>
      </c>
      <c r="N482" s="3">
        <v>0</v>
      </c>
      <c r="O482" s="3">
        <v>47388210100.800049</v>
      </c>
      <c r="P482" s="11">
        <v>0.11939416947023385</v>
      </c>
    </row>
    <row r="483" spans="1:16" x14ac:dyDescent="0.3">
      <c r="A483" s="9" t="s">
        <v>194</v>
      </c>
      <c r="B483" s="9">
        <v>2533</v>
      </c>
      <c r="C483" s="3">
        <v>26586763000</v>
      </c>
      <c r="D483" s="3">
        <v>0</v>
      </c>
      <c r="E483" s="3">
        <v>0</v>
      </c>
      <c r="F483" s="3">
        <v>0</v>
      </c>
      <c r="G483" s="3">
        <v>0</v>
      </c>
      <c r="H483" s="3">
        <v>26586763000</v>
      </c>
      <c r="I483" s="11">
        <v>0.35703411713305067</v>
      </c>
      <c r="J483" s="3">
        <v>60745315734.881859</v>
      </c>
      <c r="K483" s="3">
        <v>0</v>
      </c>
      <c r="L483" s="3">
        <v>0</v>
      </c>
      <c r="M483" s="3">
        <v>0</v>
      </c>
      <c r="N483" s="3">
        <v>0</v>
      </c>
      <c r="O483" s="3">
        <v>60745315734.881859</v>
      </c>
      <c r="P483" s="11">
        <v>0.28186558651761157</v>
      </c>
    </row>
    <row r="484" spans="1:16" x14ac:dyDescent="0.3">
      <c r="A484" s="9" t="s">
        <v>194</v>
      </c>
      <c r="B484" s="9">
        <v>2534</v>
      </c>
      <c r="C484" s="3">
        <v>31420574800</v>
      </c>
      <c r="D484" s="3">
        <v>0</v>
      </c>
      <c r="E484" s="3">
        <v>0</v>
      </c>
      <c r="F484" s="3">
        <v>0</v>
      </c>
      <c r="G484" s="3">
        <v>0</v>
      </c>
      <c r="H484" s="3">
        <v>31420574800</v>
      </c>
      <c r="I484" s="11">
        <v>0.18181272387315447</v>
      </c>
      <c r="J484" s="3">
        <v>67911916709.940689</v>
      </c>
      <c r="K484" s="3">
        <v>0</v>
      </c>
      <c r="L484" s="3">
        <v>0</v>
      </c>
      <c r="M484" s="3">
        <v>0</v>
      </c>
      <c r="N484" s="3">
        <v>0</v>
      </c>
      <c r="O484" s="3">
        <v>67911916709.940689</v>
      </c>
      <c r="P484" s="11">
        <v>0.11797783727615961</v>
      </c>
    </row>
    <row r="485" spans="1:16" x14ac:dyDescent="0.3">
      <c r="A485" s="9" t="s">
        <v>194</v>
      </c>
      <c r="B485" s="9">
        <v>2535</v>
      </c>
      <c r="C485" s="3">
        <v>35449505100</v>
      </c>
      <c r="D485" s="3">
        <v>0</v>
      </c>
      <c r="E485" s="3">
        <v>0</v>
      </c>
      <c r="F485" s="3">
        <v>0</v>
      </c>
      <c r="G485" s="3">
        <v>0</v>
      </c>
      <c r="H485" s="3">
        <v>35449505100</v>
      </c>
      <c r="I485" s="11">
        <v>0.1282258623734662</v>
      </c>
      <c r="J485" s="3">
        <v>73574620036.616638</v>
      </c>
      <c r="K485" s="3">
        <v>0</v>
      </c>
      <c r="L485" s="3">
        <v>0</v>
      </c>
      <c r="M485" s="3">
        <v>0</v>
      </c>
      <c r="N485" s="3">
        <v>0</v>
      </c>
      <c r="O485" s="3">
        <v>73574620036.616638</v>
      </c>
      <c r="P485" s="11">
        <v>8.3383058541286373E-2</v>
      </c>
    </row>
    <row r="486" spans="1:16" x14ac:dyDescent="0.3">
      <c r="A486" s="9" t="s">
        <v>194</v>
      </c>
      <c r="B486" s="9">
        <v>2536</v>
      </c>
      <c r="C486" s="3">
        <v>44328459300</v>
      </c>
      <c r="D486" s="3">
        <v>0</v>
      </c>
      <c r="E486" s="3">
        <v>0</v>
      </c>
      <c r="F486" s="3">
        <v>0</v>
      </c>
      <c r="G486" s="3">
        <v>0</v>
      </c>
      <c r="H486" s="3">
        <v>44328459300</v>
      </c>
      <c r="I486" s="11">
        <v>0.25046764898277807</v>
      </c>
      <c r="J486" s="3">
        <v>89053073642.211945</v>
      </c>
      <c r="K486" s="3">
        <v>0</v>
      </c>
      <c r="L486" s="3">
        <v>0</v>
      </c>
      <c r="M486" s="3">
        <v>0</v>
      </c>
      <c r="N486" s="3">
        <v>0</v>
      </c>
      <c r="O486" s="3">
        <v>89053073642.211945</v>
      </c>
      <c r="P486" s="11">
        <v>0.2103776220372186</v>
      </c>
    </row>
    <row r="487" spans="1:16" x14ac:dyDescent="0.3">
      <c r="A487" s="9" t="s">
        <v>194</v>
      </c>
      <c r="B487" s="9">
        <v>2537</v>
      </c>
      <c r="C487" s="3">
        <v>54694157400</v>
      </c>
      <c r="D487" s="3">
        <v>0</v>
      </c>
      <c r="E487" s="3">
        <v>0</v>
      </c>
      <c r="F487" s="3">
        <v>0</v>
      </c>
      <c r="G487" s="3">
        <v>0</v>
      </c>
      <c r="H487" s="3">
        <v>54694157400</v>
      </c>
      <c r="I487" s="11">
        <v>0.23383844743731033</v>
      </c>
      <c r="J487" s="3">
        <v>104597297126.7437</v>
      </c>
      <c r="K487" s="3">
        <v>0</v>
      </c>
      <c r="L487" s="3">
        <v>0</v>
      </c>
      <c r="M487" s="3">
        <v>0</v>
      </c>
      <c r="N487" s="3">
        <v>0</v>
      </c>
      <c r="O487" s="3">
        <v>104597297126.7437</v>
      </c>
      <c r="P487" s="11">
        <v>0.17455010645655755</v>
      </c>
    </row>
    <row r="488" spans="1:16" x14ac:dyDescent="0.3">
      <c r="A488" s="9" t="s">
        <v>194</v>
      </c>
      <c r="B488" s="9">
        <v>2538</v>
      </c>
      <c r="C488" s="3">
        <v>63924293000</v>
      </c>
      <c r="D488" s="3">
        <v>0</v>
      </c>
      <c r="E488" s="3">
        <v>0</v>
      </c>
      <c r="F488" s="3">
        <v>0</v>
      </c>
      <c r="G488" s="3">
        <v>0</v>
      </c>
      <c r="H488" s="3">
        <v>63924293000</v>
      </c>
      <c r="I488" s="11">
        <v>0.16875907846054503</v>
      </c>
      <c r="J488" s="3">
        <v>115527443865.3336</v>
      </c>
      <c r="K488" s="3">
        <v>0</v>
      </c>
      <c r="L488" s="3">
        <v>0</v>
      </c>
      <c r="M488" s="3">
        <v>0</v>
      </c>
      <c r="N488" s="3">
        <v>0</v>
      </c>
      <c r="O488" s="3">
        <v>115527443865.3336</v>
      </c>
      <c r="P488" s="11">
        <v>0.10449741091632145</v>
      </c>
    </row>
    <row r="489" spans="1:16" x14ac:dyDescent="0.3">
      <c r="A489" s="9" t="s">
        <v>194</v>
      </c>
      <c r="B489" s="9">
        <v>2539</v>
      </c>
      <c r="C489" s="3">
        <v>74350716000</v>
      </c>
      <c r="D489" s="3">
        <v>0</v>
      </c>
      <c r="E489" s="3">
        <v>0</v>
      </c>
      <c r="F489" s="3">
        <v>0</v>
      </c>
      <c r="G489" s="3">
        <v>0</v>
      </c>
      <c r="H489" s="3">
        <v>74350716000</v>
      </c>
      <c r="I489" s="11">
        <v>0.16310580079469944</v>
      </c>
      <c r="J489" s="3">
        <v>126998257234.94035</v>
      </c>
      <c r="K489" s="3">
        <v>0</v>
      </c>
      <c r="L489" s="3">
        <v>0</v>
      </c>
      <c r="M489" s="3">
        <v>0</v>
      </c>
      <c r="N489" s="3">
        <v>0</v>
      </c>
      <c r="O489" s="3">
        <v>126998257234.94035</v>
      </c>
      <c r="P489" s="11">
        <v>9.9290809056399504E-2</v>
      </c>
    </row>
    <row r="490" spans="1:16" x14ac:dyDescent="0.3">
      <c r="A490" s="9" t="s">
        <v>194</v>
      </c>
      <c r="B490" s="9">
        <v>2540</v>
      </c>
      <c r="C490" s="3">
        <v>84527015000</v>
      </c>
      <c r="D490" s="3">
        <v>0</v>
      </c>
      <c r="E490" s="3">
        <v>0</v>
      </c>
      <c r="F490" s="3">
        <v>0</v>
      </c>
      <c r="G490" s="3">
        <v>0</v>
      </c>
      <c r="H490" s="3">
        <v>84527015000</v>
      </c>
      <c r="I490" s="11">
        <v>0.13686887695876393</v>
      </c>
      <c r="J490" s="3">
        <v>136690438827.36057</v>
      </c>
      <c r="K490" s="3">
        <v>0</v>
      </c>
      <c r="L490" s="3">
        <v>0</v>
      </c>
      <c r="M490" s="3">
        <v>0</v>
      </c>
      <c r="N490" s="3">
        <v>0</v>
      </c>
      <c r="O490" s="3">
        <v>136690438827.36057</v>
      </c>
      <c r="P490" s="11">
        <v>7.6317437762080192E-2</v>
      </c>
    </row>
    <row r="491" spans="1:16" x14ac:dyDescent="0.3">
      <c r="A491" s="9" t="s">
        <v>194</v>
      </c>
      <c r="B491" s="9">
        <v>2541</v>
      </c>
      <c r="C491" s="3">
        <v>74522452400</v>
      </c>
      <c r="D491" s="3">
        <v>0</v>
      </c>
      <c r="E491" s="3">
        <v>0</v>
      </c>
      <c r="F491" s="3">
        <v>0</v>
      </c>
      <c r="G491" s="3">
        <v>0</v>
      </c>
      <c r="H491" s="3">
        <v>74522452400</v>
      </c>
      <c r="I491" s="11">
        <v>-0.11835935055792518</v>
      </c>
      <c r="J491" s="3">
        <v>111590490253.41429</v>
      </c>
      <c r="K491" s="3">
        <v>0</v>
      </c>
      <c r="L491" s="3">
        <v>0</v>
      </c>
      <c r="M491" s="3">
        <v>0</v>
      </c>
      <c r="N491" s="3">
        <v>0</v>
      </c>
      <c r="O491" s="3">
        <v>111590490253.41429</v>
      </c>
      <c r="P491" s="11">
        <v>-0.18362621986785338</v>
      </c>
    </row>
    <row r="492" spans="1:16" x14ac:dyDescent="0.3">
      <c r="A492" s="9" t="s">
        <v>194</v>
      </c>
      <c r="B492" s="9">
        <v>2542</v>
      </c>
      <c r="C492" s="3">
        <v>65407921300</v>
      </c>
      <c r="D492" s="3">
        <v>0</v>
      </c>
      <c r="E492" s="3">
        <v>0</v>
      </c>
      <c r="F492" s="3">
        <v>0</v>
      </c>
      <c r="G492" s="3">
        <v>0</v>
      </c>
      <c r="H492" s="3">
        <v>65407921300</v>
      </c>
      <c r="I492" s="11">
        <v>-0.12230583946805272</v>
      </c>
      <c r="J492" s="3">
        <v>97664245717.56041</v>
      </c>
      <c r="K492" s="3">
        <v>0</v>
      </c>
      <c r="L492" s="3">
        <v>0</v>
      </c>
      <c r="M492" s="3">
        <v>0</v>
      </c>
      <c r="N492" s="3">
        <v>0</v>
      </c>
      <c r="O492" s="3">
        <v>97664245717.56041</v>
      </c>
      <c r="P492" s="11">
        <v>-0.12479777178349466</v>
      </c>
    </row>
    <row r="493" spans="1:16" x14ac:dyDescent="0.3">
      <c r="A493" s="9" t="s">
        <v>194</v>
      </c>
      <c r="B493" s="9">
        <v>2543</v>
      </c>
      <c r="C493" s="3">
        <v>69227132592</v>
      </c>
      <c r="D493" s="3">
        <v>0</v>
      </c>
      <c r="E493" s="3">
        <v>0</v>
      </c>
      <c r="F493" s="3">
        <v>0</v>
      </c>
      <c r="G493" s="3">
        <v>0</v>
      </c>
      <c r="H493" s="3">
        <v>69227132592</v>
      </c>
      <c r="I493" s="11">
        <v>5.83906538549483E-2</v>
      </c>
      <c r="J493" s="3">
        <v>101747141750.54398</v>
      </c>
      <c r="K493" s="3">
        <v>0</v>
      </c>
      <c r="L493" s="3">
        <v>0</v>
      </c>
      <c r="M493" s="3">
        <v>0</v>
      </c>
      <c r="N493" s="3">
        <v>0</v>
      </c>
      <c r="O493" s="3">
        <v>101747141750.54398</v>
      </c>
      <c r="P493" s="11">
        <v>4.1805432509979909E-2</v>
      </c>
    </row>
    <row r="494" spans="1:16" x14ac:dyDescent="0.3">
      <c r="A494" s="9" t="s">
        <v>194</v>
      </c>
      <c r="B494" s="9">
        <v>2544</v>
      </c>
      <c r="C494" s="3">
        <v>67674796000</v>
      </c>
      <c r="D494" s="3">
        <v>0</v>
      </c>
      <c r="E494" s="3">
        <v>0</v>
      </c>
      <c r="F494" s="3">
        <v>0</v>
      </c>
      <c r="G494" s="3">
        <v>0</v>
      </c>
      <c r="H494" s="3">
        <v>67674796000</v>
      </c>
      <c r="I494" s="11">
        <v>-2.2423817568017985E-2</v>
      </c>
      <c r="J494" s="3">
        <v>97873273435.900375</v>
      </c>
      <c r="K494" s="3">
        <v>0</v>
      </c>
      <c r="L494" s="3">
        <v>0</v>
      </c>
      <c r="M494" s="3">
        <v>0</v>
      </c>
      <c r="N494" s="3">
        <v>0</v>
      </c>
      <c r="O494" s="3">
        <v>97873273435.900375</v>
      </c>
      <c r="P494" s="11">
        <v>-3.8073485387346416E-2</v>
      </c>
    </row>
    <row r="495" spans="1:16" x14ac:dyDescent="0.3">
      <c r="A495" s="9" t="s">
        <v>194</v>
      </c>
      <c r="B495" s="9">
        <v>2545</v>
      </c>
      <c r="C495" s="3">
        <v>63435559100</v>
      </c>
      <c r="D495" s="3">
        <v>0</v>
      </c>
      <c r="E495" s="3">
        <v>0</v>
      </c>
      <c r="F495" s="3">
        <v>0</v>
      </c>
      <c r="G495" s="3">
        <v>0</v>
      </c>
      <c r="H495" s="3">
        <v>63435559100</v>
      </c>
      <c r="I495" s="11">
        <v>-6.2641295586616907E-2</v>
      </c>
      <c r="J495" s="3">
        <v>91107067027.847015</v>
      </c>
      <c r="K495" s="3">
        <v>0</v>
      </c>
      <c r="L495" s="3">
        <v>0</v>
      </c>
      <c r="M495" s="3">
        <v>0</v>
      </c>
      <c r="N495" s="3">
        <v>0</v>
      </c>
      <c r="O495" s="3">
        <v>91107067027.847015</v>
      </c>
      <c r="P495" s="11">
        <v>-6.913231948336454E-2</v>
      </c>
    </row>
    <row r="496" spans="1:16" x14ac:dyDescent="0.3">
      <c r="A496" s="9" t="s">
        <v>194</v>
      </c>
      <c r="B496" s="9">
        <v>2546</v>
      </c>
      <c r="C496" s="3">
        <v>61896263400</v>
      </c>
      <c r="D496" s="3">
        <v>0</v>
      </c>
      <c r="E496" s="3">
        <v>0</v>
      </c>
      <c r="F496" s="3">
        <v>0</v>
      </c>
      <c r="G496" s="3">
        <v>0</v>
      </c>
      <c r="H496" s="3">
        <v>61896263400</v>
      </c>
      <c r="I496" s="11">
        <v>-2.426550221735178E-2</v>
      </c>
      <c r="J496" s="3">
        <v>87320736626.38942</v>
      </c>
      <c r="K496" s="3">
        <v>0</v>
      </c>
      <c r="L496" s="3">
        <v>0</v>
      </c>
      <c r="M496" s="3">
        <v>0</v>
      </c>
      <c r="N496" s="3">
        <v>0</v>
      </c>
      <c r="O496" s="3">
        <v>87320736626.38942</v>
      </c>
      <c r="P496" s="11">
        <v>-4.1559129549196203E-2</v>
      </c>
    </row>
    <row r="497" spans="1:16" x14ac:dyDescent="0.3">
      <c r="A497" s="9" t="s">
        <v>194</v>
      </c>
      <c r="B497" s="9">
        <v>2547</v>
      </c>
      <c r="C497" s="3">
        <v>53084804300</v>
      </c>
      <c r="D497" s="3">
        <v>0</v>
      </c>
      <c r="E497" s="3">
        <v>0</v>
      </c>
      <c r="F497" s="3">
        <v>0</v>
      </c>
      <c r="G497" s="3">
        <v>0</v>
      </c>
      <c r="H497" s="3">
        <v>53084804300</v>
      </c>
      <c r="I497" s="11">
        <v>-0.14235849817066662</v>
      </c>
      <c r="J497" s="3">
        <v>72879046039.910934</v>
      </c>
      <c r="K497" s="3">
        <v>0</v>
      </c>
      <c r="L497" s="3">
        <v>0</v>
      </c>
      <c r="M497" s="3">
        <v>0</v>
      </c>
      <c r="N497" s="3">
        <v>0</v>
      </c>
      <c r="O497" s="3">
        <v>72879046039.910934</v>
      </c>
      <c r="P497" s="11">
        <v>-0.16538672421270006</v>
      </c>
    </row>
    <row r="498" spans="1:16" x14ac:dyDescent="0.3">
      <c r="A498" s="9" t="s">
        <v>194</v>
      </c>
      <c r="B498" s="9">
        <v>2548</v>
      </c>
      <c r="C498" s="3">
        <v>52131136700</v>
      </c>
      <c r="D498" s="3">
        <v>0</v>
      </c>
      <c r="E498" s="3">
        <v>0</v>
      </c>
      <c r="F498" s="3">
        <v>0</v>
      </c>
      <c r="G498" s="3">
        <v>0</v>
      </c>
      <c r="H498" s="3">
        <v>52131136700</v>
      </c>
      <c r="I498" s="11">
        <v>-1.7964982871755637E-2</v>
      </c>
      <c r="J498" s="3">
        <v>68461375998.848183</v>
      </c>
      <c r="K498" s="3">
        <v>0</v>
      </c>
      <c r="L498" s="3">
        <v>0</v>
      </c>
      <c r="M498" s="3">
        <v>0</v>
      </c>
      <c r="N498" s="3">
        <v>0</v>
      </c>
      <c r="O498" s="3">
        <v>68461375998.848183</v>
      </c>
      <c r="P498" s="11">
        <v>-6.0616463594261268E-2</v>
      </c>
    </row>
    <row r="499" spans="1:16" x14ac:dyDescent="0.3">
      <c r="A499" s="9" t="s">
        <v>194</v>
      </c>
      <c r="B499" s="9">
        <v>2549</v>
      </c>
      <c r="C499" s="3">
        <v>55150465700</v>
      </c>
      <c r="D499" s="3">
        <v>0</v>
      </c>
      <c r="E499" s="3">
        <v>0</v>
      </c>
      <c r="F499" s="3">
        <v>0</v>
      </c>
      <c r="G499" s="3">
        <v>0</v>
      </c>
      <c r="H499" s="3">
        <v>55150465700</v>
      </c>
      <c r="I499" s="11">
        <v>5.7917958270800568E-2</v>
      </c>
      <c r="J499" s="3">
        <v>69216616283.999557</v>
      </c>
      <c r="K499" s="3">
        <v>0</v>
      </c>
      <c r="L499" s="3">
        <v>0</v>
      </c>
      <c r="M499" s="3">
        <v>0</v>
      </c>
      <c r="N499" s="3">
        <v>0</v>
      </c>
      <c r="O499" s="3">
        <v>69216616283.999557</v>
      </c>
      <c r="P499" s="11">
        <v>1.1031625849356011E-2</v>
      </c>
    </row>
    <row r="500" spans="1:16" x14ac:dyDescent="0.3">
      <c r="A500" s="9" t="s">
        <v>194</v>
      </c>
      <c r="B500" s="9">
        <v>2550</v>
      </c>
      <c r="C500" s="3">
        <v>64972769600</v>
      </c>
      <c r="D500" s="3">
        <v>0</v>
      </c>
      <c r="E500" s="3">
        <v>0</v>
      </c>
      <c r="F500" s="3">
        <v>0</v>
      </c>
      <c r="G500" s="3">
        <v>0</v>
      </c>
      <c r="H500" s="3">
        <v>64972769600</v>
      </c>
      <c r="I500" s="11">
        <v>0.17810010804677576</v>
      </c>
      <c r="J500" s="3">
        <v>79756332272.420288</v>
      </c>
      <c r="K500" s="3">
        <v>0</v>
      </c>
      <c r="L500" s="3">
        <v>0</v>
      </c>
      <c r="M500" s="3">
        <v>0</v>
      </c>
      <c r="N500" s="3">
        <v>0</v>
      </c>
      <c r="O500" s="3">
        <v>79756332272.420288</v>
      </c>
      <c r="P500" s="11">
        <v>0.15227147113311204</v>
      </c>
    </row>
    <row r="501" spans="1:16" x14ac:dyDescent="0.3">
      <c r="A501" s="9" t="s">
        <v>194</v>
      </c>
      <c r="B501" s="9">
        <v>2551</v>
      </c>
      <c r="C501" s="3">
        <v>65193277600</v>
      </c>
      <c r="D501" s="3">
        <v>0</v>
      </c>
      <c r="E501" s="3">
        <v>0</v>
      </c>
      <c r="F501" s="3">
        <v>0</v>
      </c>
      <c r="G501" s="3">
        <v>0</v>
      </c>
      <c r="H501" s="3">
        <v>65193277600</v>
      </c>
      <c r="I501" s="11">
        <v>3.3938525532702549E-3</v>
      </c>
      <c r="J501" s="3">
        <v>75877652070.668365</v>
      </c>
      <c r="K501" s="3">
        <v>0</v>
      </c>
      <c r="L501" s="3">
        <v>0</v>
      </c>
      <c r="M501" s="3">
        <v>0</v>
      </c>
      <c r="N501" s="3">
        <v>0</v>
      </c>
      <c r="O501" s="3">
        <v>75877652070.668365</v>
      </c>
      <c r="P501" s="11">
        <v>-4.8631626997385997E-2</v>
      </c>
    </row>
    <row r="502" spans="1:16" x14ac:dyDescent="0.3">
      <c r="A502" s="9" t="s">
        <v>194</v>
      </c>
      <c r="B502" s="9">
        <v>2552</v>
      </c>
      <c r="C502" s="3">
        <v>68822961300</v>
      </c>
      <c r="D502" s="3">
        <v>0</v>
      </c>
      <c r="E502" s="3">
        <v>2000000000</v>
      </c>
      <c r="F502" s="3">
        <v>0</v>
      </c>
      <c r="G502" s="3">
        <v>0</v>
      </c>
      <c r="H502" s="3">
        <v>70822961300</v>
      </c>
      <c r="I502" s="11">
        <v>8.6353745466541787E-2</v>
      </c>
      <c r="J502" s="3">
        <v>80785411405.452347</v>
      </c>
      <c r="K502" s="3">
        <v>0</v>
      </c>
      <c r="L502" s="3">
        <v>2347629624.7500281</v>
      </c>
      <c r="M502" s="3">
        <v>0</v>
      </c>
      <c r="N502" s="3">
        <v>0</v>
      </c>
      <c r="O502" s="3">
        <v>83133041030.202377</v>
      </c>
      <c r="P502" s="11">
        <v>9.5619576535878215E-2</v>
      </c>
    </row>
    <row r="503" spans="1:16" x14ac:dyDescent="0.3">
      <c r="A503" s="9" t="s">
        <v>194</v>
      </c>
      <c r="B503" s="9">
        <v>2553</v>
      </c>
      <c r="C503" s="3">
        <v>54357849400</v>
      </c>
      <c r="D503" s="3">
        <v>0</v>
      </c>
      <c r="E503" s="3">
        <v>0</v>
      </c>
      <c r="F503" s="3">
        <v>0</v>
      </c>
      <c r="G503" s="3">
        <v>0</v>
      </c>
      <c r="H503" s="3">
        <v>54357849400</v>
      </c>
      <c r="I503" s="11">
        <v>-0.23248268072631412</v>
      </c>
      <c r="J503" s="3">
        <v>61799069371.259293</v>
      </c>
      <c r="K503" s="3">
        <v>0</v>
      </c>
      <c r="L503" s="3">
        <v>0</v>
      </c>
      <c r="M503" s="3">
        <v>0</v>
      </c>
      <c r="N503" s="3">
        <v>0</v>
      </c>
      <c r="O503" s="3">
        <v>61799069371.259293</v>
      </c>
      <c r="P503" s="11">
        <v>-0.2566244587539197</v>
      </c>
    </row>
    <row r="504" spans="1:16" x14ac:dyDescent="0.3">
      <c r="A504" s="9" t="s">
        <v>194</v>
      </c>
      <c r="B504" s="9">
        <v>2554</v>
      </c>
      <c r="C504" s="3">
        <v>73913577300</v>
      </c>
      <c r="D504" s="3">
        <v>0</v>
      </c>
      <c r="E504" s="3">
        <v>1696760000</v>
      </c>
      <c r="F504" s="3">
        <v>0</v>
      </c>
      <c r="G504" s="3">
        <v>0</v>
      </c>
      <c r="H504" s="3">
        <v>75610337300</v>
      </c>
      <c r="I504" s="11">
        <v>0.39097367049256365</v>
      </c>
      <c r="J504" s="3">
        <v>80948677832.600708</v>
      </c>
      <c r="K504" s="3">
        <v>0</v>
      </c>
      <c r="L504" s="3">
        <v>1858257760.1644993</v>
      </c>
      <c r="M504" s="3">
        <v>0</v>
      </c>
      <c r="N504" s="3">
        <v>0</v>
      </c>
      <c r="O504" s="3">
        <v>82806935592.765213</v>
      </c>
      <c r="P504" s="11">
        <v>0.33993822941411456</v>
      </c>
    </row>
    <row r="505" spans="1:16" x14ac:dyDescent="0.3">
      <c r="A505" s="9" t="s">
        <v>194</v>
      </c>
      <c r="B505" s="9">
        <v>2555</v>
      </c>
      <c r="C505" s="3">
        <v>76721207400</v>
      </c>
      <c r="D505" s="3">
        <v>0</v>
      </c>
      <c r="E505" s="3">
        <v>0</v>
      </c>
      <c r="F505" s="3">
        <v>0</v>
      </c>
      <c r="G505" s="3">
        <v>0</v>
      </c>
      <c r="H505" s="3">
        <v>76721207400</v>
      </c>
      <c r="I505" s="11">
        <v>1.469203999966814E-2</v>
      </c>
      <c r="J505" s="3">
        <v>81564452140.257401</v>
      </c>
      <c r="K505" s="3">
        <v>0</v>
      </c>
      <c r="L505" s="3">
        <v>0</v>
      </c>
      <c r="M505" s="3">
        <v>0</v>
      </c>
      <c r="N505" s="3">
        <v>0</v>
      </c>
      <c r="O505" s="3">
        <v>81564452140.257401</v>
      </c>
      <c r="P505" s="11">
        <v>-1.5004581966638644E-2</v>
      </c>
    </row>
    <row r="506" spans="1:16" x14ac:dyDescent="0.3">
      <c r="A506" s="9" t="s">
        <v>194</v>
      </c>
      <c r="B506" s="9">
        <v>2556</v>
      </c>
      <c r="C506" s="3">
        <v>72882914000</v>
      </c>
      <c r="D506" s="3">
        <v>0</v>
      </c>
      <c r="E506" s="3">
        <v>0</v>
      </c>
      <c r="F506" s="3">
        <v>0</v>
      </c>
      <c r="G506" s="3">
        <v>0</v>
      </c>
      <c r="H506" s="3">
        <v>72882914000</v>
      </c>
      <c r="I506" s="11">
        <v>-5.0029105772389081E-2</v>
      </c>
      <c r="J506" s="3">
        <v>75827119282.936249</v>
      </c>
      <c r="K506" s="3">
        <v>0</v>
      </c>
      <c r="L506" s="3">
        <v>0</v>
      </c>
      <c r="M506" s="3">
        <v>0</v>
      </c>
      <c r="N506" s="3">
        <v>0</v>
      </c>
      <c r="O506" s="3">
        <v>75827119282.936249</v>
      </c>
      <c r="P506" s="11">
        <v>-7.0341094763381629E-2</v>
      </c>
    </row>
    <row r="507" spans="1:16" x14ac:dyDescent="0.3">
      <c r="A507" s="9" t="s">
        <v>194</v>
      </c>
      <c r="B507" s="9">
        <v>2557</v>
      </c>
      <c r="C507" s="3">
        <v>76840910200</v>
      </c>
      <c r="D507" s="3">
        <v>0</v>
      </c>
      <c r="E507" s="3">
        <v>0</v>
      </c>
      <c r="F507" s="3">
        <v>0</v>
      </c>
      <c r="G507" s="3">
        <v>0</v>
      </c>
      <c r="H507" s="3">
        <v>76840910200</v>
      </c>
      <c r="I507" s="11">
        <v>5.4306228754794302E-2</v>
      </c>
      <c r="J507" s="3">
        <v>78458111683.62793</v>
      </c>
      <c r="K507" s="3">
        <v>0</v>
      </c>
      <c r="L507" s="3">
        <v>0</v>
      </c>
      <c r="M507" s="3">
        <v>0</v>
      </c>
      <c r="N507" s="3">
        <v>0</v>
      </c>
      <c r="O507" s="3">
        <v>78458111683.62793</v>
      </c>
      <c r="P507" s="11">
        <v>3.46972484985823E-2</v>
      </c>
    </row>
    <row r="508" spans="1:16" x14ac:dyDescent="0.3">
      <c r="A508" s="9" t="s">
        <v>194</v>
      </c>
      <c r="B508" s="9">
        <v>2558</v>
      </c>
      <c r="C508" s="3">
        <v>80999541600</v>
      </c>
      <c r="D508" s="3">
        <v>0</v>
      </c>
      <c r="E508" s="3">
        <v>0</v>
      </c>
      <c r="F508" s="3">
        <v>0</v>
      </c>
      <c r="G508" s="3">
        <v>0</v>
      </c>
      <c r="H508" s="3">
        <v>80999541600</v>
      </c>
      <c r="I508" s="11">
        <v>5.4120017438315036E-2</v>
      </c>
      <c r="J508" s="3">
        <v>83455722212.2173</v>
      </c>
      <c r="K508" s="3">
        <v>0</v>
      </c>
      <c r="L508" s="3">
        <v>0</v>
      </c>
      <c r="M508" s="3">
        <v>0</v>
      </c>
      <c r="N508" s="3">
        <v>0</v>
      </c>
      <c r="O508" s="3">
        <v>83455722212.2173</v>
      </c>
      <c r="P508" s="11">
        <v>6.3697818126716862E-2</v>
      </c>
    </row>
    <row r="509" spans="1:16" x14ac:dyDescent="0.3">
      <c r="A509" s="9" t="s">
        <v>194</v>
      </c>
      <c r="B509" s="9">
        <v>2559</v>
      </c>
      <c r="C509" s="3">
        <v>86403683300</v>
      </c>
      <c r="D509" s="3">
        <v>0</v>
      </c>
      <c r="E509" s="3">
        <v>0</v>
      </c>
      <c r="F509" s="3">
        <v>0</v>
      </c>
      <c r="G509" s="3">
        <v>0</v>
      </c>
      <c r="H509" s="3">
        <v>86403683300</v>
      </c>
      <c r="I509" s="11">
        <v>6.6718176340889321E-2</v>
      </c>
      <c r="J509" s="3">
        <v>88856552462.586655</v>
      </c>
      <c r="K509" s="3">
        <v>0</v>
      </c>
      <c r="L509" s="3">
        <v>0</v>
      </c>
      <c r="M509" s="3">
        <v>0</v>
      </c>
      <c r="N509" s="3">
        <v>0</v>
      </c>
      <c r="O509" s="3">
        <v>88856552462.586655</v>
      </c>
      <c r="P509" s="11">
        <v>6.4714918368757618E-2</v>
      </c>
    </row>
    <row r="510" spans="1:16" x14ac:dyDescent="0.3">
      <c r="A510" s="9" t="s">
        <v>194</v>
      </c>
      <c r="B510" s="9">
        <v>2560</v>
      </c>
      <c r="C510" s="3">
        <v>52639737900</v>
      </c>
      <c r="D510" s="3">
        <v>35627655200</v>
      </c>
      <c r="E510" s="3">
        <v>0</v>
      </c>
      <c r="F510" s="3">
        <v>6150488600</v>
      </c>
      <c r="G510" s="3">
        <v>0</v>
      </c>
      <c r="H510" s="3">
        <v>94417881700</v>
      </c>
      <c r="I510" s="11">
        <v>9.2752971793738329E-2</v>
      </c>
      <c r="J510" s="3">
        <v>53776148804.942047</v>
      </c>
      <c r="K510" s="3">
        <v>36396801428.723824</v>
      </c>
      <c r="L510" s="3">
        <v>0</v>
      </c>
      <c r="M510" s="3">
        <v>6283268180.4956274</v>
      </c>
      <c r="N510" s="3">
        <v>0</v>
      </c>
      <c r="O510" s="3">
        <v>96456218414.161499</v>
      </c>
      <c r="P510" s="11">
        <v>8.5527355506783906E-2</v>
      </c>
    </row>
    <row r="511" spans="1:16" x14ac:dyDescent="0.3">
      <c r="A511" s="9" t="s">
        <v>194</v>
      </c>
      <c r="B511" s="9">
        <v>2561</v>
      </c>
      <c r="C511" s="3">
        <v>16133383700</v>
      </c>
      <c r="D511" s="3">
        <v>57889295400</v>
      </c>
      <c r="E511" s="3">
        <v>22742165700</v>
      </c>
      <c r="F511" s="3">
        <v>0</v>
      </c>
      <c r="G511" s="3">
        <v>25807999100</v>
      </c>
      <c r="H511" s="3">
        <v>122572843900</v>
      </c>
      <c r="I511" s="11">
        <v>0.29819523265157094</v>
      </c>
      <c r="J511" s="3">
        <v>16308176330.42592</v>
      </c>
      <c r="K511" s="3">
        <v>58516480769.456573</v>
      </c>
      <c r="L511" s="3">
        <v>22988559329.39624</v>
      </c>
      <c r="M511" s="3">
        <v>0</v>
      </c>
      <c r="N511" s="3">
        <v>26087608643.329636</v>
      </c>
      <c r="O511" s="3">
        <v>123900825072.60837</v>
      </c>
      <c r="P511" s="11">
        <v>0.28452915851009053</v>
      </c>
    </row>
    <row r="512" spans="1:16" x14ac:dyDescent="0.3">
      <c r="A512" s="9" t="s">
        <v>194</v>
      </c>
      <c r="B512" s="9">
        <v>2562</v>
      </c>
      <c r="C512" s="3">
        <v>23370140400</v>
      </c>
      <c r="D512" s="3">
        <v>51865881500</v>
      </c>
      <c r="E512" s="3">
        <v>0</v>
      </c>
      <c r="F512" s="3">
        <v>0</v>
      </c>
      <c r="G512" s="3">
        <v>25476695800</v>
      </c>
      <c r="H512" s="3">
        <v>100712717700</v>
      </c>
      <c r="I512" s="11">
        <v>-0.17834395861643218</v>
      </c>
      <c r="J512" s="3">
        <v>23457556385.386272</v>
      </c>
      <c r="K512" s="3">
        <v>52059885774.756096</v>
      </c>
      <c r="L512" s="3">
        <v>0</v>
      </c>
      <c r="M512" s="3">
        <v>0</v>
      </c>
      <c r="N512" s="3">
        <v>25571991353.626339</v>
      </c>
      <c r="O512" s="3">
        <v>101089433513.76871</v>
      </c>
      <c r="P512" s="11">
        <v>-0.18411008599395304</v>
      </c>
    </row>
    <row r="513" spans="1:16" x14ac:dyDescent="0.3">
      <c r="A513" s="9" t="s">
        <v>194</v>
      </c>
      <c r="B513" s="9">
        <v>2563</v>
      </c>
      <c r="C513" s="3">
        <v>31644475100</v>
      </c>
      <c r="D513" s="3">
        <v>50910487700</v>
      </c>
      <c r="E513" s="3">
        <v>0</v>
      </c>
      <c r="F513" s="3">
        <v>0</v>
      </c>
      <c r="G513" s="3">
        <v>25519234800</v>
      </c>
      <c r="H513" s="3">
        <v>108074197600</v>
      </c>
      <c r="I513" s="11">
        <v>7.3093846220376596E-2</v>
      </c>
      <c r="J513" s="3">
        <v>32033827270.156445</v>
      </c>
      <c r="K513" s="3">
        <v>51536888005.490234</v>
      </c>
      <c r="L513" s="3">
        <v>0</v>
      </c>
      <c r="M513" s="3">
        <v>0</v>
      </c>
      <c r="N513" s="3">
        <v>25833222294.458767</v>
      </c>
      <c r="O513" s="3">
        <v>109403937570.10544</v>
      </c>
      <c r="P513" s="11">
        <v>8.2248992474611787E-2</v>
      </c>
    </row>
    <row r="514" spans="1:16" x14ac:dyDescent="0.3">
      <c r="A514" s="9" t="s">
        <v>194</v>
      </c>
      <c r="B514" s="9">
        <v>2564</v>
      </c>
      <c r="C514" s="3">
        <v>30974467000</v>
      </c>
      <c r="D514" s="3">
        <v>54563088400</v>
      </c>
      <c r="E514" s="3">
        <v>0</v>
      </c>
      <c r="F514" s="3">
        <v>0</v>
      </c>
      <c r="G514" s="3">
        <v>25193531100</v>
      </c>
      <c r="H514" s="3">
        <v>110731086500</v>
      </c>
      <c r="I514" s="11">
        <v>2.4583933621543725E-2</v>
      </c>
      <c r="J514" s="3">
        <v>30974467000</v>
      </c>
      <c r="K514" s="3">
        <v>54563088400</v>
      </c>
      <c r="L514" s="3">
        <v>0</v>
      </c>
      <c r="M514" s="3">
        <v>0</v>
      </c>
      <c r="N514" s="3">
        <v>25193531100</v>
      </c>
      <c r="O514" s="3">
        <v>110731086500</v>
      </c>
      <c r="P514" s="11">
        <v>1.2130723622667896E-2</v>
      </c>
    </row>
    <row r="515" spans="1:16" x14ac:dyDescent="0.3">
      <c r="A515" s="9" t="s">
        <v>194</v>
      </c>
      <c r="B515" s="9">
        <v>2565</v>
      </c>
      <c r="C515" s="3">
        <v>34684924600</v>
      </c>
      <c r="D515" s="3">
        <v>50612526800</v>
      </c>
      <c r="E515" s="3">
        <v>0</v>
      </c>
      <c r="F515" s="3">
        <v>0</v>
      </c>
      <c r="G515" s="3">
        <v>24555167300</v>
      </c>
      <c r="H515" s="3">
        <v>109852618700</v>
      </c>
      <c r="I515" s="11">
        <v>-7.9333439936941277E-3</v>
      </c>
      <c r="J515" s="3" t="e">
        <v>#N/A</v>
      </c>
      <c r="K515" s="3" t="e">
        <v>#N/A</v>
      </c>
      <c r="L515" s="3" t="e">
        <v>#N/A</v>
      </c>
      <c r="M515" s="3" t="e">
        <v>#N/A</v>
      </c>
      <c r="N515" s="3" t="e">
        <v>#N/A</v>
      </c>
      <c r="O515" s="3" t="e">
        <v>#N/A</v>
      </c>
      <c r="P515" s="11" t="e">
        <v>#N/A</v>
      </c>
    </row>
    <row r="516" spans="1:16" x14ac:dyDescent="0.3">
      <c r="A516" s="9" t="s">
        <v>194</v>
      </c>
      <c r="B516" s="9">
        <v>2566</v>
      </c>
      <c r="C516" s="3">
        <v>62438240700</v>
      </c>
      <c r="D516" s="3">
        <v>41511156600</v>
      </c>
      <c r="E516" s="3">
        <v>0</v>
      </c>
      <c r="F516" s="3">
        <v>0</v>
      </c>
      <c r="G516" s="3">
        <v>24184160800</v>
      </c>
      <c r="H516" s="3">
        <v>128133558100</v>
      </c>
      <c r="I516" s="11">
        <v>0.16641332374537193</v>
      </c>
      <c r="J516" s="3" t="e">
        <v>#N/A</v>
      </c>
      <c r="K516" s="3" t="e">
        <v>#N/A</v>
      </c>
      <c r="L516" s="3" t="e">
        <v>#N/A</v>
      </c>
      <c r="M516" s="3" t="e">
        <v>#N/A</v>
      </c>
      <c r="N516" s="3" t="e">
        <v>#N/A</v>
      </c>
      <c r="O516" s="3" t="e">
        <v>#N/A</v>
      </c>
      <c r="P516" s="11" t="e">
        <v>#N/A</v>
      </c>
    </row>
    <row r="517" spans="1:16" x14ac:dyDescent="0.3">
      <c r="A517" s="9" t="s">
        <v>195</v>
      </c>
      <c r="B517" s="9">
        <v>2500</v>
      </c>
      <c r="C517" s="3">
        <v>46363343</v>
      </c>
      <c r="D517" s="3">
        <v>0</v>
      </c>
      <c r="E517" s="3">
        <v>0</v>
      </c>
      <c r="F517" s="3">
        <v>0</v>
      </c>
      <c r="G517" s="3">
        <v>0</v>
      </c>
      <c r="H517" s="3">
        <v>46363343</v>
      </c>
      <c r="J517" s="3" t="e">
        <v>#N/A</v>
      </c>
      <c r="K517" s="3" t="e">
        <v>#N/A</v>
      </c>
      <c r="L517" s="3" t="e">
        <v>#N/A</v>
      </c>
      <c r="M517" s="3" t="e">
        <v>#N/A</v>
      </c>
      <c r="N517" s="3" t="e">
        <v>#N/A</v>
      </c>
      <c r="O517" s="3" t="e">
        <v>#N/A</v>
      </c>
    </row>
    <row r="518" spans="1:16" x14ac:dyDescent="0.3">
      <c r="A518" s="9" t="s">
        <v>195</v>
      </c>
      <c r="B518" s="9">
        <v>2501</v>
      </c>
      <c r="C518" s="3">
        <v>69330649</v>
      </c>
      <c r="D518" s="3">
        <v>0</v>
      </c>
      <c r="E518" s="3">
        <v>0</v>
      </c>
      <c r="F518" s="3">
        <v>0</v>
      </c>
      <c r="G518" s="3">
        <v>0</v>
      </c>
      <c r="H518" s="3">
        <v>69330649</v>
      </c>
      <c r="I518" s="11">
        <v>0.49537640113656173</v>
      </c>
      <c r="J518" s="3" t="e">
        <v>#N/A</v>
      </c>
      <c r="K518" s="3" t="e">
        <v>#N/A</v>
      </c>
      <c r="L518" s="3" t="e">
        <v>#N/A</v>
      </c>
      <c r="M518" s="3" t="e">
        <v>#N/A</v>
      </c>
      <c r="N518" s="3" t="e">
        <v>#N/A</v>
      </c>
      <c r="O518" s="3" t="e">
        <v>#N/A</v>
      </c>
      <c r="P518" s="11" t="e">
        <v>#N/A</v>
      </c>
    </row>
    <row r="519" spans="1:16" x14ac:dyDescent="0.3">
      <c r="A519" s="9" t="s">
        <v>195</v>
      </c>
      <c r="B519" s="9">
        <v>2502</v>
      </c>
      <c r="C519" s="3">
        <v>479347877</v>
      </c>
      <c r="D519" s="3">
        <v>0</v>
      </c>
      <c r="E519" s="3">
        <v>0</v>
      </c>
      <c r="F519" s="3">
        <v>0</v>
      </c>
      <c r="G519" s="3">
        <v>0</v>
      </c>
      <c r="H519" s="3">
        <v>479347877</v>
      </c>
      <c r="I519" s="11">
        <v>5.9139389853396587</v>
      </c>
      <c r="J519" s="3" t="e">
        <v>#N/A</v>
      </c>
      <c r="K519" s="3" t="e">
        <v>#N/A</v>
      </c>
      <c r="L519" s="3" t="e">
        <v>#N/A</v>
      </c>
      <c r="M519" s="3" t="e">
        <v>#N/A</v>
      </c>
      <c r="N519" s="3" t="e">
        <v>#N/A</v>
      </c>
      <c r="O519" s="3" t="e">
        <v>#N/A</v>
      </c>
      <c r="P519" s="11" t="e">
        <v>#N/A</v>
      </c>
    </row>
    <row r="520" spans="1:16" x14ac:dyDescent="0.3">
      <c r="A520" s="9" t="s">
        <v>195</v>
      </c>
      <c r="B520" s="9">
        <v>2503</v>
      </c>
      <c r="C520" s="3">
        <v>404130858</v>
      </c>
      <c r="D520" s="3">
        <v>0</v>
      </c>
      <c r="E520" s="3">
        <v>0</v>
      </c>
      <c r="F520" s="3">
        <v>0</v>
      </c>
      <c r="G520" s="3">
        <v>0</v>
      </c>
      <c r="H520" s="3">
        <v>404130858</v>
      </c>
      <c r="I520" s="11">
        <v>-0.15691530641743096</v>
      </c>
      <c r="J520" s="3">
        <v>4499502159.4774313</v>
      </c>
      <c r="K520" s="3">
        <v>0</v>
      </c>
      <c r="L520" s="3">
        <v>0</v>
      </c>
      <c r="M520" s="3">
        <v>0</v>
      </c>
      <c r="N520" s="3">
        <v>0</v>
      </c>
      <c r="O520" s="3">
        <v>4499502159.4774313</v>
      </c>
    </row>
    <row r="521" spans="1:16" x14ac:dyDescent="0.3">
      <c r="A521" s="9" t="s">
        <v>195</v>
      </c>
      <c r="B521" s="9">
        <v>2504</v>
      </c>
      <c r="C521" s="3">
        <v>499265256</v>
      </c>
      <c r="D521" s="3">
        <v>0</v>
      </c>
      <c r="E521" s="3">
        <v>0</v>
      </c>
      <c r="F521" s="3">
        <v>0</v>
      </c>
      <c r="G521" s="3">
        <v>0</v>
      </c>
      <c r="H521" s="3">
        <v>499265256</v>
      </c>
      <c r="I521" s="11">
        <v>0.2354049341117129</v>
      </c>
      <c r="J521" s="3">
        <v>5176332035.0722036</v>
      </c>
      <c r="K521" s="3">
        <v>0</v>
      </c>
      <c r="L521" s="3">
        <v>0</v>
      </c>
      <c r="M521" s="3">
        <v>0</v>
      </c>
      <c r="N521" s="3">
        <v>0</v>
      </c>
      <c r="O521" s="3">
        <v>5176332035.0722036</v>
      </c>
      <c r="P521" s="11">
        <v>0.15042328053319098</v>
      </c>
    </row>
    <row r="522" spans="1:16" x14ac:dyDescent="0.3">
      <c r="A522" s="9" t="s">
        <v>195</v>
      </c>
      <c r="B522" s="9">
        <v>2505</v>
      </c>
      <c r="C522" s="3">
        <v>651343600</v>
      </c>
      <c r="D522" s="3">
        <v>0</v>
      </c>
      <c r="E522" s="3">
        <v>22786000</v>
      </c>
      <c r="F522" s="3">
        <v>0</v>
      </c>
      <c r="G522" s="3">
        <v>0</v>
      </c>
      <c r="H522" s="3">
        <v>674129600</v>
      </c>
      <c r="I522" s="11">
        <v>0.35024336642403975</v>
      </c>
      <c r="J522" s="3">
        <v>6512361724.9584379</v>
      </c>
      <c r="K522" s="3">
        <v>0</v>
      </c>
      <c r="L522" s="3">
        <v>227822418.55896485</v>
      </c>
      <c r="M522" s="3">
        <v>0</v>
      </c>
      <c r="N522" s="3">
        <v>0</v>
      </c>
      <c r="O522" s="3">
        <v>6740184143.5174026</v>
      </c>
      <c r="P522" s="11">
        <v>0.30211588009604667</v>
      </c>
    </row>
    <row r="523" spans="1:16" x14ac:dyDescent="0.3">
      <c r="A523" s="9" t="s">
        <v>195</v>
      </c>
      <c r="B523" s="9">
        <v>2506</v>
      </c>
      <c r="C523" s="3">
        <v>904842000</v>
      </c>
      <c r="D523" s="3">
        <v>0</v>
      </c>
      <c r="E523" s="3">
        <v>90300000</v>
      </c>
      <c r="F523" s="3">
        <v>0</v>
      </c>
      <c r="G523" s="3">
        <v>0</v>
      </c>
      <c r="H523" s="3">
        <v>995142000</v>
      </c>
      <c r="I523" s="11">
        <v>0.47618796148396392</v>
      </c>
      <c r="J523" s="3">
        <v>9046927624.5822372</v>
      </c>
      <c r="K523" s="3">
        <v>0</v>
      </c>
      <c r="L523" s="3">
        <v>902851066.26325488</v>
      </c>
      <c r="M523" s="3">
        <v>0</v>
      </c>
      <c r="N523" s="3">
        <v>0</v>
      </c>
      <c r="O523" s="3">
        <v>9949778690.8454914</v>
      </c>
      <c r="P523" s="11">
        <v>0.47618796148396386</v>
      </c>
    </row>
    <row r="524" spans="1:16" x14ac:dyDescent="0.3">
      <c r="A524" s="9" t="s">
        <v>195</v>
      </c>
      <c r="B524" s="9">
        <v>2507</v>
      </c>
      <c r="C524" s="3">
        <v>2008373900</v>
      </c>
      <c r="D524" s="3">
        <v>0</v>
      </c>
      <c r="E524" s="3">
        <v>0</v>
      </c>
      <c r="F524" s="3">
        <v>0</v>
      </c>
      <c r="G524" s="3">
        <v>0</v>
      </c>
      <c r="H524" s="3">
        <v>2008373900</v>
      </c>
      <c r="I524" s="11">
        <v>1.0181782097429311</v>
      </c>
      <c r="J524" s="3">
        <v>20240749312.460354</v>
      </c>
      <c r="K524" s="3">
        <v>0</v>
      </c>
      <c r="L524" s="3">
        <v>0</v>
      </c>
      <c r="M524" s="3">
        <v>0</v>
      </c>
      <c r="N524" s="3">
        <v>0</v>
      </c>
      <c r="O524" s="3">
        <v>20240749312.460354</v>
      </c>
      <c r="P524" s="11">
        <v>1.0342914090223225</v>
      </c>
    </row>
    <row r="525" spans="1:16" x14ac:dyDescent="0.3">
      <c r="A525" s="9" t="s">
        <v>195</v>
      </c>
      <c r="B525" s="9">
        <v>2508</v>
      </c>
      <c r="C525" s="3">
        <v>2420193640</v>
      </c>
      <c r="D525" s="3">
        <v>0</v>
      </c>
      <c r="E525" s="3">
        <v>71580000</v>
      </c>
      <c r="F525" s="3">
        <v>0</v>
      </c>
      <c r="G525" s="3">
        <v>0</v>
      </c>
      <c r="H525" s="3">
        <v>2491773640</v>
      </c>
      <c r="I525" s="11">
        <v>0.2406921041943435</v>
      </c>
      <c r="J525" s="3">
        <v>24350638495.256271</v>
      </c>
      <c r="K525" s="3">
        <v>0</v>
      </c>
      <c r="L525" s="3">
        <v>720198034.85246897</v>
      </c>
      <c r="M525" s="3">
        <v>0</v>
      </c>
      <c r="N525" s="3">
        <v>0</v>
      </c>
      <c r="O525" s="3">
        <v>25070836530.108738</v>
      </c>
      <c r="P525" s="11">
        <v>0.23863183833194096</v>
      </c>
    </row>
    <row r="526" spans="1:16" x14ac:dyDescent="0.3">
      <c r="A526" s="9" t="s">
        <v>195</v>
      </c>
      <c r="B526" s="9">
        <v>2509</v>
      </c>
      <c r="C526" s="3">
        <v>3107390600</v>
      </c>
      <c r="D526" s="3">
        <v>0</v>
      </c>
      <c r="E526" s="3">
        <v>101196500</v>
      </c>
      <c r="F526" s="3">
        <v>0</v>
      </c>
      <c r="G526" s="3">
        <v>0</v>
      </c>
      <c r="H526" s="3">
        <v>3208587100</v>
      </c>
      <c r="I526" s="11">
        <v>0.28767198131207455</v>
      </c>
      <c r="J526" s="3">
        <v>30052164778.639614</v>
      </c>
      <c r="K526" s="3">
        <v>0</v>
      </c>
      <c r="L526" s="3">
        <v>978690574.98648655</v>
      </c>
      <c r="M526" s="3">
        <v>0</v>
      </c>
      <c r="N526" s="3">
        <v>0</v>
      </c>
      <c r="O526" s="3">
        <v>31030855353.626095</v>
      </c>
      <c r="P526" s="11">
        <v>0.23772716224924095</v>
      </c>
    </row>
    <row r="527" spans="1:16" x14ac:dyDescent="0.3">
      <c r="A527" s="9" t="s">
        <v>195</v>
      </c>
      <c r="B527" s="9">
        <v>2510</v>
      </c>
      <c r="C527" s="3">
        <v>4326985200</v>
      </c>
      <c r="D527" s="3">
        <v>0</v>
      </c>
      <c r="E527" s="3">
        <v>98786500</v>
      </c>
      <c r="F527" s="3">
        <v>0</v>
      </c>
      <c r="G527" s="3">
        <v>0</v>
      </c>
      <c r="H527" s="3">
        <v>4425771700</v>
      </c>
      <c r="I527" s="11">
        <v>0.37935220770537909</v>
      </c>
      <c r="J527" s="3">
        <v>40118141604.676361</v>
      </c>
      <c r="K527" s="3">
        <v>0</v>
      </c>
      <c r="L527" s="3">
        <v>915910411.62571144</v>
      </c>
      <c r="M527" s="3">
        <v>0</v>
      </c>
      <c r="N527" s="3">
        <v>0</v>
      </c>
      <c r="O527" s="3">
        <v>41034052016.302071</v>
      </c>
      <c r="P527" s="11">
        <v>0.3223629045567723</v>
      </c>
    </row>
    <row r="528" spans="1:16" x14ac:dyDescent="0.3">
      <c r="A528" s="9" t="s">
        <v>195</v>
      </c>
      <c r="B528" s="9">
        <v>2511</v>
      </c>
      <c r="C528" s="3">
        <v>4911615400</v>
      </c>
      <c r="D528" s="3">
        <v>0</v>
      </c>
      <c r="E528" s="3">
        <v>0</v>
      </c>
      <c r="F528" s="3">
        <v>0</v>
      </c>
      <c r="G528" s="3">
        <v>0</v>
      </c>
      <c r="H528" s="3">
        <v>4911615400</v>
      </c>
      <c r="I528" s="11">
        <v>0.10977604199511692</v>
      </c>
      <c r="J528" s="3">
        <v>44737643143.836311</v>
      </c>
      <c r="K528" s="3">
        <v>0</v>
      </c>
      <c r="L528" s="3">
        <v>0</v>
      </c>
      <c r="M528" s="3">
        <v>0</v>
      </c>
      <c r="N528" s="3">
        <v>0</v>
      </c>
      <c r="O528" s="3">
        <v>44737643143.836311</v>
      </c>
      <c r="P528" s="11">
        <v>9.0256529529739657E-2</v>
      </c>
    </row>
    <row r="529" spans="1:16" x14ac:dyDescent="0.3">
      <c r="A529" s="9" t="s">
        <v>195</v>
      </c>
      <c r="B529" s="9">
        <v>2512</v>
      </c>
      <c r="C529" s="3">
        <v>5421372440</v>
      </c>
      <c r="D529" s="3">
        <v>0</v>
      </c>
      <c r="E529" s="3">
        <v>0</v>
      </c>
      <c r="F529" s="3">
        <v>0</v>
      </c>
      <c r="G529" s="3">
        <v>0</v>
      </c>
      <c r="H529" s="3">
        <v>5421372440</v>
      </c>
      <c r="I529" s="11">
        <v>0.10378602526574048</v>
      </c>
      <c r="J529" s="3">
        <v>48199704160.283005</v>
      </c>
      <c r="K529" s="3">
        <v>0</v>
      </c>
      <c r="L529" s="3">
        <v>0</v>
      </c>
      <c r="M529" s="3">
        <v>0</v>
      </c>
      <c r="N529" s="3">
        <v>0</v>
      </c>
      <c r="O529" s="3">
        <v>48199704160.283005</v>
      </c>
      <c r="P529" s="11">
        <v>7.7385860612187302E-2</v>
      </c>
    </row>
    <row r="530" spans="1:16" x14ac:dyDescent="0.3">
      <c r="A530" s="9" t="s">
        <v>195</v>
      </c>
      <c r="B530" s="9">
        <v>2513</v>
      </c>
      <c r="C530" s="3">
        <v>6233604000</v>
      </c>
      <c r="D530" s="3">
        <v>0</v>
      </c>
      <c r="E530" s="3">
        <v>0</v>
      </c>
      <c r="F530" s="3">
        <v>0</v>
      </c>
      <c r="G530" s="3">
        <v>0</v>
      </c>
      <c r="H530" s="3">
        <v>6233604000</v>
      </c>
      <c r="I530" s="11">
        <v>0.14982028425259786</v>
      </c>
      <c r="J530" s="3">
        <v>55469833782.28035</v>
      </c>
      <c r="K530" s="3">
        <v>0</v>
      </c>
      <c r="L530" s="3">
        <v>0</v>
      </c>
      <c r="M530" s="3">
        <v>0</v>
      </c>
      <c r="N530" s="3">
        <v>0</v>
      </c>
      <c r="O530" s="3">
        <v>55469833782.28035</v>
      </c>
      <c r="P530" s="11">
        <v>0.15083349055050835</v>
      </c>
    </row>
    <row r="531" spans="1:16" x14ac:dyDescent="0.3">
      <c r="A531" s="9" t="s">
        <v>195</v>
      </c>
      <c r="B531" s="9">
        <v>2514</v>
      </c>
      <c r="C531" s="3">
        <v>5986839425</v>
      </c>
      <c r="D531" s="3">
        <v>0</v>
      </c>
      <c r="E531" s="3">
        <v>0</v>
      </c>
      <c r="F531" s="3">
        <v>0</v>
      </c>
      <c r="G531" s="3">
        <v>0</v>
      </c>
      <c r="H531" s="3">
        <v>5986839425</v>
      </c>
      <c r="I531" s="11">
        <v>-3.9586180803272072E-2</v>
      </c>
      <c r="J531" s="3">
        <v>53017046384.643547</v>
      </c>
      <c r="K531" s="3">
        <v>0</v>
      </c>
      <c r="L531" s="3">
        <v>0</v>
      </c>
      <c r="M531" s="3">
        <v>0</v>
      </c>
      <c r="N531" s="3">
        <v>0</v>
      </c>
      <c r="O531" s="3">
        <v>53017046384.643547</v>
      </c>
      <c r="P531" s="11">
        <v>-4.421840179409979E-2</v>
      </c>
    </row>
    <row r="532" spans="1:16" x14ac:dyDescent="0.3">
      <c r="A532" s="9" t="s">
        <v>195</v>
      </c>
      <c r="B532" s="9">
        <v>2515</v>
      </c>
      <c r="C532" s="3">
        <v>5103932642</v>
      </c>
      <c r="D532" s="3">
        <v>0</v>
      </c>
      <c r="E532" s="3">
        <v>0</v>
      </c>
      <c r="F532" s="3">
        <v>0</v>
      </c>
      <c r="G532" s="3">
        <v>0</v>
      </c>
      <c r="H532" s="3">
        <v>5103932642</v>
      </c>
      <c r="I532" s="11">
        <v>-0.14747460560126849</v>
      </c>
      <c r="J532" s="3">
        <v>43112687141.823357</v>
      </c>
      <c r="K532" s="3">
        <v>0</v>
      </c>
      <c r="L532" s="3">
        <v>0</v>
      </c>
      <c r="M532" s="3">
        <v>0</v>
      </c>
      <c r="N532" s="3">
        <v>0</v>
      </c>
      <c r="O532" s="3">
        <v>43112687141.823357</v>
      </c>
      <c r="P532" s="11">
        <v>-0.18681461752816544</v>
      </c>
    </row>
    <row r="533" spans="1:16" x14ac:dyDescent="0.3">
      <c r="A533" s="9" t="s">
        <v>195</v>
      </c>
      <c r="B533" s="9">
        <v>2516</v>
      </c>
      <c r="C533" s="3">
        <v>3102008000</v>
      </c>
      <c r="D533" s="3">
        <v>0</v>
      </c>
      <c r="E533" s="3">
        <v>0</v>
      </c>
      <c r="F533" s="3">
        <v>0</v>
      </c>
      <c r="G533" s="3">
        <v>0</v>
      </c>
      <c r="H533" s="3">
        <v>3102008000</v>
      </c>
      <c r="I533" s="11">
        <v>-0.39223179113420598</v>
      </c>
      <c r="J533" s="3">
        <v>22684289490.841965</v>
      </c>
      <c r="K533" s="3">
        <v>0</v>
      </c>
      <c r="L533" s="3">
        <v>0</v>
      </c>
      <c r="M533" s="3">
        <v>0</v>
      </c>
      <c r="N533" s="3">
        <v>0</v>
      </c>
      <c r="O533" s="3">
        <v>22684289490.841965</v>
      </c>
      <c r="P533" s="11">
        <v>-0.47383726242301255</v>
      </c>
    </row>
    <row r="534" spans="1:16" x14ac:dyDescent="0.3">
      <c r="A534" s="9" t="s">
        <v>195</v>
      </c>
      <c r="B534" s="9">
        <v>2517</v>
      </c>
      <c r="C534" s="3">
        <v>3322426000</v>
      </c>
      <c r="D534" s="3">
        <v>0</v>
      </c>
      <c r="E534" s="3">
        <v>0</v>
      </c>
      <c r="F534" s="3">
        <v>0</v>
      </c>
      <c r="G534" s="3">
        <v>0</v>
      </c>
      <c r="H534" s="3">
        <v>3322426000</v>
      </c>
      <c r="I534" s="11">
        <v>7.1056554335127434E-2</v>
      </c>
      <c r="J534" s="3">
        <v>19544253235.240501</v>
      </c>
      <c r="K534" s="3">
        <v>0</v>
      </c>
      <c r="L534" s="3">
        <v>0</v>
      </c>
      <c r="M534" s="3">
        <v>0</v>
      </c>
      <c r="N534" s="3">
        <v>0</v>
      </c>
      <c r="O534" s="3">
        <v>19544253235.240501</v>
      </c>
      <c r="P534" s="11">
        <v>-0.13842339020003908</v>
      </c>
    </row>
    <row r="535" spans="1:16" x14ac:dyDescent="0.3">
      <c r="A535" s="9" t="s">
        <v>195</v>
      </c>
      <c r="B535" s="9">
        <v>2518</v>
      </c>
      <c r="C535" s="3">
        <v>4151640350</v>
      </c>
      <c r="D535" s="3">
        <v>0</v>
      </c>
      <c r="E535" s="3">
        <v>0</v>
      </c>
      <c r="F535" s="3">
        <v>0</v>
      </c>
      <c r="G535" s="3">
        <v>0</v>
      </c>
      <c r="H535" s="3">
        <v>4151640350</v>
      </c>
      <c r="I535" s="11">
        <v>0.24958098389550287</v>
      </c>
      <c r="J535" s="3">
        <v>23186276157.048458</v>
      </c>
      <c r="K535" s="3">
        <v>0</v>
      </c>
      <c r="L535" s="3">
        <v>0</v>
      </c>
      <c r="M535" s="3">
        <v>0</v>
      </c>
      <c r="N535" s="3">
        <v>0</v>
      </c>
      <c r="O535" s="3">
        <v>23186276157.048458</v>
      </c>
      <c r="P535" s="11">
        <v>0.1863475098266214</v>
      </c>
    </row>
    <row r="536" spans="1:16" x14ac:dyDescent="0.3">
      <c r="A536" s="9" t="s">
        <v>195</v>
      </c>
      <c r="B536" s="9">
        <v>2519</v>
      </c>
      <c r="C536" s="3">
        <v>5327331840</v>
      </c>
      <c r="D536" s="3">
        <v>0</v>
      </c>
      <c r="E536" s="3">
        <v>0</v>
      </c>
      <c r="F536" s="3">
        <v>0</v>
      </c>
      <c r="G536" s="3">
        <v>0</v>
      </c>
      <c r="H536" s="3">
        <v>5327331840</v>
      </c>
      <c r="I536" s="11">
        <v>0.28318722020321435</v>
      </c>
      <c r="J536" s="3">
        <v>28567001085.888283</v>
      </c>
      <c r="K536" s="3">
        <v>0</v>
      </c>
      <c r="L536" s="3">
        <v>0</v>
      </c>
      <c r="M536" s="3">
        <v>0</v>
      </c>
      <c r="N536" s="3">
        <v>0</v>
      </c>
      <c r="O536" s="3">
        <v>28567001085.888283</v>
      </c>
      <c r="P536" s="11">
        <v>0.23206507558153636</v>
      </c>
    </row>
    <row r="537" spans="1:16" x14ac:dyDescent="0.3">
      <c r="A537" s="9" t="s">
        <v>195</v>
      </c>
      <c r="B537" s="9">
        <v>2520</v>
      </c>
      <c r="C537" s="3">
        <v>5443097840</v>
      </c>
      <c r="D537" s="3">
        <v>0</v>
      </c>
      <c r="E537" s="3">
        <v>0</v>
      </c>
      <c r="F537" s="3">
        <v>0</v>
      </c>
      <c r="G537" s="3">
        <v>0</v>
      </c>
      <c r="H537" s="3">
        <v>5443097840</v>
      </c>
      <c r="I537" s="11">
        <v>2.1730577984794729E-2</v>
      </c>
      <c r="J537" s="3">
        <v>27125868846.836601</v>
      </c>
      <c r="K537" s="3">
        <v>0</v>
      </c>
      <c r="L537" s="3">
        <v>0</v>
      </c>
      <c r="M537" s="3">
        <v>0</v>
      </c>
      <c r="N537" s="3">
        <v>0</v>
      </c>
      <c r="O537" s="3">
        <v>27125868846.836601</v>
      </c>
      <c r="P537" s="11">
        <v>-5.0447445803598251E-2</v>
      </c>
    </row>
    <row r="538" spans="1:16" x14ac:dyDescent="0.3">
      <c r="A538" s="9" t="s">
        <v>195</v>
      </c>
      <c r="B538" s="9">
        <v>2521</v>
      </c>
      <c r="C538" s="3">
        <v>6110900085</v>
      </c>
      <c r="D538" s="3">
        <v>0</v>
      </c>
      <c r="E538" s="3">
        <v>0</v>
      </c>
      <c r="F538" s="3">
        <v>0</v>
      </c>
      <c r="G538" s="3">
        <v>0</v>
      </c>
      <c r="H538" s="3">
        <v>6110900085</v>
      </c>
      <c r="I538" s="11">
        <v>0.12268790027849288</v>
      </c>
      <c r="J538" s="3">
        <v>28217874971.523373</v>
      </c>
      <c r="K538" s="3">
        <v>0</v>
      </c>
      <c r="L538" s="3">
        <v>0</v>
      </c>
      <c r="M538" s="3">
        <v>0</v>
      </c>
      <c r="N538" s="3">
        <v>0</v>
      </c>
      <c r="O538" s="3">
        <v>28217874971.523373</v>
      </c>
      <c r="P538" s="11">
        <v>4.0257000830191667E-2</v>
      </c>
    </row>
    <row r="539" spans="1:16" x14ac:dyDescent="0.3">
      <c r="A539" s="9" t="s">
        <v>195</v>
      </c>
      <c r="B539" s="9">
        <v>2522</v>
      </c>
      <c r="C539" s="3">
        <v>6832152430</v>
      </c>
      <c r="D539" s="3">
        <v>0</v>
      </c>
      <c r="E539" s="3">
        <v>0</v>
      </c>
      <c r="F539" s="3">
        <v>0</v>
      </c>
      <c r="G539" s="3">
        <v>0</v>
      </c>
      <c r="H539" s="3">
        <v>6832152430</v>
      </c>
      <c r="I539" s="11">
        <v>0.11802718666116106</v>
      </c>
      <c r="J539" s="3">
        <v>28707104206.523136</v>
      </c>
      <c r="K539" s="3">
        <v>0</v>
      </c>
      <c r="L539" s="3">
        <v>0</v>
      </c>
      <c r="M539" s="3">
        <v>0</v>
      </c>
      <c r="N539" s="3">
        <v>0</v>
      </c>
      <c r="O539" s="3">
        <v>28707104206.523136</v>
      </c>
      <c r="P539" s="11">
        <v>1.733756477032657E-2</v>
      </c>
    </row>
    <row r="540" spans="1:16" x14ac:dyDescent="0.3">
      <c r="A540" s="9" t="s">
        <v>195</v>
      </c>
      <c r="B540" s="9">
        <v>2523</v>
      </c>
      <c r="C540" s="3">
        <v>8827734805</v>
      </c>
      <c r="D540" s="3">
        <v>0</v>
      </c>
      <c r="E540" s="3">
        <v>0</v>
      </c>
      <c r="F540" s="3">
        <v>0</v>
      </c>
      <c r="G540" s="3">
        <v>0</v>
      </c>
      <c r="H540" s="3">
        <v>8827734805</v>
      </c>
      <c r="I540" s="11">
        <v>0.29208692215902449</v>
      </c>
      <c r="J540" s="3">
        <v>30986624247.673298</v>
      </c>
      <c r="K540" s="3">
        <v>0</v>
      </c>
      <c r="L540" s="3">
        <v>0</v>
      </c>
      <c r="M540" s="3">
        <v>0</v>
      </c>
      <c r="N540" s="3">
        <v>0</v>
      </c>
      <c r="O540" s="3">
        <v>30986624247.673298</v>
      </c>
      <c r="P540" s="11">
        <v>7.9406129742343873E-2</v>
      </c>
    </row>
    <row r="541" spans="1:16" x14ac:dyDescent="0.3">
      <c r="A541" s="9" t="s">
        <v>195</v>
      </c>
      <c r="B541" s="9">
        <v>2524</v>
      </c>
      <c r="C541" s="3">
        <v>9913696560</v>
      </c>
      <c r="D541" s="3">
        <v>0</v>
      </c>
      <c r="E541" s="3">
        <v>0</v>
      </c>
      <c r="F541" s="3">
        <v>0</v>
      </c>
      <c r="G541" s="3">
        <v>0</v>
      </c>
      <c r="H541" s="3">
        <v>9913696560</v>
      </c>
      <c r="I541" s="11">
        <v>0.12301703426624402</v>
      </c>
      <c r="J541" s="3">
        <v>30887255802.451431</v>
      </c>
      <c r="K541" s="3">
        <v>0</v>
      </c>
      <c r="L541" s="3">
        <v>0</v>
      </c>
      <c r="M541" s="3">
        <v>0</v>
      </c>
      <c r="N541" s="3">
        <v>0</v>
      </c>
      <c r="O541" s="3">
        <v>30887255802.451431</v>
      </c>
      <c r="P541" s="11">
        <v>-3.2068173811907862E-3</v>
      </c>
    </row>
    <row r="542" spans="1:16" x14ac:dyDescent="0.3">
      <c r="A542" s="9" t="s">
        <v>195</v>
      </c>
      <c r="B542" s="9">
        <v>2525</v>
      </c>
      <c r="C542" s="3">
        <v>10152794710</v>
      </c>
      <c r="D542" s="3">
        <v>0</v>
      </c>
      <c r="E542" s="3">
        <v>0</v>
      </c>
      <c r="F542" s="3">
        <v>0</v>
      </c>
      <c r="G542" s="3">
        <v>0</v>
      </c>
      <c r="H542" s="3">
        <v>10152794710</v>
      </c>
      <c r="I542" s="11">
        <v>2.4117961302620301E-2</v>
      </c>
      <c r="J542" s="3">
        <v>30051748002.869419</v>
      </c>
      <c r="K542" s="3">
        <v>0</v>
      </c>
      <c r="L542" s="3">
        <v>0</v>
      </c>
      <c r="M542" s="3">
        <v>0</v>
      </c>
      <c r="N542" s="3">
        <v>0</v>
      </c>
      <c r="O542" s="3">
        <v>30051748002.869419</v>
      </c>
      <c r="P542" s="11">
        <v>-2.7050243793937185E-2</v>
      </c>
    </row>
    <row r="543" spans="1:16" x14ac:dyDescent="0.3">
      <c r="A543" s="9" t="s">
        <v>195</v>
      </c>
      <c r="B543" s="9">
        <v>2526</v>
      </c>
      <c r="C543" s="3">
        <v>10427533180</v>
      </c>
      <c r="D543" s="3">
        <v>0</v>
      </c>
      <c r="E543" s="3">
        <v>0</v>
      </c>
      <c r="F543" s="3">
        <v>0</v>
      </c>
      <c r="G543" s="3">
        <v>0</v>
      </c>
      <c r="H543" s="3">
        <v>10427533180</v>
      </c>
      <c r="I543" s="11">
        <v>2.7060378727976862E-2</v>
      </c>
      <c r="J543" s="3">
        <v>29756088162.828289</v>
      </c>
      <c r="K543" s="3">
        <v>0</v>
      </c>
      <c r="L543" s="3">
        <v>0</v>
      </c>
      <c r="M543" s="3">
        <v>0</v>
      </c>
      <c r="N543" s="3">
        <v>0</v>
      </c>
      <c r="O543" s="3">
        <v>29756088162.828289</v>
      </c>
      <c r="P543" s="11">
        <v>-9.8383574896508414E-3</v>
      </c>
    </row>
    <row r="544" spans="1:16" x14ac:dyDescent="0.3">
      <c r="A544" s="9" t="s">
        <v>195</v>
      </c>
      <c r="B544" s="9">
        <v>2527</v>
      </c>
      <c r="C544" s="3">
        <v>10425934100</v>
      </c>
      <c r="D544" s="3">
        <v>0</v>
      </c>
      <c r="E544" s="3">
        <v>0</v>
      </c>
      <c r="F544" s="3">
        <v>0</v>
      </c>
      <c r="G544" s="3">
        <v>0</v>
      </c>
      <c r="H544" s="3">
        <v>10425934100</v>
      </c>
      <c r="I544" s="11">
        <v>-1.5335170575789047E-4</v>
      </c>
      <c r="J544" s="3">
        <v>29496411020.05069</v>
      </c>
      <c r="K544" s="3">
        <v>0</v>
      </c>
      <c r="L544" s="3">
        <v>0</v>
      </c>
      <c r="M544" s="3">
        <v>0</v>
      </c>
      <c r="N544" s="3">
        <v>0</v>
      </c>
      <c r="O544" s="3">
        <v>29496411020.05069</v>
      </c>
      <c r="P544" s="11">
        <v>-8.7268575545488385E-3</v>
      </c>
    </row>
    <row r="545" spans="1:16" x14ac:dyDescent="0.3">
      <c r="A545" s="9" t="s">
        <v>195</v>
      </c>
      <c r="B545" s="9">
        <v>2528</v>
      </c>
      <c r="C545" s="3">
        <v>10582777500</v>
      </c>
      <c r="D545" s="3">
        <v>0</v>
      </c>
      <c r="E545" s="3">
        <v>0</v>
      </c>
      <c r="F545" s="3">
        <v>0</v>
      </c>
      <c r="G545" s="3">
        <v>0</v>
      </c>
      <c r="H545" s="3">
        <v>10582777500</v>
      </c>
      <c r="I545" s="11">
        <v>1.504358252178095E-2</v>
      </c>
      <c r="J545" s="3">
        <v>29229363159.773838</v>
      </c>
      <c r="K545" s="3">
        <v>0</v>
      </c>
      <c r="L545" s="3">
        <v>0</v>
      </c>
      <c r="M545" s="3">
        <v>0</v>
      </c>
      <c r="N545" s="3">
        <v>0</v>
      </c>
      <c r="O545" s="3">
        <v>29229363159.773838</v>
      </c>
      <c r="P545" s="11">
        <v>-9.0535713004311381E-3</v>
      </c>
    </row>
    <row r="546" spans="1:16" x14ac:dyDescent="0.3">
      <c r="A546" s="9" t="s">
        <v>195</v>
      </c>
      <c r="B546" s="9">
        <v>2529</v>
      </c>
      <c r="C546" s="3">
        <v>10054013600</v>
      </c>
      <c r="D546" s="3">
        <v>0</v>
      </c>
      <c r="E546" s="3">
        <v>0</v>
      </c>
      <c r="F546" s="3">
        <v>0</v>
      </c>
      <c r="G546" s="3">
        <v>0</v>
      </c>
      <c r="H546" s="3">
        <v>10054013600</v>
      </c>
      <c r="I546" s="11">
        <v>-4.9964567430431192E-2</v>
      </c>
      <c r="J546" s="3">
        <v>27266765211.069027</v>
      </c>
      <c r="K546" s="3">
        <v>0</v>
      </c>
      <c r="L546" s="3">
        <v>0</v>
      </c>
      <c r="M546" s="3">
        <v>0</v>
      </c>
      <c r="N546" s="3">
        <v>0</v>
      </c>
      <c r="O546" s="3">
        <v>27266765211.069027</v>
      </c>
      <c r="P546" s="11">
        <v>-6.7144738596487327E-2</v>
      </c>
    </row>
    <row r="547" spans="1:16" x14ac:dyDescent="0.3">
      <c r="A547" s="9" t="s">
        <v>195</v>
      </c>
      <c r="B547" s="9">
        <v>2530</v>
      </c>
      <c r="C547" s="3">
        <v>9696175400</v>
      </c>
      <c r="D547" s="3">
        <v>0</v>
      </c>
      <c r="E547" s="3">
        <v>0</v>
      </c>
      <c r="F547" s="3">
        <v>0</v>
      </c>
      <c r="G547" s="3">
        <v>0</v>
      </c>
      <c r="H547" s="3">
        <v>9696175400</v>
      </c>
      <c r="I547" s="11">
        <v>-3.5591577079227346E-2</v>
      </c>
      <c r="J547" s="3">
        <v>25663322169.824474</v>
      </c>
      <c r="K547" s="3">
        <v>0</v>
      </c>
      <c r="L547" s="3">
        <v>0</v>
      </c>
      <c r="M547" s="3">
        <v>0</v>
      </c>
      <c r="N547" s="3">
        <v>0</v>
      </c>
      <c r="O547" s="3">
        <v>25663322169.824474</v>
      </c>
      <c r="P547" s="11">
        <v>-5.8805766977948301E-2</v>
      </c>
    </row>
    <row r="548" spans="1:16" x14ac:dyDescent="0.3">
      <c r="A548" s="9" t="s">
        <v>195</v>
      </c>
      <c r="B548" s="9">
        <v>2531</v>
      </c>
      <c r="C548" s="3">
        <v>11404004300</v>
      </c>
      <c r="D548" s="3">
        <v>0</v>
      </c>
      <c r="E548" s="3">
        <v>0</v>
      </c>
      <c r="F548" s="3">
        <v>0</v>
      </c>
      <c r="G548" s="3">
        <v>0</v>
      </c>
      <c r="H548" s="3">
        <v>11404004300</v>
      </c>
      <c r="I548" s="11">
        <v>0.17613428280185608</v>
      </c>
      <c r="J548" s="3">
        <v>29060966139.958244</v>
      </c>
      <c r="K548" s="3">
        <v>0</v>
      </c>
      <c r="L548" s="3">
        <v>0</v>
      </c>
      <c r="M548" s="3">
        <v>0</v>
      </c>
      <c r="N548" s="3">
        <v>0</v>
      </c>
      <c r="O548" s="3">
        <v>29060966139.958244</v>
      </c>
      <c r="P548" s="11">
        <v>0.13239299057426002</v>
      </c>
    </row>
    <row r="549" spans="1:16" x14ac:dyDescent="0.3">
      <c r="A549" s="9" t="s">
        <v>195</v>
      </c>
      <c r="B549" s="9">
        <v>2532</v>
      </c>
      <c r="C549" s="3">
        <v>13609543600</v>
      </c>
      <c r="D549" s="3">
        <v>0</v>
      </c>
      <c r="E549" s="3">
        <v>0</v>
      </c>
      <c r="F549" s="3">
        <v>0</v>
      </c>
      <c r="G549" s="3">
        <v>0</v>
      </c>
      <c r="H549" s="3">
        <v>13609543600</v>
      </c>
      <c r="I549" s="11">
        <v>0.19340042690092638</v>
      </c>
      <c r="J549" s="3">
        <v>32918434151.745392</v>
      </c>
      <c r="K549" s="3">
        <v>0</v>
      </c>
      <c r="L549" s="3">
        <v>0</v>
      </c>
      <c r="M549" s="3">
        <v>0</v>
      </c>
      <c r="N549" s="3">
        <v>0</v>
      </c>
      <c r="O549" s="3">
        <v>32918434151.745392</v>
      </c>
      <c r="P549" s="11">
        <v>0.13273708772136128</v>
      </c>
    </row>
    <row r="550" spans="1:16" x14ac:dyDescent="0.3">
      <c r="A550" s="9" t="s">
        <v>195</v>
      </c>
      <c r="B550" s="9">
        <v>2533</v>
      </c>
      <c r="C550" s="3">
        <v>18303989000</v>
      </c>
      <c r="D550" s="3">
        <v>0</v>
      </c>
      <c r="E550" s="3">
        <v>0</v>
      </c>
      <c r="F550" s="3">
        <v>0</v>
      </c>
      <c r="G550" s="3">
        <v>0</v>
      </c>
      <c r="H550" s="3">
        <v>18303989000</v>
      </c>
      <c r="I550" s="11">
        <v>0.34493775382739505</v>
      </c>
      <c r="J550" s="3">
        <v>41820871198.679001</v>
      </c>
      <c r="K550" s="3">
        <v>0</v>
      </c>
      <c r="L550" s="3">
        <v>0</v>
      </c>
      <c r="M550" s="3">
        <v>0</v>
      </c>
      <c r="N550" s="3">
        <v>0</v>
      </c>
      <c r="O550" s="3">
        <v>41820871198.679001</v>
      </c>
      <c r="P550" s="11">
        <v>0.27043926226550441</v>
      </c>
    </row>
    <row r="551" spans="1:16" x14ac:dyDescent="0.3">
      <c r="A551" s="9" t="s">
        <v>195</v>
      </c>
      <c r="B551" s="9">
        <v>2534</v>
      </c>
      <c r="C551" s="3">
        <v>20729367000</v>
      </c>
      <c r="D551" s="3">
        <v>0</v>
      </c>
      <c r="E551" s="3">
        <v>0</v>
      </c>
      <c r="F551" s="3">
        <v>0</v>
      </c>
      <c r="G551" s="3">
        <v>0</v>
      </c>
      <c r="H551" s="3">
        <v>20729367000</v>
      </c>
      <c r="I551" s="11">
        <v>0.13250543365164827</v>
      </c>
      <c r="J551" s="3">
        <v>44804114950.621246</v>
      </c>
      <c r="K551" s="3">
        <v>0</v>
      </c>
      <c r="L551" s="3">
        <v>0</v>
      </c>
      <c r="M551" s="3">
        <v>0</v>
      </c>
      <c r="N551" s="3">
        <v>0</v>
      </c>
      <c r="O551" s="3">
        <v>44804114950.621246</v>
      </c>
      <c r="P551" s="11">
        <v>7.1333849975762281E-2</v>
      </c>
    </row>
    <row r="552" spans="1:16" x14ac:dyDescent="0.3">
      <c r="A552" s="9" t="s">
        <v>195</v>
      </c>
      <c r="B552" s="9">
        <v>2535</v>
      </c>
      <c r="C552" s="3">
        <v>26140295700</v>
      </c>
      <c r="D552" s="3">
        <v>0</v>
      </c>
      <c r="E552" s="3">
        <v>0</v>
      </c>
      <c r="F552" s="3">
        <v>0</v>
      </c>
      <c r="G552" s="3">
        <v>0</v>
      </c>
      <c r="H552" s="3">
        <v>26140295700</v>
      </c>
      <c r="I552" s="11">
        <v>0.26102720358031195</v>
      </c>
      <c r="J552" s="3">
        <v>54253573310.740067</v>
      </c>
      <c r="K552" s="3">
        <v>0</v>
      </c>
      <c r="L552" s="3">
        <v>0</v>
      </c>
      <c r="M552" s="3">
        <v>0</v>
      </c>
      <c r="N552" s="3">
        <v>0</v>
      </c>
      <c r="O552" s="3">
        <v>54253573310.740067</v>
      </c>
      <c r="P552" s="11">
        <v>0.21090603777204611</v>
      </c>
    </row>
    <row r="553" spans="1:16" x14ac:dyDescent="0.3">
      <c r="A553" s="9" t="s">
        <v>195</v>
      </c>
      <c r="B553" s="9">
        <v>2536</v>
      </c>
      <c r="C553" s="3">
        <v>35579763600</v>
      </c>
      <c r="D553" s="3">
        <v>0</v>
      </c>
      <c r="E553" s="3">
        <v>0</v>
      </c>
      <c r="F553" s="3">
        <v>0</v>
      </c>
      <c r="G553" s="3">
        <v>0</v>
      </c>
      <c r="H553" s="3">
        <v>35579763600</v>
      </c>
      <c r="I553" s="11">
        <v>0.36110792350371157</v>
      </c>
      <c r="J553" s="3">
        <v>71477496806.285172</v>
      </c>
      <c r="K553" s="3">
        <v>0</v>
      </c>
      <c r="L553" s="3">
        <v>0</v>
      </c>
      <c r="M553" s="3">
        <v>0</v>
      </c>
      <c r="N553" s="3">
        <v>0</v>
      </c>
      <c r="O553" s="3">
        <v>71477496806.285172</v>
      </c>
      <c r="P553" s="11">
        <v>0.31747076633817678</v>
      </c>
    </row>
    <row r="554" spans="1:16" x14ac:dyDescent="0.3">
      <c r="A554" s="9" t="s">
        <v>195</v>
      </c>
      <c r="B554" s="9">
        <v>2537</v>
      </c>
      <c r="C554" s="3">
        <v>43327782300</v>
      </c>
      <c r="D554" s="3">
        <v>0</v>
      </c>
      <c r="E554" s="3">
        <v>0</v>
      </c>
      <c r="F554" s="3">
        <v>0</v>
      </c>
      <c r="G554" s="3">
        <v>0</v>
      </c>
      <c r="H554" s="3">
        <v>43327782300</v>
      </c>
      <c r="I554" s="11">
        <v>0.21776476052808849</v>
      </c>
      <c r="J554" s="3">
        <v>82860201793.253448</v>
      </c>
      <c r="K554" s="3">
        <v>0</v>
      </c>
      <c r="L554" s="3">
        <v>0</v>
      </c>
      <c r="M554" s="3">
        <v>0</v>
      </c>
      <c r="N554" s="3">
        <v>0</v>
      </c>
      <c r="O554" s="3">
        <v>82860201793.253448</v>
      </c>
      <c r="P554" s="11">
        <v>0.15924879151570079</v>
      </c>
    </row>
    <row r="555" spans="1:16" x14ac:dyDescent="0.3">
      <c r="A555" s="9" t="s">
        <v>195</v>
      </c>
      <c r="B555" s="9">
        <v>2538</v>
      </c>
      <c r="C555" s="3">
        <v>54142133500</v>
      </c>
      <c r="D555" s="3">
        <v>0</v>
      </c>
      <c r="E555" s="3">
        <v>0</v>
      </c>
      <c r="F555" s="3">
        <v>0</v>
      </c>
      <c r="G555" s="3">
        <v>0</v>
      </c>
      <c r="H555" s="3">
        <v>54142133500</v>
      </c>
      <c r="I555" s="11">
        <v>0.24959392394288318</v>
      </c>
      <c r="J555" s="3">
        <v>97848595504.53923</v>
      </c>
      <c r="K555" s="3">
        <v>0</v>
      </c>
      <c r="L555" s="3">
        <v>0</v>
      </c>
      <c r="M555" s="3">
        <v>0</v>
      </c>
      <c r="N555" s="3">
        <v>0</v>
      </c>
      <c r="O555" s="3">
        <v>97848595504.53923</v>
      </c>
      <c r="P555" s="11">
        <v>0.18088772881200188</v>
      </c>
    </row>
    <row r="556" spans="1:16" x14ac:dyDescent="0.3">
      <c r="A556" s="9" t="s">
        <v>195</v>
      </c>
      <c r="B556" s="9">
        <v>2539</v>
      </c>
      <c r="C556" s="3">
        <v>68153914500</v>
      </c>
      <c r="D556" s="3">
        <v>0</v>
      </c>
      <c r="E556" s="3">
        <v>0</v>
      </c>
      <c r="F556" s="3">
        <v>0</v>
      </c>
      <c r="G556" s="3">
        <v>0</v>
      </c>
      <c r="H556" s="3">
        <v>68153914500</v>
      </c>
      <c r="I556" s="11">
        <v>0.25879624784272676</v>
      </c>
      <c r="J556" s="3">
        <v>116413517325.63182</v>
      </c>
      <c r="K556" s="3">
        <v>0</v>
      </c>
      <c r="L556" s="3">
        <v>0</v>
      </c>
      <c r="M556" s="3">
        <v>0</v>
      </c>
      <c r="N556" s="3">
        <v>0</v>
      </c>
      <c r="O556" s="3">
        <v>116413517325.63182</v>
      </c>
      <c r="P556" s="11">
        <v>0.18973110166135554</v>
      </c>
    </row>
    <row r="557" spans="1:16" x14ac:dyDescent="0.3">
      <c r="A557" s="9" t="s">
        <v>195</v>
      </c>
      <c r="B557" s="9">
        <v>2540</v>
      </c>
      <c r="C557" s="3">
        <v>86622747200</v>
      </c>
      <c r="D557" s="3">
        <v>0</v>
      </c>
      <c r="E557" s="3">
        <v>0</v>
      </c>
      <c r="F557" s="3">
        <v>0</v>
      </c>
      <c r="G557" s="3">
        <v>0</v>
      </c>
      <c r="H557" s="3">
        <v>86622747200</v>
      </c>
      <c r="I557" s="11">
        <v>0.27098711549429783</v>
      </c>
      <c r="J557" s="3">
        <v>140079492067.70782</v>
      </c>
      <c r="K557" s="3">
        <v>0</v>
      </c>
      <c r="L557" s="3">
        <v>0</v>
      </c>
      <c r="M557" s="3">
        <v>0</v>
      </c>
      <c r="N557" s="3">
        <v>0</v>
      </c>
      <c r="O557" s="3">
        <v>140079492067.70782</v>
      </c>
      <c r="P557" s="11">
        <v>0.20329232623285107</v>
      </c>
    </row>
    <row r="558" spans="1:16" x14ac:dyDescent="0.3">
      <c r="A558" s="9" t="s">
        <v>195</v>
      </c>
      <c r="B558" s="9">
        <v>2541</v>
      </c>
      <c r="C558" s="3">
        <v>91336064000</v>
      </c>
      <c r="D558" s="3">
        <v>0</v>
      </c>
      <c r="E558" s="3">
        <v>0</v>
      </c>
      <c r="F558" s="3">
        <v>0</v>
      </c>
      <c r="G558" s="3">
        <v>0</v>
      </c>
      <c r="H558" s="3">
        <v>91336064000</v>
      </c>
      <c r="I558" s="11">
        <v>5.4411998607220347E-2</v>
      </c>
      <c r="J558" s="3">
        <v>136767320872.24258</v>
      </c>
      <c r="K558" s="3">
        <v>0</v>
      </c>
      <c r="L558" s="3">
        <v>0</v>
      </c>
      <c r="M558" s="3">
        <v>0</v>
      </c>
      <c r="N558" s="3">
        <v>0</v>
      </c>
      <c r="O558" s="3">
        <v>136767320872.24258</v>
      </c>
      <c r="P558" s="11">
        <v>-2.3644940073485513E-2</v>
      </c>
    </row>
    <row r="559" spans="1:16" x14ac:dyDescent="0.3">
      <c r="A559" s="9" t="s">
        <v>195</v>
      </c>
      <c r="B559" s="9">
        <v>2542</v>
      </c>
      <c r="C559" s="3">
        <v>56923817400</v>
      </c>
      <c r="D559" s="3">
        <v>0</v>
      </c>
      <c r="E559" s="3">
        <v>0</v>
      </c>
      <c r="F559" s="3">
        <v>0</v>
      </c>
      <c r="G559" s="3">
        <v>0</v>
      </c>
      <c r="H559" s="3">
        <v>56923817400</v>
      </c>
      <c r="I559" s="11">
        <v>-0.37676515817454098</v>
      </c>
      <c r="J559" s="3">
        <v>84996153053.638489</v>
      </c>
      <c r="K559" s="3">
        <v>0</v>
      </c>
      <c r="L559" s="3">
        <v>0</v>
      </c>
      <c r="M559" s="3">
        <v>0</v>
      </c>
      <c r="N559" s="3">
        <v>0</v>
      </c>
      <c r="O559" s="3">
        <v>84996153053.638489</v>
      </c>
      <c r="P559" s="11">
        <v>-0.37853463450501235</v>
      </c>
    </row>
    <row r="560" spans="1:16" x14ac:dyDescent="0.3">
      <c r="A560" s="9" t="s">
        <v>195</v>
      </c>
      <c r="B560" s="9">
        <v>2543</v>
      </c>
      <c r="C560" s="3">
        <v>50066128600</v>
      </c>
      <c r="D560" s="3">
        <v>0</v>
      </c>
      <c r="E560" s="3">
        <v>0</v>
      </c>
      <c r="F560" s="3">
        <v>0</v>
      </c>
      <c r="G560" s="3">
        <v>0</v>
      </c>
      <c r="H560" s="3">
        <v>50066128600</v>
      </c>
      <c r="I560" s="11">
        <v>-0.12047134421452206</v>
      </c>
      <c r="J560" s="3">
        <v>73585100131.011993</v>
      </c>
      <c r="K560" s="3">
        <v>0</v>
      </c>
      <c r="L560" s="3">
        <v>0</v>
      </c>
      <c r="M560" s="3">
        <v>0</v>
      </c>
      <c r="N560" s="3">
        <v>0</v>
      </c>
      <c r="O560" s="3">
        <v>73585100131.011993</v>
      </c>
      <c r="P560" s="11">
        <v>-0.13425375752506502</v>
      </c>
    </row>
    <row r="561" spans="1:16" x14ac:dyDescent="0.3">
      <c r="A561" s="9" t="s">
        <v>195</v>
      </c>
      <c r="B561" s="9">
        <v>2544</v>
      </c>
      <c r="C561" s="3">
        <v>46752221600</v>
      </c>
      <c r="D561" s="3">
        <v>0</v>
      </c>
      <c r="E561" s="3">
        <v>0</v>
      </c>
      <c r="F561" s="3">
        <v>0</v>
      </c>
      <c r="G561" s="3">
        <v>0</v>
      </c>
      <c r="H561" s="3">
        <v>46752221600</v>
      </c>
      <c r="I561" s="11">
        <v>-6.6190598168199485E-2</v>
      </c>
      <c r="J561" s="3">
        <v>67614433125.038277</v>
      </c>
      <c r="K561" s="3">
        <v>0</v>
      </c>
      <c r="L561" s="3">
        <v>0</v>
      </c>
      <c r="M561" s="3">
        <v>0</v>
      </c>
      <c r="N561" s="3">
        <v>0</v>
      </c>
      <c r="O561" s="3">
        <v>67614433125.038277</v>
      </c>
      <c r="P561" s="11">
        <v>-8.1139619234647409E-2</v>
      </c>
    </row>
    <row r="562" spans="1:16" x14ac:dyDescent="0.3">
      <c r="A562" s="9" t="s">
        <v>195</v>
      </c>
      <c r="B562" s="9">
        <v>2545</v>
      </c>
      <c r="C562" s="3">
        <v>35810536800</v>
      </c>
      <c r="D562" s="3">
        <v>0</v>
      </c>
      <c r="E562" s="3">
        <v>0</v>
      </c>
      <c r="F562" s="3">
        <v>0</v>
      </c>
      <c r="G562" s="3">
        <v>0</v>
      </c>
      <c r="H562" s="3">
        <v>35810536800</v>
      </c>
      <c r="I562" s="11">
        <v>-0.23403561211730739</v>
      </c>
      <c r="J562" s="3">
        <v>51431610642.819763</v>
      </c>
      <c r="K562" s="3">
        <v>0</v>
      </c>
      <c r="L562" s="3">
        <v>0</v>
      </c>
      <c r="M562" s="3">
        <v>0</v>
      </c>
      <c r="N562" s="3">
        <v>0</v>
      </c>
      <c r="O562" s="3">
        <v>51431610642.819763</v>
      </c>
      <c r="P562" s="11">
        <v>-0.23933976422300077</v>
      </c>
    </row>
    <row r="563" spans="1:16" x14ac:dyDescent="0.3">
      <c r="A563" s="9" t="s">
        <v>195</v>
      </c>
      <c r="B563" s="9">
        <v>2546</v>
      </c>
      <c r="C563" s="3">
        <v>34436258000</v>
      </c>
      <c r="D563" s="3">
        <v>0</v>
      </c>
      <c r="E563" s="3">
        <v>0</v>
      </c>
      <c r="F563" s="3">
        <v>0</v>
      </c>
      <c r="G563" s="3">
        <v>0</v>
      </c>
      <c r="H563" s="3">
        <v>34436258000</v>
      </c>
      <c r="I563" s="11">
        <v>-3.8376380886867914E-2</v>
      </c>
      <c r="J563" s="3">
        <v>48581275347.493683</v>
      </c>
      <c r="K563" s="3">
        <v>0</v>
      </c>
      <c r="L563" s="3">
        <v>0</v>
      </c>
      <c r="M563" s="3">
        <v>0</v>
      </c>
      <c r="N563" s="3">
        <v>0</v>
      </c>
      <c r="O563" s="3">
        <v>48581275347.493683</v>
      </c>
      <c r="P563" s="11">
        <v>-5.5419911212211057E-2</v>
      </c>
    </row>
    <row r="564" spans="1:16" x14ac:dyDescent="0.3">
      <c r="A564" s="9" t="s">
        <v>195</v>
      </c>
      <c r="B564" s="9">
        <v>2547</v>
      </c>
      <c r="C564" s="3">
        <v>51642218800</v>
      </c>
      <c r="D564" s="3">
        <v>0</v>
      </c>
      <c r="E564" s="3">
        <v>0</v>
      </c>
      <c r="F564" s="3">
        <v>0</v>
      </c>
      <c r="G564" s="3">
        <v>0</v>
      </c>
      <c r="H564" s="3">
        <v>51642218800</v>
      </c>
      <c r="I564" s="11">
        <v>0.49964664569535983</v>
      </c>
      <c r="J564" s="3">
        <v>70898549804.550262</v>
      </c>
      <c r="K564" s="3">
        <v>0</v>
      </c>
      <c r="L564" s="3">
        <v>0</v>
      </c>
      <c r="M564" s="3">
        <v>0</v>
      </c>
      <c r="N564" s="3">
        <v>0</v>
      </c>
      <c r="O564" s="3">
        <v>70898549804.550262</v>
      </c>
      <c r="P564" s="11">
        <v>0.45938016854075719</v>
      </c>
    </row>
    <row r="565" spans="1:16" x14ac:dyDescent="0.3">
      <c r="A565" s="9" t="s">
        <v>195</v>
      </c>
      <c r="B565" s="9">
        <v>2548</v>
      </c>
      <c r="C565" s="3">
        <v>66443370800</v>
      </c>
      <c r="D565" s="3">
        <v>0</v>
      </c>
      <c r="E565" s="3">
        <v>0</v>
      </c>
      <c r="F565" s="3">
        <v>0</v>
      </c>
      <c r="G565" s="3">
        <v>0</v>
      </c>
      <c r="H565" s="3">
        <v>66443370800</v>
      </c>
      <c r="I565" s="11">
        <v>0.28660952886865504</v>
      </c>
      <c r="J565" s="3">
        <v>87256961557.289246</v>
      </c>
      <c r="K565" s="3">
        <v>0</v>
      </c>
      <c r="L565" s="3">
        <v>0</v>
      </c>
      <c r="M565" s="3">
        <v>0</v>
      </c>
      <c r="N565" s="3">
        <v>0</v>
      </c>
      <c r="O565" s="3">
        <v>87256961557.289246</v>
      </c>
      <c r="P565" s="11">
        <v>0.23072984987471637</v>
      </c>
    </row>
    <row r="566" spans="1:16" x14ac:dyDescent="0.3">
      <c r="A566" s="9" t="s">
        <v>195</v>
      </c>
      <c r="B566" s="9">
        <v>2549</v>
      </c>
      <c r="C566" s="3">
        <v>66054925200</v>
      </c>
      <c r="D566" s="3">
        <v>0</v>
      </c>
      <c r="E566" s="3">
        <v>0</v>
      </c>
      <c r="F566" s="3">
        <v>0</v>
      </c>
      <c r="G566" s="3">
        <v>0</v>
      </c>
      <c r="H566" s="3">
        <v>66054925200</v>
      </c>
      <c r="I566" s="11">
        <v>-5.8462657045087784E-3</v>
      </c>
      <c r="J566" s="3">
        <v>82902262985.545258</v>
      </c>
      <c r="K566" s="3">
        <v>0</v>
      </c>
      <c r="L566" s="3">
        <v>0</v>
      </c>
      <c r="M566" s="3">
        <v>0</v>
      </c>
      <c r="N566" s="3">
        <v>0</v>
      </c>
      <c r="O566" s="3">
        <v>82902262985.545258</v>
      </c>
      <c r="P566" s="11">
        <v>-4.9906603370378382E-2</v>
      </c>
    </row>
    <row r="567" spans="1:16" x14ac:dyDescent="0.3">
      <c r="A567" s="9" t="s">
        <v>195</v>
      </c>
      <c r="B567" s="9">
        <v>2550</v>
      </c>
      <c r="C567" s="3">
        <v>70546848300</v>
      </c>
      <c r="D567" s="3">
        <v>0</v>
      </c>
      <c r="E567" s="3">
        <v>0</v>
      </c>
      <c r="F567" s="3">
        <v>0</v>
      </c>
      <c r="G567" s="3">
        <v>0</v>
      </c>
      <c r="H567" s="3">
        <v>70546848300</v>
      </c>
      <c r="I567" s="11">
        <v>6.8002848938204533E-2</v>
      </c>
      <c r="J567" s="3">
        <v>86598707557.432312</v>
      </c>
      <c r="K567" s="3">
        <v>0</v>
      </c>
      <c r="L567" s="3">
        <v>0</v>
      </c>
      <c r="M567" s="3">
        <v>0</v>
      </c>
      <c r="N567" s="3">
        <v>0</v>
      </c>
      <c r="O567" s="3">
        <v>86598707557.432312</v>
      </c>
      <c r="P567" s="11">
        <v>4.4587981543176475E-2</v>
      </c>
    </row>
    <row r="568" spans="1:16" x14ac:dyDescent="0.3">
      <c r="A568" s="9" t="s">
        <v>195</v>
      </c>
      <c r="B568" s="9">
        <v>2551</v>
      </c>
      <c r="C568" s="3">
        <v>65679768900</v>
      </c>
      <c r="D568" s="3">
        <v>0</v>
      </c>
      <c r="E568" s="3">
        <v>0</v>
      </c>
      <c r="F568" s="3">
        <v>0</v>
      </c>
      <c r="G568" s="3">
        <v>0</v>
      </c>
      <c r="H568" s="3">
        <v>65679768900</v>
      </c>
      <c r="I568" s="11">
        <v>-6.899074185855586E-2</v>
      </c>
      <c r="J568" s="3">
        <v>76443873297.085236</v>
      </c>
      <c r="K568" s="3">
        <v>0</v>
      </c>
      <c r="L568" s="3">
        <v>0</v>
      </c>
      <c r="M568" s="3">
        <v>0</v>
      </c>
      <c r="N568" s="3">
        <v>0</v>
      </c>
      <c r="O568" s="3">
        <v>76443873297.085236</v>
      </c>
      <c r="P568" s="11">
        <v>-0.1172631156603854</v>
      </c>
    </row>
    <row r="569" spans="1:16" x14ac:dyDescent="0.3">
      <c r="A569" s="9" t="s">
        <v>195</v>
      </c>
      <c r="B569" s="9">
        <v>2552</v>
      </c>
      <c r="C569" s="3">
        <v>70693886600</v>
      </c>
      <c r="D569" s="3">
        <v>0</v>
      </c>
      <c r="E569" s="3">
        <v>1500000000</v>
      </c>
      <c r="F569" s="3">
        <v>0</v>
      </c>
      <c r="G569" s="3">
        <v>0</v>
      </c>
      <c r="H569" s="3">
        <v>72193886600</v>
      </c>
      <c r="I569" s="11">
        <v>9.9179972906390662E-2</v>
      </c>
      <c r="J569" s="3">
        <v>82981531235.439514</v>
      </c>
      <c r="K569" s="3">
        <v>0</v>
      </c>
      <c r="L569" s="3">
        <v>1760722218.562521</v>
      </c>
      <c r="M569" s="3">
        <v>0</v>
      </c>
      <c r="N569" s="3">
        <v>0</v>
      </c>
      <c r="O569" s="3">
        <v>84742253454.002045</v>
      </c>
      <c r="P569" s="11">
        <v>0.10855520264739414</v>
      </c>
    </row>
    <row r="570" spans="1:16" x14ac:dyDescent="0.3">
      <c r="A570" s="9" t="s">
        <v>195</v>
      </c>
      <c r="B570" s="9">
        <v>2553</v>
      </c>
      <c r="C570" s="3">
        <v>54041567800</v>
      </c>
      <c r="D570" s="3">
        <v>0</v>
      </c>
      <c r="E570" s="3">
        <v>0</v>
      </c>
      <c r="F570" s="3">
        <v>0</v>
      </c>
      <c r="G570" s="3">
        <v>0</v>
      </c>
      <c r="H570" s="3">
        <v>54041567800</v>
      </c>
      <c r="I570" s="11">
        <v>-0.251438447975178</v>
      </c>
      <c r="J570" s="3">
        <v>61439490970.807472</v>
      </c>
      <c r="K570" s="3">
        <v>0</v>
      </c>
      <c r="L570" s="3">
        <v>0</v>
      </c>
      <c r="M570" s="3">
        <v>0</v>
      </c>
      <c r="N570" s="3">
        <v>0</v>
      </c>
      <c r="O570" s="3">
        <v>61439490970.807472</v>
      </c>
      <c r="P570" s="11">
        <v>-0.27498398418025632</v>
      </c>
    </row>
    <row r="571" spans="1:16" x14ac:dyDescent="0.3">
      <c r="A571" s="9" t="s">
        <v>195</v>
      </c>
      <c r="B571" s="9">
        <v>2554</v>
      </c>
      <c r="C571" s="3">
        <v>80354002200</v>
      </c>
      <c r="D571" s="3">
        <v>0</v>
      </c>
      <c r="E571" s="3">
        <v>2900000000</v>
      </c>
      <c r="F571" s="3">
        <v>0</v>
      </c>
      <c r="G571" s="3">
        <v>0</v>
      </c>
      <c r="H571" s="3">
        <v>83254002200</v>
      </c>
      <c r="I571" s="11">
        <v>0.54055490225803549</v>
      </c>
      <c r="J571" s="3">
        <v>88002102918.754135</v>
      </c>
      <c r="K571" s="3">
        <v>0</v>
      </c>
      <c r="L571" s="3">
        <v>3176022245.0299678</v>
      </c>
      <c r="M571" s="3">
        <v>0</v>
      </c>
      <c r="N571" s="3">
        <v>0</v>
      </c>
      <c r="O571" s="3">
        <v>91178125163.784103</v>
      </c>
      <c r="P571" s="11">
        <v>0.4840312594241174</v>
      </c>
    </row>
    <row r="572" spans="1:16" x14ac:dyDescent="0.3">
      <c r="A572" s="9" t="s">
        <v>195</v>
      </c>
      <c r="B572" s="9">
        <v>2555</v>
      </c>
      <c r="C572" s="3">
        <v>88852675400</v>
      </c>
      <c r="D572" s="3">
        <v>0</v>
      </c>
      <c r="E572" s="3">
        <v>0</v>
      </c>
      <c r="F572" s="3">
        <v>0</v>
      </c>
      <c r="G572" s="3">
        <v>0</v>
      </c>
      <c r="H572" s="3">
        <v>88852675400</v>
      </c>
      <c r="I572" s="11">
        <v>6.7248096812816044E-2</v>
      </c>
      <c r="J572" s="3">
        <v>94461753611.52002</v>
      </c>
      <c r="K572" s="3">
        <v>0</v>
      </c>
      <c r="L572" s="3">
        <v>0</v>
      </c>
      <c r="M572" s="3">
        <v>0</v>
      </c>
      <c r="N572" s="3">
        <v>0</v>
      </c>
      <c r="O572" s="3">
        <v>94461753611.52002</v>
      </c>
      <c r="P572" s="11">
        <v>3.601333589430035E-2</v>
      </c>
    </row>
    <row r="573" spans="1:16" x14ac:dyDescent="0.3">
      <c r="A573" s="9" t="s">
        <v>195</v>
      </c>
      <c r="B573" s="9">
        <v>2556</v>
      </c>
      <c r="C573" s="3">
        <v>95948723100</v>
      </c>
      <c r="D573" s="3">
        <v>0</v>
      </c>
      <c r="E573" s="3">
        <v>0</v>
      </c>
      <c r="F573" s="3">
        <v>0</v>
      </c>
      <c r="G573" s="3">
        <v>0</v>
      </c>
      <c r="H573" s="3">
        <v>95948723100</v>
      </c>
      <c r="I573" s="11">
        <v>7.9863072980692715E-2</v>
      </c>
      <c r="J573" s="3">
        <v>99824703380.39888</v>
      </c>
      <c r="K573" s="3">
        <v>0</v>
      </c>
      <c r="L573" s="3">
        <v>0</v>
      </c>
      <c r="M573" s="3">
        <v>0</v>
      </c>
      <c r="N573" s="3">
        <v>0</v>
      </c>
      <c r="O573" s="3">
        <v>99824703380.39888</v>
      </c>
      <c r="P573" s="11">
        <v>5.6773768894174174E-2</v>
      </c>
    </row>
    <row r="574" spans="1:16" x14ac:dyDescent="0.3">
      <c r="A574" s="9" t="s">
        <v>195</v>
      </c>
      <c r="B574" s="9">
        <v>2557</v>
      </c>
      <c r="C574" s="3">
        <v>100577360100</v>
      </c>
      <c r="D574" s="3">
        <v>0</v>
      </c>
      <c r="E574" s="3">
        <v>0</v>
      </c>
      <c r="F574" s="3">
        <v>0</v>
      </c>
      <c r="G574" s="3">
        <v>0</v>
      </c>
      <c r="H574" s="3">
        <v>100577360100</v>
      </c>
      <c r="I574" s="11">
        <v>4.8240735785258199E-2</v>
      </c>
      <c r="J574" s="3">
        <v>102694121282.93951</v>
      </c>
      <c r="K574" s="3">
        <v>0</v>
      </c>
      <c r="L574" s="3">
        <v>0</v>
      </c>
      <c r="M574" s="3">
        <v>0</v>
      </c>
      <c r="N574" s="3">
        <v>0</v>
      </c>
      <c r="O574" s="3">
        <v>102694121282.93951</v>
      </c>
      <c r="P574" s="11">
        <v>2.8744567280167443E-2</v>
      </c>
    </row>
    <row r="575" spans="1:16" x14ac:dyDescent="0.3">
      <c r="A575" s="9" t="s">
        <v>195</v>
      </c>
      <c r="B575" s="9">
        <v>2558</v>
      </c>
      <c r="C575" s="3">
        <v>110722533500</v>
      </c>
      <c r="D575" s="3">
        <v>0</v>
      </c>
      <c r="E575" s="3">
        <v>0</v>
      </c>
      <c r="F575" s="3">
        <v>0</v>
      </c>
      <c r="G575" s="3">
        <v>0</v>
      </c>
      <c r="H575" s="3">
        <v>110722533500</v>
      </c>
      <c r="I575" s="11">
        <v>0.10086935459344991</v>
      </c>
      <c r="J575" s="3">
        <v>114080015959.11407</v>
      </c>
      <c r="K575" s="3">
        <v>0</v>
      </c>
      <c r="L575" s="3">
        <v>0</v>
      </c>
      <c r="M575" s="3">
        <v>0</v>
      </c>
      <c r="N575" s="3">
        <v>0</v>
      </c>
      <c r="O575" s="3">
        <v>114080015959.11407</v>
      </c>
      <c r="P575" s="11">
        <v>0.11087192269559921</v>
      </c>
    </row>
    <row r="576" spans="1:16" x14ac:dyDescent="0.3">
      <c r="A576" s="9" t="s">
        <v>195</v>
      </c>
      <c r="B576" s="9">
        <v>2559</v>
      </c>
      <c r="C576" s="3">
        <v>136101335900</v>
      </c>
      <c r="D576" s="3">
        <v>0</v>
      </c>
      <c r="E576" s="3">
        <v>0</v>
      </c>
      <c r="F576" s="3">
        <v>0</v>
      </c>
      <c r="G576" s="3">
        <v>0</v>
      </c>
      <c r="H576" s="3">
        <v>136101335900</v>
      </c>
      <c r="I576" s="11">
        <v>0.22921081732653814</v>
      </c>
      <c r="J576" s="3">
        <v>139965045837.65213</v>
      </c>
      <c r="K576" s="3">
        <v>0</v>
      </c>
      <c r="L576" s="3">
        <v>0</v>
      </c>
      <c r="M576" s="3">
        <v>0</v>
      </c>
      <c r="N576" s="3">
        <v>0</v>
      </c>
      <c r="O576" s="3">
        <v>139965045837.65213</v>
      </c>
      <c r="P576" s="11">
        <v>0.22690240407938908</v>
      </c>
    </row>
    <row r="577" spans="1:16" x14ac:dyDescent="0.3">
      <c r="A577" s="9" t="s">
        <v>195</v>
      </c>
      <c r="B577" s="9">
        <v>2560</v>
      </c>
      <c r="C577" s="3">
        <v>63538688500</v>
      </c>
      <c r="D577" s="3">
        <v>87211274600</v>
      </c>
      <c r="E577" s="3">
        <v>0</v>
      </c>
      <c r="F577" s="3">
        <v>6639946900</v>
      </c>
      <c r="G577" s="3">
        <v>0</v>
      </c>
      <c r="H577" s="3">
        <v>157389910000</v>
      </c>
      <c r="I577" s="11">
        <v>0.15641708407360314</v>
      </c>
      <c r="J577" s="3">
        <v>64910390969.991135</v>
      </c>
      <c r="K577" s="3">
        <v>89094031761.093994</v>
      </c>
      <c r="L577" s="3">
        <v>0</v>
      </c>
      <c r="M577" s="3">
        <v>6783293131.6953554</v>
      </c>
      <c r="N577" s="3">
        <v>0</v>
      </c>
      <c r="O577" s="3">
        <v>160787715862.78049</v>
      </c>
      <c r="P577" s="11">
        <v>0.14877050123843727</v>
      </c>
    </row>
    <row r="578" spans="1:16" x14ac:dyDescent="0.3">
      <c r="A578" s="9" t="s">
        <v>195</v>
      </c>
      <c r="B578" s="9">
        <v>2561</v>
      </c>
      <c r="C578" s="3">
        <v>47170394400</v>
      </c>
      <c r="D578" s="3">
        <v>111979541100</v>
      </c>
      <c r="E578" s="3">
        <v>0</v>
      </c>
      <c r="F578" s="3">
        <v>0</v>
      </c>
      <c r="G578" s="3">
        <v>9618060900</v>
      </c>
      <c r="H578" s="3">
        <v>168767996400</v>
      </c>
      <c r="I578" s="11">
        <v>7.229234961758349E-2</v>
      </c>
      <c r="J578" s="3">
        <v>47681448836.485268</v>
      </c>
      <c r="K578" s="3">
        <v>113192752098.18362</v>
      </c>
      <c r="L578" s="3">
        <v>0</v>
      </c>
      <c r="M578" s="3">
        <v>0</v>
      </c>
      <c r="N578" s="3">
        <v>9722265089.0014496</v>
      </c>
      <c r="O578" s="3">
        <v>170596466023.67035</v>
      </c>
      <c r="P578" s="11">
        <v>6.1004350414809359E-2</v>
      </c>
    </row>
    <row r="579" spans="1:16" x14ac:dyDescent="0.3">
      <c r="A579" s="9" t="s">
        <v>195</v>
      </c>
      <c r="B579" s="9">
        <v>2562</v>
      </c>
      <c r="C579" s="3">
        <v>55028332800</v>
      </c>
      <c r="D579" s="3">
        <v>113260285100</v>
      </c>
      <c r="E579" s="3">
        <v>0</v>
      </c>
      <c r="F579" s="3">
        <v>0</v>
      </c>
      <c r="G579" s="3">
        <v>9583249100</v>
      </c>
      <c r="H579" s="3">
        <v>177871867000</v>
      </c>
      <c r="I579" s="11">
        <v>5.3943110033864219E-2</v>
      </c>
      <c r="J579" s="3">
        <v>55234166220.490517</v>
      </c>
      <c r="K579" s="3">
        <v>113683935076.32391</v>
      </c>
      <c r="L579" s="3">
        <v>0</v>
      </c>
      <c r="M579" s="3">
        <v>0</v>
      </c>
      <c r="N579" s="3">
        <v>9619095233.0971985</v>
      </c>
      <c r="O579" s="3">
        <v>178537196529.91162</v>
      </c>
      <c r="P579" s="11">
        <v>4.6546864019677239E-2</v>
      </c>
    </row>
    <row r="580" spans="1:16" x14ac:dyDescent="0.3">
      <c r="A580" s="9" t="s">
        <v>195</v>
      </c>
      <c r="B580" s="9">
        <v>2563</v>
      </c>
      <c r="C580" s="3">
        <v>54211333000</v>
      </c>
      <c r="D580" s="3">
        <v>112089792700</v>
      </c>
      <c r="E580" s="3">
        <v>0</v>
      </c>
      <c r="F580" s="3">
        <v>0</v>
      </c>
      <c r="G580" s="3">
        <v>9794057000</v>
      </c>
      <c r="H580" s="3">
        <v>176095182700</v>
      </c>
      <c r="I580" s="11">
        <v>-9.9885627219508527E-3</v>
      </c>
      <c r="J580" s="3">
        <v>54878346754.657722</v>
      </c>
      <c r="K580" s="3">
        <v>113468940368.02788</v>
      </c>
      <c r="L580" s="3">
        <v>0</v>
      </c>
      <c r="M580" s="3">
        <v>0</v>
      </c>
      <c r="N580" s="3">
        <v>9914562628.0925941</v>
      </c>
      <c r="O580" s="3">
        <v>178261849750.7782</v>
      </c>
      <c r="P580" s="11">
        <v>-1.5422376092216281E-3</v>
      </c>
    </row>
    <row r="581" spans="1:16" x14ac:dyDescent="0.3">
      <c r="A581" s="9" t="s">
        <v>195</v>
      </c>
      <c r="B581" s="9">
        <v>2564</v>
      </c>
      <c r="C581" s="3">
        <v>57950376500</v>
      </c>
      <c r="D581" s="3">
        <v>122183282700</v>
      </c>
      <c r="E581" s="3">
        <v>0</v>
      </c>
      <c r="F581" s="3">
        <v>0</v>
      </c>
      <c r="G581" s="3">
        <v>9825069000</v>
      </c>
      <c r="H581" s="3">
        <v>189958728200</v>
      </c>
      <c r="I581" s="11">
        <v>7.872756816759871E-2</v>
      </c>
      <c r="J581" s="3">
        <v>57950376500</v>
      </c>
      <c r="K581" s="3">
        <v>122183282700</v>
      </c>
      <c r="L581" s="3">
        <v>0</v>
      </c>
      <c r="M581" s="3">
        <v>0</v>
      </c>
      <c r="N581" s="3">
        <v>9825069000</v>
      </c>
      <c r="O581" s="3">
        <v>189958728200</v>
      </c>
      <c r="P581" s="11">
        <v>6.5616274405178712E-2</v>
      </c>
    </row>
    <row r="582" spans="1:16" x14ac:dyDescent="0.3">
      <c r="A582" s="9" t="s">
        <v>195</v>
      </c>
      <c r="B582" s="9">
        <v>2565</v>
      </c>
      <c r="C582" s="3">
        <v>57154415100</v>
      </c>
      <c r="D582" s="3">
        <v>106366108600</v>
      </c>
      <c r="E582" s="3">
        <v>0</v>
      </c>
      <c r="F582" s="3">
        <v>0</v>
      </c>
      <c r="G582" s="3">
        <v>9643780500</v>
      </c>
      <c r="H582" s="3">
        <v>173164304200</v>
      </c>
      <c r="I582" s="11">
        <v>-8.8410909881002239E-2</v>
      </c>
      <c r="J582" s="3" t="e">
        <v>#N/A</v>
      </c>
      <c r="K582" s="3" t="e">
        <v>#N/A</v>
      </c>
      <c r="L582" s="3" t="e">
        <v>#N/A</v>
      </c>
      <c r="M582" s="3" t="e">
        <v>#N/A</v>
      </c>
      <c r="N582" s="3" t="e">
        <v>#N/A</v>
      </c>
      <c r="O582" s="3" t="e">
        <v>#N/A</v>
      </c>
      <c r="P582" s="11" t="e">
        <v>#N/A</v>
      </c>
    </row>
    <row r="583" spans="1:16" x14ac:dyDescent="0.3">
      <c r="A583" s="9" t="s">
        <v>195</v>
      </c>
      <c r="B583" s="9">
        <v>2566</v>
      </c>
      <c r="C583" s="3">
        <v>57975762100</v>
      </c>
      <c r="D583" s="3">
        <v>112704061800</v>
      </c>
      <c r="E583" s="3">
        <v>0</v>
      </c>
      <c r="F583" s="3">
        <v>0</v>
      </c>
      <c r="G583" s="3">
        <v>9633096500</v>
      </c>
      <c r="H583" s="3">
        <v>180312920400</v>
      </c>
      <c r="I583" s="11">
        <v>4.1282273693910639E-2</v>
      </c>
      <c r="J583" s="3" t="e">
        <v>#N/A</v>
      </c>
      <c r="K583" s="3" t="e">
        <v>#N/A</v>
      </c>
      <c r="L583" s="3" t="e">
        <v>#N/A</v>
      </c>
      <c r="M583" s="3" t="e">
        <v>#N/A</v>
      </c>
      <c r="N583" s="3" t="e">
        <v>#N/A</v>
      </c>
      <c r="O583" s="3" t="e">
        <v>#N/A</v>
      </c>
      <c r="P583" s="11" t="e">
        <v>#N/A</v>
      </c>
    </row>
    <row r="584" spans="1:16" x14ac:dyDescent="0.3">
      <c r="A584" s="9" t="s">
        <v>196</v>
      </c>
      <c r="B584" s="9">
        <v>2500</v>
      </c>
      <c r="C584" s="3">
        <v>8767979</v>
      </c>
      <c r="D584" s="3">
        <v>0</v>
      </c>
      <c r="E584" s="3">
        <v>0</v>
      </c>
      <c r="F584" s="3">
        <v>0</v>
      </c>
      <c r="G584" s="3">
        <v>0</v>
      </c>
      <c r="H584" s="3">
        <v>8767979</v>
      </c>
      <c r="J584" s="3" t="e">
        <v>#N/A</v>
      </c>
      <c r="K584" s="3" t="e">
        <v>#N/A</v>
      </c>
      <c r="L584" s="3" t="e">
        <v>#N/A</v>
      </c>
      <c r="M584" s="3" t="e">
        <v>#N/A</v>
      </c>
      <c r="N584" s="3" t="e">
        <v>#N/A</v>
      </c>
      <c r="O584" s="3" t="e">
        <v>#N/A</v>
      </c>
    </row>
    <row r="585" spans="1:16" x14ac:dyDescent="0.3">
      <c r="A585" s="9" t="s">
        <v>196</v>
      </c>
      <c r="B585" s="9">
        <v>2501</v>
      </c>
      <c r="C585" s="3">
        <v>13899511</v>
      </c>
      <c r="D585" s="3">
        <v>0</v>
      </c>
      <c r="E585" s="3">
        <v>0</v>
      </c>
      <c r="F585" s="3">
        <v>0</v>
      </c>
      <c r="G585" s="3">
        <v>0</v>
      </c>
      <c r="H585" s="3">
        <v>13899511</v>
      </c>
      <c r="I585" s="11">
        <v>0.58525824480190936</v>
      </c>
      <c r="J585" s="3" t="e">
        <v>#N/A</v>
      </c>
      <c r="K585" s="3" t="e">
        <v>#N/A</v>
      </c>
      <c r="L585" s="3" t="e">
        <v>#N/A</v>
      </c>
      <c r="M585" s="3" t="e">
        <v>#N/A</v>
      </c>
      <c r="N585" s="3" t="e">
        <v>#N/A</v>
      </c>
      <c r="O585" s="3" t="e">
        <v>#N/A</v>
      </c>
      <c r="P585" s="11" t="e">
        <v>#N/A</v>
      </c>
    </row>
    <row r="586" spans="1:16" x14ac:dyDescent="0.3">
      <c r="A586" s="9" t="s">
        <v>196</v>
      </c>
      <c r="B586" s="9">
        <v>2502</v>
      </c>
      <c r="C586" s="3">
        <v>21907045</v>
      </c>
      <c r="D586" s="3">
        <v>0</v>
      </c>
      <c r="E586" s="3">
        <v>0</v>
      </c>
      <c r="F586" s="3">
        <v>0</v>
      </c>
      <c r="G586" s="3">
        <v>0</v>
      </c>
      <c r="H586" s="3">
        <v>21907045</v>
      </c>
      <c r="I586" s="11">
        <v>0.5761018499140006</v>
      </c>
      <c r="J586" s="3" t="e">
        <v>#N/A</v>
      </c>
      <c r="K586" s="3" t="e">
        <v>#N/A</v>
      </c>
      <c r="L586" s="3" t="e">
        <v>#N/A</v>
      </c>
      <c r="M586" s="3" t="e">
        <v>#N/A</v>
      </c>
      <c r="N586" s="3" t="e">
        <v>#N/A</v>
      </c>
      <c r="O586" s="3" t="e">
        <v>#N/A</v>
      </c>
      <c r="P586" s="11" t="e">
        <v>#N/A</v>
      </c>
    </row>
    <row r="587" spans="1:16" x14ac:dyDescent="0.3">
      <c r="A587" s="9" t="s">
        <v>196</v>
      </c>
      <c r="B587" s="9">
        <v>2503</v>
      </c>
      <c r="C587" s="3">
        <v>21032500</v>
      </c>
      <c r="D587" s="3">
        <v>0</v>
      </c>
      <c r="E587" s="3">
        <v>0</v>
      </c>
      <c r="F587" s="3">
        <v>0</v>
      </c>
      <c r="G587" s="3">
        <v>0</v>
      </c>
      <c r="H587" s="3">
        <v>21032500</v>
      </c>
      <c r="I587" s="11">
        <v>-3.9920719567609418E-2</v>
      </c>
      <c r="J587" s="3">
        <v>234171128.72189799</v>
      </c>
      <c r="K587" s="3">
        <v>0</v>
      </c>
      <c r="L587" s="3">
        <v>0</v>
      </c>
      <c r="M587" s="3">
        <v>0</v>
      </c>
      <c r="N587" s="3">
        <v>0</v>
      </c>
      <c r="O587" s="3">
        <v>234171128.72189799</v>
      </c>
    </row>
    <row r="588" spans="1:16" x14ac:dyDescent="0.3">
      <c r="A588" s="9" t="s">
        <v>196</v>
      </c>
      <c r="B588" s="9">
        <v>2504</v>
      </c>
      <c r="C588" s="3">
        <v>14226600</v>
      </c>
      <c r="D588" s="3">
        <v>0</v>
      </c>
      <c r="E588" s="3">
        <v>0</v>
      </c>
      <c r="F588" s="3">
        <v>0</v>
      </c>
      <c r="G588" s="3">
        <v>0</v>
      </c>
      <c r="H588" s="3">
        <v>14226600</v>
      </c>
      <c r="I588" s="11">
        <v>-0.32358968263401877</v>
      </c>
      <c r="J588" s="3">
        <v>147499960.0816569</v>
      </c>
      <c r="K588" s="3">
        <v>0</v>
      </c>
      <c r="L588" s="3">
        <v>0</v>
      </c>
      <c r="M588" s="3">
        <v>0</v>
      </c>
      <c r="N588" s="3">
        <v>0</v>
      </c>
      <c r="O588" s="3">
        <v>147499960.0816569</v>
      </c>
      <c r="P588" s="11">
        <v>-0.37011893444461252</v>
      </c>
    </row>
    <row r="589" spans="1:16" x14ac:dyDescent="0.3">
      <c r="A589" s="9" t="s">
        <v>196</v>
      </c>
      <c r="B589" s="9">
        <v>2505</v>
      </c>
      <c r="C589" s="3">
        <v>23157672</v>
      </c>
      <c r="D589" s="3">
        <v>0</v>
      </c>
      <c r="E589" s="3">
        <v>0</v>
      </c>
      <c r="F589" s="3">
        <v>0</v>
      </c>
      <c r="G589" s="3">
        <v>0</v>
      </c>
      <c r="H589" s="3">
        <v>23157672</v>
      </c>
      <c r="I589" s="11">
        <v>0.62777276369617474</v>
      </c>
      <c r="J589" s="3">
        <v>231538525.55232251</v>
      </c>
      <c r="K589" s="3">
        <v>0</v>
      </c>
      <c r="L589" s="3">
        <v>0</v>
      </c>
      <c r="M589" s="3">
        <v>0</v>
      </c>
      <c r="N589" s="3">
        <v>0</v>
      </c>
      <c r="O589" s="3">
        <v>231538525.55232251</v>
      </c>
      <c r="P589" s="11">
        <v>0.56975314043570813</v>
      </c>
    </row>
    <row r="590" spans="1:16" x14ac:dyDescent="0.3">
      <c r="A590" s="9" t="s">
        <v>196</v>
      </c>
      <c r="B590" s="9">
        <v>2506</v>
      </c>
      <c r="C590" s="3">
        <v>36886700</v>
      </c>
      <c r="D590" s="3">
        <v>0</v>
      </c>
      <c r="E590" s="3">
        <v>0</v>
      </c>
      <c r="F590" s="3">
        <v>0</v>
      </c>
      <c r="G590" s="3">
        <v>0</v>
      </c>
      <c r="H590" s="3">
        <v>36886700</v>
      </c>
      <c r="I590" s="11">
        <v>0.59285009304907677</v>
      </c>
      <c r="J590" s="3">
        <v>368806161.97046292</v>
      </c>
      <c r="K590" s="3">
        <v>0</v>
      </c>
      <c r="L590" s="3">
        <v>0</v>
      </c>
      <c r="M590" s="3">
        <v>0</v>
      </c>
      <c r="N590" s="3">
        <v>0</v>
      </c>
      <c r="O590" s="3">
        <v>368806161.97046292</v>
      </c>
      <c r="P590" s="11">
        <v>0.59285009304907665</v>
      </c>
    </row>
    <row r="591" spans="1:16" x14ac:dyDescent="0.3">
      <c r="A591" s="9" t="s">
        <v>196</v>
      </c>
      <c r="B591" s="9">
        <v>2507</v>
      </c>
      <c r="C591" s="3">
        <v>50658700</v>
      </c>
      <c r="D591" s="3">
        <v>0</v>
      </c>
      <c r="E591" s="3">
        <v>0</v>
      </c>
      <c r="F591" s="3">
        <v>0</v>
      </c>
      <c r="G591" s="3">
        <v>0</v>
      </c>
      <c r="H591" s="3">
        <v>50658700</v>
      </c>
      <c r="I591" s="11">
        <v>0.37335950356090408</v>
      </c>
      <c r="J591" s="3">
        <v>510547387.21466923</v>
      </c>
      <c r="K591" s="3">
        <v>0</v>
      </c>
      <c r="L591" s="3">
        <v>0</v>
      </c>
      <c r="M591" s="3">
        <v>0</v>
      </c>
      <c r="N591" s="3">
        <v>0</v>
      </c>
      <c r="O591" s="3">
        <v>510547387.21466923</v>
      </c>
      <c r="P591" s="11">
        <v>0.38432444969712337</v>
      </c>
    </row>
    <row r="592" spans="1:16" x14ac:dyDescent="0.3">
      <c r="A592" s="9" t="s">
        <v>196</v>
      </c>
      <c r="B592" s="9">
        <v>2508</v>
      </c>
      <c r="C592" s="3">
        <v>51620000</v>
      </c>
      <c r="D592" s="3">
        <v>0</v>
      </c>
      <c r="E592" s="3">
        <v>4420000</v>
      </c>
      <c r="F592" s="3">
        <v>0</v>
      </c>
      <c r="G592" s="3">
        <v>0</v>
      </c>
      <c r="H592" s="3">
        <v>56040000</v>
      </c>
      <c r="I592" s="11">
        <v>0.10622657115164819</v>
      </c>
      <c r="J592" s="3">
        <v>519371647.93356311</v>
      </c>
      <c r="K592" s="3">
        <v>0</v>
      </c>
      <c r="L592" s="3">
        <v>44471574.658394985</v>
      </c>
      <c r="M592" s="3">
        <v>0</v>
      </c>
      <c r="N592" s="3">
        <v>0</v>
      </c>
      <c r="O592" s="3">
        <v>563843222.59195805</v>
      </c>
      <c r="P592" s="11">
        <v>0.10438959577885291</v>
      </c>
    </row>
    <row r="593" spans="1:16" x14ac:dyDescent="0.3">
      <c r="A593" s="9" t="s">
        <v>196</v>
      </c>
      <c r="B593" s="9">
        <v>2509</v>
      </c>
      <c r="C593" s="3">
        <v>73842900</v>
      </c>
      <c r="D593" s="3">
        <v>0</v>
      </c>
      <c r="E593" s="3">
        <v>7451600</v>
      </c>
      <c r="F593" s="3">
        <v>0</v>
      </c>
      <c r="G593" s="3">
        <v>0</v>
      </c>
      <c r="H593" s="3">
        <v>81294500</v>
      </c>
      <c r="I593" s="11">
        <v>0.4506513204853676</v>
      </c>
      <c r="J593" s="3">
        <v>714148713.24274683</v>
      </c>
      <c r="K593" s="3">
        <v>0</v>
      </c>
      <c r="L593" s="3">
        <v>72065839.120614871</v>
      </c>
      <c r="M593" s="3">
        <v>0</v>
      </c>
      <c r="N593" s="3">
        <v>0</v>
      </c>
      <c r="O593" s="3">
        <v>786214552.36336172</v>
      </c>
      <c r="P593" s="11">
        <v>0.39438503623254384</v>
      </c>
    </row>
    <row r="594" spans="1:16" x14ac:dyDescent="0.3">
      <c r="A594" s="9" t="s">
        <v>196</v>
      </c>
      <c r="B594" s="9">
        <v>2510</v>
      </c>
      <c r="C594" s="3">
        <v>62194700</v>
      </c>
      <c r="D594" s="3">
        <v>0</v>
      </c>
      <c r="E594" s="3">
        <v>1789300</v>
      </c>
      <c r="F594" s="3">
        <v>0</v>
      </c>
      <c r="G594" s="3">
        <v>0</v>
      </c>
      <c r="H594" s="3">
        <v>63984000</v>
      </c>
      <c r="I594" s="11">
        <v>-0.212935684455898</v>
      </c>
      <c r="J594" s="3">
        <v>576645323.78348899</v>
      </c>
      <c r="K594" s="3">
        <v>0</v>
      </c>
      <c r="L594" s="3">
        <v>16589701.017060889</v>
      </c>
      <c r="M594" s="3">
        <v>0</v>
      </c>
      <c r="N594" s="3">
        <v>0</v>
      </c>
      <c r="O594" s="3">
        <v>593235024.80054986</v>
      </c>
      <c r="P594" s="11">
        <v>-0.24545402649024392</v>
      </c>
    </row>
    <row r="595" spans="1:16" x14ac:dyDescent="0.3">
      <c r="A595" s="9" t="s">
        <v>196</v>
      </c>
      <c r="B595" s="9">
        <v>2511</v>
      </c>
      <c r="C595" s="3">
        <v>43488600</v>
      </c>
      <c r="D595" s="3">
        <v>0</v>
      </c>
      <c r="E595" s="3">
        <v>0</v>
      </c>
      <c r="F595" s="3">
        <v>0</v>
      </c>
      <c r="G595" s="3">
        <v>0</v>
      </c>
      <c r="H595" s="3">
        <v>43488600</v>
      </c>
      <c r="I595" s="11">
        <v>-0.32032070517629407</v>
      </c>
      <c r="J595" s="3">
        <v>396117633.23835164</v>
      </c>
      <c r="K595" s="3">
        <v>0</v>
      </c>
      <c r="L595" s="3">
        <v>0</v>
      </c>
      <c r="M595" s="3">
        <v>0</v>
      </c>
      <c r="N595" s="3">
        <v>0</v>
      </c>
      <c r="O595" s="3">
        <v>396117633.23835164</v>
      </c>
      <c r="P595" s="11">
        <v>-0.33227537707921173</v>
      </c>
    </row>
    <row r="596" spans="1:16" x14ac:dyDescent="0.3">
      <c r="A596" s="9" t="s">
        <v>196</v>
      </c>
      <c r="B596" s="9">
        <v>2512</v>
      </c>
      <c r="C596" s="3">
        <v>51878800</v>
      </c>
      <c r="D596" s="3">
        <v>0</v>
      </c>
      <c r="E596" s="3">
        <v>0</v>
      </c>
      <c r="F596" s="3">
        <v>0</v>
      </c>
      <c r="G596" s="3">
        <v>0</v>
      </c>
      <c r="H596" s="3">
        <v>51878800</v>
      </c>
      <c r="I596" s="11">
        <v>0.19292872155001542</v>
      </c>
      <c r="J596" s="3">
        <v>461237968.77354735</v>
      </c>
      <c r="K596" s="3">
        <v>0</v>
      </c>
      <c r="L596" s="3">
        <v>0</v>
      </c>
      <c r="M596" s="3">
        <v>0</v>
      </c>
      <c r="N596" s="3">
        <v>0</v>
      </c>
      <c r="O596" s="3">
        <v>461237968.77354735</v>
      </c>
      <c r="P596" s="11">
        <v>0.16439645719081519</v>
      </c>
    </row>
    <row r="597" spans="1:16" x14ac:dyDescent="0.3">
      <c r="A597" s="9" t="s">
        <v>196</v>
      </c>
      <c r="B597" s="9">
        <v>2513</v>
      </c>
      <c r="C597" s="3">
        <v>50408400</v>
      </c>
      <c r="D597" s="3">
        <v>0</v>
      </c>
      <c r="E597" s="3">
        <v>0</v>
      </c>
      <c r="F597" s="3">
        <v>0</v>
      </c>
      <c r="G597" s="3">
        <v>0</v>
      </c>
      <c r="H597" s="3">
        <v>50408400</v>
      </c>
      <c r="I597" s="11">
        <v>-2.8342984032013078E-2</v>
      </c>
      <c r="J597" s="3">
        <v>448560025.50542206</v>
      </c>
      <c r="K597" s="3">
        <v>0</v>
      </c>
      <c r="L597" s="3">
        <v>0</v>
      </c>
      <c r="M597" s="3">
        <v>0</v>
      </c>
      <c r="N597" s="3">
        <v>0</v>
      </c>
      <c r="O597" s="3">
        <v>448560025.50542206</v>
      </c>
      <c r="P597" s="11">
        <v>-2.7486772829731519E-2</v>
      </c>
    </row>
    <row r="598" spans="1:16" x14ac:dyDescent="0.3">
      <c r="A598" s="9" t="s">
        <v>196</v>
      </c>
      <c r="B598" s="9">
        <v>2514</v>
      </c>
      <c r="C598" s="3">
        <v>52451300</v>
      </c>
      <c r="D598" s="3">
        <v>0</v>
      </c>
      <c r="E598" s="3">
        <v>0</v>
      </c>
      <c r="F598" s="3">
        <v>0</v>
      </c>
      <c r="G598" s="3">
        <v>0</v>
      </c>
      <c r="H598" s="3">
        <v>52451300</v>
      </c>
      <c r="I598" s="11">
        <v>4.052697566278636E-2</v>
      </c>
      <c r="J598" s="3">
        <v>464487654.94238293</v>
      </c>
      <c r="K598" s="3">
        <v>0</v>
      </c>
      <c r="L598" s="3">
        <v>0</v>
      </c>
      <c r="M598" s="3">
        <v>0</v>
      </c>
      <c r="N598" s="3">
        <v>0</v>
      </c>
      <c r="O598" s="3">
        <v>464487654.94238293</v>
      </c>
      <c r="P598" s="11">
        <v>3.5508356811363585E-2</v>
      </c>
    </row>
    <row r="599" spans="1:16" x14ac:dyDescent="0.3">
      <c r="A599" s="9" t="s">
        <v>196</v>
      </c>
      <c r="B599" s="9">
        <v>2515</v>
      </c>
      <c r="C599" s="3">
        <v>49727010</v>
      </c>
      <c r="D599" s="3">
        <v>0</v>
      </c>
      <c r="E599" s="3">
        <v>0</v>
      </c>
      <c r="F599" s="3">
        <v>0</v>
      </c>
      <c r="G599" s="3">
        <v>0</v>
      </c>
      <c r="H599" s="3">
        <v>49727010</v>
      </c>
      <c r="I599" s="11">
        <v>-5.1939418088779499E-2</v>
      </c>
      <c r="J599" s="3">
        <v>420041794.24049723</v>
      </c>
      <c r="K599" s="3">
        <v>0</v>
      </c>
      <c r="L599" s="3">
        <v>0</v>
      </c>
      <c r="M599" s="3">
        <v>0</v>
      </c>
      <c r="N599" s="3">
        <v>0</v>
      </c>
      <c r="O599" s="3">
        <v>420041794.24049723</v>
      </c>
      <c r="P599" s="11">
        <v>-9.5687926748879812E-2</v>
      </c>
    </row>
    <row r="600" spans="1:16" x14ac:dyDescent="0.3">
      <c r="A600" s="9" t="s">
        <v>196</v>
      </c>
      <c r="B600" s="9">
        <v>2516</v>
      </c>
      <c r="C600" s="3">
        <v>62934200</v>
      </c>
      <c r="D600" s="3">
        <v>0</v>
      </c>
      <c r="E600" s="3">
        <v>0</v>
      </c>
      <c r="F600" s="3">
        <v>0</v>
      </c>
      <c r="G600" s="3">
        <v>0</v>
      </c>
      <c r="H600" s="3">
        <v>62934200</v>
      </c>
      <c r="I600" s="11">
        <v>0.26559388951799034</v>
      </c>
      <c r="J600" s="3">
        <v>460223704.024795</v>
      </c>
      <c r="K600" s="3">
        <v>0</v>
      </c>
      <c r="L600" s="3">
        <v>0</v>
      </c>
      <c r="M600" s="3">
        <v>0</v>
      </c>
      <c r="N600" s="3">
        <v>0</v>
      </c>
      <c r="O600" s="3">
        <v>460223704.024795</v>
      </c>
      <c r="P600" s="11">
        <v>9.5661694467697164E-2</v>
      </c>
    </row>
    <row r="601" spans="1:16" x14ac:dyDescent="0.3">
      <c r="A601" s="9" t="s">
        <v>196</v>
      </c>
      <c r="B601" s="9">
        <v>2517</v>
      </c>
      <c r="C601" s="3">
        <v>73460260</v>
      </c>
      <c r="D601" s="3">
        <v>0</v>
      </c>
      <c r="E601" s="3">
        <v>0</v>
      </c>
      <c r="F601" s="3">
        <v>0</v>
      </c>
      <c r="G601" s="3">
        <v>0</v>
      </c>
      <c r="H601" s="3">
        <v>73460260</v>
      </c>
      <c r="I601" s="11">
        <v>0.16725500602216284</v>
      </c>
      <c r="J601" s="3">
        <v>432131798.92241645</v>
      </c>
      <c r="K601" s="3">
        <v>0</v>
      </c>
      <c r="L601" s="3">
        <v>0</v>
      </c>
      <c r="M601" s="3">
        <v>0</v>
      </c>
      <c r="N601" s="3">
        <v>0</v>
      </c>
      <c r="O601" s="3">
        <v>432131798.92241645</v>
      </c>
      <c r="P601" s="11">
        <v>-6.1039674525032873E-2</v>
      </c>
    </row>
    <row r="602" spans="1:16" x14ac:dyDescent="0.3">
      <c r="A602" s="9" t="s">
        <v>196</v>
      </c>
      <c r="B602" s="9">
        <v>2518</v>
      </c>
      <c r="C602" s="3">
        <v>94166400</v>
      </c>
      <c r="D602" s="3">
        <v>0</v>
      </c>
      <c r="E602" s="3">
        <v>0</v>
      </c>
      <c r="F602" s="3">
        <v>0</v>
      </c>
      <c r="G602" s="3">
        <v>0</v>
      </c>
      <c r="H602" s="3">
        <v>94166400</v>
      </c>
      <c r="I602" s="11">
        <v>0.28186859126281338</v>
      </c>
      <c r="J602" s="3">
        <v>525904936.61501479</v>
      </c>
      <c r="K602" s="3">
        <v>0</v>
      </c>
      <c r="L602" s="3">
        <v>0</v>
      </c>
      <c r="M602" s="3">
        <v>0</v>
      </c>
      <c r="N602" s="3">
        <v>0</v>
      </c>
      <c r="O602" s="3">
        <v>525904936.61501479</v>
      </c>
      <c r="P602" s="11">
        <v>0.21700124343183103</v>
      </c>
    </row>
    <row r="603" spans="1:16" x14ac:dyDescent="0.3">
      <c r="A603" s="9" t="s">
        <v>196</v>
      </c>
      <c r="B603" s="9">
        <v>2519</v>
      </c>
      <c r="C603" s="3">
        <v>109145200</v>
      </c>
      <c r="D603" s="3">
        <v>0</v>
      </c>
      <c r="E603" s="3">
        <v>0</v>
      </c>
      <c r="F603" s="3">
        <v>0</v>
      </c>
      <c r="G603" s="3">
        <v>0</v>
      </c>
      <c r="H603" s="3">
        <v>109145200</v>
      </c>
      <c r="I603" s="11">
        <v>0.15906735311108847</v>
      </c>
      <c r="J603" s="3">
        <v>585274418.89549983</v>
      </c>
      <c r="K603" s="3">
        <v>0</v>
      </c>
      <c r="L603" s="3">
        <v>0</v>
      </c>
      <c r="M603" s="3">
        <v>0</v>
      </c>
      <c r="N603" s="3">
        <v>0</v>
      </c>
      <c r="O603" s="3">
        <v>585274418.89549983</v>
      </c>
      <c r="P603" s="11">
        <v>0.11289014068325065</v>
      </c>
    </row>
    <row r="604" spans="1:16" x14ac:dyDescent="0.3">
      <c r="A604" s="9" t="s">
        <v>196</v>
      </c>
      <c r="B604" s="9">
        <v>2520</v>
      </c>
      <c r="C604" s="3">
        <v>243123800</v>
      </c>
      <c r="D604" s="3">
        <v>0</v>
      </c>
      <c r="E604" s="3">
        <v>0</v>
      </c>
      <c r="F604" s="3">
        <v>0</v>
      </c>
      <c r="G604" s="3">
        <v>0</v>
      </c>
      <c r="H604" s="3">
        <v>243123800</v>
      </c>
      <c r="I604" s="11">
        <v>1.2275262677607444</v>
      </c>
      <c r="J604" s="3">
        <v>1211615977.9234343</v>
      </c>
      <c r="K604" s="3">
        <v>0</v>
      </c>
      <c r="L604" s="3">
        <v>0</v>
      </c>
      <c r="M604" s="3">
        <v>0</v>
      </c>
      <c r="N604" s="3">
        <v>0</v>
      </c>
      <c r="O604" s="3">
        <v>1211615977.9234343</v>
      </c>
      <c r="P604" s="11">
        <v>1.0701673246029348</v>
      </c>
    </row>
    <row r="605" spans="1:16" x14ac:dyDescent="0.3">
      <c r="A605" s="9" t="s">
        <v>196</v>
      </c>
      <c r="B605" s="9">
        <v>2521</v>
      </c>
      <c r="C605" s="3">
        <v>162600400</v>
      </c>
      <c r="D605" s="3">
        <v>0</v>
      </c>
      <c r="E605" s="3">
        <v>0</v>
      </c>
      <c r="F605" s="3">
        <v>0</v>
      </c>
      <c r="G605" s="3">
        <v>0</v>
      </c>
      <c r="H605" s="3">
        <v>162600400</v>
      </c>
      <c r="I605" s="11">
        <v>-0.331203279975058</v>
      </c>
      <c r="J605" s="3">
        <v>750828469.40700531</v>
      </c>
      <c r="K605" s="3">
        <v>0</v>
      </c>
      <c r="L605" s="3">
        <v>0</v>
      </c>
      <c r="M605" s="3">
        <v>0</v>
      </c>
      <c r="N605" s="3">
        <v>0</v>
      </c>
      <c r="O605" s="3">
        <v>750828469.40700531</v>
      </c>
      <c r="P605" s="11">
        <v>-0.3803082139162311</v>
      </c>
    </row>
    <row r="606" spans="1:16" x14ac:dyDescent="0.3">
      <c r="A606" s="9" t="s">
        <v>196</v>
      </c>
      <c r="B606" s="9">
        <v>2522</v>
      </c>
      <c r="C606" s="3">
        <v>193416800</v>
      </c>
      <c r="D606" s="3">
        <v>0</v>
      </c>
      <c r="E606" s="3">
        <v>0</v>
      </c>
      <c r="F606" s="3">
        <v>0</v>
      </c>
      <c r="G606" s="3">
        <v>0</v>
      </c>
      <c r="H606" s="3">
        <v>193416800</v>
      </c>
      <c r="I606" s="11">
        <v>0.18952228899805904</v>
      </c>
      <c r="J606" s="3">
        <v>812692089.32041407</v>
      </c>
      <c r="K606" s="3">
        <v>0</v>
      </c>
      <c r="L606" s="3">
        <v>0</v>
      </c>
      <c r="M606" s="3">
        <v>0</v>
      </c>
      <c r="N606" s="3">
        <v>0</v>
      </c>
      <c r="O606" s="3">
        <v>812692089.32041407</v>
      </c>
      <c r="P606" s="11">
        <v>8.2393812214216988E-2</v>
      </c>
    </row>
    <row r="607" spans="1:16" x14ac:dyDescent="0.3">
      <c r="A607" s="9" t="s">
        <v>196</v>
      </c>
      <c r="B607" s="9">
        <v>2523</v>
      </c>
      <c r="C607" s="3">
        <v>240079900</v>
      </c>
      <c r="D607" s="3">
        <v>0</v>
      </c>
      <c r="E607" s="3">
        <v>0</v>
      </c>
      <c r="F607" s="3">
        <v>0</v>
      </c>
      <c r="G607" s="3">
        <v>0</v>
      </c>
      <c r="H607" s="3">
        <v>240079900</v>
      </c>
      <c r="I607" s="11">
        <v>0.24125670572566602</v>
      </c>
      <c r="J607" s="3">
        <v>842715126.25247931</v>
      </c>
      <c r="K607" s="3">
        <v>0</v>
      </c>
      <c r="L607" s="3">
        <v>0</v>
      </c>
      <c r="M607" s="3">
        <v>0</v>
      </c>
      <c r="N607" s="3">
        <v>0</v>
      </c>
      <c r="O607" s="3">
        <v>842715126.25247931</v>
      </c>
      <c r="P607" s="11">
        <v>3.6942696165740932E-2</v>
      </c>
    </row>
    <row r="608" spans="1:16" x14ac:dyDescent="0.3">
      <c r="A608" s="9" t="s">
        <v>196</v>
      </c>
      <c r="B608" s="9">
        <v>2524</v>
      </c>
      <c r="C608" s="3">
        <v>308371400</v>
      </c>
      <c r="D608" s="3">
        <v>0</v>
      </c>
      <c r="E608" s="3">
        <v>0</v>
      </c>
      <c r="F608" s="3">
        <v>0</v>
      </c>
      <c r="G608" s="3">
        <v>0</v>
      </c>
      <c r="H608" s="3">
        <v>308371400</v>
      </c>
      <c r="I608" s="11">
        <v>0.28445321744969071</v>
      </c>
      <c r="J608" s="3">
        <v>960766375.72212231</v>
      </c>
      <c r="K608" s="3">
        <v>0</v>
      </c>
      <c r="L608" s="3">
        <v>0</v>
      </c>
      <c r="M608" s="3">
        <v>0</v>
      </c>
      <c r="N608" s="3">
        <v>0</v>
      </c>
      <c r="O608" s="3">
        <v>960766375.72212231</v>
      </c>
      <c r="P608" s="11">
        <v>0.14008440787649346</v>
      </c>
    </row>
    <row r="609" spans="1:16" x14ac:dyDescent="0.3">
      <c r="A609" s="9" t="s">
        <v>196</v>
      </c>
      <c r="B609" s="9">
        <v>2525</v>
      </c>
      <c r="C609" s="3">
        <v>359407000</v>
      </c>
      <c r="D609" s="3">
        <v>0</v>
      </c>
      <c r="E609" s="3">
        <v>0</v>
      </c>
      <c r="F609" s="3">
        <v>0</v>
      </c>
      <c r="G609" s="3">
        <v>0</v>
      </c>
      <c r="H609" s="3">
        <v>359407000</v>
      </c>
      <c r="I609" s="11">
        <v>0.1655004322709564</v>
      </c>
      <c r="J609" s="3">
        <v>1063826158.5087531</v>
      </c>
      <c r="K609" s="3">
        <v>0</v>
      </c>
      <c r="L609" s="3">
        <v>0</v>
      </c>
      <c r="M609" s="3">
        <v>0</v>
      </c>
      <c r="N609" s="3">
        <v>0</v>
      </c>
      <c r="O609" s="3">
        <v>1063826158.5087531</v>
      </c>
      <c r="P609" s="11">
        <v>0.1072683072502094</v>
      </c>
    </row>
    <row r="610" spans="1:16" x14ac:dyDescent="0.3">
      <c r="A610" s="9" t="s">
        <v>196</v>
      </c>
      <c r="B610" s="9">
        <v>2526</v>
      </c>
      <c r="C610" s="3">
        <v>416225700</v>
      </c>
      <c r="D610" s="3">
        <v>0</v>
      </c>
      <c r="E610" s="3">
        <v>0</v>
      </c>
      <c r="F610" s="3">
        <v>0</v>
      </c>
      <c r="G610" s="3">
        <v>0</v>
      </c>
      <c r="H610" s="3">
        <v>416225700</v>
      </c>
      <c r="I610" s="11">
        <v>0.15809013180043793</v>
      </c>
      <c r="J610" s="3">
        <v>1187744830.0610366</v>
      </c>
      <c r="K610" s="3">
        <v>0</v>
      </c>
      <c r="L610" s="3">
        <v>0</v>
      </c>
      <c r="M610" s="3">
        <v>0</v>
      </c>
      <c r="N610" s="3">
        <v>0</v>
      </c>
      <c r="O610" s="3">
        <v>1187744830.0610366</v>
      </c>
      <c r="P610" s="11">
        <v>0.11648394858610156</v>
      </c>
    </row>
    <row r="611" spans="1:16" x14ac:dyDescent="0.3">
      <c r="A611" s="9" t="s">
        <v>196</v>
      </c>
      <c r="B611" s="9">
        <v>2527</v>
      </c>
      <c r="C611" s="3">
        <v>447094700</v>
      </c>
      <c r="D611" s="3">
        <v>0</v>
      </c>
      <c r="E611" s="3">
        <v>0</v>
      </c>
      <c r="F611" s="3">
        <v>0</v>
      </c>
      <c r="G611" s="3">
        <v>0</v>
      </c>
      <c r="H611" s="3">
        <v>447094700</v>
      </c>
      <c r="I611" s="11">
        <v>7.4164089339029279E-2</v>
      </c>
      <c r="J611" s="3">
        <v>1264892805.7281942</v>
      </c>
      <c r="K611" s="3">
        <v>0</v>
      </c>
      <c r="L611" s="3">
        <v>0</v>
      </c>
      <c r="M611" s="3">
        <v>0</v>
      </c>
      <c r="N611" s="3">
        <v>0</v>
      </c>
      <c r="O611" s="3">
        <v>1264892805.7281942</v>
      </c>
      <c r="P611" s="11">
        <v>6.4953324750058578E-2</v>
      </c>
    </row>
    <row r="612" spans="1:16" x14ac:dyDescent="0.3">
      <c r="A612" s="9" t="s">
        <v>196</v>
      </c>
      <c r="B612" s="9">
        <v>2528</v>
      </c>
      <c r="C612" s="3">
        <v>477486600</v>
      </c>
      <c r="D612" s="3">
        <v>0</v>
      </c>
      <c r="E612" s="3">
        <v>0</v>
      </c>
      <c r="F612" s="3">
        <v>0</v>
      </c>
      <c r="G612" s="3">
        <v>0</v>
      </c>
      <c r="H612" s="3">
        <v>477486600</v>
      </c>
      <c r="I612" s="11">
        <v>6.7976426470723092E-2</v>
      </c>
      <c r="J612" s="3">
        <v>1318805883.9303451</v>
      </c>
      <c r="K612" s="3">
        <v>0</v>
      </c>
      <c r="L612" s="3">
        <v>0</v>
      </c>
      <c r="M612" s="3">
        <v>0</v>
      </c>
      <c r="N612" s="3">
        <v>0</v>
      </c>
      <c r="O612" s="3">
        <v>1318805883.9303451</v>
      </c>
      <c r="P612" s="11">
        <v>4.2622645933315474E-2</v>
      </c>
    </row>
    <row r="613" spans="1:16" x14ac:dyDescent="0.3">
      <c r="A613" s="9" t="s">
        <v>196</v>
      </c>
      <c r="B613" s="9">
        <v>2529</v>
      </c>
      <c r="C613" s="3">
        <v>553815500</v>
      </c>
      <c r="D613" s="3">
        <v>0</v>
      </c>
      <c r="E613" s="3">
        <v>0</v>
      </c>
      <c r="F613" s="3">
        <v>0</v>
      </c>
      <c r="G613" s="3">
        <v>0</v>
      </c>
      <c r="H613" s="3">
        <v>553815500</v>
      </c>
      <c r="I613" s="11">
        <v>0.15985558547611597</v>
      </c>
      <c r="J613" s="3">
        <v>1501963077.5863283</v>
      </c>
      <c r="K613" s="3">
        <v>0</v>
      </c>
      <c r="L613" s="3">
        <v>0</v>
      </c>
      <c r="M613" s="3">
        <v>0</v>
      </c>
      <c r="N613" s="3">
        <v>0</v>
      </c>
      <c r="O613" s="3">
        <v>1501963077.5863283</v>
      </c>
      <c r="P613" s="11">
        <v>0.1388810862066619</v>
      </c>
    </row>
    <row r="614" spans="1:16" x14ac:dyDescent="0.3">
      <c r="A614" s="9" t="s">
        <v>196</v>
      </c>
      <c r="B614" s="9">
        <v>2530</v>
      </c>
      <c r="C614" s="3">
        <v>605117100</v>
      </c>
      <c r="D614" s="3">
        <v>0</v>
      </c>
      <c r="E614" s="3">
        <v>0</v>
      </c>
      <c r="F614" s="3">
        <v>0</v>
      </c>
      <c r="G614" s="3">
        <v>0</v>
      </c>
      <c r="H614" s="3">
        <v>605117100</v>
      </c>
      <c r="I614" s="11">
        <v>9.2633015869003299E-2</v>
      </c>
      <c r="J614" s="3">
        <v>1601591807.8142328</v>
      </c>
      <c r="K614" s="3">
        <v>0</v>
      </c>
      <c r="L614" s="3">
        <v>0</v>
      </c>
      <c r="M614" s="3">
        <v>0</v>
      </c>
      <c r="N614" s="3">
        <v>0</v>
      </c>
      <c r="O614" s="3">
        <v>1601591807.8142328</v>
      </c>
      <c r="P614" s="11">
        <v>6.6332343127907686E-2</v>
      </c>
    </row>
    <row r="615" spans="1:16" x14ac:dyDescent="0.3">
      <c r="A615" s="9" t="s">
        <v>196</v>
      </c>
      <c r="B615" s="9">
        <v>2531</v>
      </c>
      <c r="C615" s="3">
        <v>697282780</v>
      </c>
      <c r="D615" s="3">
        <v>0</v>
      </c>
      <c r="E615" s="3">
        <v>0</v>
      </c>
      <c r="F615" s="3">
        <v>0</v>
      </c>
      <c r="G615" s="3">
        <v>0</v>
      </c>
      <c r="H615" s="3">
        <v>697282780</v>
      </c>
      <c r="I615" s="11">
        <v>0.15231048668100769</v>
      </c>
      <c r="J615" s="3">
        <v>1776894389.5922551</v>
      </c>
      <c r="K615" s="3">
        <v>0</v>
      </c>
      <c r="L615" s="3">
        <v>0</v>
      </c>
      <c r="M615" s="3">
        <v>0</v>
      </c>
      <c r="N615" s="3">
        <v>0</v>
      </c>
      <c r="O615" s="3">
        <v>1776894389.5922551</v>
      </c>
      <c r="P615" s="11">
        <v>0.10945521881587664</v>
      </c>
    </row>
    <row r="616" spans="1:16" x14ac:dyDescent="0.3">
      <c r="A616" s="9" t="s">
        <v>196</v>
      </c>
      <c r="B616" s="9">
        <v>2532</v>
      </c>
      <c r="C616" s="3">
        <v>759505500</v>
      </c>
      <c r="D616" s="3">
        <v>0</v>
      </c>
      <c r="E616" s="3">
        <v>0</v>
      </c>
      <c r="F616" s="3">
        <v>0</v>
      </c>
      <c r="G616" s="3">
        <v>0</v>
      </c>
      <c r="H616" s="3">
        <v>759505500</v>
      </c>
      <c r="I616" s="11">
        <v>8.9235991171329368E-2</v>
      </c>
      <c r="J616" s="3">
        <v>1837073492.2836399</v>
      </c>
      <c r="K616" s="3">
        <v>0</v>
      </c>
      <c r="L616" s="3">
        <v>0</v>
      </c>
      <c r="M616" s="3">
        <v>0</v>
      </c>
      <c r="N616" s="3">
        <v>0</v>
      </c>
      <c r="O616" s="3">
        <v>1837073492.2836399</v>
      </c>
      <c r="P616" s="11">
        <v>3.3867574259826505E-2</v>
      </c>
    </row>
    <row r="617" spans="1:16" x14ac:dyDescent="0.3">
      <c r="A617" s="9" t="s">
        <v>196</v>
      </c>
      <c r="B617" s="9">
        <v>2533</v>
      </c>
      <c r="C617" s="3">
        <v>983237000</v>
      </c>
      <c r="D617" s="3">
        <v>0</v>
      </c>
      <c r="E617" s="3">
        <v>0</v>
      </c>
      <c r="F617" s="3">
        <v>0</v>
      </c>
      <c r="G617" s="3">
        <v>0</v>
      </c>
      <c r="H617" s="3">
        <v>983237000</v>
      </c>
      <c r="I617" s="11">
        <v>0.2945752203242768</v>
      </c>
      <c r="J617" s="3">
        <v>2246495446.14431</v>
      </c>
      <c r="K617" s="3">
        <v>0</v>
      </c>
      <c r="L617" s="3">
        <v>0</v>
      </c>
      <c r="M617" s="3">
        <v>0</v>
      </c>
      <c r="N617" s="3">
        <v>0</v>
      </c>
      <c r="O617" s="3">
        <v>2246495446.14431</v>
      </c>
      <c r="P617" s="11">
        <v>0.22286639896573951</v>
      </c>
    </row>
    <row r="618" spans="1:16" x14ac:dyDescent="0.3">
      <c r="A618" s="9" t="s">
        <v>196</v>
      </c>
      <c r="B618" s="9">
        <v>2534</v>
      </c>
      <c r="C618" s="3">
        <v>1238849600</v>
      </c>
      <c r="D618" s="3">
        <v>0</v>
      </c>
      <c r="E618" s="3">
        <v>0</v>
      </c>
      <c r="F618" s="3">
        <v>0</v>
      </c>
      <c r="G618" s="3">
        <v>0</v>
      </c>
      <c r="H618" s="3">
        <v>1238849600</v>
      </c>
      <c r="I618" s="11">
        <v>0.25997048524414762</v>
      </c>
      <c r="J618" s="3">
        <v>2677629272.7573953</v>
      </c>
      <c r="K618" s="3">
        <v>0</v>
      </c>
      <c r="L618" s="3">
        <v>0</v>
      </c>
      <c r="M618" s="3">
        <v>0</v>
      </c>
      <c r="N618" s="3">
        <v>0</v>
      </c>
      <c r="O618" s="3">
        <v>2677629272.7573953</v>
      </c>
      <c r="P618" s="11">
        <v>0.19191395529113847</v>
      </c>
    </row>
    <row r="619" spans="1:16" x14ac:dyDescent="0.3">
      <c r="A619" s="9" t="s">
        <v>196</v>
      </c>
      <c r="B619" s="9">
        <v>2535</v>
      </c>
      <c r="C619" s="3">
        <v>2952027300</v>
      </c>
      <c r="D619" s="3">
        <v>0</v>
      </c>
      <c r="E619" s="3">
        <v>0</v>
      </c>
      <c r="F619" s="3">
        <v>0</v>
      </c>
      <c r="G619" s="3">
        <v>0</v>
      </c>
      <c r="H619" s="3">
        <v>2952027300</v>
      </c>
      <c r="I619" s="11">
        <v>1.3828778731494122</v>
      </c>
      <c r="J619" s="3">
        <v>6126863726.9415455</v>
      </c>
      <c r="K619" s="3">
        <v>0</v>
      </c>
      <c r="L619" s="3">
        <v>0</v>
      </c>
      <c r="M619" s="3">
        <v>0</v>
      </c>
      <c r="N619" s="3">
        <v>0</v>
      </c>
      <c r="O619" s="3">
        <v>6126863726.9415455</v>
      </c>
      <c r="P619" s="11">
        <v>1.2881672938360746</v>
      </c>
    </row>
    <row r="620" spans="1:16" x14ac:dyDescent="0.3">
      <c r="A620" s="9" t="s">
        <v>196</v>
      </c>
      <c r="B620" s="9">
        <v>2536</v>
      </c>
      <c r="C620" s="3">
        <v>3305210200</v>
      </c>
      <c r="D620" s="3">
        <v>0</v>
      </c>
      <c r="E620" s="3">
        <v>0</v>
      </c>
      <c r="F620" s="3">
        <v>0</v>
      </c>
      <c r="G620" s="3">
        <v>0</v>
      </c>
      <c r="H620" s="3">
        <v>3305210200</v>
      </c>
      <c r="I620" s="11">
        <v>0.11964079735983471</v>
      </c>
      <c r="J620" s="3">
        <v>6639958437.3461428</v>
      </c>
      <c r="K620" s="3">
        <v>0</v>
      </c>
      <c r="L620" s="3">
        <v>0</v>
      </c>
      <c r="M620" s="3">
        <v>0</v>
      </c>
      <c r="N620" s="3">
        <v>0</v>
      </c>
      <c r="O620" s="3">
        <v>6639958437.3461428</v>
      </c>
      <c r="P620" s="11">
        <v>8.3745082846934452E-2</v>
      </c>
    </row>
    <row r="621" spans="1:16" x14ac:dyDescent="0.3">
      <c r="A621" s="9" t="s">
        <v>196</v>
      </c>
      <c r="B621" s="9">
        <v>2537</v>
      </c>
      <c r="C621" s="3">
        <v>2348782900</v>
      </c>
      <c r="D621" s="3">
        <v>0</v>
      </c>
      <c r="E621" s="3">
        <v>0</v>
      </c>
      <c r="F621" s="3">
        <v>0</v>
      </c>
      <c r="G621" s="3">
        <v>0</v>
      </c>
      <c r="H621" s="3">
        <v>2348782900</v>
      </c>
      <c r="I621" s="11">
        <v>-0.28936958381648464</v>
      </c>
      <c r="J621" s="3">
        <v>4491820599.4250259</v>
      </c>
      <c r="K621" s="3">
        <v>0</v>
      </c>
      <c r="L621" s="3">
        <v>0</v>
      </c>
      <c r="M621" s="3">
        <v>0</v>
      </c>
      <c r="N621" s="3">
        <v>0</v>
      </c>
      <c r="O621" s="3">
        <v>4491820599.4250259</v>
      </c>
      <c r="P621" s="11">
        <v>-0.32351675965906862</v>
      </c>
    </row>
    <row r="622" spans="1:16" x14ac:dyDescent="0.3">
      <c r="A622" s="9" t="s">
        <v>196</v>
      </c>
      <c r="B622" s="9">
        <v>2538</v>
      </c>
      <c r="C622" s="3">
        <v>2944439600</v>
      </c>
      <c r="D622" s="3">
        <v>0</v>
      </c>
      <c r="E622" s="3">
        <v>0</v>
      </c>
      <c r="F622" s="3">
        <v>0</v>
      </c>
      <c r="G622" s="3">
        <v>0</v>
      </c>
      <c r="H622" s="3">
        <v>2944439600</v>
      </c>
      <c r="I622" s="11">
        <v>0.25360228056837436</v>
      </c>
      <c r="J622" s="3">
        <v>5321350689.0700436</v>
      </c>
      <c r="K622" s="3">
        <v>0</v>
      </c>
      <c r="L622" s="3">
        <v>0</v>
      </c>
      <c r="M622" s="3">
        <v>0</v>
      </c>
      <c r="N622" s="3">
        <v>0</v>
      </c>
      <c r="O622" s="3">
        <v>5321350689.0700436</v>
      </c>
      <c r="P622" s="11">
        <v>0.18467569469519807</v>
      </c>
    </row>
    <row r="623" spans="1:16" x14ac:dyDescent="0.3">
      <c r="A623" s="9" t="s">
        <v>196</v>
      </c>
      <c r="B623" s="9">
        <v>2539</v>
      </c>
      <c r="C623" s="3">
        <v>4046777800</v>
      </c>
      <c r="D623" s="3">
        <v>0</v>
      </c>
      <c r="E623" s="3">
        <v>0</v>
      </c>
      <c r="F623" s="3">
        <v>0</v>
      </c>
      <c r="G623" s="3">
        <v>0</v>
      </c>
      <c r="H623" s="3">
        <v>4046777800</v>
      </c>
      <c r="I623" s="11">
        <v>0.37437962728119811</v>
      </c>
      <c r="J623" s="3">
        <v>6912290232.9151211</v>
      </c>
      <c r="K623" s="3">
        <v>0</v>
      </c>
      <c r="L623" s="3">
        <v>0</v>
      </c>
      <c r="M623" s="3">
        <v>0</v>
      </c>
      <c r="N623" s="3">
        <v>0</v>
      </c>
      <c r="O623" s="3">
        <v>6912290232.9151211</v>
      </c>
      <c r="P623" s="11">
        <v>0.29897288053441734</v>
      </c>
    </row>
    <row r="624" spans="1:16" x14ac:dyDescent="0.3">
      <c r="A624" s="9" t="s">
        <v>196</v>
      </c>
      <c r="B624" s="9">
        <v>2540</v>
      </c>
      <c r="C624" s="3">
        <v>4251965100</v>
      </c>
      <c r="D624" s="3">
        <v>0</v>
      </c>
      <c r="E624" s="3">
        <v>0</v>
      </c>
      <c r="F624" s="3">
        <v>0</v>
      </c>
      <c r="G624" s="3">
        <v>0</v>
      </c>
      <c r="H624" s="3">
        <v>4251965100</v>
      </c>
      <c r="I624" s="11">
        <v>5.0703871114445673E-2</v>
      </c>
      <c r="J624" s="3">
        <v>6875943453.0797291</v>
      </c>
      <c r="K624" s="3">
        <v>0</v>
      </c>
      <c r="L624" s="3">
        <v>0</v>
      </c>
      <c r="M624" s="3">
        <v>0</v>
      </c>
      <c r="N624" s="3">
        <v>0</v>
      </c>
      <c r="O624" s="3">
        <v>6875943453.0797291</v>
      </c>
      <c r="P624" s="11">
        <v>-5.2582832332929205E-3</v>
      </c>
    </row>
    <row r="625" spans="1:16" x14ac:dyDescent="0.3">
      <c r="A625" s="9" t="s">
        <v>196</v>
      </c>
      <c r="B625" s="9">
        <v>2541</v>
      </c>
      <c r="C625" s="3">
        <v>4050302600</v>
      </c>
      <c r="D625" s="3">
        <v>0</v>
      </c>
      <c r="E625" s="3">
        <v>0</v>
      </c>
      <c r="F625" s="3">
        <v>0</v>
      </c>
      <c r="G625" s="3">
        <v>0</v>
      </c>
      <c r="H625" s="3">
        <v>4050302600</v>
      </c>
      <c r="I625" s="11">
        <v>-4.7428070376212633E-2</v>
      </c>
      <c r="J625" s="3">
        <v>6064954094.4076414</v>
      </c>
      <c r="K625" s="3">
        <v>0</v>
      </c>
      <c r="L625" s="3">
        <v>0</v>
      </c>
      <c r="M625" s="3">
        <v>0</v>
      </c>
      <c r="N625" s="3">
        <v>0</v>
      </c>
      <c r="O625" s="3">
        <v>6064954094.4076414</v>
      </c>
      <c r="P625" s="11">
        <v>-0.11794590287225912</v>
      </c>
    </row>
    <row r="626" spans="1:16" x14ac:dyDescent="0.3">
      <c r="A626" s="9" t="s">
        <v>196</v>
      </c>
      <c r="B626" s="9">
        <v>2542</v>
      </c>
      <c r="C626" s="3">
        <v>3942541500</v>
      </c>
      <c r="D626" s="3">
        <v>0</v>
      </c>
      <c r="E626" s="3">
        <v>0</v>
      </c>
      <c r="F626" s="3">
        <v>0</v>
      </c>
      <c r="G626" s="3">
        <v>0</v>
      </c>
      <c r="H626" s="3">
        <v>3942541500</v>
      </c>
      <c r="I626" s="11">
        <v>-2.6605691140212585E-2</v>
      </c>
      <c r="J626" s="3">
        <v>5886830435.1338434</v>
      </c>
      <c r="K626" s="3">
        <v>0</v>
      </c>
      <c r="L626" s="3">
        <v>0</v>
      </c>
      <c r="M626" s="3">
        <v>0</v>
      </c>
      <c r="N626" s="3">
        <v>0</v>
      </c>
      <c r="O626" s="3">
        <v>5886830435.1338434</v>
      </c>
      <c r="P626" s="11">
        <v>-2.9369333469158793E-2</v>
      </c>
    </row>
    <row r="627" spans="1:16" x14ac:dyDescent="0.3">
      <c r="A627" s="9" t="s">
        <v>196</v>
      </c>
      <c r="B627" s="9">
        <v>2543</v>
      </c>
      <c r="C627" s="3">
        <v>4290114200</v>
      </c>
      <c r="D627" s="3">
        <v>0</v>
      </c>
      <c r="E627" s="3">
        <v>0</v>
      </c>
      <c r="F627" s="3">
        <v>0</v>
      </c>
      <c r="G627" s="3">
        <v>0</v>
      </c>
      <c r="H627" s="3">
        <v>4290114200</v>
      </c>
      <c r="I627" s="11">
        <v>8.8159553932406293E-2</v>
      </c>
      <c r="J627" s="3">
        <v>6305430274.0810766</v>
      </c>
      <c r="K627" s="3">
        <v>0</v>
      </c>
      <c r="L627" s="3">
        <v>0</v>
      </c>
      <c r="M627" s="3">
        <v>0</v>
      </c>
      <c r="N627" s="3">
        <v>0</v>
      </c>
      <c r="O627" s="3">
        <v>6305430274.0810766</v>
      </c>
      <c r="P627" s="11">
        <v>7.1107847178498843E-2</v>
      </c>
    </row>
    <row r="628" spans="1:16" x14ac:dyDescent="0.3">
      <c r="A628" s="9" t="s">
        <v>196</v>
      </c>
      <c r="B628" s="9">
        <v>2544</v>
      </c>
      <c r="C628" s="3">
        <v>4475495800</v>
      </c>
      <c r="D628" s="3">
        <v>0</v>
      </c>
      <c r="E628" s="3">
        <v>0</v>
      </c>
      <c r="F628" s="3">
        <v>0</v>
      </c>
      <c r="G628" s="3">
        <v>0</v>
      </c>
      <c r="H628" s="3">
        <v>4475495800</v>
      </c>
      <c r="I628" s="11">
        <v>4.3211343884505454E-2</v>
      </c>
      <c r="J628" s="3">
        <v>6472593196.9506598</v>
      </c>
      <c r="K628" s="3">
        <v>0</v>
      </c>
      <c r="L628" s="3">
        <v>0</v>
      </c>
      <c r="M628" s="3">
        <v>0</v>
      </c>
      <c r="N628" s="3">
        <v>0</v>
      </c>
      <c r="O628" s="3">
        <v>6472593196.9506598</v>
      </c>
      <c r="P628" s="11">
        <v>2.6510946216742465E-2</v>
      </c>
    </row>
    <row r="629" spans="1:16" x14ac:dyDescent="0.3">
      <c r="A629" s="9" t="s">
        <v>196</v>
      </c>
      <c r="B629" s="9">
        <v>2545</v>
      </c>
      <c r="C629" s="3">
        <v>4700309500</v>
      </c>
      <c r="D629" s="3">
        <v>0</v>
      </c>
      <c r="E629" s="3">
        <v>0</v>
      </c>
      <c r="F629" s="3">
        <v>0</v>
      </c>
      <c r="G629" s="3">
        <v>0</v>
      </c>
      <c r="H629" s="3">
        <v>4700309500</v>
      </c>
      <c r="I629" s="11">
        <v>5.0232132940444277E-2</v>
      </c>
      <c r="J629" s="3">
        <v>6750652453.3512955</v>
      </c>
      <c r="K629" s="3">
        <v>0</v>
      </c>
      <c r="L629" s="3">
        <v>0</v>
      </c>
      <c r="M629" s="3">
        <v>0</v>
      </c>
      <c r="N629" s="3">
        <v>0</v>
      </c>
      <c r="O629" s="3">
        <v>6750652453.3512955</v>
      </c>
      <c r="P629" s="11">
        <v>4.2959482844006601E-2</v>
      </c>
    </row>
    <row r="630" spans="1:16" x14ac:dyDescent="0.3">
      <c r="A630" s="9" t="s">
        <v>196</v>
      </c>
      <c r="B630" s="9">
        <v>2546</v>
      </c>
      <c r="C630" s="3">
        <v>5224028600</v>
      </c>
      <c r="D630" s="3">
        <v>0</v>
      </c>
      <c r="E630" s="3">
        <v>0</v>
      </c>
      <c r="F630" s="3">
        <v>0</v>
      </c>
      <c r="G630" s="3">
        <v>0</v>
      </c>
      <c r="H630" s="3">
        <v>5224028600</v>
      </c>
      <c r="I630" s="11">
        <v>0.11142225847042625</v>
      </c>
      <c r="J630" s="3">
        <v>7369847555.4394417</v>
      </c>
      <c r="K630" s="3">
        <v>0</v>
      </c>
      <c r="L630" s="3">
        <v>0</v>
      </c>
      <c r="M630" s="3">
        <v>0</v>
      </c>
      <c r="N630" s="3">
        <v>0</v>
      </c>
      <c r="O630" s="3">
        <v>7369847555.4394417</v>
      </c>
      <c r="P630" s="11">
        <v>9.172374172229128E-2</v>
      </c>
    </row>
    <row r="631" spans="1:16" x14ac:dyDescent="0.3">
      <c r="A631" s="9" t="s">
        <v>196</v>
      </c>
      <c r="B631" s="9">
        <v>2547</v>
      </c>
      <c r="C631" s="3">
        <v>7193454600</v>
      </c>
      <c r="D631" s="3">
        <v>0</v>
      </c>
      <c r="E631" s="3">
        <v>0</v>
      </c>
      <c r="F631" s="3">
        <v>0</v>
      </c>
      <c r="G631" s="3">
        <v>0</v>
      </c>
      <c r="H631" s="3">
        <v>7193454600</v>
      </c>
      <c r="I631" s="11">
        <v>0.37699372472807674</v>
      </c>
      <c r="J631" s="3">
        <v>9875747229.219965</v>
      </c>
      <c r="K631" s="3">
        <v>0</v>
      </c>
      <c r="L631" s="3">
        <v>0</v>
      </c>
      <c r="M631" s="3">
        <v>0</v>
      </c>
      <c r="N631" s="3">
        <v>0</v>
      </c>
      <c r="O631" s="3">
        <v>9875747229.219965</v>
      </c>
      <c r="P631" s="11">
        <v>0.34002055740366044</v>
      </c>
    </row>
    <row r="632" spans="1:16" x14ac:dyDescent="0.3">
      <c r="A632" s="9" t="s">
        <v>196</v>
      </c>
      <c r="B632" s="9">
        <v>2548</v>
      </c>
      <c r="C632" s="3">
        <v>7061009000</v>
      </c>
      <c r="D632" s="3">
        <v>0</v>
      </c>
      <c r="E632" s="3">
        <v>0</v>
      </c>
      <c r="F632" s="3">
        <v>0</v>
      </c>
      <c r="G632" s="3">
        <v>0</v>
      </c>
      <c r="H632" s="3">
        <v>7061009000</v>
      </c>
      <c r="I632" s="11">
        <v>-1.8411960228399856E-2</v>
      </c>
      <c r="J632" s="3">
        <v>9272891839.3266296</v>
      </c>
      <c r="K632" s="3">
        <v>0</v>
      </c>
      <c r="L632" s="3">
        <v>0</v>
      </c>
      <c r="M632" s="3">
        <v>0</v>
      </c>
      <c r="N632" s="3">
        <v>0</v>
      </c>
      <c r="O632" s="3">
        <v>9272891839.3266296</v>
      </c>
      <c r="P632" s="11">
        <v>-6.104402795057684E-2</v>
      </c>
    </row>
    <row r="633" spans="1:16" x14ac:dyDescent="0.3">
      <c r="A633" s="9" t="s">
        <v>196</v>
      </c>
      <c r="B633" s="9">
        <v>2549</v>
      </c>
      <c r="C633" s="3">
        <v>8022449900</v>
      </c>
      <c r="D633" s="3">
        <v>0</v>
      </c>
      <c r="E633" s="3">
        <v>0</v>
      </c>
      <c r="F633" s="3">
        <v>0</v>
      </c>
      <c r="G633" s="3">
        <v>0</v>
      </c>
      <c r="H633" s="3">
        <v>8022449900</v>
      </c>
      <c r="I633" s="11">
        <v>0.1361619706192132</v>
      </c>
      <c r="J633" s="3">
        <v>10068579282.838415</v>
      </c>
      <c r="K633" s="3">
        <v>0</v>
      </c>
      <c r="L633" s="3">
        <v>0</v>
      </c>
      <c r="M633" s="3">
        <v>0</v>
      </c>
      <c r="N633" s="3">
        <v>0</v>
      </c>
      <c r="O633" s="3">
        <v>10068579282.838415</v>
      </c>
      <c r="P633" s="11">
        <v>8.5807907317245927E-2</v>
      </c>
    </row>
    <row r="634" spans="1:16" x14ac:dyDescent="0.3">
      <c r="A634" s="9" t="s">
        <v>196</v>
      </c>
      <c r="B634" s="9">
        <v>2550</v>
      </c>
      <c r="C634" s="3">
        <v>9488861400</v>
      </c>
      <c r="D634" s="3">
        <v>0</v>
      </c>
      <c r="E634" s="3">
        <v>0</v>
      </c>
      <c r="F634" s="3">
        <v>0</v>
      </c>
      <c r="G634" s="3">
        <v>0</v>
      </c>
      <c r="H634" s="3">
        <v>9488861400</v>
      </c>
      <c r="I634" s="11">
        <v>0.18278848958595553</v>
      </c>
      <c r="J634" s="3">
        <v>11647907074.987045</v>
      </c>
      <c r="K634" s="3">
        <v>0</v>
      </c>
      <c r="L634" s="3">
        <v>0</v>
      </c>
      <c r="M634" s="3">
        <v>0</v>
      </c>
      <c r="N634" s="3">
        <v>0</v>
      </c>
      <c r="O634" s="3">
        <v>11647907074.987045</v>
      </c>
      <c r="P634" s="11">
        <v>0.15685706471423888</v>
      </c>
    </row>
    <row r="635" spans="1:16" x14ac:dyDescent="0.3">
      <c r="A635" s="9" t="s">
        <v>196</v>
      </c>
      <c r="B635" s="9">
        <v>2551</v>
      </c>
      <c r="C635" s="3">
        <v>10075722800</v>
      </c>
      <c r="D635" s="3">
        <v>0</v>
      </c>
      <c r="E635" s="3">
        <v>0</v>
      </c>
      <c r="F635" s="3">
        <v>0</v>
      </c>
      <c r="G635" s="3">
        <v>0</v>
      </c>
      <c r="H635" s="3">
        <v>10075722800</v>
      </c>
      <c r="I635" s="11">
        <v>6.184739930967903E-2</v>
      </c>
      <c r="J635" s="3">
        <v>11727009549.50761</v>
      </c>
      <c r="K635" s="3">
        <v>0</v>
      </c>
      <c r="L635" s="3">
        <v>0</v>
      </c>
      <c r="M635" s="3">
        <v>0</v>
      </c>
      <c r="N635" s="3">
        <v>0</v>
      </c>
      <c r="O635" s="3">
        <v>11727009549.50761</v>
      </c>
      <c r="P635" s="11">
        <v>6.7911320043436228E-3</v>
      </c>
    </row>
    <row r="636" spans="1:16" x14ac:dyDescent="0.3">
      <c r="A636" s="9" t="s">
        <v>196</v>
      </c>
      <c r="B636" s="9">
        <v>2552</v>
      </c>
      <c r="C636" s="3">
        <v>10855810400</v>
      </c>
      <c r="D636" s="3">
        <v>0</v>
      </c>
      <c r="E636" s="3">
        <v>1550000000</v>
      </c>
      <c r="F636" s="3">
        <v>0</v>
      </c>
      <c r="G636" s="3">
        <v>0</v>
      </c>
      <c r="H636" s="3">
        <v>12405810400</v>
      </c>
      <c r="I636" s="11">
        <v>0.23125761260522174</v>
      </c>
      <c r="J636" s="3">
        <v>12742711047.854725</v>
      </c>
      <c r="K636" s="3">
        <v>0</v>
      </c>
      <c r="L636" s="3">
        <v>1819412959.1812718</v>
      </c>
      <c r="M636" s="3">
        <v>0</v>
      </c>
      <c r="N636" s="3">
        <v>0</v>
      </c>
      <c r="O636" s="3">
        <v>14562124007.035997</v>
      </c>
      <c r="P636" s="11">
        <v>0.24175937143731813</v>
      </c>
    </row>
    <row r="637" spans="1:16" x14ac:dyDescent="0.3">
      <c r="A637" s="9" t="s">
        <v>196</v>
      </c>
      <c r="B637" s="9">
        <v>2553</v>
      </c>
      <c r="C637" s="3">
        <v>10364814000</v>
      </c>
      <c r="D637" s="3">
        <v>0</v>
      </c>
      <c r="E637" s="3">
        <v>0</v>
      </c>
      <c r="F637" s="3">
        <v>0</v>
      </c>
      <c r="G637" s="3">
        <v>0</v>
      </c>
      <c r="H637" s="3">
        <v>10364814000</v>
      </c>
      <c r="I637" s="11">
        <v>-0.1645193932675289</v>
      </c>
      <c r="J637" s="3">
        <v>11783686560.016842</v>
      </c>
      <c r="K637" s="3">
        <v>0</v>
      </c>
      <c r="L637" s="3">
        <v>0</v>
      </c>
      <c r="M637" s="3">
        <v>0</v>
      </c>
      <c r="N637" s="3">
        <v>0</v>
      </c>
      <c r="O637" s="3">
        <v>11783686560.016842</v>
      </c>
      <c r="P637" s="11">
        <v>-0.19079891406478167</v>
      </c>
    </row>
    <row r="638" spans="1:16" x14ac:dyDescent="0.3">
      <c r="A638" s="9" t="s">
        <v>196</v>
      </c>
      <c r="B638" s="9">
        <v>2554</v>
      </c>
      <c r="C638" s="3">
        <v>13916759200</v>
      </c>
      <c r="D638" s="3">
        <v>0</v>
      </c>
      <c r="E638" s="3">
        <v>0</v>
      </c>
      <c r="F638" s="3">
        <v>0</v>
      </c>
      <c r="G638" s="3">
        <v>0</v>
      </c>
      <c r="H638" s="3">
        <v>13916759200</v>
      </c>
      <c r="I638" s="11">
        <v>0.34269261368317849</v>
      </c>
      <c r="J638" s="3">
        <v>15241357516.52602</v>
      </c>
      <c r="K638" s="3">
        <v>0</v>
      </c>
      <c r="L638" s="3">
        <v>0</v>
      </c>
      <c r="M638" s="3">
        <v>0</v>
      </c>
      <c r="N638" s="3">
        <v>0</v>
      </c>
      <c r="O638" s="3">
        <v>15241357516.52602</v>
      </c>
      <c r="P638" s="11">
        <v>0.29342862599904695</v>
      </c>
    </row>
    <row r="639" spans="1:16" x14ac:dyDescent="0.3">
      <c r="A639" s="9" t="s">
        <v>196</v>
      </c>
      <c r="B639" s="9">
        <v>2555</v>
      </c>
      <c r="C639" s="3">
        <v>16857396700</v>
      </c>
      <c r="D639" s="3">
        <v>0</v>
      </c>
      <c r="E639" s="3">
        <v>0</v>
      </c>
      <c r="F639" s="3">
        <v>0</v>
      </c>
      <c r="G639" s="3">
        <v>0</v>
      </c>
      <c r="H639" s="3">
        <v>16857396700</v>
      </c>
      <c r="I639" s="11">
        <v>0.21130188844540759</v>
      </c>
      <c r="J639" s="3">
        <v>17921567881.196861</v>
      </c>
      <c r="K639" s="3">
        <v>0</v>
      </c>
      <c r="L639" s="3">
        <v>0</v>
      </c>
      <c r="M639" s="3">
        <v>0</v>
      </c>
      <c r="N639" s="3">
        <v>0</v>
      </c>
      <c r="O639" s="3">
        <v>17921567881.196861</v>
      </c>
      <c r="P639" s="11">
        <v>0.17585115773084659</v>
      </c>
    </row>
    <row r="640" spans="1:16" x14ac:dyDescent="0.3">
      <c r="A640" s="9" t="s">
        <v>196</v>
      </c>
      <c r="B640" s="9">
        <v>2556</v>
      </c>
      <c r="C640" s="3">
        <v>19356279100</v>
      </c>
      <c r="D640" s="3">
        <v>0</v>
      </c>
      <c r="E640" s="3">
        <v>0</v>
      </c>
      <c r="F640" s="3">
        <v>0</v>
      </c>
      <c r="G640" s="3">
        <v>0</v>
      </c>
      <c r="H640" s="3">
        <v>19356279100</v>
      </c>
      <c r="I640" s="11">
        <v>0.14823655422429491</v>
      </c>
      <c r="J640" s="3">
        <v>20138202544.831097</v>
      </c>
      <c r="K640" s="3">
        <v>0</v>
      </c>
      <c r="L640" s="3">
        <v>0</v>
      </c>
      <c r="M640" s="3">
        <v>0</v>
      </c>
      <c r="N640" s="3">
        <v>0</v>
      </c>
      <c r="O640" s="3">
        <v>20138202544.831097</v>
      </c>
      <c r="P640" s="11">
        <v>0.12368530913859983</v>
      </c>
    </row>
    <row r="641" spans="1:16" x14ac:dyDescent="0.3">
      <c r="A641" s="9" t="s">
        <v>196</v>
      </c>
      <c r="B641" s="9">
        <v>2557</v>
      </c>
      <c r="C641" s="3">
        <v>22978703700</v>
      </c>
      <c r="D641" s="3">
        <v>0</v>
      </c>
      <c r="E641" s="3">
        <v>0</v>
      </c>
      <c r="F641" s="3">
        <v>0</v>
      </c>
      <c r="G641" s="3">
        <v>0</v>
      </c>
      <c r="H641" s="3">
        <v>22978703700</v>
      </c>
      <c r="I641" s="11">
        <v>0.18714467699528056</v>
      </c>
      <c r="J641" s="3">
        <v>23462315796.977566</v>
      </c>
      <c r="K641" s="3">
        <v>0</v>
      </c>
      <c r="L641" s="3">
        <v>0</v>
      </c>
      <c r="M641" s="3">
        <v>0</v>
      </c>
      <c r="N641" s="3">
        <v>0</v>
      </c>
      <c r="O641" s="3">
        <v>23462315796.977566</v>
      </c>
      <c r="P641" s="11">
        <v>0.16506504216284559</v>
      </c>
    </row>
    <row r="642" spans="1:16" x14ac:dyDescent="0.3">
      <c r="A642" s="9" t="s">
        <v>196</v>
      </c>
      <c r="B642" s="9">
        <v>2558</v>
      </c>
      <c r="C642" s="3">
        <v>15178979700</v>
      </c>
      <c r="D642" s="3">
        <v>0</v>
      </c>
      <c r="E642" s="3">
        <v>0</v>
      </c>
      <c r="F642" s="3">
        <v>0</v>
      </c>
      <c r="G642" s="3">
        <v>0</v>
      </c>
      <c r="H642" s="3">
        <v>15178979700</v>
      </c>
      <c r="I642" s="11">
        <v>-0.33943272439689448</v>
      </c>
      <c r="J642" s="3">
        <v>15639257806.714371</v>
      </c>
      <c r="K642" s="3">
        <v>0</v>
      </c>
      <c r="L642" s="3">
        <v>0</v>
      </c>
      <c r="M642" s="3">
        <v>0</v>
      </c>
      <c r="N642" s="3">
        <v>0</v>
      </c>
      <c r="O642" s="3">
        <v>15639257806.714371</v>
      </c>
      <c r="P642" s="11">
        <v>-0.33343076864010873</v>
      </c>
    </row>
    <row r="643" spans="1:16" x14ac:dyDescent="0.3">
      <c r="A643" s="9" t="s">
        <v>196</v>
      </c>
      <c r="B643" s="9">
        <v>2559</v>
      </c>
      <c r="C643" s="3">
        <v>14329337400</v>
      </c>
      <c r="D643" s="3">
        <v>0</v>
      </c>
      <c r="E643" s="3">
        <v>0</v>
      </c>
      <c r="F643" s="3">
        <v>0</v>
      </c>
      <c r="G643" s="3">
        <v>0</v>
      </c>
      <c r="H643" s="3">
        <v>14329337400</v>
      </c>
      <c r="I643" s="11">
        <v>-5.5974928275317477E-2</v>
      </c>
      <c r="J643" s="3">
        <v>14736125496.136169</v>
      </c>
      <c r="K643" s="3">
        <v>0</v>
      </c>
      <c r="L643" s="3">
        <v>0</v>
      </c>
      <c r="M643" s="3">
        <v>0</v>
      </c>
      <c r="N643" s="3">
        <v>0</v>
      </c>
      <c r="O643" s="3">
        <v>14736125496.136169</v>
      </c>
      <c r="P643" s="11">
        <v>-5.774777305547462E-2</v>
      </c>
    </row>
    <row r="644" spans="1:16" x14ac:dyDescent="0.3">
      <c r="A644" s="9" t="s">
        <v>196</v>
      </c>
      <c r="B644" s="9">
        <v>2560</v>
      </c>
      <c r="C644" s="3">
        <v>12504510800</v>
      </c>
      <c r="D644" s="3">
        <v>1078593300</v>
      </c>
      <c r="E644" s="3">
        <v>0</v>
      </c>
      <c r="F644" s="3">
        <v>204482900</v>
      </c>
      <c r="G644" s="3">
        <v>0</v>
      </c>
      <c r="H644" s="3">
        <v>13787587000</v>
      </c>
      <c r="I644" s="11">
        <v>-3.7807079621141451E-2</v>
      </c>
      <c r="J644" s="3">
        <v>12774463938.085167</v>
      </c>
      <c r="K644" s="3">
        <v>1101878468.905019</v>
      </c>
      <c r="L644" s="3">
        <v>0</v>
      </c>
      <c r="M644" s="3">
        <v>208897371.01951045</v>
      </c>
      <c r="N644" s="3">
        <v>0</v>
      </c>
      <c r="O644" s="3">
        <v>14085239778.009695</v>
      </c>
      <c r="P644" s="11">
        <v>-4.4169392985770745E-2</v>
      </c>
    </row>
    <row r="645" spans="1:16" x14ac:dyDescent="0.3">
      <c r="A645" s="9" t="s">
        <v>196</v>
      </c>
      <c r="B645" s="9">
        <v>2561</v>
      </c>
      <c r="C645" s="3">
        <v>6867199100</v>
      </c>
      <c r="D645" s="3">
        <v>2805316300</v>
      </c>
      <c r="E645" s="3">
        <v>364691300</v>
      </c>
      <c r="F645" s="3">
        <v>0</v>
      </c>
      <c r="G645" s="3">
        <v>4024147300</v>
      </c>
      <c r="H645" s="3">
        <v>14061354000</v>
      </c>
      <c r="I645" s="11">
        <v>1.9856048777788311E-2</v>
      </c>
      <c r="J645" s="3">
        <v>6941599846.7167292</v>
      </c>
      <c r="K645" s="3">
        <v>2835709714.3247156</v>
      </c>
      <c r="L645" s="3">
        <v>368642445.82320684</v>
      </c>
      <c r="M645" s="3">
        <v>0</v>
      </c>
      <c r="N645" s="3">
        <v>4067745797.678349</v>
      </c>
      <c r="O645" s="3">
        <v>14213697804.543001</v>
      </c>
      <c r="P645" s="11">
        <v>9.1200454204449326E-3</v>
      </c>
    </row>
    <row r="646" spans="1:16" x14ac:dyDescent="0.3">
      <c r="A646" s="9" t="s">
        <v>196</v>
      </c>
      <c r="B646" s="9">
        <v>2562</v>
      </c>
      <c r="C646" s="3">
        <v>6929189600</v>
      </c>
      <c r="D646" s="3">
        <v>942230000</v>
      </c>
      <c r="E646" s="3">
        <v>0</v>
      </c>
      <c r="F646" s="3">
        <v>0</v>
      </c>
      <c r="G646" s="3">
        <v>4294822800</v>
      </c>
      <c r="H646" s="3">
        <v>12166242400</v>
      </c>
      <c r="I646" s="11">
        <v>-0.13477447477675336</v>
      </c>
      <c r="J646" s="3">
        <v>6955108226.3516111</v>
      </c>
      <c r="K646" s="3">
        <v>945754410.3159306</v>
      </c>
      <c r="L646" s="3">
        <v>0</v>
      </c>
      <c r="M646" s="3">
        <v>0</v>
      </c>
      <c r="N646" s="3">
        <v>4310887580.1294947</v>
      </c>
      <c r="O646" s="3">
        <v>12211750216.797039</v>
      </c>
      <c r="P646" s="11">
        <v>-0.1408463592849214</v>
      </c>
    </row>
    <row r="647" spans="1:16" x14ac:dyDescent="0.3">
      <c r="A647" s="9" t="s">
        <v>196</v>
      </c>
      <c r="B647" s="9">
        <v>2563</v>
      </c>
      <c r="C647" s="3">
        <v>7724698000</v>
      </c>
      <c r="D647" s="3">
        <v>1761458400</v>
      </c>
      <c r="E647" s="3">
        <v>0</v>
      </c>
      <c r="F647" s="3">
        <v>0</v>
      </c>
      <c r="G647" s="3">
        <v>4529389000</v>
      </c>
      <c r="H647" s="3">
        <v>14015545400</v>
      </c>
      <c r="I647" s="11">
        <v>0.15200280737460894</v>
      </c>
      <c r="J647" s="3">
        <v>7819742329.8742905</v>
      </c>
      <c r="K647" s="3">
        <v>1783131303.3587382</v>
      </c>
      <c r="L647" s="3">
        <v>0</v>
      </c>
      <c r="M647" s="3">
        <v>0</v>
      </c>
      <c r="N647" s="3">
        <v>4585118394.5012445</v>
      </c>
      <c r="O647" s="3">
        <v>14187992027.734272</v>
      </c>
      <c r="P647" s="11">
        <v>0.16183116882123486</v>
      </c>
    </row>
    <row r="648" spans="1:16" x14ac:dyDescent="0.3">
      <c r="A648" s="9" t="s">
        <v>196</v>
      </c>
      <c r="B648" s="9">
        <v>2564</v>
      </c>
      <c r="C648" s="3">
        <v>7489217500</v>
      </c>
      <c r="D648" s="3">
        <v>1465594900</v>
      </c>
      <c r="E648" s="3">
        <v>0</v>
      </c>
      <c r="F648" s="3">
        <v>0</v>
      </c>
      <c r="G648" s="3">
        <v>4565886300</v>
      </c>
      <c r="H648" s="3">
        <v>13520698700</v>
      </c>
      <c r="I648" s="11">
        <v>-3.5306988481518531E-2</v>
      </c>
      <c r="J648" s="3">
        <v>7489217500</v>
      </c>
      <c r="K648" s="3">
        <v>1465594900</v>
      </c>
      <c r="L648" s="3">
        <v>0</v>
      </c>
      <c r="M648" s="3">
        <v>0</v>
      </c>
      <c r="N648" s="3">
        <v>4565886300</v>
      </c>
      <c r="O648" s="3">
        <v>13520698700</v>
      </c>
      <c r="P648" s="11">
        <v>-4.7032259845499386E-2</v>
      </c>
    </row>
    <row r="649" spans="1:16" x14ac:dyDescent="0.3">
      <c r="A649" s="9" t="s">
        <v>196</v>
      </c>
      <c r="B649" s="9">
        <v>2565</v>
      </c>
      <c r="C649" s="3">
        <v>6516698300</v>
      </c>
      <c r="D649" s="3">
        <v>840291900</v>
      </c>
      <c r="E649" s="3">
        <v>0</v>
      </c>
      <c r="F649" s="3">
        <v>0</v>
      </c>
      <c r="G649" s="3">
        <v>4512235100</v>
      </c>
      <c r="H649" s="3">
        <v>11869225300</v>
      </c>
      <c r="I649" s="11">
        <v>-0.12214408712472825</v>
      </c>
      <c r="J649" s="3" t="e">
        <v>#N/A</v>
      </c>
      <c r="K649" s="3" t="e">
        <v>#N/A</v>
      </c>
      <c r="L649" s="3" t="e">
        <v>#N/A</v>
      </c>
      <c r="M649" s="3" t="e">
        <v>#N/A</v>
      </c>
      <c r="N649" s="3" t="e">
        <v>#N/A</v>
      </c>
      <c r="O649" s="3" t="e">
        <v>#N/A</v>
      </c>
      <c r="P649" s="11" t="e">
        <v>#N/A</v>
      </c>
    </row>
    <row r="650" spans="1:16" x14ac:dyDescent="0.3">
      <c r="A650" s="9" t="s">
        <v>196</v>
      </c>
      <c r="B650" s="9">
        <v>2566</v>
      </c>
      <c r="C650" s="3">
        <v>6729788000</v>
      </c>
      <c r="D650" s="3">
        <v>2802347100</v>
      </c>
      <c r="E650" s="3">
        <v>0</v>
      </c>
      <c r="F650" s="3">
        <v>0</v>
      </c>
      <c r="G650" s="3">
        <v>4599974200</v>
      </c>
      <c r="H650" s="3">
        <v>14132109300</v>
      </c>
      <c r="I650" s="11">
        <v>0.19065136458400533</v>
      </c>
      <c r="J650" s="3" t="e">
        <v>#N/A</v>
      </c>
      <c r="K650" s="3" t="e">
        <v>#N/A</v>
      </c>
      <c r="L650" s="3" t="e">
        <v>#N/A</v>
      </c>
      <c r="M650" s="3" t="e">
        <v>#N/A</v>
      </c>
      <c r="N650" s="3" t="e">
        <v>#N/A</v>
      </c>
      <c r="O650" s="3" t="e">
        <v>#N/A</v>
      </c>
      <c r="P650" s="11" t="e">
        <v>#N/A</v>
      </c>
    </row>
    <row r="651" spans="1:16" x14ac:dyDescent="0.3">
      <c r="A651" s="9" t="s">
        <v>197</v>
      </c>
      <c r="B651" s="9">
        <v>2500</v>
      </c>
      <c r="C651" s="3">
        <v>540804484</v>
      </c>
      <c r="D651" s="3">
        <v>0</v>
      </c>
      <c r="E651" s="3">
        <v>0</v>
      </c>
      <c r="F651" s="3">
        <v>0</v>
      </c>
      <c r="G651" s="3">
        <v>0</v>
      </c>
      <c r="H651" s="3">
        <v>540804484</v>
      </c>
      <c r="J651" s="3" t="e">
        <v>#N/A</v>
      </c>
      <c r="K651" s="3" t="e">
        <v>#N/A</v>
      </c>
      <c r="L651" s="3" t="e">
        <v>#N/A</v>
      </c>
      <c r="M651" s="3" t="e">
        <v>#N/A</v>
      </c>
      <c r="N651" s="3" t="e">
        <v>#N/A</v>
      </c>
      <c r="O651" s="3" t="e">
        <v>#N/A</v>
      </c>
    </row>
    <row r="652" spans="1:16" x14ac:dyDescent="0.3">
      <c r="A652" s="9" t="s">
        <v>197</v>
      </c>
      <c r="B652" s="9">
        <v>2501</v>
      </c>
      <c r="C652" s="3">
        <v>477361440</v>
      </c>
      <c r="D652" s="3">
        <v>0</v>
      </c>
      <c r="E652" s="3">
        <v>0</v>
      </c>
      <c r="F652" s="3">
        <v>0</v>
      </c>
      <c r="G652" s="3">
        <v>0</v>
      </c>
      <c r="H652" s="3">
        <v>477361440</v>
      </c>
      <c r="I652" s="11">
        <v>-0.11731234831995217</v>
      </c>
      <c r="J652" s="3" t="e">
        <v>#N/A</v>
      </c>
      <c r="K652" s="3" t="e">
        <v>#N/A</v>
      </c>
      <c r="L652" s="3" t="e">
        <v>#N/A</v>
      </c>
      <c r="M652" s="3" t="e">
        <v>#N/A</v>
      </c>
      <c r="N652" s="3" t="e">
        <v>#N/A</v>
      </c>
      <c r="O652" s="3" t="e">
        <v>#N/A</v>
      </c>
      <c r="P652" s="11" t="e">
        <v>#N/A</v>
      </c>
    </row>
    <row r="653" spans="1:16" x14ac:dyDescent="0.3">
      <c r="A653" s="9" t="s">
        <v>197</v>
      </c>
      <c r="B653" s="9">
        <v>2502</v>
      </c>
      <c r="C653" s="3">
        <v>1224843133</v>
      </c>
      <c r="D653" s="3">
        <v>0</v>
      </c>
      <c r="E653" s="3">
        <v>0</v>
      </c>
      <c r="F653" s="3">
        <v>0</v>
      </c>
      <c r="G653" s="3">
        <v>0</v>
      </c>
      <c r="H653" s="3">
        <v>1224843133</v>
      </c>
      <c r="I653" s="11">
        <v>1.5658610653596152</v>
      </c>
      <c r="J653" s="3" t="e">
        <v>#N/A</v>
      </c>
      <c r="K653" s="3" t="e">
        <v>#N/A</v>
      </c>
      <c r="L653" s="3" t="e">
        <v>#N/A</v>
      </c>
      <c r="M653" s="3" t="e">
        <v>#N/A</v>
      </c>
      <c r="N653" s="3" t="e">
        <v>#N/A</v>
      </c>
      <c r="O653" s="3" t="e">
        <v>#N/A</v>
      </c>
      <c r="P653" s="11" t="e">
        <v>#N/A</v>
      </c>
    </row>
    <row r="654" spans="1:16" x14ac:dyDescent="0.3">
      <c r="A654" s="9" t="s">
        <v>197</v>
      </c>
      <c r="B654" s="9">
        <v>2503</v>
      </c>
      <c r="C654" s="3">
        <v>1213477738</v>
      </c>
      <c r="D654" s="3">
        <v>0</v>
      </c>
      <c r="E654" s="3">
        <v>23778000</v>
      </c>
      <c r="F654" s="3">
        <v>0</v>
      </c>
      <c r="G654" s="3">
        <v>0</v>
      </c>
      <c r="H654" s="3">
        <v>1237255738</v>
      </c>
      <c r="I654" s="11">
        <v>1.0134036486450221E-2</v>
      </c>
      <c r="J654" s="3">
        <v>13510588450.557737</v>
      </c>
      <c r="K654" s="3">
        <v>0</v>
      </c>
      <c r="L654" s="3">
        <v>264738908.77210462</v>
      </c>
      <c r="M654" s="3">
        <v>0</v>
      </c>
      <c r="N654" s="3">
        <v>0</v>
      </c>
      <c r="O654" s="3">
        <v>13775327359.329842</v>
      </c>
    </row>
    <row r="655" spans="1:16" x14ac:dyDescent="0.3">
      <c r="A655" s="9" t="s">
        <v>197</v>
      </c>
      <c r="B655" s="9">
        <v>2504</v>
      </c>
      <c r="C655" s="3">
        <v>1046025240</v>
      </c>
      <c r="D655" s="3">
        <v>0</v>
      </c>
      <c r="E655" s="3">
        <v>0</v>
      </c>
      <c r="F655" s="3">
        <v>0</v>
      </c>
      <c r="G655" s="3">
        <v>0</v>
      </c>
      <c r="H655" s="3">
        <v>1046025240</v>
      </c>
      <c r="I655" s="11">
        <v>-0.15456020297721182</v>
      </c>
      <c r="J655" s="3">
        <v>10845084640.350159</v>
      </c>
      <c r="K655" s="3">
        <v>0</v>
      </c>
      <c r="L655" s="3">
        <v>0</v>
      </c>
      <c r="M655" s="3">
        <v>0</v>
      </c>
      <c r="N655" s="3">
        <v>0</v>
      </c>
      <c r="O655" s="3">
        <v>10845084640.350159</v>
      </c>
      <c r="P655" s="11">
        <v>-0.21271673932271884</v>
      </c>
    </row>
    <row r="656" spans="1:16" x14ac:dyDescent="0.3">
      <c r="A656" s="9" t="s">
        <v>197</v>
      </c>
      <c r="B656" s="9">
        <v>2505</v>
      </c>
      <c r="C656" s="3">
        <v>1392819336</v>
      </c>
      <c r="D656" s="3">
        <v>0</v>
      </c>
      <c r="E656" s="3">
        <v>55363855</v>
      </c>
      <c r="F656" s="3">
        <v>0</v>
      </c>
      <c r="G656" s="3">
        <v>0</v>
      </c>
      <c r="H656" s="3">
        <v>1448183191</v>
      </c>
      <c r="I656" s="11">
        <v>0.38446295139111558</v>
      </c>
      <c r="J656" s="3">
        <v>13925896153.041845</v>
      </c>
      <c r="K656" s="3">
        <v>0</v>
      </c>
      <c r="L656" s="3">
        <v>553547237.20037913</v>
      </c>
      <c r="M656" s="3">
        <v>0</v>
      </c>
      <c r="N656" s="3">
        <v>0</v>
      </c>
      <c r="O656" s="3">
        <v>14479443390.242226</v>
      </c>
      <c r="P656" s="11">
        <v>0.33511575708409808</v>
      </c>
    </row>
    <row r="657" spans="1:16" x14ac:dyDescent="0.3">
      <c r="A657" s="9" t="s">
        <v>197</v>
      </c>
      <c r="B657" s="9">
        <v>2506</v>
      </c>
      <c r="C657" s="3">
        <v>1555725700</v>
      </c>
      <c r="D657" s="3">
        <v>0</v>
      </c>
      <c r="E657" s="3">
        <v>80808000</v>
      </c>
      <c r="F657" s="3">
        <v>0</v>
      </c>
      <c r="G657" s="3">
        <v>0</v>
      </c>
      <c r="H657" s="3">
        <v>1636533700</v>
      </c>
      <c r="I657" s="11">
        <v>0.13005986409077164</v>
      </c>
      <c r="J657" s="3">
        <v>15554691108.06366</v>
      </c>
      <c r="K657" s="3">
        <v>0</v>
      </c>
      <c r="L657" s="3">
        <v>807946721.6234895</v>
      </c>
      <c r="M657" s="3">
        <v>0</v>
      </c>
      <c r="N657" s="3">
        <v>0</v>
      </c>
      <c r="O657" s="3">
        <v>16362637829.687151</v>
      </c>
      <c r="P657" s="11">
        <v>0.13005986409077161</v>
      </c>
    </row>
    <row r="658" spans="1:16" x14ac:dyDescent="0.3">
      <c r="A658" s="9" t="s">
        <v>197</v>
      </c>
      <c r="B658" s="9">
        <v>2507</v>
      </c>
      <c r="C658" s="3">
        <v>1847644800</v>
      </c>
      <c r="D658" s="3">
        <v>0</v>
      </c>
      <c r="E658" s="3">
        <v>0</v>
      </c>
      <c r="F658" s="3">
        <v>0</v>
      </c>
      <c r="G658" s="3">
        <v>0</v>
      </c>
      <c r="H658" s="3">
        <v>1847644800</v>
      </c>
      <c r="I658" s="11">
        <v>0.12899893231651752</v>
      </c>
      <c r="J658" s="3">
        <v>18620892860.274147</v>
      </c>
      <c r="K658" s="3">
        <v>0</v>
      </c>
      <c r="L658" s="3">
        <v>0</v>
      </c>
      <c r="M658" s="3">
        <v>0</v>
      </c>
      <c r="N658" s="3">
        <v>0</v>
      </c>
      <c r="O658" s="3">
        <v>18620892860.274147</v>
      </c>
      <c r="P658" s="11">
        <v>0.13801289584799015</v>
      </c>
    </row>
    <row r="659" spans="1:16" x14ac:dyDescent="0.3">
      <c r="A659" s="9" t="s">
        <v>197</v>
      </c>
      <c r="B659" s="9">
        <v>2508</v>
      </c>
      <c r="C659" s="3">
        <v>2185488000</v>
      </c>
      <c r="D659" s="3">
        <v>0</v>
      </c>
      <c r="E659" s="3">
        <v>50500000</v>
      </c>
      <c r="F659" s="3">
        <v>0</v>
      </c>
      <c r="G659" s="3">
        <v>0</v>
      </c>
      <c r="H659" s="3">
        <v>2235988000</v>
      </c>
      <c r="I659" s="11">
        <v>0.21018282301879668</v>
      </c>
      <c r="J659" s="3">
        <v>21989161257.245777</v>
      </c>
      <c r="K659" s="3">
        <v>0</v>
      </c>
      <c r="L659" s="3">
        <v>508102832.6355083</v>
      </c>
      <c r="M659" s="3">
        <v>0</v>
      </c>
      <c r="N659" s="3">
        <v>0</v>
      </c>
      <c r="O659" s="3">
        <v>22497264089.881283</v>
      </c>
      <c r="P659" s="11">
        <v>0.20817322019380685</v>
      </c>
    </row>
    <row r="660" spans="1:16" x14ac:dyDescent="0.3">
      <c r="A660" s="9" t="s">
        <v>197</v>
      </c>
      <c r="B660" s="9">
        <v>2509</v>
      </c>
      <c r="C660" s="3">
        <v>2554984800</v>
      </c>
      <c r="D660" s="3">
        <v>0</v>
      </c>
      <c r="E660" s="3">
        <v>126552800</v>
      </c>
      <c r="F660" s="3">
        <v>0</v>
      </c>
      <c r="G660" s="3">
        <v>0</v>
      </c>
      <c r="H660" s="3">
        <v>2681537600</v>
      </c>
      <c r="I660" s="11">
        <v>0.19926296563308926</v>
      </c>
      <c r="J660" s="3">
        <v>24709743350.745663</v>
      </c>
      <c r="K660" s="3">
        <v>0</v>
      </c>
      <c r="L660" s="3">
        <v>1223916169.0191839</v>
      </c>
      <c r="M660" s="3">
        <v>0</v>
      </c>
      <c r="N660" s="3">
        <v>0</v>
      </c>
      <c r="O660" s="3">
        <v>25933659519.764847</v>
      </c>
      <c r="P660" s="11">
        <v>0.15274725922914201</v>
      </c>
    </row>
    <row r="661" spans="1:16" x14ac:dyDescent="0.3">
      <c r="A661" s="9" t="s">
        <v>197</v>
      </c>
      <c r="B661" s="9">
        <v>2510</v>
      </c>
      <c r="C661" s="3">
        <v>2963446700</v>
      </c>
      <c r="D661" s="3">
        <v>0</v>
      </c>
      <c r="E661" s="3">
        <v>44524600</v>
      </c>
      <c r="F661" s="3">
        <v>0</v>
      </c>
      <c r="G661" s="3">
        <v>0</v>
      </c>
      <c r="H661" s="3">
        <v>3007971300</v>
      </c>
      <c r="I661" s="11">
        <v>0.12173377691962999</v>
      </c>
      <c r="J661" s="3">
        <v>27475937368.242184</v>
      </c>
      <c r="K661" s="3">
        <v>0</v>
      </c>
      <c r="L661" s="3">
        <v>412814956.63344842</v>
      </c>
      <c r="M661" s="3">
        <v>0</v>
      </c>
      <c r="N661" s="3">
        <v>0</v>
      </c>
      <c r="O661" s="3">
        <v>27888752324.875629</v>
      </c>
      <c r="P661" s="11">
        <v>7.5388234491963843E-2</v>
      </c>
    </row>
    <row r="662" spans="1:16" x14ac:dyDescent="0.3">
      <c r="A662" s="9" t="s">
        <v>197</v>
      </c>
      <c r="B662" s="9">
        <v>2511</v>
      </c>
      <c r="C662" s="3">
        <v>4505040700</v>
      </c>
      <c r="D662" s="3">
        <v>0</v>
      </c>
      <c r="E662" s="3">
        <v>0</v>
      </c>
      <c r="F662" s="3">
        <v>0</v>
      </c>
      <c r="G662" s="3">
        <v>0</v>
      </c>
      <c r="H662" s="3">
        <v>4505040700</v>
      </c>
      <c r="I662" s="11">
        <v>0.49770069282243484</v>
      </c>
      <c r="J662" s="3">
        <v>41034341407.321617</v>
      </c>
      <c r="K662" s="3">
        <v>0</v>
      </c>
      <c r="L662" s="3">
        <v>0</v>
      </c>
      <c r="M662" s="3">
        <v>0</v>
      </c>
      <c r="N662" s="3">
        <v>0</v>
      </c>
      <c r="O662" s="3">
        <v>41034341407.321617</v>
      </c>
      <c r="P662" s="11">
        <v>0.47135809194019263</v>
      </c>
    </row>
    <row r="663" spans="1:16" x14ac:dyDescent="0.3">
      <c r="A663" s="9" t="s">
        <v>197</v>
      </c>
      <c r="B663" s="9">
        <v>2512</v>
      </c>
      <c r="C663" s="3">
        <v>5191358520</v>
      </c>
      <c r="D663" s="3">
        <v>0</v>
      </c>
      <c r="E663" s="3">
        <v>0</v>
      </c>
      <c r="F663" s="3">
        <v>0</v>
      </c>
      <c r="G663" s="3">
        <v>0</v>
      </c>
      <c r="H663" s="3">
        <v>5191358520</v>
      </c>
      <c r="I663" s="11">
        <v>0.15234442166082984</v>
      </c>
      <c r="J663" s="3">
        <v>46154723296.22213</v>
      </c>
      <c r="K663" s="3">
        <v>0</v>
      </c>
      <c r="L663" s="3">
        <v>0</v>
      </c>
      <c r="M663" s="3">
        <v>0</v>
      </c>
      <c r="N663" s="3">
        <v>0</v>
      </c>
      <c r="O663" s="3">
        <v>46154723296.22213</v>
      </c>
      <c r="P663" s="11">
        <v>0.12478284561883819</v>
      </c>
    </row>
    <row r="664" spans="1:16" x14ac:dyDescent="0.3">
      <c r="A664" s="9" t="s">
        <v>197</v>
      </c>
      <c r="B664" s="9">
        <v>2513</v>
      </c>
      <c r="C664" s="3">
        <v>5709442400</v>
      </c>
      <c r="D664" s="3">
        <v>0</v>
      </c>
      <c r="E664" s="3">
        <v>0</v>
      </c>
      <c r="F664" s="3">
        <v>0</v>
      </c>
      <c r="G664" s="3">
        <v>0</v>
      </c>
      <c r="H664" s="3">
        <v>5709442400</v>
      </c>
      <c r="I664" s="11">
        <v>9.9797360942044902E-2</v>
      </c>
      <c r="J664" s="3">
        <v>50805572653.877892</v>
      </c>
      <c r="K664" s="3">
        <v>0</v>
      </c>
      <c r="L664" s="3">
        <v>0</v>
      </c>
      <c r="M664" s="3">
        <v>0</v>
      </c>
      <c r="N664" s="3">
        <v>0</v>
      </c>
      <c r="O664" s="3">
        <v>50805572653.877892</v>
      </c>
      <c r="P664" s="11">
        <v>0.10076648770715184</v>
      </c>
    </row>
    <row r="665" spans="1:16" x14ac:dyDescent="0.3">
      <c r="A665" s="9" t="s">
        <v>197</v>
      </c>
      <c r="B665" s="9">
        <v>2514</v>
      </c>
      <c r="C665" s="3">
        <v>6357845760</v>
      </c>
      <c r="D665" s="3">
        <v>0</v>
      </c>
      <c r="E665" s="3">
        <v>0</v>
      </c>
      <c r="F665" s="3">
        <v>0</v>
      </c>
      <c r="G665" s="3">
        <v>0</v>
      </c>
      <c r="H665" s="3">
        <v>6357845760</v>
      </c>
      <c r="I665" s="11">
        <v>0.11356684498647364</v>
      </c>
      <c r="J665" s="3">
        <v>56302529537.833611</v>
      </c>
      <c r="K665" s="3">
        <v>0</v>
      </c>
      <c r="L665" s="3">
        <v>0</v>
      </c>
      <c r="M665" s="3">
        <v>0</v>
      </c>
      <c r="N665" s="3">
        <v>0</v>
      </c>
      <c r="O665" s="3">
        <v>56302529537.833611</v>
      </c>
      <c r="P665" s="11">
        <v>0.10819594380728129</v>
      </c>
    </row>
    <row r="666" spans="1:16" x14ac:dyDescent="0.3">
      <c r="A666" s="9" t="s">
        <v>197</v>
      </c>
      <c r="B666" s="9">
        <v>2515</v>
      </c>
      <c r="C666" s="3">
        <v>6500254510</v>
      </c>
      <c r="D666" s="3">
        <v>0</v>
      </c>
      <c r="E666" s="3">
        <v>0</v>
      </c>
      <c r="F666" s="3">
        <v>0</v>
      </c>
      <c r="G666" s="3">
        <v>0</v>
      </c>
      <c r="H666" s="3">
        <v>6500254510</v>
      </c>
      <c r="I666" s="11">
        <v>2.2398899780796191E-2</v>
      </c>
      <c r="J666" s="3">
        <v>54907354522.226135</v>
      </c>
      <c r="K666" s="3">
        <v>0</v>
      </c>
      <c r="L666" s="3">
        <v>0</v>
      </c>
      <c r="M666" s="3">
        <v>0</v>
      </c>
      <c r="N666" s="3">
        <v>0</v>
      </c>
      <c r="O666" s="3">
        <v>54907354522.226135</v>
      </c>
      <c r="P666" s="11">
        <v>-2.4779970403815684E-2</v>
      </c>
    </row>
    <row r="667" spans="1:16" x14ac:dyDescent="0.3">
      <c r="A667" s="9" t="s">
        <v>197</v>
      </c>
      <c r="B667" s="9">
        <v>2516</v>
      </c>
      <c r="C667" s="3">
        <v>7559215000</v>
      </c>
      <c r="D667" s="3">
        <v>0</v>
      </c>
      <c r="E667" s="3">
        <v>0</v>
      </c>
      <c r="F667" s="3">
        <v>0</v>
      </c>
      <c r="G667" s="3">
        <v>0</v>
      </c>
      <c r="H667" s="3">
        <v>7559215000</v>
      </c>
      <c r="I667" s="11">
        <v>0.16291061963356879</v>
      </c>
      <c r="J667" s="3">
        <v>55278845632.7369</v>
      </c>
      <c r="K667" s="3">
        <v>0</v>
      </c>
      <c r="L667" s="3">
        <v>0</v>
      </c>
      <c r="M667" s="3">
        <v>0</v>
      </c>
      <c r="N667" s="3">
        <v>0</v>
      </c>
      <c r="O667" s="3">
        <v>55278845632.7369</v>
      </c>
      <c r="P667" s="11">
        <v>6.7657805360188663E-3</v>
      </c>
    </row>
    <row r="668" spans="1:16" x14ac:dyDescent="0.3">
      <c r="A668" s="9" t="s">
        <v>197</v>
      </c>
      <c r="B668" s="9">
        <v>2517</v>
      </c>
      <c r="C668" s="3">
        <v>8353761420</v>
      </c>
      <c r="D668" s="3">
        <v>0</v>
      </c>
      <c r="E668" s="3">
        <v>244000000</v>
      </c>
      <c r="F668" s="3">
        <v>0</v>
      </c>
      <c r="G668" s="3">
        <v>0</v>
      </c>
      <c r="H668" s="3">
        <v>8597761420</v>
      </c>
      <c r="I668" s="11">
        <v>0.1373881309104186</v>
      </c>
      <c r="J668" s="3">
        <v>49141208460.10183</v>
      </c>
      <c r="K668" s="3">
        <v>0</v>
      </c>
      <c r="L668" s="3">
        <v>1435336043.4208865</v>
      </c>
      <c r="M668" s="3">
        <v>0</v>
      </c>
      <c r="N668" s="3">
        <v>0</v>
      </c>
      <c r="O668" s="3">
        <v>50576544503.52272</v>
      </c>
      <c r="P668" s="11">
        <v>-8.5065110810299049E-2</v>
      </c>
    </row>
    <row r="669" spans="1:16" x14ac:dyDescent="0.3">
      <c r="A669" s="9" t="s">
        <v>197</v>
      </c>
      <c r="B669" s="9">
        <v>2518</v>
      </c>
      <c r="C669" s="3">
        <v>11520474385</v>
      </c>
      <c r="D669" s="3">
        <v>0</v>
      </c>
      <c r="E669" s="3">
        <v>0</v>
      </c>
      <c r="F669" s="3">
        <v>0</v>
      </c>
      <c r="G669" s="3">
        <v>0</v>
      </c>
      <c r="H669" s="3">
        <v>11520474385</v>
      </c>
      <c r="I669" s="11">
        <v>0.33993883084511084</v>
      </c>
      <c r="J669" s="3">
        <v>64340086816.723663</v>
      </c>
      <c r="K669" s="3">
        <v>0</v>
      </c>
      <c r="L669" s="3">
        <v>0</v>
      </c>
      <c r="M669" s="3">
        <v>0</v>
      </c>
      <c r="N669" s="3">
        <v>0</v>
      </c>
      <c r="O669" s="3">
        <v>64340086816.723663</v>
      </c>
      <c r="P669" s="11">
        <v>0.27213291157608238</v>
      </c>
    </row>
    <row r="670" spans="1:16" x14ac:dyDescent="0.3">
      <c r="A670" s="9" t="s">
        <v>197</v>
      </c>
      <c r="B670" s="9">
        <v>2519</v>
      </c>
      <c r="C670" s="3">
        <v>18519348180</v>
      </c>
      <c r="D670" s="3">
        <v>0</v>
      </c>
      <c r="E670" s="3">
        <v>0</v>
      </c>
      <c r="F670" s="3">
        <v>0</v>
      </c>
      <c r="G670" s="3">
        <v>0</v>
      </c>
      <c r="H670" s="3">
        <v>18519348180</v>
      </c>
      <c r="I670" s="11">
        <v>0.60751611097827196</v>
      </c>
      <c r="J670" s="3">
        <v>99307168289.333221</v>
      </c>
      <c r="K670" s="3">
        <v>0</v>
      </c>
      <c r="L670" s="3">
        <v>0</v>
      </c>
      <c r="M670" s="3">
        <v>0</v>
      </c>
      <c r="N670" s="3">
        <v>0</v>
      </c>
      <c r="O670" s="3">
        <v>99307168289.333221</v>
      </c>
      <c r="P670" s="11">
        <v>0.54347271200014458</v>
      </c>
    </row>
    <row r="671" spans="1:16" x14ac:dyDescent="0.3">
      <c r="A671" s="9" t="s">
        <v>197</v>
      </c>
      <c r="B671" s="9">
        <v>2520</v>
      </c>
      <c r="C671" s="3">
        <v>16246818045</v>
      </c>
      <c r="D671" s="3">
        <v>0</v>
      </c>
      <c r="E671" s="3">
        <v>0</v>
      </c>
      <c r="F671" s="3">
        <v>0</v>
      </c>
      <c r="G671" s="3">
        <v>0</v>
      </c>
      <c r="H671" s="3">
        <v>16246818045</v>
      </c>
      <c r="I671" s="11">
        <v>-0.12271112962032987</v>
      </c>
      <c r="J671" s="3">
        <v>80966587120.375595</v>
      </c>
      <c r="K671" s="3">
        <v>0</v>
      </c>
      <c r="L671" s="3">
        <v>0</v>
      </c>
      <c r="M671" s="3">
        <v>0</v>
      </c>
      <c r="N671" s="3">
        <v>0</v>
      </c>
      <c r="O671" s="3">
        <v>80966587120.375595</v>
      </c>
      <c r="P671" s="11">
        <v>-0.18468537050137221</v>
      </c>
    </row>
    <row r="672" spans="1:16" x14ac:dyDescent="0.3">
      <c r="A672" s="9" t="s">
        <v>197</v>
      </c>
      <c r="B672" s="9">
        <v>2521</v>
      </c>
      <c r="C672" s="3">
        <v>18436425228</v>
      </c>
      <c r="D672" s="3">
        <v>0</v>
      </c>
      <c r="E672" s="3">
        <v>0</v>
      </c>
      <c r="F672" s="3">
        <v>0</v>
      </c>
      <c r="G672" s="3">
        <v>0</v>
      </c>
      <c r="H672" s="3">
        <v>18436425228</v>
      </c>
      <c r="I672" s="11">
        <v>0.13477144736497232</v>
      </c>
      <c r="J672" s="3">
        <v>85132588451.663956</v>
      </c>
      <c r="K672" s="3">
        <v>0</v>
      </c>
      <c r="L672" s="3">
        <v>0</v>
      </c>
      <c r="M672" s="3">
        <v>0</v>
      </c>
      <c r="N672" s="3">
        <v>0</v>
      </c>
      <c r="O672" s="3">
        <v>85132588451.663956</v>
      </c>
      <c r="P672" s="11">
        <v>5.145333994496562E-2</v>
      </c>
    </row>
    <row r="673" spans="1:16" x14ac:dyDescent="0.3">
      <c r="A673" s="9" t="s">
        <v>197</v>
      </c>
      <c r="B673" s="9">
        <v>2522</v>
      </c>
      <c r="C673" s="3">
        <v>20346988700</v>
      </c>
      <c r="D673" s="3">
        <v>0</v>
      </c>
      <c r="E673" s="3">
        <v>0</v>
      </c>
      <c r="F673" s="3">
        <v>0</v>
      </c>
      <c r="G673" s="3">
        <v>0</v>
      </c>
      <c r="H673" s="3">
        <v>20346988700</v>
      </c>
      <c r="I673" s="11">
        <v>0.10362982239628347</v>
      </c>
      <c r="J673" s="3">
        <v>85493280614.620117</v>
      </c>
      <c r="K673" s="3">
        <v>0</v>
      </c>
      <c r="L673" s="3">
        <v>0</v>
      </c>
      <c r="M673" s="3">
        <v>0</v>
      </c>
      <c r="N673" s="3">
        <v>0</v>
      </c>
      <c r="O673" s="3">
        <v>85493280614.620117</v>
      </c>
      <c r="P673" s="11">
        <v>4.2368283346741302E-3</v>
      </c>
    </row>
    <row r="674" spans="1:16" x14ac:dyDescent="0.3">
      <c r="A674" s="9" t="s">
        <v>197</v>
      </c>
      <c r="B674" s="9">
        <v>2523</v>
      </c>
      <c r="C674" s="3">
        <v>24688535305</v>
      </c>
      <c r="D674" s="3">
        <v>0</v>
      </c>
      <c r="E674" s="3">
        <v>0</v>
      </c>
      <c r="F674" s="3">
        <v>0</v>
      </c>
      <c r="G674" s="3">
        <v>0</v>
      </c>
      <c r="H674" s="3">
        <v>24688535305</v>
      </c>
      <c r="I674" s="11">
        <v>0.21337538782827359</v>
      </c>
      <c r="J674" s="3">
        <v>86660324944.078491</v>
      </c>
      <c r="K674" s="3">
        <v>0</v>
      </c>
      <c r="L674" s="3">
        <v>0</v>
      </c>
      <c r="M674" s="3">
        <v>0</v>
      </c>
      <c r="N674" s="3">
        <v>0</v>
      </c>
      <c r="O674" s="3">
        <v>86660324944.078491</v>
      </c>
      <c r="P674" s="11">
        <v>1.3650714080315676E-2</v>
      </c>
    </row>
    <row r="675" spans="1:16" x14ac:dyDescent="0.3">
      <c r="A675" s="9" t="s">
        <v>197</v>
      </c>
      <c r="B675" s="9">
        <v>2524</v>
      </c>
      <c r="C675" s="3">
        <v>29383376600</v>
      </c>
      <c r="D675" s="3">
        <v>0</v>
      </c>
      <c r="E675" s="3">
        <v>0</v>
      </c>
      <c r="F675" s="3">
        <v>0</v>
      </c>
      <c r="G675" s="3">
        <v>0</v>
      </c>
      <c r="H675" s="3">
        <v>29383376600</v>
      </c>
      <c r="I675" s="11">
        <v>0.19016281188820408</v>
      </c>
      <c r="J675" s="3">
        <v>91547271382.690521</v>
      </c>
      <c r="K675" s="3">
        <v>0</v>
      </c>
      <c r="L675" s="3">
        <v>0</v>
      </c>
      <c r="M675" s="3">
        <v>0</v>
      </c>
      <c r="N675" s="3">
        <v>0</v>
      </c>
      <c r="O675" s="3">
        <v>91547271382.690521</v>
      </c>
      <c r="P675" s="11">
        <v>5.6391969932787049E-2</v>
      </c>
    </row>
    <row r="676" spans="1:16" x14ac:dyDescent="0.3">
      <c r="A676" s="9" t="s">
        <v>197</v>
      </c>
      <c r="B676" s="9">
        <v>2525</v>
      </c>
      <c r="C676" s="3">
        <v>17763179000</v>
      </c>
      <c r="D676" s="3">
        <v>0</v>
      </c>
      <c r="E676" s="3">
        <v>0</v>
      </c>
      <c r="F676" s="3">
        <v>0</v>
      </c>
      <c r="G676" s="3">
        <v>0</v>
      </c>
      <c r="H676" s="3">
        <v>17763179000</v>
      </c>
      <c r="I676" s="11">
        <v>-0.39546842278160776</v>
      </c>
      <c r="J676" s="3">
        <v>52578092464.735947</v>
      </c>
      <c r="K676" s="3">
        <v>0</v>
      </c>
      <c r="L676" s="3">
        <v>0</v>
      </c>
      <c r="M676" s="3">
        <v>0</v>
      </c>
      <c r="N676" s="3">
        <v>0</v>
      </c>
      <c r="O676" s="3">
        <v>52578092464.735947</v>
      </c>
      <c r="P676" s="11">
        <v>-0.42567275167660268</v>
      </c>
    </row>
    <row r="677" spans="1:16" x14ac:dyDescent="0.3">
      <c r="A677" s="9" t="s">
        <v>197</v>
      </c>
      <c r="B677" s="9">
        <v>2526</v>
      </c>
      <c r="C677" s="3">
        <v>20368873465</v>
      </c>
      <c r="D677" s="3">
        <v>0</v>
      </c>
      <c r="E677" s="3">
        <v>0</v>
      </c>
      <c r="F677" s="3">
        <v>0</v>
      </c>
      <c r="G677" s="3">
        <v>0</v>
      </c>
      <c r="H677" s="3">
        <v>20368873465</v>
      </c>
      <c r="I677" s="11">
        <v>0.14669077336888853</v>
      </c>
      <c r="J677" s="3">
        <v>58124772574.642029</v>
      </c>
      <c r="K677" s="3">
        <v>0</v>
      </c>
      <c r="L677" s="3">
        <v>0</v>
      </c>
      <c r="M677" s="3">
        <v>0</v>
      </c>
      <c r="N677" s="3">
        <v>0</v>
      </c>
      <c r="O677" s="3">
        <v>58124772574.642029</v>
      </c>
      <c r="P677" s="11">
        <v>0.10549412977707841</v>
      </c>
    </row>
    <row r="678" spans="1:16" x14ac:dyDescent="0.3">
      <c r="A678" s="9" t="s">
        <v>197</v>
      </c>
      <c r="B678" s="9">
        <v>2527</v>
      </c>
      <c r="C678" s="3">
        <v>22006970070</v>
      </c>
      <c r="D678" s="3">
        <v>0</v>
      </c>
      <c r="E678" s="3">
        <v>0</v>
      </c>
      <c r="F678" s="3">
        <v>0</v>
      </c>
      <c r="G678" s="3">
        <v>0</v>
      </c>
      <c r="H678" s="3">
        <v>22006970070</v>
      </c>
      <c r="I678" s="11">
        <v>8.042156125201301E-2</v>
      </c>
      <c r="J678" s="3">
        <v>62260765152.033112</v>
      </c>
      <c r="K678" s="3">
        <v>0</v>
      </c>
      <c r="L678" s="3">
        <v>0</v>
      </c>
      <c r="M678" s="3">
        <v>0</v>
      </c>
      <c r="N678" s="3">
        <v>0</v>
      </c>
      <c r="O678" s="3">
        <v>62260765152.033112</v>
      </c>
      <c r="P678" s="11">
        <v>7.115713996265137E-2</v>
      </c>
    </row>
    <row r="679" spans="1:16" x14ac:dyDescent="0.3">
      <c r="A679" s="9" t="s">
        <v>197</v>
      </c>
      <c r="B679" s="9">
        <v>2528</v>
      </c>
      <c r="C679" s="3">
        <v>23506280600</v>
      </c>
      <c r="D679" s="3">
        <v>0</v>
      </c>
      <c r="E679" s="3">
        <v>0</v>
      </c>
      <c r="F679" s="3">
        <v>0</v>
      </c>
      <c r="G679" s="3">
        <v>0</v>
      </c>
      <c r="H679" s="3">
        <v>23506280600</v>
      </c>
      <c r="I679" s="11">
        <v>6.8128893947280222E-2</v>
      </c>
      <c r="J679" s="3">
        <v>64923751084.528282</v>
      </c>
      <c r="K679" s="3">
        <v>0</v>
      </c>
      <c r="L679" s="3">
        <v>0</v>
      </c>
      <c r="M679" s="3">
        <v>0</v>
      </c>
      <c r="N679" s="3">
        <v>0</v>
      </c>
      <c r="O679" s="3">
        <v>64923751084.528282</v>
      </c>
      <c r="P679" s="11">
        <v>4.2771493829099068E-2</v>
      </c>
    </row>
    <row r="680" spans="1:16" x14ac:dyDescent="0.3">
      <c r="A680" s="9" t="s">
        <v>197</v>
      </c>
      <c r="B680" s="9">
        <v>2529</v>
      </c>
      <c r="C680" s="3">
        <v>22734225060</v>
      </c>
      <c r="D680" s="3">
        <v>0</v>
      </c>
      <c r="E680" s="3">
        <v>0</v>
      </c>
      <c r="F680" s="3">
        <v>0</v>
      </c>
      <c r="G680" s="3">
        <v>0</v>
      </c>
      <c r="H680" s="3">
        <v>22734225060</v>
      </c>
      <c r="I680" s="11">
        <v>-3.284464918707726E-2</v>
      </c>
      <c r="J680" s="3">
        <v>61655852242.593117</v>
      </c>
      <c r="K680" s="3">
        <v>0</v>
      </c>
      <c r="L680" s="3">
        <v>0</v>
      </c>
      <c r="M680" s="3">
        <v>0</v>
      </c>
      <c r="N680" s="3">
        <v>0</v>
      </c>
      <c r="O680" s="3">
        <v>61655852242.593117</v>
      </c>
      <c r="P680" s="11">
        <v>-5.0334412096437312E-2</v>
      </c>
    </row>
    <row r="681" spans="1:16" x14ac:dyDescent="0.3">
      <c r="A681" s="9" t="s">
        <v>197</v>
      </c>
      <c r="B681" s="9">
        <v>2530</v>
      </c>
      <c r="C681" s="3">
        <v>22973946640</v>
      </c>
      <c r="D681" s="3">
        <v>0</v>
      </c>
      <c r="E681" s="3">
        <v>0</v>
      </c>
      <c r="F681" s="3">
        <v>0</v>
      </c>
      <c r="G681" s="3">
        <v>0</v>
      </c>
      <c r="H681" s="3">
        <v>22973946640</v>
      </c>
      <c r="I681" s="11">
        <v>1.0544523922294626E-2</v>
      </c>
      <c r="J681" s="3">
        <v>60806222021.795982</v>
      </c>
      <c r="K681" s="3">
        <v>0</v>
      </c>
      <c r="L681" s="3">
        <v>0</v>
      </c>
      <c r="M681" s="3">
        <v>0</v>
      </c>
      <c r="N681" s="3">
        <v>0</v>
      </c>
      <c r="O681" s="3">
        <v>60806222021.795982</v>
      </c>
      <c r="P681" s="11">
        <v>-1.3780203985408421E-2</v>
      </c>
    </row>
    <row r="682" spans="1:16" x14ac:dyDescent="0.3">
      <c r="A682" s="9" t="s">
        <v>197</v>
      </c>
      <c r="B682" s="9">
        <v>2531</v>
      </c>
      <c r="C682" s="3">
        <v>24824829885</v>
      </c>
      <c r="D682" s="3">
        <v>0</v>
      </c>
      <c r="E682" s="3">
        <v>0</v>
      </c>
      <c r="F682" s="3">
        <v>0</v>
      </c>
      <c r="G682" s="3">
        <v>0</v>
      </c>
      <c r="H682" s="3">
        <v>24824829885</v>
      </c>
      <c r="I682" s="11">
        <v>8.0564444324834561E-2</v>
      </c>
      <c r="J682" s="3">
        <v>63261423070.334038</v>
      </c>
      <c r="K682" s="3">
        <v>0</v>
      </c>
      <c r="L682" s="3">
        <v>0</v>
      </c>
      <c r="M682" s="3">
        <v>0</v>
      </c>
      <c r="N682" s="3">
        <v>0</v>
      </c>
      <c r="O682" s="3">
        <v>63261423070.334038</v>
      </c>
      <c r="P682" s="11">
        <v>4.0377464129542351E-2</v>
      </c>
    </row>
    <row r="683" spans="1:16" x14ac:dyDescent="0.3">
      <c r="A683" s="9" t="s">
        <v>197</v>
      </c>
      <c r="B683" s="9">
        <v>2532</v>
      </c>
      <c r="C683" s="3">
        <v>28166415760</v>
      </c>
      <c r="D683" s="3">
        <v>0</v>
      </c>
      <c r="E683" s="3">
        <v>0</v>
      </c>
      <c r="F683" s="3">
        <v>0</v>
      </c>
      <c r="G683" s="3">
        <v>0</v>
      </c>
      <c r="H683" s="3">
        <v>28166415760</v>
      </c>
      <c r="I683" s="11">
        <v>0.1346065971239182</v>
      </c>
      <c r="J683" s="3">
        <v>68128243660.297592</v>
      </c>
      <c r="K683" s="3">
        <v>0</v>
      </c>
      <c r="L683" s="3">
        <v>0</v>
      </c>
      <c r="M683" s="3">
        <v>0</v>
      </c>
      <c r="N683" s="3">
        <v>0</v>
      </c>
      <c r="O683" s="3">
        <v>68128243660.297592</v>
      </c>
      <c r="P683" s="11">
        <v>7.6931886033493491E-2</v>
      </c>
    </row>
    <row r="684" spans="1:16" x14ac:dyDescent="0.3">
      <c r="A684" s="9" t="s">
        <v>197</v>
      </c>
      <c r="B684" s="9">
        <v>2533</v>
      </c>
      <c r="C684" s="3">
        <v>41047658500</v>
      </c>
      <c r="D684" s="3">
        <v>0</v>
      </c>
      <c r="E684" s="3">
        <v>0</v>
      </c>
      <c r="F684" s="3">
        <v>0</v>
      </c>
      <c r="G684" s="3">
        <v>0</v>
      </c>
      <c r="H684" s="3">
        <v>41047658500</v>
      </c>
      <c r="I684" s="11">
        <v>0.45732630128584029</v>
      </c>
      <c r="J684" s="3">
        <v>93785504303.781067</v>
      </c>
      <c r="K684" s="3">
        <v>0</v>
      </c>
      <c r="L684" s="3">
        <v>0</v>
      </c>
      <c r="M684" s="3">
        <v>0</v>
      </c>
      <c r="N684" s="3">
        <v>0</v>
      </c>
      <c r="O684" s="3">
        <v>93785504303.781067</v>
      </c>
      <c r="P684" s="11">
        <v>0.37660240841399378</v>
      </c>
    </row>
    <row r="685" spans="1:16" x14ac:dyDescent="0.3">
      <c r="A685" s="9" t="s">
        <v>197</v>
      </c>
      <c r="B685" s="9">
        <v>2534</v>
      </c>
      <c r="C685" s="3">
        <v>53611291950</v>
      </c>
      <c r="D685" s="3">
        <v>0</v>
      </c>
      <c r="E685" s="3">
        <v>0</v>
      </c>
      <c r="F685" s="3">
        <v>0</v>
      </c>
      <c r="G685" s="3">
        <v>0</v>
      </c>
      <c r="H685" s="3">
        <v>53611291950</v>
      </c>
      <c r="I685" s="11">
        <v>0.30607430263044116</v>
      </c>
      <c r="J685" s="3">
        <v>115874569984.65585</v>
      </c>
      <c r="K685" s="3">
        <v>0</v>
      </c>
      <c r="L685" s="3">
        <v>0</v>
      </c>
      <c r="M685" s="3">
        <v>0</v>
      </c>
      <c r="N685" s="3">
        <v>0</v>
      </c>
      <c r="O685" s="3">
        <v>115874569984.65585</v>
      </c>
      <c r="P685" s="11">
        <v>0.235527503369028</v>
      </c>
    </row>
    <row r="686" spans="1:16" x14ac:dyDescent="0.3">
      <c r="A686" s="9" t="s">
        <v>197</v>
      </c>
      <c r="B686" s="9">
        <v>2535</v>
      </c>
      <c r="C686" s="3">
        <v>62450026400</v>
      </c>
      <c r="D686" s="3">
        <v>0</v>
      </c>
      <c r="E686" s="3">
        <v>0</v>
      </c>
      <c r="F686" s="3">
        <v>0</v>
      </c>
      <c r="G686" s="3">
        <v>0</v>
      </c>
      <c r="H686" s="3">
        <v>62450026400</v>
      </c>
      <c r="I686" s="11">
        <v>0.16486702947288329</v>
      </c>
      <c r="J686" s="3">
        <v>129613571492.61523</v>
      </c>
      <c r="K686" s="3">
        <v>0</v>
      </c>
      <c r="L686" s="3">
        <v>0</v>
      </c>
      <c r="M686" s="3">
        <v>0</v>
      </c>
      <c r="N686" s="3">
        <v>0</v>
      </c>
      <c r="O686" s="3">
        <v>129613571492.61523</v>
      </c>
      <c r="P686" s="11">
        <v>0.11856787481307335</v>
      </c>
    </row>
    <row r="687" spans="1:16" x14ac:dyDescent="0.3">
      <c r="A687" s="9" t="s">
        <v>197</v>
      </c>
      <c r="B687" s="9">
        <v>2536</v>
      </c>
      <c r="C687" s="3">
        <v>87586455700</v>
      </c>
      <c r="D687" s="3">
        <v>0</v>
      </c>
      <c r="E687" s="3">
        <v>0</v>
      </c>
      <c r="F687" s="3">
        <v>0</v>
      </c>
      <c r="G687" s="3">
        <v>0</v>
      </c>
      <c r="H687" s="3">
        <v>87586455700</v>
      </c>
      <c r="I687" s="11">
        <v>0.40250470254404891</v>
      </c>
      <c r="J687" s="3">
        <v>175955654960.29846</v>
      </c>
      <c r="K687" s="3">
        <v>0</v>
      </c>
      <c r="L687" s="3">
        <v>0</v>
      </c>
      <c r="M687" s="3">
        <v>0</v>
      </c>
      <c r="N687" s="3">
        <v>0</v>
      </c>
      <c r="O687" s="3">
        <v>175955654960.29846</v>
      </c>
      <c r="P687" s="11">
        <v>0.3575403635129642</v>
      </c>
    </row>
    <row r="688" spans="1:16" x14ac:dyDescent="0.3">
      <c r="A688" s="9" t="s">
        <v>197</v>
      </c>
      <c r="B688" s="9">
        <v>2537</v>
      </c>
      <c r="C688" s="3">
        <v>95438987800</v>
      </c>
      <c r="D688" s="3">
        <v>0</v>
      </c>
      <c r="E688" s="3">
        <v>0</v>
      </c>
      <c r="F688" s="3">
        <v>0</v>
      </c>
      <c r="G688" s="3">
        <v>0</v>
      </c>
      <c r="H688" s="3">
        <v>95438987800</v>
      </c>
      <c r="I688" s="11">
        <v>8.9654639375937206E-2</v>
      </c>
      <c r="J688" s="3">
        <v>182517852709.29626</v>
      </c>
      <c r="K688" s="3">
        <v>0</v>
      </c>
      <c r="L688" s="3">
        <v>0</v>
      </c>
      <c r="M688" s="3">
        <v>0</v>
      </c>
      <c r="N688" s="3">
        <v>0</v>
      </c>
      <c r="O688" s="3">
        <v>182517852709.29626</v>
      </c>
      <c r="P688" s="11">
        <v>3.7294611250081482E-2</v>
      </c>
    </row>
    <row r="689" spans="1:16" x14ac:dyDescent="0.3">
      <c r="A689" s="9" t="s">
        <v>197</v>
      </c>
      <c r="B689" s="9">
        <v>2538</v>
      </c>
      <c r="C689" s="3">
        <v>109655983000</v>
      </c>
      <c r="D689" s="3">
        <v>0</v>
      </c>
      <c r="E689" s="3">
        <v>0</v>
      </c>
      <c r="F689" s="3">
        <v>0</v>
      </c>
      <c r="G689" s="3">
        <v>0</v>
      </c>
      <c r="H689" s="3">
        <v>109655983000</v>
      </c>
      <c r="I689" s="11">
        <v>0.1489642286419974</v>
      </c>
      <c r="J689" s="3">
        <v>198176230443.8858</v>
      </c>
      <c r="K689" s="3">
        <v>0</v>
      </c>
      <c r="L689" s="3">
        <v>0</v>
      </c>
      <c r="M689" s="3">
        <v>0</v>
      </c>
      <c r="N689" s="3">
        <v>0</v>
      </c>
      <c r="O689" s="3">
        <v>198176230443.8858</v>
      </c>
      <c r="P689" s="11">
        <v>8.5790937720099547E-2</v>
      </c>
    </row>
    <row r="690" spans="1:16" x14ac:dyDescent="0.3">
      <c r="A690" s="9" t="s">
        <v>197</v>
      </c>
      <c r="B690" s="9">
        <v>2539</v>
      </c>
      <c r="C690" s="3">
        <v>156948868600</v>
      </c>
      <c r="D690" s="3">
        <v>0</v>
      </c>
      <c r="E690" s="3">
        <v>0</v>
      </c>
      <c r="F690" s="3">
        <v>0</v>
      </c>
      <c r="G690" s="3">
        <v>0</v>
      </c>
      <c r="H690" s="3">
        <v>156948868600</v>
      </c>
      <c r="I690" s="11">
        <v>0.43128413339744537</v>
      </c>
      <c r="J690" s="3">
        <v>268083938656.29553</v>
      </c>
      <c r="K690" s="3">
        <v>0</v>
      </c>
      <c r="L690" s="3">
        <v>0</v>
      </c>
      <c r="M690" s="3">
        <v>0</v>
      </c>
      <c r="N690" s="3">
        <v>0</v>
      </c>
      <c r="O690" s="3">
        <v>268083938656.29553</v>
      </c>
      <c r="P690" s="11">
        <v>0.35275526260554396</v>
      </c>
    </row>
    <row r="691" spans="1:16" x14ac:dyDescent="0.3">
      <c r="A691" s="9" t="s">
        <v>197</v>
      </c>
      <c r="B691" s="9">
        <v>2540</v>
      </c>
      <c r="C691" s="3">
        <v>189188954000</v>
      </c>
      <c r="D691" s="3">
        <v>0</v>
      </c>
      <c r="E691" s="3">
        <v>0</v>
      </c>
      <c r="F691" s="3">
        <v>0</v>
      </c>
      <c r="G691" s="3">
        <v>0</v>
      </c>
      <c r="H691" s="3">
        <v>189188954000</v>
      </c>
      <c r="I691" s="11">
        <v>0.20541776240622101</v>
      </c>
      <c r="J691" s="3">
        <v>305941492711.52344</v>
      </c>
      <c r="K691" s="3">
        <v>0</v>
      </c>
      <c r="L691" s="3">
        <v>0</v>
      </c>
      <c r="M691" s="3">
        <v>0</v>
      </c>
      <c r="N691" s="3">
        <v>0</v>
      </c>
      <c r="O691" s="3">
        <v>305941492711.52344</v>
      </c>
      <c r="P691" s="11">
        <v>0.14121530086800252</v>
      </c>
    </row>
    <row r="692" spans="1:16" x14ac:dyDescent="0.3">
      <c r="A692" s="9" t="s">
        <v>197</v>
      </c>
      <c r="B692" s="9">
        <v>2541</v>
      </c>
      <c r="C692" s="3">
        <v>171913160953</v>
      </c>
      <c r="D692" s="3">
        <v>0</v>
      </c>
      <c r="E692" s="3">
        <v>0</v>
      </c>
      <c r="F692" s="3">
        <v>0</v>
      </c>
      <c r="G692" s="3">
        <v>0</v>
      </c>
      <c r="H692" s="3">
        <v>171913160953</v>
      </c>
      <c r="I692" s="11">
        <v>-9.131501962318582E-2</v>
      </c>
      <c r="J692" s="3">
        <v>257424082191.89777</v>
      </c>
      <c r="K692" s="3">
        <v>0</v>
      </c>
      <c r="L692" s="3">
        <v>0</v>
      </c>
      <c r="M692" s="3">
        <v>0</v>
      </c>
      <c r="N692" s="3">
        <v>0</v>
      </c>
      <c r="O692" s="3">
        <v>257424082191.89777</v>
      </c>
      <c r="P692" s="11">
        <v>-0.15858395044628165</v>
      </c>
    </row>
    <row r="693" spans="1:16" x14ac:dyDescent="0.3">
      <c r="A693" s="9" t="s">
        <v>197</v>
      </c>
      <c r="B693" s="9">
        <v>2542</v>
      </c>
      <c r="C693" s="3">
        <v>141116815200</v>
      </c>
      <c r="D693" s="3">
        <v>0</v>
      </c>
      <c r="E693" s="3">
        <v>0</v>
      </c>
      <c r="F693" s="3">
        <v>0</v>
      </c>
      <c r="G693" s="3">
        <v>0</v>
      </c>
      <c r="H693" s="3">
        <v>141116815200</v>
      </c>
      <c r="I693" s="11">
        <v>-0.1791389651745135</v>
      </c>
      <c r="J693" s="3">
        <v>210709452932.45947</v>
      </c>
      <c r="K693" s="3">
        <v>0</v>
      </c>
      <c r="L693" s="3">
        <v>0</v>
      </c>
      <c r="M693" s="3">
        <v>0</v>
      </c>
      <c r="N693" s="3">
        <v>0</v>
      </c>
      <c r="O693" s="3">
        <v>210709452932.45947</v>
      </c>
      <c r="P693" s="11">
        <v>-0.18146953797669441</v>
      </c>
    </row>
    <row r="694" spans="1:16" x14ac:dyDescent="0.3">
      <c r="A694" s="9" t="s">
        <v>197</v>
      </c>
      <c r="B694" s="9">
        <v>2543</v>
      </c>
      <c r="C694" s="3">
        <v>144327561580</v>
      </c>
      <c r="D694" s="3">
        <v>0</v>
      </c>
      <c r="E694" s="3">
        <v>0</v>
      </c>
      <c r="F694" s="3">
        <v>0</v>
      </c>
      <c r="G694" s="3">
        <v>0</v>
      </c>
      <c r="H694" s="3">
        <v>144327561580</v>
      </c>
      <c r="I694" s="11">
        <v>2.2752401090185601E-2</v>
      </c>
      <c r="J694" s="3">
        <v>212126608697.46378</v>
      </c>
      <c r="K694" s="3">
        <v>0</v>
      </c>
      <c r="L694" s="3">
        <v>0</v>
      </c>
      <c r="M694" s="3">
        <v>0</v>
      </c>
      <c r="N694" s="3">
        <v>0</v>
      </c>
      <c r="O694" s="3">
        <v>212126608697.46378</v>
      </c>
      <c r="P694" s="11">
        <v>6.7256392405828898E-3</v>
      </c>
    </row>
    <row r="695" spans="1:16" x14ac:dyDescent="0.3">
      <c r="A695" s="9" t="s">
        <v>197</v>
      </c>
      <c r="B695" s="9">
        <v>2544</v>
      </c>
      <c r="C695" s="3">
        <v>156598911540</v>
      </c>
      <c r="D695" s="3">
        <v>0</v>
      </c>
      <c r="E695" s="3">
        <v>0</v>
      </c>
      <c r="F695" s="3">
        <v>0</v>
      </c>
      <c r="G695" s="3">
        <v>0</v>
      </c>
      <c r="H695" s="3">
        <v>156598911540</v>
      </c>
      <c r="I695" s="11">
        <v>8.5024300456971666E-2</v>
      </c>
      <c r="J695" s="3">
        <v>226477935580.60809</v>
      </c>
      <c r="K695" s="3">
        <v>0</v>
      </c>
      <c r="L695" s="3">
        <v>0</v>
      </c>
      <c r="M695" s="3">
        <v>0</v>
      </c>
      <c r="N695" s="3">
        <v>0</v>
      </c>
      <c r="O695" s="3">
        <v>226477935580.60809</v>
      </c>
      <c r="P695" s="11">
        <v>6.7654534107091976E-2</v>
      </c>
    </row>
    <row r="696" spans="1:16" x14ac:dyDescent="0.3">
      <c r="A696" s="9" t="s">
        <v>197</v>
      </c>
      <c r="B696" s="9">
        <v>2545</v>
      </c>
      <c r="C696" s="3">
        <v>151689860100</v>
      </c>
      <c r="D696" s="3">
        <v>0</v>
      </c>
      <c r="E696" s="3">
        <v>0</v>
      </c>
      <c r="F696" s="3">
        <v>0</v>
      </c>
      <c r="G696" s="3">
        <v>0</v>
      </c>
      <c r="H696" s="3">
        <v>151689860100</v>
      </c>
      <c r="I696" s="11">
        <v>-3.1347928230944844E-2</v>
      </c>
      <c r="J696" s="3">
        <v>217859169961.59079</v>
      </c>
      <c r="K696" s="3">
        <v>0</v>
      </c>
      <c r="L696" s="3">
        <v>0</v>
      </c>
      <c r="M696" s="3">
        <v>0</v>
      </c>
      <c r="N696" s="3">
        <v>0</v>
      </c>
      <c r="O696" s="3">
        <v>217859169961.59079</v>
      </c>
      <c r="P696" s="11">
        <v>-3.8055652516091172E-2</v>
      </c>
    </row>
    <row r="697" spans="1:16" x14ac:dyDescent="0.3">
      <c r="A697" s="9" t="s">
        <v>197</v>
      </c>
      <c r="B697" s="9">
        <v>2546</v>
      </c>
      <c r="C697" s="3">
        <v>128403949000</v>
      </c>
      <c r="D697" s="3">
        <v>0</v>
      </c>
      <c r="E697" s="3">
        <v>0</v>
      </c>
      <c r="F697" s="3">
        <v>0</v>
      </c>
      <c r="G697" s="3">
        <v>0</v>
      </c>
      <c r="H697" s="3">
        <v>128403949000</v>
      </c>
      <c r="I697" s="11">
        <v>-0.15351000445678439</v>
      </c>
      <c r="J697" s="3">
        <v>181147080558.94272</v>
      </c>
      <c r="K697" s="3">
        <v>0</v>
      </c>
      <c r="L697" s="3">
        <v>0</v>
      </c>
      <c r="M697" s="3">
        <v>0</v>
      </c>
      <c r="N697" s="3">
        <v>0</v>
      </c>
      <c r="O697" s="3">
        <v>181147080558.94272</v>
      </c>
      <c r="P697" s="11">
        <v>-0.16851294076407489</v>
      </c>
    </row>
    <row r="698" spans="1:16" x14ac:dyDescent="0.3">
      <c r="A698" s="9" t="s">
        <v>197</v>
      </c>
      <c r="B698" s="9">
        <v>2547</v>
      </c>
      <c r="C698" s="3">
        <v>158397032300</v>
      </c>
      <c r="D698" s="3">
        <v>0</v>
      </c>
      <c r="E698" s="3">
        <v>0</v>
      </c>
      <c r="F698" s="3">
        <v>0</v>
      </c>
      <c r="G698" s="3">
        <v>0</v>
      </c>
      <c r="H698" s="3">
        <v>158397032300</v>
      </c>
      <c r="I698" s="11">
        <v>0.23358380745751051</v>
      </c>
      <c r="J698" s="3">
        <v>217460057766.04059</v>
      </c>
      <c r="K698" s="3">
        <v>0</v>
      </c>
      <c r="L698" s="3">
        <v>0</v>
      </c>
      <c r="M698" s="3">
        <v>0</v>
      </c>
      <c r="N698" s="3">
        <v>0</v>
      </c>
      <c r="O698" s="3">
        <v>217460057766.04059</v>
      </c>
      <c r="P698" s="11">
        <v>0.20046128866693017</v>
      </c>
    </row>
    <row r="699" spans="1:16" x14ac:dyDescent="0.3">
      <c r="A699" s="9" t="s">
        <v>197</v>
      </c>
      <c r="B699" s="9">
        <v>2548</v>
      </c>
      <c r="C699" s="3">
        <v>195725144100</v>
      </c>
      <c r="D699" s="3">
        <v>0</v>
      </c>
      <c r="E699" s="3">
        <v>0</v>
      </c>
      <c r="F699" s="3">
        <v>0</v>
      </c>
      <c r="G699" s="3">
        <v>0</v>
      </c>
      <c r="H699" s="3">
        <v>195725144100</v>
      </c>
      <c r="I699" s="11">
        <v>0.23566168669941678</v>
      </c>
      <c r="J699" s="3">
        <v>257036648937.27213</v>
      </c>
      <c r="K699" s="3">
        <v>0</v>
      </c>
      <c r="L699" s="3">
        <v>0</v>
      </c>
      <c r="M699" s="3">
        <v>0</v>
      </c>
      <c r="N699" s="3">
        <v>0</v>
      </c>
      <c r="O699" s="3">
        <v>257036648937.27213</v>
      </c>
      <c r="P699" s="11">
        <v>0.18199476068295228</v>
      </c>
    </row>
    <row r="700" spans="1:16" x14ac:dyDescent="0.3">
      <c r="A700" s="9" t="s">
        <v>197</v>
      </c>
      <c r="B700" s="9">
        <v>2549</v>
      </c>
      <c r="C700" s="3">
        <v>225167410300</v>
      </c>
      <c r="D700" s="3">
        <v>0</v>
      </c>
      <c r="E700" s="3">
        <v>0</v>
      </c>
      <c r="F700" s="3">
        <v>0</v>
      </c>
      <c r="G700" s="3">
        <v>0</v>
      </c>
      <c r="H700" s="3">
        <v>225167410300</v>
      </c>
      <c r="I700" s="11">
        <v>0.150426591000272</v>
      </c>
      <c r="J700" s="3">
        <v>282596457538.10907</v>
      </c>
      <c r="K700" s="3">
        <v>0</v>
      </c>
      <c r="L700" s="3">
        <v>0</v>
      </c>
      <c r="M700" s="3">
        <v>0</v>
      </c>
      <c r="N700" s="3">
        <v>0</v>
      </c>
      <c r="O700" s="3">
        <v>282596457538.10907</v>
      </c>
      <c r="P700" s="11">
        <v>9.9440327698462269E-2</v>
      </c>
    </row>
    <row r="701" spans="1:16" x14ac:dyDescent="0.3">
      <c r="A701" s="9" t="s">
        <v>197</v>
      </c>
      <c r="B701" s="9">
        <v>2550</v>
      </c>
      <c r="C701" s="3">
        <v>251888874200</v>
      </c>
      <c r="D701" s="3">
        <v>0</v>
      </c>
      <c r="E701" s="3">
        <v>0</v>
      </c>
      <c r="F701" s="3">
        <v>0</v>
      </c>
      <c r="G701" s="3">
        <v>0</v>
      </c>
      <c r="H701" s="3">
        <v>251888874200</v>
      </c>
      <c r="I701" s="11">
        <v>0.11867376306543594</v>
      </c>
      <c r="J701" s="3">
        <v>309202345384.10498</v>
      </c>
      <c r="K701" s="3">
        <v>0</v>
      </c>
      <c r="L701" s="3">
        <v>0</v>
      </c>
      <c r="M701" s="3">
        <v>0</v>
      </c>
      <c r="N701" s="3">
        <v>0</v>
      </c>
      <c r="O701" s="3">
        <v>309202345384.10498</v>
      </c>
      <c r="P701" s="11">
        <v>9.414798783317381E-2</v>
      </c>
    </row>
    <row r="702" spans="1:16" x14ac:dyDescent="0.3">
      <c r="A702" s="9" t="s">
        <v>197</v>
      </c>
      <c r="B702" s="9">
        <v>2551</v>
      </c>
      <c r="C702" s="3">
        <v>268036472900</v>
      </c>
      <c r="D702" s="3">
        <v>0</v>
      </c>
      <c r="E702" s="3">
        <v>0</v>
      </c>
      <c r="F702" s="3">
        <v>0</v>
      </c>
      <c r="G702" s="3">
        <v>0</v>
      </c>
      <c r="H702" s="3">
        <v>268036472900</v>
      </c>
      <c r="I702" s="11">
        <v>6.4106041806272052E-2</v>
      </c>
      <c r="J702" s="3">
        <v>311964346350.87793</v>
      </c>
      <c r="K702" s="3">
        <v>0</v>
      </c>
      <c r="L702" s="3">
        <v>0</v>
      </c>
      <c r="M702" s="3">
        <v>0</v>
      </c>
      <c r="N702" s="3">
        <v>0</v>
      </c>
      <c r="O702" s="3">
        <v>311964346350.87793</v>
      </c>
      <c r="P702" s="11">
        <v>8.9326649943158361E-3</v>
      </c>
    </row>
    <row r="703" spans="1:16" x14ac:dyDescent="0.3">
      <c r="A703" s="9" t="s">
        <v>197</v>
      </c>
      <c r="B703" s="9">
        <v>2552</v>
      </c>
      <c r="C703" s="3">
        <v>281873366200</v>
      </c>
      <c r="D703" s="3">
        <v>0</v>
      </c>
      <c r="E703" s="3">
        <v>14412058200</v>
      </c>
      <c r="F703" s="3">
        <v>0</v>
      </c>
      <c r="G703" s="3">
        <v>0</v>
      </c>
      <c r="H703" s="3">
        <v>296285424400</v>
      </c>
      <c r="I703" s="11">
        <v>0.10539219231757023</v>
      </c>
      <c r="J703" s="3">
        <v>330867132459.56665</v>
      </c>
      <c r="K703" s="3">
        <v>0</v>
      </c>
      <c r="L703" s="3">
        <v>16917087391.970783</v>
      </c>
      <c r="M703" s="3">
        <v>0</v>
      </c>
      <c r="N703" s="3">
        <v>0</v>
      </c>
      <c r="O703" s="3">
        <v>347784219851.53748</v>
      </c>
      <c r="P703" s="11">
        <v>0.11482040790767672</v>
      </c>
    </row>
    <row r="704" spans="1:16" x14ac:dyDescent="0.3">
      <c r="A704" s="9" t="s">
        <v>197</v>
      </c>
      <c r="B704" s="9">
        <v>2553</v>
      </c>
      <c r="C704" s="3">
        <v>269939562800</v>
      </c>
      <c r="D704" s="3">
        <v>0</v>
      </c>
      <c r="E704" s="3">
        <v>0</v>
      </c>
      <c r="F704" s="3">
        <v>0</v>
      </c>
      <c r="G704" s="3">
        <v>0</v>
      </c>
      <c r="H704" s="3">
        <v>269939562800</v>
      </c>
      <c r="I704" s="11">
        <v>-8.8920545630458633E-2</v>
      </c>
      <c r="J704" s="3">
        <v>306892453466.42804</v>
      </c>
      <c r="K704" s="3">
        <v>0</v>
      </c>
      <c r="L704" s="3">
        <v>0</v>
      </c>
      <c r="M704" s="3">
        <v>0</v>
      </c>
      <c r="N704" s="3">
        <v>0</v>
      </c>
      <c r="O704" s="3">
        <v>306892453466.42804</v>
      </c>
      <c r="P704" s="11">
        <v>-0.11757798097500041</v>
      </c>
    </row>
    <row r="705" spans="1:16" x14ac:dyDescent="0.3">
      <c r="A705" s="9" t="s">
        <v>197</v>
      </c>
      <c r="B705" s="9">
        <v>2554</v>
      </c>
      <c r="C705" s="3">
        <v>321974504200</v>
      </c>
      <c r="D705" s="3">
        <v>0</v>
      </c>
      <c r="E705" s="3">
        <v>8697856800</v>
      </c>
      <c r="F705" s="3">
        <v>0</v>
      </c>
      <c r="G705" s="3">
        <v>0</v>
      </c>
      <c r="H705" s="3">
        <v>330672361000</v>
      </c>
      <c r="I705" s="11">
        <v>0.2249866509748974</v>
      </c>
      <c r="J705" s="3">
        <v>352620064714.3775</v>
      </c>
      <c r="K705" s="3">
        <v>0</v>
      </c>
      <c r="L705" s="3">
        <v>9525719545.1328182</v>
      </c>
      <c r="M705" s="3">
        <v>0</v>
      </c>
      <c r="N705" s="3">
        <v>0</v>
      </c>
      <c r="O705" s="3">
        <v>362145784259.51038</v>
      </c>
      <c r="P705" s="11">
        <v>0.18004134728300406</v>
      </c>
    </row>
    <row r="706" spans="1:16" x14ac:dyDescent="0.3">
      <c r="A706" s="9" t="s">
        <v>197</v>
      </c>
      <c r="B706" s="9">
        <v>2555</v>
      </c>
      <c r="C706" s="3">
        <v>382769054100</v>
      </c>
      <c r="D706" s="3">
        <v>0</v>
      </c>
      <c r="E706" s="3">
        <v>0</v>
      </c>
      <c r="F706" s="3">
        <v>0</v>
      </c>
      <c r="G706" s="3">
        <v>0</v>
      </c>
      <c r="H706" s="3">
        <v>382769054100</v>
      </c>
      <c r="I706" s="11">
        <v>0.15754777007202003</v>
      </c>
      <c r="J706" s="3">
        <v>406932440871.76672</v>
      </c>
      <c r="K706" s="3">
        <v>0</v>
      </c>
      <c r="L706" s="3">
        <v>0</v>
      </c>
      <c r="M706" s="3">
        <v>0</v>
      </c>
      <c r="N706" s="3">
        <v>0</v>
      </c>
      <c r="O706" s="3">
        <v>406932440871.76672</v>
      </c>
      <c r="P706" s="11">
        <v>0.12367024154052457</v>
      </c>
    </row>
    <row r="707" spans="1:16" x14ac:dyDescent="0.3">
      <c r="A707" s="9" t="s">
        <v>197</v>
      </c>
      <c r="B707" s="9">
        <v>2556</v>
      </c>
      <c r="C707" s="3">
        <v>414511579200</v>
      </c>
      <c r="D707" s="3">
        <v>0</v>
      </c>
      <c r="E707" s="3">
        <v>0</v>
      </c>
      <c r="F707" s="3">
        <v>0</v>
      </c>
      <c r="G707" s="3">
        <v>0</v>
      </c>
      <c r="H707" s="3">
        <v>414511579200</v>
      </c>
      <c r="I707" s="11">
        <v>8.2928660924890582E-2</v>
      </c>
      <c r="J707" s="3">
        <v>431256343018.29199</v>
      </c>
      <c r="K707" s="3">
        <v>0</v>
      </c>
      <c r="L707" s="3">
        <v>0</v>
      </c>
      <c r="M707" s="3">
        <v>0</v>
      </c>
      <c r="N707" s="3">
        <v>0</v>
      </c>
      <c r="O707" s="3">
        <v>431256343018.29199</v>
      </c>
      <c r="P707" s="11">
        <v>5.9773809368494808E-2</v>
      </c>
    </row>
    <row r="708" spans="1:16" x14ac:dyDescent="0.3">
      <c r="A708" s="9" t="s">
        <v>197</v>
      </c>
      <c r="B708" s="9">
        <v>2557</v>
      </c>
      <c r="C708" s="3">
        <v>442685735600</v>
      </c>
      <c r="D708" s="3">
        <v>0</v>
      </c>
      <c r="E708" s="3">
        <v>0</v>
      </c>
      <c r="F708" s="3">
        <v>0</v>
      </c>
      <c r="G708" s="3">
        <v>0</v>
      </c>
      <c r="H708" s="3">
        <v>442685735600</v>
      </c>
      <c r="I708" s="11">
        <v>6.7969528027119586E-2</v>
      </c>
      <c r="J708" s="3">
        <v>452002543879.98889</v>
      </c>
      <c r="K708" s="3">
        <v>0</v>
      </c>
      <c r="L708" s="3">
        <v>0</v>
      </c>
      <c r="M708" s="3">
        <v>0</v>
      </c>
      <c r="N708" s="3">
        <v>0</v>
      </c>
      <c r="O708" s="3">
        <v>452002543879.98889</v>
      </c>
      <c r="P708" s="11">
        <v>4.8106424862061535E-2</v>
      </c>
    </row>
    <row r="709" spans="1:16" x14ac:dyDescent="0.3">
      <c r="A709" s="9" t="s">
        <v>197</v>
      </c>
      <c r="B709" s="9">
        <v>2558</v>
      </c>
      <c r="C709" s="3">
        <v>455764344700</v>
      </c>
      <c r="D709" s="3">
        <v>0</v>
      </c>
      <c r="E709" s="3">
        <v>0</v>
      </c>
      <c r="F709" s="3">
        <v>0</v>
      </c>
      <c r="G709" s="3">
        <v>0</v>
      </c>
      <c r="H709" s="3">
        <v>455764344700</v>
      </c>
      <c r="I709" s="11">
        <v>2.9543778008283311E-2</v>
      </c>
      <c r="J709" s="3">
        <v>469584664236.13013</v>
      </c>
      <c r="K709" s="3">
        <v>0</v>
      </c>
      <c r="L709" s="3">
        <v>0</v>
      </c>
      <c r="M709" s="3">
        <v>0</v>
      </c>
      <c r="N709" s="3">
        <v>0</v>
      </c>
      <c r="O709" s="3">
        <v>469584664236.13013</v>
      </c>
      <c r="P709" s="11">
        <v>3.8898277441574446E-2</v>
      </c>
    </row>
    <row r="710" spans="1:16" x14ac:dyDescent="0.3">
      <c r="A710" s="9" t="s">
        <v>197</v>
      </c>
      <c r="B710" s="9">
        <v>2559</v>
      </c>
      <c r="C710" s="3">
        <v>472062817900</v>
      </c>
      <c r="D710" s="3">
        <v>0</v>
      </c>
      <c r="E710" s="3">
        <v>0</v>
      </c>
      <c r="F710" s="3">
        <v>0</v>
      </c>
      <c r="G710" s="3">
        <v>0</v>
      </c>
      <c r="H710" s="3">
        <v>472062817900</v>
      </c>
      <c r="I710" s="11">
        <v>3.5760746511946266E-2</v>
      </c>
      <c r="J710" s="3">
        <v>485463963367.49493</v>
      </c>
      <c r="K710" s="3">
        <v>0</v>
      </c>
      <c r="L710" s="3">
        <v>0</v>
      </c>
      <c r="M710" s="3">
        <v>0</v>
      </c>
      <c r="N710" s="3">
        <v>0</v>
      </c>
      <c r="O710" s="3">
        <v>485463963367.49493</v>
      </c>
      <c r="P710" s="11">
        <v>3.3815625468083685E-2</v>
      </c>
    </row>
    <row r="711" spans="1:16" x14ac:dyDescent="0.3">
      <c r="A711" s="9" t="s">
        <v>197</v>
      </c>
      <c r="B711" s="9">
        <v>2560</v>
      </c>
      <c r="C711" s="3">
        <v>198434570800</v>
      </c>
      <c r="D711" s="3">
        <v>265514232200</v>
      </c>
      <c r="E711" s="3">
        <v>0</v>
      </c>
      <c r="F711" s="3">
        <v>2650530000</v>
      </c>
      <c r="G711" s="3">
        <v>0</v>
      </c>
      <c r="H711" s="3">
        <v>466599333000</v>
      </c>
      <c r="I711" s="11">
        <v>-1.1573639551415302E-2</v>
      </c>
      <c r="J711" s="3">
        <v>202718467703.19135</v>
      </c>
      <c r="K711" s="3">
        <v>271246275726.93777</v>
      </c>
      <c r="L711" s="3">
        <v>0</v>
      </c>
      <c r="M711" s="3">
        <v>2707750862.3378434</v>
      </c>
      <c r="N711" s="3">
        <v>0</v>
      </c>
      <c r="O711" s="3">
        <v>476672494292.46698</v>
      </c>
      <c r="P711" s="11">
        <v>-1.8109416431334235E-2</v>
      </c>
    </row>
    <row r="712" spans="1:16" x14ac:dyDescent="0.3">
      <c r="A712" s="9" t="s">
        <v>197</v>
      </c>
      <c r="B712" s="9">
        <v>2561</v>
      </c>
      <c r="C712" s="3">
        <v>80900575700</v>
      </c>
      <c r="D712" s="3">
        <v>287570736900</v>
      </c>
      <c r="E712" s="3">
        <v>31875769000</v>
      </c>
      <c r="F712" s="3">
        <v>0</v>
      </c>
      <c r="G712" s="3">
        <v>51887768200</v>
      </c>
      <c r="H712" s="3">
        <v>452234849800</v>
      </c>
      <c r="I712" s="11">
        <v>-3.0785477355150869E-2</v>
      </c>
      <c r="J712" s="3">
        <v>81777070345.669037</v>
      </c>
      <c r="K712" s="3">
        <v>290686341566.13538</v>
      </c>
      <c r="L712" s="3">
        <v>32221118098.116287</v>
      </c>
      <c r="M712" s="3">
        <v>0</v>
      </c>
      <c r="N712" s="3">
        <v>52449931702.663635</v>
      </c>
      <c r="O712" s="3">
        <v>457134461712.58423</v>
      </c>
      <c r="P712" s="11">
        <v>-4.0988378422974418E-2</v>
      </c>
    </row>
    <row r="713" spans="1:16" x14ac:dyDescent="0.3">
      <c r="A713" s="9" t="s">
        <v>197</v>
      </c>
      <c r="B713" s="9">
        <v>2562</v>
      </c>
      <c r="C713" s="3">
        <v>87689346100</v>
      </c>
      <c r="D713" s="3">
        <v>296934224400</v>
      </c>
      <c r="E713" s="3">
        <v>0</v>
      </c>
      <c r="F713" s="3">
        <v>0</v>
      </c>
      <c r="G713" s="3">
        <v>132204068900</v>
      </c>
      <c r="H713" s="3">
        <v>516827639400</v>
      </c>
      <c r="I713" s="11">
        <v>0.14283019017345974</v>
      </c>
      <c r="J713" s="3">
        <v>88017348006.10791</v>
      </c>
      <c r="K713" s="3">
        <v>298044906551.52161</v>
      </c>
      <c r="L713" s="3">
        <v>0</v>
      </c>
      <c r="M713" s="3">
        <v>0</v>
      </c>
      <c r="N713" s="3">
        <v>132698578079.54126</v>
      </c>
      <c r="O713" s="3">
        <v>518760832637.17072</v>
      </c>
      <c r="P713" s="11">
        <v>0.13481016218666325</v>
      </c>
    </row>
    <row r="714" spans="1:16" x14ac:dyDescent="0.3">
      <c r="A714" s="9" t="s">
        <v>197</v>
      </c>
      <c r="B714" s="9">
        <v>2563</v>
      </c>
      <c r="C714" s="3">
        <v>398712873400</v>
      </c>
      <c r="D714" s="3">
        <v>23576610800</v>
      </c>
      <c r="E714" s="3">
        <v>0</v>
      </c>
      <c r="F714" s="3">
        <v>0</v>
      </c>
      <c r="G714" s="3">
        <v>136627683000</v>
      </c>
      <c r="H714" s="3">
        <v>558917167200</v>
      </c>
      <c r="I714" s="11">
        <v>8.1438229288323158E-2</v>
      </c>
      <c r="J714" s="3">
        <v>403618618306.08636</v>
      </c>
      <c r="K714" s="3">
        <v>23866696337.867363</v>
      </c>
      <c r="L714" s="3">
        <v>0</v>
      </c>
      <c r="M714" s="3">
        <v>0</v>
      </c>
      <c r="N714" s="3">
        <v>138308743744.77109</v>
      </c>
      <c r="O714" s="3">
        <v>565794058388.72485</v>
      </c>
      <c r="P714" s="11">
        <v>9.0664566005217093E-2</v>
      </c>
    </row>
    <row r="715" spans="1:16" x14ac:dyDescent="0.3">
      <c r="A715" s="9" t="s">
        <v>197</v>
      </c>
      <c r="B715" s="9">
        <v>2564</v>
      </c>
      <c r="C715" s="3">
        <v>412240633600</v>
      </c>
      <c r="D715" s="3">
        <v>25596152700</v>
      </c>
      <c r="E715" s="3">
        <v>0</v>
      </c>
      <c r="F715" s="3">
        <v>0</v>
      </c>
      <c r="G715" s="3">
        <v>138855669000</v>
      </c>
      <c r="H715" s="3">
        <v>576692455300</v>
      </c>
      <c r="I715" s="11">
        <v>3.1803081284922104E-2</v>
      </c>
      <c r="J715" s="3">
        <v>412240633600</v>
      </c>
      <c r="K715" s="3">
        <v>25596152700</v>
      </c>
      <c r="L715" s="3">
        <v>0</v>
      </c>
      <c r="M715" s="3">
        <v>0</v>
      </c>
      <c r="N715" s="3">
        <v>138855669000</v>
      </c>
      <c r="O715" s="3">
        <v>576692455300</v>
      </c>
      <c r="P715" s="11">
        <v>1.9262126828110803E-2</v>
      </c>
    </row>
    <row r="716" spans="1:16" x14ac:dyDescent="0.3">
      <c r="A716" s="9" t="s">
        <v>197</v>
      </c>
      <c r="B716" s="9">
        <v>2565</v>
      </c>
      <c r="C716" s="3">
        <v>381567408200</v>
      </c>
      <c r="D716" s="3">
        <v>13029523500</v>
      </c>
      <c r="E716" s="3">
        <v>0</v>
      </c>
      <c r="F716" s="3">
        <v>0</v>
      </c>
      <c r="G716" s="3">
        <v>138945275700</v>
      </c>
      <c r="H716" s="3">
        <v>533542207400</v>
      </c>
      <c r="I716" s="11">
        <v>-7.482367335212127E-2</v>
      </c>
      <c r="J716" s="3" t="e">
        <v>#N/A</v>
      </c>
      <c r="K716" s="3" t="e">
        <v>#N/A</v>
      </c>
      <c r="L716" s="3" t="e">
        <v>#N/A</v>
      </c>
      <c r="M716" s="3" t="e">
        <v>#N/A</v>
      </c>
      <c r="N716" s="3" t="e">
        <v>#N/A</v>
      </c>
      <c r="O716" s="3" t="e">
        <v>#N/A</v>
      </c>
      <c r="P716" s="11" t="e">
        <v>#N/A</v>
      </c>
    </row>
    <row r="717" spans="1:16" x14ac:dyDescent="0.3">
      <c r="A717" s="9" t="s">
        <v>197</v>
      </c>
      <c r="B717" s="9">
        <v>2566</v>
      </c>
      <c r="C717" s="3">
        <v>399703952400</v>
      </c>
      <c r="D717" s="3">
        <v>12511990000</v>
      </c>
      <c r="E717" s="3">
        <v>0</v>
      </c>
      <c r="F717" s="3">
        <v>0</v>
      </c>
      <c r="G717" s="3">
        <v>141291621900</v>
      </c>
      <c r="H717" s="3">
        <v>553507564300</v>
      </c>
      <c r="I717" s="11">
        <v>3.742038890848582E-2</v>
      </c>
      <c r="J717" s="3" t="e">
        <v>#N/A</v>
      </c>
      <c r="K717" s="3" t="e">
        <v>#N/A</v>
      </c>
      <c r="L717" s="3" t="e">
        <v>#N/A</v>
      </c>
      <c r="M717" s="3" t="e">
        <v>#N/A</v>
      </c>
      <c r="N717" s="3" t="e">
        <v>#N/A</v>
      </c>
      <c r="O717" s="3" t="e">
        <v>#N/A</v>
      </c>
      <c r="P717" s="11" t="e">
        <v>#N/A</v>
      </c>
    </row>
    <row r="718" spans="1:16" x14ac:dyDescent="0.3">
      <c r="A718" s="9" t="s">
        <v>198</v>
      </c>
      <c r="B718" s="9">
        <v>2500</v>
      </c>
      <c r="C718" s="3">
        <v>13060634</v>
      </c>
      <c r="D718" s="3">
        <v>0</v>
      </c>
      <c r="E718" s="3">
        <v>0</v>
      </c>
      <c r="F718" s="3">
        <v>0</v>
      </c>
      <c r="G718" s="3">
        <v>0</v>
      </c>
      <c r="H718" s="3">
        <v>13060634</v>
      </c>
      <c r="J718" s="3" t="e">
        <v>#N/A</v>
      </c>
      <c r="K718" s="3" t="e">
        <v>#N/A</v>
      </c>
      <c r="L718" s="3" t="e">
        <v>#N/A</v>
      </c>
      <c r="M718" s="3" t="e">
        <v>#N/A</v>
      </c>
      <c r="N718" s="3" t="e">
        <v>#N/A</v>
      </c>
      <c r="O718" s="3" t="e">
        <v>#N/A</v>
      </c>
    </row>
    <row r="719" spans="1:16" x14ac:dyDescent="0.3">
      <c r="A719" s="9" t="s">
        <v>198</v>
      </c>
      <c r="B719" s="9">
        <v>2501</v>
      </c>
      <c r="C719" s="3">
        <v>26368647</v>
      </c>
      <c r="D719" s="3">
        <v>0</v>
      </c>
      <c r="E719" s="3">
        <v>0</v>
      </c>
      <c r="F719" s="3">
        <v>0</v>
      </c>
      <c r="G719" s="3">
        <v>0</v>
      </c>
      <c r="H719" s="3">
        <v>26368647</v>
      </c>
      <c r="I719" s="11">
        <v>1.0189408109897269</v>
      </c>
      <c r="J719" s="3" t="e">
        <v>#N/A</v>
      </c>
      <c r="K719" s="3" t="e">
        <v>#N/A</v>
      </c>
      <c r="L719" s="3" t="e">
        <v>#N/A</v>
      </c>
      <c r="M719" s="3" t="e">
        <v>#N/A</v>
      </c>
      <c r="N719" s="3" t="e">
        <v>#N/A</v>
      </c>
      <c r="O719" s="3" t="e">
        <v>#N/A</v>
      </c>
      <c r="P719" s="11" t="e">
        <v>#N/A</v>
      </c>
    </row>
    <row r="720" spans="1:16" x14ac:dyDescent="0.3">
      <c r="A720" s="9" t="s">
        <v>198</v>
      </c>
      <c r="B720" s="9">
        <v>2502</v>
      </c>
      <c r="C720" s="3">
        <v>0</v>
      </c>
      <c r="D720" s="3">
        <v>0</v>
      </c>
      <c r="E720" s="3">
        <v>0</v>
      </c>
      <c r="F720" s="3">
        <v>0</v>
      </c>
      <c r="G720" s="3">
        <v>0</v>
      </c>
      <c r="H720" s="3">
        <v>0</v>
      </c>
      <c r="I720" s="11">
        <v>-1</v>
      </c>
      <c r="J720" s="3" t="e">
        <v>#N/A</v>
      </c>
      <c r="K720" s="3" t="e">
        <v>#N/A</v>
      </c>
      <c r="L720" s="3" t="e">
        <v>#N/A</v>
      </c>
      <c r="M720" s="3" t="e">
        <v>#N/A</v>
      </c>
      <c r="N720" s="3" t="e">
        <v>#N/A</v>
      </c>
      <c r="O720" s="3" t="e">
        <v>#N/A</v>
      </c>
      <c r="P720" s="11" t="e">
        <v>#N/A</v>
      </c>
    </row>
    <row r="721" spans="1:16" x14ac:dyDescent="0.3">
      <c r="A721" s="9" t="s">
        <v>198</v>
      </c>
      <c r="B721" s="9">
        <v>2503</v>
      </c>
      <c r="C721" s="3">
        <v>0</v>
      </c>
      <c r="D721" s="3">
        <v>0</v>
      </c>
      <c r="E721" s="3">
        <v>0</v>
      </c>
      <c r="F721" s="3">
        <v>0</v>
      </c>
      <c r="G721" s="3">
        <v>0</v>
      </c>
      <c r="H721" s="3">
        <v>0</v>
      </c>
      <c r="I721" s="11" t="e">
        <v>#DIV/0!</v>
      </c>
      <c r="J721" s="3">
        <v>0</v>
      </c>
      <c r="K721" s="3">
        <v>0</v>
      </c>
      <c r="L721" s="3">
        <v>0</v>
      </c>
      <c r="M721" s="3">
        <v>0</v>
      </c>
      <c r="N721" s="3">
        <v>0</v>
      </c>
      <c r="O721" s="3">
        <v>0</v>
      </c>
    </row>
    <row r="722" spans="1:16" x14ac:dyDescent="0.3">
      <c r="A722" s="9" t="s">
        <v>198</v>
      </c>
      <c r="B722" s="9">
        <v>2504</v>
      </c>
      <c r="C722" s="3">
        <v>0</v>
      </c>
      <c r="D722" s="3">
        <v>0</v>
      </c>
      <c r="E722" s="3">
        <v>0</v>
      </c>
      <c r="F722" s="3">
        <v>0</v>
      </c>
      <c r="G722" s="3">
        <v>0</v>
      </c>
      <c r="H722" s="3">
        <v>0</v>
      </c>
      <c r="I722" s="11" t="e">
        <v>#DIV/0!</v>
      </c>
      <c r="J722" s="3">
        <v>0</v>
      </c>
      <c r="K722" s="3">
        <v>0</v>
      </c>
      <c r="L722" s="3">
        <v>0</v>
      </c>
      <c r="M722" s="3">
        <v>0</v>
      </c>
      <c r="N722" s="3">
        <v>0</v>
      </c>
      <c r="O722" s="3">
        <v>0</v>
      </c>
      <c r="P722" s="11" t="e">
        <v>#DIV/0!</v>
      </c>
    </row>
    <row r="723" spans="1:16" x14ac:dyDescent="0.3">
      <c r="A723" s="9" t="s">
        <v>198</v>
      </c>
      <c r="B723" s="9">
        <v>2505</v>
      </c>
      <c r="C723" s="3">
        <v>0</v>
      </c>
      <c r="D723" s="3">
        <v>0</v>
      </c>
      <c r="E723" s="3">
        <v>0</v>
      </c>
      <c r="F723" s="3">
        <v>0</v>
      </c>
      <c r="G723" s="3">
        <v>0</v>
      </c>
      <c r="H723" s="3">
        <v>0</v>
      </c>
      <c r="I723" s="11" t="e">
        <v>#DIV/0!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  <c r="P723" s="11" t="e">
        <v>#DIV/0!</v>
      </c>
    </row>
    <row r="724" spans="1:16" x14ac:dyDescent="0.3">
      <c r="A724" s="9" t="s">
        <v>198</v>
      </c>
      <c r="B724" s="9">
        <v>2506</v>
      </c>
      <c r="C724" s="3">
        <v>0</v>
      </c>
      <c r="D724" s="3">
        <v>0</v>
      </c>
      <c r="E724" s="3">
        <v>0</v>
      </c>
      <c r="F724" s="3">
        <v>0</v>
      </c>
      <c r="G724" s="3">
        <v>0</v>
      </c>
      <c r="H724" s="3">
        <v>0</v>
      </c>
      <c r="I724" s="11" t="e">
        <v>#DIV/0!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  <c r="O724" s="3">
        <v>0</v>
      </c>
      <c r="P724" s="11" t="e">
        <v>#DIV/0!</v>
      </c>
    </row>
    <row r="725" spans="1:16" x14ac:dyDescent="0.3">
      <c r="A725" s="9" t="s">
        <v>198</v>
      </c>
      <c r="B725" s="9">
        <v>2507</v>
      </c>
      <c r="C725" s="3">
        <v>0</v>
      </c>
      <c r="D725" s="3">
        <v>0</v>
      </c>
      <c r="E725" s="3">
        <v>0</v>
      </c>
      <c r="F725" s="3">
        <v>0</v>
      </c>
      <c r="G725" s="3">
        <v>0</v>
      </c>
      <c r="H725" s="3">
        <v>0</v>
      </c>
      <c r="I725" s="11" t="e">
        <v>#DIV/0!</v>
      </c>
      <c r="J725" s="3">
        <v>0</v>
      </c>
      <c r="K725" s="3">
        <v>0</v>
      </c>
      <c r="L725" s="3">
        <v>0</v>
      </c>
      <c r="M725" s="3">
        <v>0</v>
      </c>
      <c r="N725" s="3">
        <v>0</v>
      </c>
      <c r="O725" s="3">
        <v>0</v>
      </c>
      <c r="P725" s="11" t="e">
        <v>#DIV/0!</v>
      </c>
    </row>
    <row r="726" spans="1:16" x14ac:dyDescent="0.3">
      <c r="A726" s="9" t="s">
        <v>198</v>
      </c>
      <c r="B726" s="9">
        <v>2508</v>
      </c>
      <c r="C726" s="3">
        <v>0</v>
      </c>
      <c r="D726" s="3">
        <v>0</v>
      </c>
      <c r="E726" s="3">
        <v>0</v>
      </c>
      <c r="F726" s="3">
        <v>0</v>
      </c>
      <c r="G726" s="3">
        <v>0</v>
      </c>
      <c r="H726" s="3">
        <v>0</v>
      </c>
      <c r="I726" s="11" t="e">
        <v>#DIV/0!</v>
      </c>
      <c r="J726" s="3">
        <v>0</v>
      </c>
      <c r="K726" s="3">
        <v>0</v>
      </c>
      <c r="L726" s="3">
        <v>0</v>
      </c>
      <c r="M726" s="3">
        <v>0</v>
      </c>
      <c r="N726" s="3">
        <v>0</v>
      </c>
      <c r="O726" s="3">
        <v>0</v>
      </c>
      <c r="P726" s="11" t="e">
        <v>#DIV/0!</v>
      </c>
    </row>
    <row r="727" spans="1:16" x14ac:dyDescent="0.3">
      <c r="A727" s="9" t="s">
        <v>198</v>
      </c>
      <c r="B727" s="9">
        <v>2509</v>
      </c>
      <c r="C727" s="3">
        <v>0</v>
      </c>
      <c r="D727" s="3">
        <v>0</v>
      </c>
      <c r="E727" s="3">
        <v>0</v>
      </c>
      <c r="F727" s="3">
        <v>0</v>
      </c>
      <c r="G727" s="3">
        <v>0</v>
      </c>
      <c r="H727" s="3">
        <v>0</v>
      </c>
      <c r="I727" s="11" t="e">
        <v>#DIV/0!</v>
      </c>
      <c r="J727" s="3">
        <v>0</v>
      </c>
      <c r="K727" s="3">
        <v>0</v>
      </c>
      <c r="L727" s="3">
        <v>0</v>
      </c>
      <c r="M727" s="3">
        <v>0</v>
      </c>
      <c r="N727" s="3">
        <v>0</v>
      </c>
      <c r="O727" s="3">
        <v>0</v>
      </c>
      <c r="P727" s="11" t="e">
        <v>#DIV/0!</v>
      </c>
    </row>
    <row r="728" spans="1:16" x14ac:dyDescent="0.3">
      <c r="A728" s="9" t="s">
        <v>198</v>
      </c>
      <c r="B728" s="9">
        <v>2510</v>
      </c>
      <c r="C728" s="3">
        <v>0</v>
      </c>
      <c r="D728" s="3">
        <v>0</v>
      </c>
      <c r="E728" s="3">
        <v>0</v>
      </c>
      <c r="F728" s="3">
        <v>0</v>
      </c>
      <c r="G728" s="3">
        <v>0</v>
      </c>
      <c r="H728" s="3">
        <v>0</v>
      </c>
      <c r="I728" s="11" t="e">
        <v>#DIV/0!</v>
      </c>
      <c r="J728" s="3">
        <v>0</v>
      </c>
      <c r="K728" s="3">
        <v>0</v>
      </c>
      <c r="L728" s="3">
        <v>0</v>
      </c>
      <c r="M728" s="3">
        <v>0</v>
      </c>
      <c r="N728" s="3">
        <v>0</v>
      </c>
      <c r="O728" s="3">
        <v>0</v>
      </c>
      <c r="P728" s="11" t="e">
        <v>#DIV/0!</v>
      </c>
    </row>
    <row r="729" spans="1:16" x14ac:dyDescent="0.3">
      <c r="A729" s="9" t="s">
        <v>198</v>
      </c>
      <c r="B729" s="9">
        <v>2511</v>
      </c>
      <c r="C729" s="3">
        <v>0</v>
      </c>
      <c r="D729" s="3">
        <v>0</v>
      </c>
      <c r="E729" s="3">
        <v>0</v>
      </c>
      <c r="F729" s="3">
        <v>0</v>
      </c>
      <c r="G729" s="3">
        <v>0</v>
      </c>
      <c r="H729" s="3">
        <v>0</v>
      </c>
      <c r="I729" s="11" t="e">
        <v>#DIV/0!</v>
      </c>
      <c r="J729" s="3">
        <v>0</v>
      </c>
      <c r="K729" s="3">
        <v>0</v>
      </c>
      <c r="L729" s="3">
        <v>0</v>
      </c>
      <c r="M729" s="3">
        <v>0</v>
      </c>
      <c r="N729" s="3">
        <v>0</v>
      </c>
      <c r="O729" s="3">
        <v>0</v>
      </c>
      <c r="P729" s="11" t="e">
        <v>#DIV/0!</v>
      </c>
    </row>
    <row r="730" spans="1:16" x14ac:dyDescent="0.3">
      <c r="A730" s="9" t="s">
        <v>198</v>
      </c>
      <c r="B730" s="9">
        <v>2512</v>
      </c>
      <c r="C730" s="3">
        <v>0</v>
      </c>
      <c r="D730" s="3">
        <v>0</v>
      </c>
      <c r="E730" s="3">
        <v>0</v>
      </c>
      <c r="F730" s="3">
        <v>0</v>
      </c>
      <c r="G730" s="3">
        <v>0</v>
      </c>
      <c r="H730" s="3">
        <v>0</v>
      </c>
      <c r="I730" s="11" t="e">
        <v>#DIV/0!</v>
      </c>
      <c r="J730" s="3">
        <v>0</v>
      </c>
      <c r="K730" s="3">
        <v>0</v>
      </c>
      <c r="L730" s="3">
        <v>0</v>
      </c>
      <c r="M730" s="3">
        <v>0</v>
      </c>
      <c r="N730" s="3">
        <v>0</v>
      </c>
      <c r="O730" s="3">
        <v>0</v>
      </c>
      <c r="P730" s="11" t="e">
        <v>#DIV/0!</v>
      </c>
    </row>
    <row r="731" spans="1:16" x14ac:dyDescent="0.3">
      <c r="A731" s="9" t="s">
        <v>198</v>
      </c>
      <c r="B731" s="9">
        <v>2513</v>
      </c>
      <c r="C731" s="3">
        <v>0</v>
      </c>
      <c r="D731" s="3">
        <v>0</v>
      </c>
      <c r="E731" s="3">
        <v>0</v>
      </c>
      <c r="F731" s="3">
        <v>0</v>
      </c>
      <c r="G731" s="3">
        <v>0</v>
      </c>
      <c r="H731" s="3">
        <v>0</v>
      </c>
      <c r="I731" s="11" t="e">
        <v>#DIV/0!</v>
      </c>
      <c r="J731" s="3">
        <v>0</v>
      </c>
      <c r="K731" s="3">
        <v>0</v>
      </c>
      <c r="L731" s="3">
        <v>0</v>
      </c>
      <c r="M731" s="3">
        <v>0</v>
      </c>
      <c r="N731" s="3">
        <v>0</v>
      </c>
      <c r="O731" s="3">
        <v>0</v>
      </c>
      <c r="P731" s="11" t="e">
        <v>#DIV/0!</v>
      </c>
    </row>
    <row r="732" spans="1:16" x14ac:dyDescent="0.3">
      <c r="A732" s="9" t="s">
        <v>198</v>
      </c>
      <c r="B732" s="9">
        <v>2514</v>
      </c>
      <c r="C732" s="3">
        <v>0</v>
      </c>
      <c r="D732" s="3">
        <v>0</v>
      </c>
      <c r="E732" s="3">
        <v>0</v>
      </c>
      <c r="F732" s="3">
        <v>0</v>
      </c>
      <c r="G732" s="3">
        <v>0</v>
      </c>
      <c r="H732" s="3">
        <v>0</v>
      </c>
      <c r="I732" s="11" t="e">
        <v>#DIV/0!</v>
      </c>
      <c r="J732" s="3">
        <v>0</v>
      </c>
      <c r="K732" s="3">
        <v>0</v>
      </c>
      <c r="L732" s="3">
        <v>0</v>
      </c>
      <c r="M732" s="3">
        <v>0</v>
      </c>
      <c r="N732" s="3">
        <v>0</v>
      </c>
      <c r="O732" s="3">
        <v>0</v>
      </c>
      <c r="P732" s="11" t="e">
        <v>#DIV/0!</v>
      </c>
    </row>
    <row r="733" spans="1:16" x14ac:dyDescent="0.3">
      <c r="A733" s="9" t="s">
        <v>198</v>
      </c>
      <c r="B733" s="9">
        <v>2515</v>
      </c>
      <c r="C733" s="3">
        <v>0</v>
      </c>
      <c r="D733" s="3">
        <v>0</v>
      </c>
      <c r="E733" s="3">
        <v>0</v>
      </c>
      <c r="F733" s="3">
        <v>0</v>
      </c>
      <c r="G733" s="3">
        <v>0</v>
      </c>
      <c r="H733" s="3">
        <v>0</v>
      </c>
      <c r="I733" s="11" t="e">
        <v>#DIV/0!</v>
      </c>
      <c r="J733" s="3">
        <v>0</v>
      </c>
      <c r="K733" s="3">
        <v>0</v>
      </c>
      <c r="L733" s="3">
        <v>0</v>
      </c>
      <c r="M733" s="3">
        <v>0</v>
      </c>
      <c r="N733" s="3">
        <v>0</v>
      </c>
      <c r="O733" s="3">
        <v>0</v>
      </c>
      <c r="P733" s="11" t="e">
        <v>#DIV/0!</v>
      </c>
    </row>
    <row r="734" spans="1:16" x14ac:dyDescent="0.3">
      <c r="A734" s="9" t="s">
        <v>198</v>
      </c>
      <c r="B734" s="9">
        <v>2516</v>
      </c>
      <c r="C734" s="3">
        <v>0</v>
      </c>
      <c r="D734" s="3">
        <v>0</v>
      </c>
      <c r="E734" s="3">
        <v>0</v>
      </c>
      <c r="F734" s="3">
        <v>0</v>
      </c>
      <c r="G734" s="3">
        <v>0</v>
      </c>
      <c r="H734" s="3">
        <v>0</v>
      </c>
      <c r="I734" s="11" t="e">
        <v>#DIV/0!</v>
      </c>
      <c r="J734" s="3">
        <v>0</v>
      </c>
      <c r="K734" s="3">
        <v>0</v>
      </c>
      <c r="L734" s="3">
        <v>0</v>
      </c>
      <c r="M734" s="3">
        <v>0</v>
      </c>
      <c r="N734" s="3">
        <v>0</v>
      </c>
      <c r="O734" s="3">
        <v>0</v>
      </c>
      <c r="P734" s="11" t="e">
        <v>#DIV/0!</v>
      </c>
    </row>
    <row r="735" spans="1:16" x14ac:dyDescent="0.3">
      <c r="A735" s="9" t="s">
        <v>198</v>
      </c>
      <c r="B735" s="9">
        <v>2517</v>
      </c>
      <c r="C735" s="3">
        <v>0</v>
      </c>
      <c r="D735" s="3">
        <v>0</v>
      </c>
      <c r="E735" s="3">
        <v>0</v>
      </c>
      <c r="F735" s="3">
        <v>0</v>
      </c>
      <c r="G735" s="3">
        <v>0</v>
      </c>
      <c r="H735" s="3">
        <v>0</v>
      </c>
      <c r="I735" s="11" t="e">
        <v>#DIV/0!</v>
      </c>
      <c r="J735" s="3">
        <v>0</v>
      </c>
      <c r="K735" s="3">
        <v>0</v>
      </c>
      <c r="L735" s="3">
        <v>0</v>
      </c>
      <c r="M735" s="3">
        <v>0</v>
      </c>
      <c r="N735" s="3">
        <v>0</v>
      </c>
      <c r="O735" s="3">
        <v>0</v>
      </c>
      <c r="P735" s="11" t="e">
        <v>#DIV/0!</v>
      </c>
    </row>
    <row r="736" spans="1:16" x14ac:dyDescent="0.3">
      <c r="A736" s="9" t="s">
        <v>198</v>
      </c>
      <c r="B736" s="9">
        <v>2518</v>
      </c>
      <c r="C736" s="3">
        <v>0</v>
      </c>
      <c r="D736" s="3">
        <v>0</v>
      </c>
      <c r="E736" s="3">
        <v>0</v>
      </c>
      <c r="F736" s="3">
        <v>0</v>
      </c>
      <c r="G736" s="3">
        <v>0</v>
      </c>
      <c r="H736" s="3">
        <v>0</v>
      </c>
      <c r="I736" s="11" t="e">
        <v>#DIV/0!</v>
      </c>
      <c r="J736" s="3">
        <v>0</v>
      </c>
      <c r="K736" s="3">
        <v>0</v>
      </c>
      <c r="L736" s="3">
        <v>0</v>
      </c>
      <c r="M736" s="3">
        <v>0</v>
      </c>
      <c r="N736" s="3">
        <v>0</v>
      </c>
      <c r="O736" s="3">
        <v>0</v>
      </c>
      <c r="P736" s="11" t="e">
        <v>#DIV/0!</v>
      </c>
    </row>
    <row r="737" spans="1:16" x14ac:dyDescent="0.3">
      <c r="A737" s="9" t="s">
        <v>198</v>
      </c>
      <c r="B737" s="9">
        <v>2519</v>
      </c>
      <c r="C737" s="3">
        <v>0</v>
      </c>
      <c r="D737" s="3">
        <v>0</v>
      </c>
      <c r="E737" s="3">
        <v>0</v>
      </c>
      <c r="F737" s="3">
        <v>0</v>
      </c>
      <c r="G737" s="3">
        <v>0</v>
      </c>
      <c r="H737" s="3">
        <v>0</v>
      </c>
      <c r="I737" s="11" t="e">
        <v>#DIV/0!</v>
      </c>
      <c r="J737" s="3">
        <v>0</v>
      </c>
      <c r="K737" s="3">
        <v>0</v>
      </c>
      <c r="L737" s="3">
        <v>0</v>
      </c>
      <c r="M737" s="3">
        <v>0</v>
      </c>
      <c r="N737" s="3">
        <v>0</v>
      </c>
      <c r="O737" s="3">
        <v>0</v>
      </c>
      <c r="P737" s="11" t="e">
        <v>#DIV/0!</v>
      </c>
    </row>
    <row r="738" spans="1:16" x14ac:dyDescent="0.3">
      <c r="A738" s="9" t="s">
        <v>198</v>
      </c>
      <c r="B738" s="9">
        <v>2520</v>
      </c>
      <c r="C738" s="3">
        <v>0</v>
      </c>
      <c r="D738" s="3">
        <v>0</v>
      </c>
      <c r="E738" s="3">
        <v>0</v>
      </c>
      <c r="F738" s="3">
        <v>0</v>
      </c>
      <c r="G738" s="3">
        <v>0</v>
      </c>
      <c r="H738" s="3">
        <v>0</v>
      </c>
      <c r="I738" s="11" t="e">
        <v>#DIV/0!</v>
      </c>
      <c r="J738" s="3">
        <v>0</v>
      </c>
      <c r="K738" s="3">
        <v>0</v>
      </c>
      <c r="L738" s="3">
        <v>0</v>
      </c>
      <c r="M738" s="3">
        <v>0</v>
      </c>
      <c r="N738" s="3">
        <v>0</v>
      </c>
      <c r="O738" s="3">
        <v>0</v>
      </c>
      <c r="P738" s="11" t="e">
        <v>#DIV/0!</v>
      </c>
    </row>
    <row r="739" spans="1:16" x14ac:dyDescent="0.3">
      <c r="A739" s="9" t="s">
        <v>198</v>
      </c>
      <c r="B739" s="9">
        <v>2521</v>
      </c>
      <c r="C739" s="3">
        <v>0</v>
      </c>
      <c r="D739" s="3">
        <v>0</v>
      </c>
      <c r="E739" s="3">
        <v>0</v>
      </c>
      <c r="F739" s="3">
        <v>0</v>
      </c>
      <c r="G739" s="3">
        <v>0</v>
      </c>
      <c r="H739" s="3">
        <v>0</v>
      </c>
      <c r="I739" s="11" t="e">
        <v>#DIV/0!</v>
      </c>
      <c r="J739" s="3">
        <v>0</v>
      </c>
      <c r="K739" s="3">
        <v>0</v>
      </c>
      <c r="L739" s="3">
        <v>0</v>
      </c>
      <c r="M739" s="3">
        <v>0</v>
      </c>
      <c r="N739" s="3">
        <v>0</v>
      </c>
      <c r="O739" s="3">
        <v>0</v>
      </c>
      <c r="P739" s="11" t="e">
        <v>#DIV/0!</v>
      </c>
    </row>
    <row r="740" spans="1:16" x14ac:dyDescent="0.3">
      <c r="A740" s="9" t="s">
        <v>198</v>
      </c>
      <c r="B740" s="9">
        <v>2522</v>
      </c>
      <c r="C740" s="3">
        <v>0</v>
      </c>
      <c r="D740" s="3">
        <v>0</v>
      </c>
      <c r="E740" s="3">
        <v>0</v>
      </c>
      <c r="F740" s="3">
        <v>0</v>
      </c>
      <c r="G740" s="3">
        <v>0</v>
      </c>
      <c r="H740" s="3">
        <v>0</v>
      </c>
      <c r="I740" s="11" t="e">
        <v>#DIV/0!</v>
      </c>
      <c r="J740" s="3">
        <v>0</v>
      </c>
      <c r="K740" s="3">
        <v>0</v>
      </c>
      <c r="L740" s="3">
        <v>0</v>
      </c>
      <c r="M740" s="3">
        <v>0</v>
      </c>
      <c r="N740" s="3">
        <v>0</v>
      </c>
      <c r="O740" s="3">
        <v>0</v>
      </c>
      <c r="P740" s="11" t="e">
        <v>#DIV/0!</v>
      </c>
    </row>
    <row r="741" spans="1:16" x14ac:dyDescent="0.3">
      <c r="A741" s="9" t="s">
        <v>198</v>
      </c>
      <c r="B741" s="9">
        <v>2523</v>
      </c>
      <c r="C741" s="3">
        <v>0</v>
      </c>
      <c r="D741" s="3">
        <v>0</v>
      </c>
      <c r="E741" s="3">
        <v>0</v>
      </c>
      <c r="F741" s="3">
        <v>0</v>
      </c>
      <c r="G741" s="3">
        <v>0</v>
      </c>
      <c r="H741" s="3">
        <v>0</v>
      </c>
      <c r="I741" s="11" t="e">
        <v>#DIV/0!</v>
      </c>
      <c r="J741" s="3">
        <v>0</v>
      </c>
      <c r="K741" s="3">
        <v>0</v>
      </c>
      <c r="L741" s="3">
        <v>0</v>
      </c>
      <c r="M741" s="3">
        <v>0</v>
      </c>
      <c r="N741" s="3">
        <v>0</v>
      </c>
      <c r="O741" s="3">
        <v>0</v>
      </c>
      <c r="P741" s="11" t="e">
        <v>#DIV/0!</v>
      </c>
    </row>
    <row r="742" spans="1:16" x14ac:dyDescent="0.3">
      <c r="A742" s="9" t="s">
        <v>198</v>
      </c>
      <c r="B742" s="9">
        <v>2524</v>
      </c>
      <c r="C742" s="3">
        <v>0</v>
      </c>
      <c r="D742" s="3">
        <v>0</v>
      </c>
      <c r="E742" s="3">
        <v>0</v>
      </c>
      <c r="F742" s="3">
        <v>0</v>
      </c>
      <c r="G742" s="3">
        <v>0</v>
      </c>
      <c r="H742" s="3">
        <v>0</v>
      </c>
      <c r="I742" s="11" t="e">
        <v>#DIV/0!</v>
      </c>
      <c r="J742" s="3">
        <v>0</v>
      </c>
      <c r="K742" s="3">
        <v>0</v>
      </c>
      <c r="L742" s="3">
        <v>0</v>
      </c>
      <c r="M742" s="3">
        <v>0</v>
      </c>
      <c r="N742" s="3">
        <v>0</v>
      </c>
      <c r="O742" s="3">
        <v>0</v>
      </c>
      <c r="P742" s="11" t="e">
        <v>#DIV/0!</v>
      </c>
    </row>
    <row r="743" spans="1:16" x14ac:dyDescent="0.3">
      <c r="A743" s="9" t="s">
        <v>198</v>
      </c>
      <c r="B743" s="9">
        <v>2525</v>
      </c>
      <c r="C743" s="3">
        <v>0</v>
      </c>
      <c r="D743" s="3">
        <v>0</v>
      </c>
      <c r="E743" s="3">
        <v>0</v>
      </c>
      <c r="F743" s="3">
        <v>0</v>
      </c>
      <c r="G743" s="3">
        <v>0</v>
      </c>
      <c r="H743" s="3">
        <v>0</v>
      </c>
      <c r="I743" s="11" t="e">
        <v>#DIV/0!</v>
      </c>
      <c r="J743" s="3">
        <v>0</v>
      </c>
      <c r="K743" s="3">
        <v>0</v>
      </c>
      <c r="L743" s="3">
        <v>0</v>
      </c>
      <c r="M743" s="3">
        <v>0</v>
      </c>
      <c r="N743" s="3">
        <v>0</v>
      </c>
      <c r="O743" s="3">
        <v>0</v>
      </c>
      <c r="P743" s="11" t="e">
        <v>#DIV/0!</v>
      </c>
    </row>
    <row r="744" spans="1:16" x14ac:dyDescent="0.3">
      <c r="A744" s="9" t="s">
        <v>198</v>
      </c>
      <c r="B744" s="9">
        <v>2526</v>
      </c>
      <c r="C744" s="3">
        <v>0</v>
      </c>
      <c r="D744" s="3">
        <v>0</v>
      </c>
      <c r="E744" s="3">
        <v>0</v>
      </c>
      <c r="F744" s="3">
        <v>0</v>
      </c>
      <c r="G744" s="3">
        <v>0</v>
      </c>
      <c r="H744" s="3">
        <v>0</v>
      </c>
      <c r="I744" s="11" t="e">
        <v>#DIV/0!</v>
      </c>
      <c r="J744" s="3">
        <v>0</v>
      </c>
      <c r="K744" s="3">
        <v>0</v>
      </c>
      <c r="L744" s="3">
        <v>0</v>
      </c>
      <c r="M744" s="3">
        <v>0</v>
      </c>
      <c r="N744" s="3">
        <v>0</v>
      </c>
      <c r="O744" s="3">
        <v>0</v>
      </c>
      <c r="P744" s="11" t="e">
        <v>#DIV/0!</v>
      </c>
    </row>
    <row r="745" spans="1:16" x14ac:dyDescent="0.3">
      <c r="A745" s="9" t="s">
        <v>198</v>
      </c>
      <c r="B745" s="9">
        <v>2527</v>
      </c>
      <c r="C745" s="3">
        <v>0</v>
      </c>
      <c r="D745" s="3">
        <v>0</v>
      </c>
      <c r="E745" s="3">
        <v>0</v>
      </c>
      <c r="F745" s="3">
        <v>0</v>
      </c>
      <c r="G745" s="3">
        <v>0</v>
      </c>
      <c r="H745" s="3">
        <v>0</v>
      </c>
      <c r="I745" s="11" t="e">
        <v>#DIV/0!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3">
        <v>0</v>
      </c>
      <c r="P745" s="11" t="e">
        <v>#DIV/0!</v>
      </c>
    </row>
    <row r="746" spans="1:16" x14ac:dyDescent="0.3">
      <c r="A746" s="9" t="s">
        <v>198</v>
      </c>
      <c r="B746" s="9">
        <v>2528</v>
      </c>
      <c r="C746" s="3">
        <v>0</v>
      </c>
      <c r="D746" s="3">
        <v>0</v>
      </c>
      <c r="E746" s="3">
        <v>0</v>
      </c>
      <c r="F746" s="3">
        <v>0</v>
      </c>
      <c r="G746" s="3">
        <v>0</v>
      </c>
      <c r="H746" s="3">
        <v>0</v>
      </c>
      <c r="I746" s="11" t="e">
        <v>#DIV/0!</v>
      </c>
      <c r="J746" s="3">
        <v>0</v>
      </c>
      <c r="K746" s="3">
        <v>0</v>
      </c>
      <c r="L746" s="3">
        <v>0</v>
      </c>
      <c r="M746" s="3">
        <v>0</v>
      </c>
      <c r="N746" s="3">
        <v>0</v>
      </c>
      <c r="O746" s="3">
        <v>0</v>
      </c>
      <c r="P746" s="11" t="e">
        <v>#DIV/0!</v>
      </c>
    </row>
    <row r="747" spans="1:16" x14ac:dyDescent="0.3">
      <c r="A747" s="9" t="s">
        <v>198</v>
      </c>
      <c r="B747" s="9">
        <v>2529</v>
      </c>
      <c r="C747" s="3">
        <v>0</v>
      </c>
      <c r="D747" s="3">
        <v>0</v>
      </c>
      <c r="E747" s="3">
        <v>0</v>
      </c>
      <c r="F747" s="3">
        <v>0</v>
      </c>
      <c r="G747" s="3">
        <v>0</v>
      </c>
      <c r="H747" s="3">
        <v>0</v>
      </c>
      <c r="I747" s="11" t="e">
        <v>#DIV/0!</v>
      </c>
      <c r="J747" s="3">
        <v>0</v>
      </c>
      <c r="K747" s="3">
        <v>0</v>
      </c>
      <c r="L747" s="3">
        <v>0</v>
      </c>
      <c r="M747" s="3">
        <v>0</v>
      </c>
      <c r="N747" s="3">
        <v>0</v>
      </c>
      <c r="O747" s="3">
        <v>0</v>
      </c>
      <c r="P747" s="11" t="e">
        <v>#DIV/0!</v>
      </c>
    </row>
    <row r="748" spans="1:16" x14ac:dyDescent="0.3">
      <c r="A748" s="9" t="s">
        <v>198</v>
      </c>
      <c r="B748" s="9">
        <v>2530</v>
      </c>
      <c r="C748" s="3">
        <v>0</v>
      </c>
      <c r="D748" s="3">
        <v>0</v>
      </c>
      <c r="E748" s="3">
        <v>0</v>
      </c>
      <c r="F748" s="3">
        <v>0</v>
      </c>
      <c r="G748" s="3">
        <v>0</v>
      </c>
      <c r="H748" s="3">
        <v>0</v>
      </c>
      <c r="I748" s="11" t="e">
        <v>#DIV/0!</v>
      </c>
      <c r="J748" s="3">
        <v>0</v>
      </c>
      <c r="K748" s="3">
        <v>0</v>
      </c>
      <c r="L748" s="3">
        <v>0</v>
      </c>
      <c r="M748" s="3">
        <v>0</v>
      </c>
      <c r="N748" s="3">
        <v>0</v>
      </c>
      <c r="O748" s="3">
        <v>0</v>
      </c>
      <c r="P748" s="11" t="e">
        <v>#DIV/0!</v>
      </c>
    </row>
    <row r="749" spans="1:16" x14ac:dyDescent="0.3">
      <c r="A749" s="9" t="s">
        <v>198</v>
      </c>
      <c r="B749" s="9">
        <v>2531</v>
      </c>
      <c r="C749" s="3">
        <v>0</v>
      </c>
      <c r="D749" s="3">
        <v>0</v>
      </c>
      <c r="E749" s="3">
        <v>0</v>
      </c>
      <c r="F749" s="3">
        <v>0</v>
      </c>
      <c r="G749" s="3">
        <v>0</v>
      </c>
      <c r="H749" s="3">
        <v>0</v>
      </c>
      <c r="I749" s="11" t="e">
        <v>#DIV/0!</v>
      </c>
      <c r="J749" s="3">
        <v>0</v>
      </c>
      <c r="K749" s="3">
        <v>0</v>
      </c>
      <c r="L749" s="3">
        <v>0</v>
      </c>
      <c r="M749" s="3">
        <v>0</v>
      </c>
      <c r="N749" s="3">
        <v>0</v>
      </c>
      <c r="O749" s="3">
        <v>0</v>
      </c>
      <c r="P749" s="11" t="e">
        <v>#DIV/0!</v>
      </c>
    </row>
    <row r="750" spans="1:16" x14ac:dyDescent="0.3">
      <c r="A750" s="9" t="s">
        <v>198</v>
      </c>
      <c r="B750" s="9">
        <v>2532</v>
      </c>
      <c r="C750" s="3">
        <v>0</v>
      </c>
      <c r="D750" s="3">
        <v>0</v>
      </c>
      <c r="E750" s="3">
        <v>0</v>
      </c>
      <c r="F750" s="3">
        <v>0</v>
      </c>
      <c r="G750" s="3">
        <v>0</v>
      </c>
      <c r="H750" s="3">
        <v>0</v>
      </c>
      <c r="I750" s="11" t="e">
        <v>#DIV/0!</v>
      </c>
      <c r="J750" s="3">
        <v>0</v>
      </c>
      <c r="K750" s="3">
        <v>0</v>
      </c>
      <c r="L750" s="3">
        <v>0</v>
      </c>
      <c r="M750" s="3">
        <v>0</v>
      </c>
      <c r="N750" s="3">
        <v>0</v>
      </c>
      <c r="O750" s="3">
        <v>0</v>
      </c>
      <c r="P750" s="11" t="e">
        <v>#DIV/0!</v>
      </c>
    </row>
    <row r="751" spans="1:16" x14ac:dyDescent="0.3">
      <c r="A751" s="9" t="s">
        <v>198</v>
      </c>
      <c r="B751" s="9">
        <v>2533</v>
      </c>
      <c r="C751" s="3">
        <v>0</v>
      </c>
      <c r="D751" s="3">
        <v>0</v>
      </c>
      <c r="E751" s="3">
        <v>0</v>
      </c>
      <c r="F751" s="3">
        <v>0</v>
      </c>
      <c r="G751" s="3">
        <v>0</v>
      </c>
      <c r="H751" s="3">
        <v>0</v>
      </c>
      <c r="I751" s="11" t="e">
        <v>#DIV/0!</v>
      </c>
      <c r="J751" s="3">
        <v>0</v>
      </c>
      <c r="K751" s="3">
        <v>0</v>
      </c>
      <c r="L751" s="3">
        <v>0</v>
      </c>
      <c r="M751" s="3">
        <v>0</v>
      </c>
      <c r="N751" s="3">
        <v>0</v>
      </c>
      <c r="O751" s="3">
        <v>0</v>
      </c>
      <c r="P751" s="11" t="e">
        <v>#DIV/0!</v>
      </c>
    </row>
    <row r="752" spans="1:16" x14ac:dyDescent="0.3">
      <c r="A752" s="9" t="s">
        <v>198</v>
      </c>
      <c r="B752" s="9">
        <v>2534</v>
      </c>
      <c r="C752" s="3">
        <v>0</v>
      </c>
      <c r="D752" s="3">
        <v>0</v>
      </c>
      <c r="E752" s="3">
        <v>0</v>
      </c>
      <c r="F752" s="3">
        <v>0</v>
      </c>
      <c r="G752" s="3">
        <v>0</v>
      </c>
      <c r="H752" s="3">
        <v>0</v>
      </c>
      <c r="I752" s="11" t="e">
        <v>#DIV/0!</v>
      </c>
      <c r="J752" s="3">
        <v>0</v>
      </c>
      <c r="K752" s="3">
        <v>0</v>
      </c>
      <c r="L752" s="3">
        <v>0</v>
      </c>
      <c r="M752" s="3">
        <v>0</v>
      </c>
      <c r="N752" s="3">
        <v>0</v>
      </c>
      <c r="O752" s="3">
        <v>0</v>
      </c>
      <c r="P752" s="11" t="e">
        <v>#DIV/0!</v>
      </c>
    </row>
    <row r="753" spans="1:16" x14ac:dyDescent="0.3">
      <c r="A753" s="9" t="s">
        <v>198</v>
      </c>
      <c r="B753" s="9">
        <v>2535</v>
      </c>
      <c r="C753" s="3">
        <v>0</v>
      </c>
      <c r="D753" s="3">
        <v>0</v>
      </c>
      <c r="E753" s="3">
        <v>0</v>
      </c>
      <c r="F753" s="3">
        <v>0</v>
      </c>
      <c r="G753" s="3">
        <v>0</v>
      </c>
      <c r="H753" s="3">
        <v>0</v>
      </c>
      <c r="I753" s="11" t="e">
        <v>#DIV/0!</v>
      </c>
      <c r="J753" s="3">
        <v>0</v>
      </c>
      <c r="K753" s="3">
        <v>0</v>
      </c>
      <c r="L753" s="3">
        <v>0</v>
      </c>
      <c r="M753" s="3">
        <v>0</v>
      </c>
      <c r="N753" s="3">
        <v>0</v>
      </c>
      <c r="O753" s="3">
        <v>0</v>
      </c>
      <c r="P753" s="11" t="e">
        <v>#DIV/0!</v>
      </c>
    </row>
    <row r="754" spans="1:16" x14ac:dyDescent="0.3">
      <c r="A754" s="9" t="s">
        <v>198</v>
      </c>
      <c r="B754" s="9">
        <v>2536</v>
      </c>
      <c r="C754" s="3">
        <v>0</v>
      </c>
      <c r="D754" s="3">
        <v>0</v>
      </c>
      <c r="E754" s="3">
        <v>0</v>
      </c>
      <c r="F754" s="3">
        <v>0</v>
      </c>
      <c r="G754" s="3">
        <v>0</v>
      </c>
      <c r="H754" s="3">
        <v>0</v>
      </c>
      <c r="I754" s="11" t="e">
        <v>#DIV/0!</v>
      </c>
      <c r="J754" s="3">
        <v>0</v>
      </c>
      <c r="K754" s="3">
        <v>0</v>
      </c>
      <c r="L754" s="3">
        <v>0</v>
      </c>
      <c r="M754" s="3">
        <v>0</v>
      </c>
      <c r="N754" s="3">
        <v>0</v>
      </c>
      <c r="O754" s="3">
        <v>0</v>
      </c>
      <c r="P754" s="11" t="e">
        <v>#DIV/0!</v>
      </c>
    </row>
    <row r="755" spans="1:16" x14ac:dyDescent="0.3">
      <c r="A755" s="9" t="s">
        <v>198</v>
      </c>
      <c r="B755" s="9">
        <v>2537</v>
      </c>
      <c r="C755" s="3">
        <v>0</v>
      </c>
      <c r="D755" s="3">
        <v>0</v>
      </c>
      <c r="E755" s="3">
        <v>0</v>
      </c>
      <c r="F755" s="3">
        <v>0</v>
      </c>
      <c r="G755" s="3">
        <v>0</v>
      </c>
      <c r="H755" s="3">
        <v>0</v>
      </c>
      <c r="I755" s="11" t="e">
        <v>#DIV/0!</v>
      </c>
      <c r="J755" s="3">
        <v>0</v>
      </c>
      <c r="K755" s="3">
        <v>0</v>
      </c>
      <c r="L755" s="3">
        <v>0</v>
      </c>
      <c r="M755" s="3">
        <v>0</v>
      </c>
      <c r="N755" s="3">
        <v>0</v>
      </c>
      <c r="O755" s="3">
        <v>0</v>
      </c>
      <c r="P755" s="11" t="e">
        <v>#DIV/0!</v>
      </c>
    </row>
    <row r="756" spans="1:16" x14ac:dyDescent="0.3">
      <c r="A756" s="9" t="s">
        <v>198</v>
      </c>
      <c r="B756" s="9">
        <v>2538</v>
      </c>
      <c r="C756" s="3">
        <v>0</v>
      </c>
      <c r="D756" s="3">
        <v>0</v>
      </c>
      <c r="E756" s="3">
        <v>0</v>
      </c>
      <c r="F756" s="3">
        <v>0</v>
      </c>
      <c r="G756" s="3">
        <v>0</v>
      </c>
      <c r="H756" s="3">
        <v>0</v>
      </c>
      <c r="I756" s="11" t="e">
        <v>#DIV/0!</v>
      </c>
      <c r="J756" s="3">
        <v>0</v>
      </c>
      <c r="K756" s="3">
        <v>0</v>
      </c>
      <c r="L756" s="3">
        <v>0</v>
      </c>
      <c r="M756" s="3">
        <v>0</v>
      </c>
      <c r="N756" s="3">
        <v>0</v>
      </c>
      <c r="O756" s="3">
        <v>0</v>
      </c>
      <c r="P756" s="11" t="e">
        <v>#DIV/0!</v>
      </c>
    </row>
    <row r="757" spans="1:16" x14ac:dyDescent="0.3">
      <c r="A757" s="9" t="s">
        <v>198</v>
      </c>
      <c r="B757" s="9">
        <v>2539</v>
      </c>
      <c r="C757" s="3">
        <v>0</v>
      </c>
      <c r="D757" s="3">
        <v>0</v>
      </c>
      <c r="E757" s="3">
        <v>0</v>
      </c>
      <c r="F757" s="3">
        <v>0</v>
      </c>
      <c r="G757" s="3">
        <v>0</v>
      </c>
      <c r="H757" s="3">
        <v>0</v>
      </c>
      <c r="I757" s="11" t="e">
        <v>#DIV/0!</v>
      </c>
      <c r="J757" s="3">
        <v>0</v>
      </c>
      <c r="K757" s="3">
        <v>0</v>
      </c>
      <c r="L757" s="3">
        <v>0</v>
      </c>
      <c r="M757" s="3">
        <v>0</v>
      </c>
      <c r="N757" s="3">
        <v>0</v>
      </c>
      <c r="O757" s="3">
        <v>0</v>
      </c>
      <c r="P757" s="11" t="e">
        <v>#DIV/0!</v>
      </c>
    </row>
    <row r="758" spans="1:16" x14ac:dyDescent="0.3">
      <c r="A758" s="9" t="s">
        <v>198</v>
      </c>
      <c r="B758" s="9">
        <v>2540</v>
      </c>
      <c r="C758" s="3">
        <v>0</v>
      </c>
      <c r="D758" s="3">
        <v>0</v>
      </c>
      <c r="E758" s="3">
        <v>0</v>
      </c>
      <c r="F758" s="3">
        <v>0</v>
      </c>
      <c r="G758" s="3">
        <v>0</v>
      </c>
      <c r="H758" s="3">
        <v>0</v>
      </c>
      <c r="I758" s="11" t="e">
        <v>#DIV/0!</v>
      </c>
      <c r="J758" s="3">
        <v>0</v>
      </c>
      <c r="K758" s="3">
        <v>0</v>
      </c>
      <c r="L758" s="3">
        <v>0</v>
      </c>
      <c r="M758" s="3">
        <v>0</v>
      </c>
      <c r="N758" s="3">
        <v>0</v>
      </c>
      <c r="O758" s="3">
        <v>0</v>
      </c>
      <c r="P758" s="11" t="e">
        <v>#DIV/0!</v>
      </c>
    </row>
    <row r="759" spans="1:16" x14ac:dyDescent="0.3">
      <c r="A759" s="9" t="s">
        <v>198</v>
      </c>
      <c r="B759" s="9">
        <v>2541</v>
      </c>
      <c r="C759" s="3">
        <v>0</v>
      </c>
      <c r="D759" s="3">
        <v>0</v>
      </c>
      <c r="E759" s="3">
        <v>0</v>
      </c>
      <c r="F759" s="3">
        <v>0</v>
      </c>
      <c r="G759" s="3">
        <v>0</v>
      </c>
      <c r="H759" s="3">
        <v>0</v>
      </c>
      <c r="I759" s="11" t="e">
        <v>#DIV/0!</v>
      </c>
      <c r="J759" s="3">
        <v>0</v>
      </c>
      <c r="K759" s="3">
        <v>0</v>
      </c>
      <c r="L759" s="3">
        <v>0</v>
      </c>
      <c r="M759" s="3">
        <v>0</v>
      </c>
      <c r="N759" s="3">
        <v>0</v>
      </c>
      <c r="O759" s="3">
        <v>0</v>
      </c>
      <c r="P759" s="11" t="e">
        <v>#DIV/0!</v>
      </c>
    </row>
    <row r="760" spans="1:16" x14ac:dyDescent="0.3">
      <c r="A760" s="9" t="s">
        <v>198</v>
      </c>
      <c r="B760" s="9">
        <v>2542</v>
      </c>
      <c r="C760" s="3">
        <v>0</v>
      </c>
      <c r="D760" s="3">
        <v>0</v>
      </c>
      <c r="E760" s="3">
        <v>0</v>
      </c>
      <c r="F760" s="3">
        <v>0</v>
      </c>
      <c r="G760" s="3">
        <v>0</v>
      </c>
      <c r="H760" s="3">
        <v>0</v>
      </c>
      <c r="I760" s="11" t="e">
        <v>#DIV/0!</v>
      </c>
      <c r="J760" s="3">
        <v>0</v>
      </c>
      <c r="K760" s="3">
        <v>0</v>
      </c>
      <c r="L760" s="3">
        <v>0</v>
      </c>
      <c r="M760" s="3">
        <v>0</v>
      </c>
      <c r="N760" s="3">
        <v>0</v>
      </c>
      <c r="O760" s="3">
        <v>0</v>
      </c>
      <c r="P760" s="11" t="e">
        <v>#DIV/0!</v>
      </c>
    </row>
    <row r="761" spans="1:16" x14ac:dyDescent="0.3">
      <c r="A761" s="9" t="s">
        <v>198</v>
      </c>
      <c r="B761" s="9">
        <v>2543</v>
      </c>
      <c r="C761" s="3">
        <v>0</v>
      </c>
      <c r="D761" s="3">
        <v>0</v>
      </c>
      <c r="E761" s="3">
        <v>0</v>
      </c>
      <c r="F761" s="3">
        <v>0</v>
      </c>
      <c r="G761" s="3">
        <v>0</v>
      </c>
      <c r="H761" s="3">
        <v>0</v>
      </c>
      <c r="I761" s="11" t="e">
        <v>#DIV/0!</v>
      </c>
      <c r="J761" s="3">
        <v>0</v>
      </c>
      <c r="K761" s="3">
        <v>0</v>
      </c>
      <c r="L761" s="3">
        <v>0</v>
      </c>
      <c r="M761" s="3">
        <v>0</v>
      </c>
      <c r="N761" s="3">
        <v>0</v>
      </c>
      <c r="O761" s="3">
        <v>0</v>
      </c>
      <c r="P761" s="11" t="e">
        <v>#DIV/0!</v>
      </c>
    </row>
    <row r="762" spans="1:16" x14ac:dyDescent="0.3">
      <c r="A762" s="9" t="s">
        <v>198</v>
      </c>
      <c r="B762" s="9">
        <v>2544</v>
      </c>
      <c r="C762" s="3">
        <v>0</v>
      </c>
      <c r="D762" s="3">
        <v>0</v>
      </c>
      <c r="E762" s="3">
        <v>0</v>
      </c>
      <c r="F762" s="3">
        <v>0</v>
      </c>
      <c r="G762" s="3">
        <v>0</v>
      </c>
      <c r="H762" s="3">
        <v>0</v>
      </c>
      <c r="I762" s="11" t="e">
        <v>#DIV/0!</v>
      </c>
      <c r="J762" s="3">
        <v>0</v>
      </c>
      <c r="K762" s="3">
        <v>0</v>
      </c>
      <c r="L762" s="3">
        <v>0</v>
      </c>
      <c r="M762" s="3">
        <v>0</v>
      </c>
      <c r="N762" s="3">
        <v>0</v>
      </c>
      <c r="O762" s="3">
        <v>0</v>
      </c>
      <c r="P762" s="11" t="e">
        <v>#DIV/0!</v>
      </c>
    </row>
    <row r="763" spans="1:16" x14ac:dyDescent="0.3">
      <c r="A763" s="9" t="s">
        <v>198</v>
      </c>
      <c r="B763" s="9">
        <v>2545</v>
      </c>
      <c r="C763" s="3">
        <v>0</v>
      </c>
      <c r="D763" s="3">
        <v>0</v>
      </c>
      <c r="E763" s="3">
        <v>0</v>
      </c>
      <c r="F763" s="3">
        <v>0</v>
      </c>
      <c r="G763" s="3">
        <v>0</v>
      </c>
      <c r="H763" s="3">
        <v>0</v>
      </c>
      <c r="I763" s="11" t="e">
        <v>#DIV/0!</v>
      </c>
      <c r="J763" s="3">
        <v>0</v>
      </c>
      <c r="K763" s="3">
        <v>0</v>
      </c>
      <c r="L763" s="3">
        <v>0</v>
      </c>
      <c r="M763" s="3">
        <v>0</v>
      </c>
      <c r="N763" s="3">
        <v>0</v>
      </c>
      <c r="O763" s="3">
        <v>0</v>
      </c>
      <c r="P763" s="11" t="e">
        <v>#DIV/0!</v>
      </c>
    </row>
    <row r="764" spans="1:16" x14ac:dyDescent="0.3">
      <c r="A764" s="9" t="s">
        <v>198</v>
      </c>
      <c r="B764" s="9">
        <v>2546</v>
      </c>
      <c r="C764" s="3">
        <v>0</v>
      </c>
      <c r="D764" s="3">
        <v>0</v>
      </c>
      <c r="E764" s="3">
        <v>0</v>
      </c>
      <c r="F764" s="3">
        <v>0</v>
      </c>
      <c r="G764" s="3">
        <v>0</v>
      </c>
      <c r="H764" s="3">
        <v>0</v>
      </c>
      <c r="I764" s="11" t="e">
        <v>#DIV/0!</v>
      </c>
      <c r="J764" s="3">
        <v>0</v>
      </c>
      <c r="K764" s="3">
        <v>0</v>
      </c>
      <c r="L764" s="3">
        <v>0</v>
      </c>
      <c r="M764" s="3">
        <v>0</v>
      </c>
      <c r="N764" s="3">
        <v>0</v>
      </c>
      <c r="O764" s="3">
        <v>0</v>
      </c>
      <c r="P764" s="11" t="e">
        <v>#DIV/0!</v>
      </c>
    </row>
    <row r="765" spans="1:16" x14ac:dyDescent="0.3">
      <c r="A765" s="9" t="s">
        <v>198</v>
      </c>
      <c r="B765" s="9">
        <v>2547</v>
      </c>
      <c r="C765" s="3">
        <v>3938185000</v>
      </c>
      <c r="D765" s="3">
        <v>0</v>
      </c>
      <c r="E765" s="3">
        <v>0</v>
      </c>
      <c r="F765" s="3">
        <v>0</v>
      </c>
      <c r="G765" s="3">
        <v>0</v>
      </c>
      <c r="H765" s="3">
        <v>3938185000</v>
      </c>
      <c r="I765" s="11" t="e">
        <v>#DIV/0!</v>
      </c>
      <c r="J765" s="3">
        <v>5406653932.5772114</v>
      </c>
      <c r="K765" s="3">
        <v>0</v>
      </c>
      <c r="L765" s="3">
        <v>0</v>
      </c>
      <c r="M765" s="3">
        <v>0</v>
      </c>
      <c r="N765" s="3">
        <v>0</v>
      </c>
      <c r="O765" s="3">
        <v>5406653932.5772114</v>
      </c>
      <c r="P765" s="11" t="e">
        <v>#DIV/0!</v>
      </c>
    </row>
    <row r="766" spans="1:16" x14ac:dyDescent="0.3">
      <c r="A766" s="9" t="s">
        <v>198</v>
      </c>
      <c r="B766" s="9">
        <v>2548</v>
      </c>
      <c r="C766" s="3">
        <v>4098291400</v>
      </c>
      <c r="D766" s="3">
        <v>0</v>
      </c>
      <c r="E766" s="3">
        <v>0</v>
      </c>
      <c r="F766" s="3">
        <v>0</v>
      </c>
      <c r="G766" s="3">
        <v>0</v>
      </c>
      <c r="H766" s="3">
        <v>4098291400</v>
      </c>
      <c r="I766" s="11">
        <v>4.0654870200358795E-2</v>
      </c>
      <c r="J766" s="3">
        <v>5382093816.654604</v>
      </c>
      <c r="K766" s="3">
        <v>0</v>
      </c>
      <c r="L766" s="3">
        <v>0</v>
      </c>
      <c r="M766" s="3">
        <v>0</v>
      </c>
      <c r="N766" s="3">
        <v>0</v>
      </c>
      <c r="O766" s="3">
        <v>5382093816.654604</v>
      </c>
      <c r="P766" s="11">
        <v>-4.5425722135872407E-3</v>
      </c>
    </row>
    <row r="767" spans="1:16" x14ac:dyDescent="0.3">
      <c r="A767" s="9" t="s">
        <v>198</v>
      </c>
      <c r="B767" s="9">
        <v>2549</v>
      </c>
      <c r="C767" s="3">
        <v>5137324800</v>
      </c>
      <c r="D767" s="3">
        <v>0</v>
      </c>
      <c r="E767" s="3">
        <v>0</v>
      </c>
      <c r="F767" s="3">
        <v>0</v>
      </c>
      <c r="G767" s="3">
        <v>0</v>
      </c>
      <c r="H767" s="3">
        <v>5137324800</v>
      </c>
      <c r="I767" s="11">
        <v>0.25352843382488616</v>
      </c>
      <c r="J767" s="3">
        <v>6447601754.4830055</v>
      </c>
      <c r="K767" s="3">
        <v>0</v>
      </c>
      <c r="L767" s="3">
        <v>0</v>
      </c>
      <c r="M767" s="3">
        <v>0</v>
      </c>
      <c r="N767" s="3">
        <v>0</v>
      </c>
      <c r="O767" s="3">
        <v>6447601754.4830055</v>
      </c>
      <c r="P767" s="11">
        <v>0.19797275449403051</v>
      </c>
    </row>
    <row r="768" spans="1:16" x14ac:dyDescent="0.3">
      <c r="A768" s="9" t="s">
        <v>198</v>
      </c>
      <c r="B768" s="9">
        <v>2550</v>
      </c>
      <c r="C768" s="3">
        <v>7475229300</v>
      </c>
      <c r="D768" s="3">
        <v>0</v>
      </c>
      <c r="E768" s="3">
        <v>0</v>
      </c>
      <c r="F768" s="3">
        <v>0</v>
      </c>
      <c r="G768" s="3">
        <v>0</v>
      </c>
      <c r="H768" s="3">
        <v>7475229300</v>
      </c>
      <c r="I768" s="11">
        <v>0.45508208863881838</v>
      </c>
      <c r="J768" s="3">
        <v>9176103705.1948566</v>
      </c>
      <c r="K768" s="3">
        <v>0</v>
      </c>
      <c r="L768" s="3">
        <v>0</v>
      </c>
      <c r="M768" s="3">
        <v>0</v>
      </c>
      <c r="N768" s="3">
        <v>0</v>
      </c>
      <c r="O768" s="3">
        <v>9176103705.1948566</v>
      </c>
      <c r="P768" s="11">
        <v>0.42318090580187101</v>
      </c>
    </row>
    <row r="769" spans="1:16" x14ac:dyDescent="0.3">
      <c r="A769" s="9" t="s">
        <v>198</v>
      </c>
      <c r="B769" s="9">
        <v>2551</v>
      </c>
      <c r="C769" s="3">
        <v>4702542300</v>
      </c>
      <c r="D769" s="3">
        <v>0</v>
      </c>
      <c r="E769" s="3">
        <v>0</v>
      </c>
      <c r="F769" s="3">
        <v>0</v>
      </c>
      <c r="G769" s="3">
        <v>0</v>
      </c>
      <c r="H769" s="3">
        <v>4702542300</v>
      </c>
      <c r="I769" s="11">
        <v>-0.37091664867056318</v>
      </c>
      <c r="J769" s="3">
        <v>5473231008.2075176</v>
      </c>
      <c r="K769" s="3">
        <v>0</v>
      </c>
      <c r="L769" s="3">
        <v>0</v>
      </c>
      <c r="M769" s="3">
        <v>0</v>
      </c>
      <c r="N769" s="3">
        <v>0</v>
      </c>
      <c r="O769" s="3">
        <v>5473231008.2075176</v>
      </c>
      <c r="P769" s="11">
        <v>-0.40353431216029478</v>
      </c>
    </row>
    <row r="770" spans="1:16" x14ac:dyDescent="0.3">
      <c r="A770" s="9" t="s">
        <v>198</v>
      </c>
      <c r="B770" s="9">
        <v>2552</v>
      </c>
      <c r="C770" s="3">
        <v>8363924500</v>
      </c>
      <c r="D770" s="3">
        <v>0</v>
      </c>
      <c r="E770" s="3">
        <v>139812600</v>
      </c>
      <c r="F770" s="3">
        <v>0</v>
      </c>
      <c r="G770" s="3">
        <v>0</v>
      </c>
      <c r="H770" s="3">
        <v>8503737100</v>
      </c>
      <c r="I770" s="11">
        <v>0.80832761461816094</v>
      </c>
      <c r="J770" s="3">
        <v>9817698467.6862831</v>
      </c>
      <c r="K770" s="3">
        <v>0</v>
      </c>
      <c r="L770" s="3">
        <v>164114100.83666289</v>
      </c>
      <c r="M770" s="3">
        <v>0</v>
      </c>
      <c r="N770" s="3">
        <v>0</v>
      </c>
      <c r="O770" s="3">
        <v>9981812568.5229454</v>
      </c>
      <c r="P770" s="11">
        <v>0.82375137346742244</v>
      </c>
    </row>
    <row r="771" spans="1:16" x14ac:dyDescent="0.3">
      <c r="A771" s="9" t="s">
        <v>198</v>
      </c>
      <c r="B771" s="9">
        <v>2553</v>
      </c>
      <c r="C771" s="3">
        <v>7936563100</v>
      </c>
      <c r="D771" s="3">
        <v>0</v>
      </c>
      <c r="E771" s="3">
        <v>0</v>
      </c>
      <c r="F771" s="3">
        <v>0</v>
      </c>
      <c r="G771" s="3">
        <v>0</v>
      </c>
      <c r="H771" s="3">
        <v>7936563100</v>
      </c>
      <c r="I771" s="11">
        <v>-6.6697029003871727E-2</v>
      </c>
      <c r="J771" s="3">
        <v>9023024622.9402275</v>
      </c>
      <c r="K771" s="3">
        <v>0</v>
      </c>
      <c r="L771" s="3">
        <v>0</v>
      </c>
      <c r="M771" s="3">
        <v>0</v>
      </c>
      <c r="N771" s="3">
        <v>0</v>
      </c>
      <c r="O771" s="3">
        <v>9023024622.9402275</v>
      </c>
      <c r="P771" s="11">
        <v>-9.6053491187181664E-2</v>
      </c>
    </row>
    <row r="772" spans="1:16" x14ac:dyDescent="0.3">
      <c r="A772" s="9" t="s">
        <v>198</v>
      </c>
      <c r="B772" s="9">
        <v>2554</v>
      </c>
      <c r="C772" s="3">
        <v>8908228500</v>
      </c>
      <c r="D772" s="3">
        <v>0</v>
      </c>
      <c r="E772" s="3">
        <v>162000000</v>
      </c>
      <c r="F772" s="3">
        <v>0</v>
      </c>
      <c r="G772" s="3">
        <v>0</v>
      </c>
      <c r="H772" s="3">
        <v>9070228500</v>
      </c>
      <c r="I772" s="11">
        <v>0.14284084757040488</v>
      </c>
      <c r="J772" s="3">
        <v>9756114441.3137741</v>
      </c>
      <c r="K772" s="3">
        <v>0</v>
      </c>
      <c r="L772" s="3">
        <v>177419173.68788096</v>
      </c>
      <c r="M772" s="3">
        <v>0</v>
      </c>
      <c r="N772" s="3">
        <v>0</v>
      </c>
      <c r="O772" s="3">
        <v>9933533615.0016537</v>
      </c>
      <c r="P772" s="11">
        <v>0.10090950984956187</v>
      </c>
    </row>
    <row r="773" spans="1:16" x14ac:dyDescent="0.3">
      <c r="A773" s="9" t="s">
        <v>198</v>
      </c>
      <c r="B773" s="9">
        <v>2555</v>
      </c>
      <c r="C773" s="3">
        <v>9797505700</v>
      </c>
      <c r="D773" s="3">
        <v>0</v>
      </c>
      <c r="E773" s="3">
        <v>0</v>
      </c>
      <c r="F773" s="3">
        <v>0</v>
      </c>
      <c r="G773" s="3">
        <v>0</v>
      </c>
      <c r="H773" s="3">
        <v>9797505700</v>
      </c>
      <c r="I773" s="11">
        <v>8.0182897266590364E-2</v>
      </c>
      <c r="J773" s="3">
        <v>10416001153.307568</v>
      </c>
      <c r="K773" s="3">
        <v>0</v>
      </c>
      <c r="L773" s="3">
        <v>0</v>
      </c>
      <c r="M773" s="3">
        <v>0</v>
      </c>
      <c r="N773" s="3">
        <v>0</v>
      </c>
      <c r="O773" s="3">
        <v>10416001153.307568</v>
      </c>
      <c r="P773" s="11">
        <v>4.856957825937086E-2</v>
      </c>
    </row>
    <row r="774" spans="1:16" x14ac:dyDescent="0.3">
      <c r="A774" s="9" t="s">
        <v>198</v>
      </c>
      <c r="B774" s="9">
        <v>2556</v>
      </c>
      <c r="C774" s="3">
        <v>10778916000</v>
      </c>
      <c r="D774" s="3">
        <v>0</v>
      </c>
      <c r="E774" s="3">
        <v>0</v>
      </c>
      <c r="F774" s="3">
        <v>0</v>
      </c>
      <c r="G774" s="3">
        <v>0</v>
      </c>
      <c r="H774" s="3">
        <v>10778916000</v>
      </c>
      <c r="I774" s="11">
        <v>0.10016940332068396</v>
      </c>
      <c r="J774" s="3">
        <v>11214345097.024387</v>
      </c>
      <c r="K774" s="3">
        <v>0</v>
      </c>
      <c r="L774" s="3">
        <v>0</v>
      </c>
      <c r="M774" s="3">
        <v>0</v>
      </c>
      <c r="N774" s="3">
        <v>0</v>
      </c>
      <c r="O774" s="3">
        <v>11214345097.024387</v>
      </c>
      <c r="P774" s="11">
        <v>7.6645915449357283E-2</v>
      </c>
    </row>
    <row r="775" spans="1:16" x14ac:dyDescent="0.3">
      <c r="A775" s="9" t="s">
        <v>198</v>
      </c>
      <c r="B775" s="9">
        <v>2557</v>
      </c>
      <c r="C775" s="3">
        <v>11986705800</v>
      </c>
      <c r="D775" s="3">
        <v>0</v>
      </c>
      <c r="E775" s="3">
        <v>0</v>
      </c>
      <c r="F775" s="3">
        <v>0</v>
      </c>
      <c r="G775" s="3">
        <v>0</v>
      </c>
      <c r="H775" s="3">
        <v>11986705800</v>
      </c>
      <c r="I775" s="11">
        <v>0.11205113760975594</v>
      </c>
      <c r="J775" s="3">
        <v>12238979209.478323</v>
      </c>
      <c r="K775" s="3">
        <v>0</v>
      </c>
      <c r="L775" s="3">
        <v>0</v>
      </c>
      <c r="M775" s="3">
        <v>0</v>
      </c>
      <c r="N775" s="3">
        <v>0</v>
      </c>
      <c r="O775" s="3">
        <v>12238979209.478323</v>
      </c>
      <c r="P775" s="11">
        <v>9.1368163150767664E-2</v>
      </c>
    </row>
    <row r="776" spans="1:16" x14ac:dyDescent="0.3">
      <c r="A776" s="9" t="s">
        <v>198</v>
      </c>
      <c r="B776" s="9">
        <v>2558</v>
      </c>
      <c r="C776" s="3">
        <v>12168713500</v>
      </c>
      <c r="D776" s="3">
        <v>0</v>
      </c>
      <c r="E776" s="3">
        <v>0</v>
      </c>
      <c r="F776" s="3">
        <v>0</v>
      </c>
      <c r="G776" s="3">
        <v>0</v>
      </c>
      <c r="H776" s="3">
        <v>12168713500</v>
      </c>
      <c r="I776" s="11">
        <v>1.5184130071833415E-2</v>
      </c>
      <c r="J776" s="3">
        <v>12537710133.609676</v>
      </c>
      <c r="K776" s="3">
        <v>0</v>
      </c>
      <c r="L776" s="3">
        <v>0</v>
      </c>
      <c r="M776" s="3">
        <v>0</v>
      </c>
      <c r="N776" s="3">
        <v>0</v>
      </c>
      <c r="O776" s="3">
        <v>12537710133.609676</v>
      </c>
      <c r="P776" s="11">
        <v>2.4408156842035077E-2</v>
      </c>
    </row>
    <row r="777" spans="1:16" x14ac:dyDescent="0.3">
      <c r="A777" s="9" t="s">
        <v>198</v>
      </c>
      <c r="B777" s="9">
        <v>2559</v>
      </c>
      <c r="C777" s="3">
        <v>13102492600</v>
      </c>
      <c r="D777" s="3">
        <v>0</v>
      </c>
      <c r="E777" s="3">
        <v>0</v>
      </c>
      <c r="F777" s="3">
        <v>0</v>
      </c>
      <c r="G777" s="3">
        <v>0</v>
      </c>
      <c r="H777" s="3">
        <v>13102492600</v>
      </c>
      <c r="I777" s="11">
        <v>7.6736057595570811E-2</v>
      </c>
      <c r="J777" s="3">
        <v>13474452438.100557</v>
      </c>
      <c r="K777" s="3">
        <v>0</v>
      </c>
      <c r="L777" s="3">
        <v>0</v>
      </c>
      <c r="M777" s="3">
        <v>0</v>
      </c>
      <c r="N777" s="3">
        <v>0</v>
      </c>
      <c r="O777" s="3">
        <v>13474452438.100557</v>
      </c>
      <c r="P777" s="11">
        <v>7.4713986406478486E-2</v>
      </c>
    </row>
    <row r="778" spans="1:16" x14ac:dyDescent="0.3">
      <c r="A778" s="9" t="s">
        <v>198</v>
      </c>
      <c r="B778" s="9">
        <v>2560</v>
      </c>
      <c r="C778" s="3">
        <v>11076489600</v>
      </c>
      <c r="D778" s="3">
        <v>1625949300</v>
      </c>
      <c r="E778" s="3">
        <v>0</v>
      </c>
      <c r="F778" s="3">
        <v>516000600</v>
      </c>
      <c r="G778" s="3">
        <v>0</v>
      </c>
      <c r="H778" s="3">
        <v>13218439500</v>
      </c>
      <c r="I778" s="11">
        <v>8.8492246124222199E-3</v>
      </c>
      <c r="J778" s="3">
        <v>11315613958.746422</v>
      </c>
      <c r="K778" s="3">
        <v>1661051042.3170507</v>
      </c>
      <c r="L778" s="3">
        <v>0</v>
      </c>
      <c r="M778" s="3">
        <v>527140258.59614664</v>
      </c>
      <c r="N778" s="3">
        <v>0</v>
      </c>
      <c r="O778" s="3">
        <v>13503805259.659618</v>
      </c>
      <c r="P778" s="11">
        <v>2.1784055191780994E-3</v>
      </c>
    </row>
    <row r="779" spans="1:16" x14ac:dyDescent="0.3">
      <c r="A779" s="9" t="s">
        <v>198</v>
      </c>
      <c r="B779" s="9">
        <v>2561</v>
      </c>
      <c r="C779" s="3">
        <v>6176289100</v>
      </c>
      <c r="D779" s="3">
        <v>3054265500</v>
      </c>
      <c r="E779" s="3">
        <v>68118500</v>
      </c>
      <c r="F779" s="3">
        <v>0</v>
      </c>
      <c r="G779" s="3">
        <v>2264684300</v>
      </c>
      <c r="H779" s="3">
        <v>11563357400</v>
      </c>
      <c r="I779" s="11">
        <v>-0.12521009760645346</v>
      </c>
      <c r="J779" s="3">
        <v>6243204375.6876373</v>
      </c>
      <c r="K779" s="3">
        <v>3087356084.758369</v>
      </c>
      <c r="L779" s="3">
        <v>68856510.823834062</v>
      </c>
      <c r="M779" s="3">
        <v>0</v>
      </c>
      <c r="N779" s="3">
        <v>2289220388.2281184</v>
      </c>
      <c r="O779" s="3">
        <v>11688637359.497959</v>
      </c>
      <c r="P779" s="11">
        <v>-0.13441899266602819</v>
      </c>
    </row>
    <row r="780" spans="1:16" x14ac:dyDescent="0.3">
      <c r="A780" s="9" t="s">
        <v>198</v>
      </c>
      <c r="B780" s="9">
        <v>2562</v>
      </c>
      <c r="C780" s="3">
        <v>7166703100</v>
      </c>
      <c r="D780" s="3">
        <v>822276500</v>
      </c>
      <c r="E780" s="3">
        <v>0</v>
      </c>
      <c r="F780" s="3">
        <v>0</v>
      </c>
      <c r="G780" s="3">
        <v>3900125200</v>
      </c>
      <c r="H780" s="3">
        <v>11889104800</v>
      </c>
      <c r="I780" s="11">
        <v>2.817065915475379E-2</v>
      </c>
      <c r="J780" s="3">
        <v>7193510145.3465204</v>
      </c>
      <c r="K780" s="3">
        <v>825352224.37637019</v>
      </c>
      <c r="L780" s="3">
        <v>0</v>
      </c>
      <c r="M780" s="3">
        <v>0</v>
      </c>
      <c r="N780" s="3">
        <v>3914713614.1752024</v>
      </c>
      <c r="O780" s="3">
        <v>11933575983.898092</v>
      </c>
      <c r="P780" s="11">
        <v>2.0955276211140281E-2</v>
      </c>
    </row>
    <row r="781" spans="1:16" x14ac:dyDescent="0.3">
      <c r="A781" s="9" t="s">
        <v>198</v>
      </c>
      <c r="B781" s="9">
        <v>2563</v>
      </c>
      <c r="C781" s="3">
        <v>7805583900</v>
      </c>
      <c r="D781" s="3">
        <v>1302015400</v>
      </c>
      <c r="E781" s="3">
        <v>0</v>
      </c>
      <c r="F781" s="3">
        <v>0</v>
      </c>
      <c r="G781" s="3">
        <v>4134230400</v>
      </c>
      <c r="H781" s="3">
        <v>13241829700</v>
      </c>
      <c r="I781" s="11">
        <v>0.11377853276219754</v>
      </c>
      <c r="J781" s="3">
        <v>7901623446.2778025</v>
      </c>
      <c r="K781" s="3">
        <v>1318035337.7605448</v>
      </c>
      <c r="L781" s="3">
        <v>0</v>
      </c>
      <c r="M781" s="3">
        <v>0</v>
      </c>
      <c r="N781" s="3">
        <v>4185097781.2120447</v>
      </c>
      <c r="O781" s="3">
        <v>13404756565.250393</v>
      </c>
      <c r="P781" s="11">
        <v>0.12328078216767183</v>
      </c>
    </row>
    <row r="782" spans="1:16" x14ac:dyDescent="0.3">
      <c r="A782" s="9" t="s">
        <v>198</v>
      </c>
      <c r="B782" s="9">
        <v>2564</v>
      </c>
      <c r="C782" s="3">
        <v>7555374100</v>
      </c>
      <c r="D782" s="3">
        <v>687124900</v>
      </c>
      <c r="E782" s="3">
        <v>0</v>
      </c>
      <c r="F782" s="3">
        <v>0</v>
      </c>
      <c r="G782" s="3">
        <v>4106860900</v>
      </c>
      <c r="H782" s="3">
        <v>12349359900</v>
      </c>
      <c r="I782" s="11">
        <v>-6.7397770566404433E-2</v>
      </c>
      <c r="J782" s="3">
        <v>7555374100</v>
      </c>
      <c r="K782" s="3">
        <v>687124900</v>
      </c>
      <c r="L782" s="3">
        <v>0</v>
      </c>
      <c r="M782" s="3">
        <v>0</v>
      </c>
      <c r="N782" s="3">
        <v>4106860900</v>
      </c>
      <c r="O782" s="3">
        <v>12349359900</v>
      </c>
      <c r="P782" s="11">
        <v>-7.8732997508237756E-2</v>
      </c>
    </row>
    <row r="783" spans="1:16" x14ac:dyDescent="0.3">
      <c r="A783" s="9" t="s">
        <v>198</v>
      </c>
      <c r="B783" s="9">
        <v>2565</v>
      </c>
      <c r="C783" s="3">
        <v>6875978600</v>
      </c>
      <c r="D783" s="3">
        <v>253040900</v>
      </c>
      <c r="E783" s="3">
        <v>0</v>
      </c>
      <c r="F783" s="3">
        <v>0</v>
      </c>
      <c r="G783" s="3">
        <v>4057630300</v>
      </c>
      <c r="H783" s="3">
        <v>11186649800</v>
      </c>
      <c r="I783" s="11">
        <v>-9.4151446667288405E-2</v>
      </c>
      <c r="J783" s="3" t="e">
        <v>#N/A</v>
      </c>
      <c r="K783" s="3" t="e">
        <v>#N/A</v>
      </c>
      <c r="L783" s="3" t="e">
        <v>#N/A</v>
      </c>
      <c r="M783" s="3" t="e">
        <v>#N/A</v>
      </c>
      <c r="N783" s="3" t="e">
        <v>#N/A</v>
      </c>
      <c r="O783" s="3" t="e">
        <v>#N/A</v>
      </c>
      <c r="P783" s="11" t="e">
        <v>#N/A</v>
      </c>
    </row>
    <row r="784" spans="1:16" x14ac:dyDescent="0.3">
      <c r="A784" s="9" t="s">
        <v>198</v>
      </c>
      <c r="B784" s="9">
        <v>2566</v>
      </c>
      <c r="C784" s="3">
        <v>6811309300</v>
      </c>
      <c r="D784" s="3">
        <v>54703200</v>
      </c>
      <c r="E784" s="3">
        <v>0</v>
      </c>
      <c r="F784" s="3">
        <v>0</v>
      </c>
      <c r="G784" s="3">
        <v>4085752200</v>
      </c>
      <c r="H784" s="3">
        <v>10951764700</v>
      </c>
      <c r="I784" s="11">
        <v>-2.0996911872578686E-2</v>
      </c>
      <c r="J784" s="3" t="e">
        <v>#N/A</v>
      </c>
      <c r="K784" s="3" t="e">
        <v>#N/A</v>
      </c>
      <c r="L784" s="3" t="e">
        <v>#N/A</v>
      </c>
      <c r="M784" s="3" t="e">
        <v>#N/A</v>
      </c>
      <c r="N784" s="3" t="e">
        <v>#N/A</v>
      </c>
      <c r="O784" s="3" t="e">
        <v>#N/A</v>
      </c>
      <c r="P784" s="11" t="e">
        <v>#N/A</v>
      </c>
    </row>
    <row r="785" spans="1:16" x14ac:dyDescent="0.3">
      <c r="A785" s="9" t="s">
        <v>199</v>
      </c>
      <c r="B785" s="9">
        <v>2500</v>
      </c>
      <c r="C785" s="3">
        <v>0</v>
      </c>
      <c r="D785" s="3">
        <v>0</v>
      </c>
      <c r="E785" s="3">
        <v>0</v>
      </c>
      <c r="F785" s="3">
        <v>0</v>
      </c>
      <c r="G785" s="3">
        <v>0</v>
      </c>
      <c r="H785" s="3">
        <v>0</v>
      </c>
      <c r="J785" s="3" t="e">
        <v>#N/A</v>
      </c>
      <c r="K785" s="3" t="e">
        <v>#N/A</v>
      </c>
      <c r="L785" s="3" t="e">
        <v>#N/A</v>
      </c>
      <c r="M785" s="3" t="e">
        <v>#N/A</v>
      </c>
      <c r="N785" s="3" t="e">
        <v>#N/A</v>
      </c>
      <c r="O785" s="3" t="e">
        <v>#N/A</v>
      </c>
    </row>
    <row r="786" spans="1:16" x14ac:dyDescent="0.3">
      <c r="A786" s="9" t="s">
        <v>199</v>
      </c>
      <c r="B786" s="9">
        <v>2501</v>
      </c>
      <c r="C786" s="3">
        <v>0</v>
      </c>
      <c r="D786" s="3">
        <v>0</v>
      </c>
      <c r="E786" s="3">
        <v>0</v>
      </c>
      <c r="F786" s="3">
        <v>0</v>
      </c>
      <c r="G786" s="3">
        <v>0</v>
      </c>
      <c r="H786" s="3">
        <v>0</v>
      </c>
      <c r="I786" s="11" t="e">
        <v>#DIV/0!</v>
      </c>
      <c r="J786" s="3" t="e">
        <v>#N/A</v>
      </c>
      <c r="K786" s="3" t="e">
        <v>#N/A</v>
      </c>
      <c r="L786" s="3" t="e">
        <v>#N/A</v>
      </c>
      <c r="M786" s="3" t="e">
        <v>#N/A</v>
      </c>
      <c r="N786" s="3" t="e">
        <v>#N/A</v>
      </c>
      <c r="O786" s="3" t="e">
        <v>#N/A</v>
      </c>
      <c r="P786" s="11" t="e">
        <v>#N/A</v>
      </c>
    </row>
    <row r="787" spans="1:16" x14ac:dyDescent="0.3">
      <c r="A787" s="9" t="s">
        <v>199</v>
      </c>
      <c r="B787" s="9">
        <v>2502</v>
      </c>
      <c r="C787" s="3">
        <v>0</v>
      </c>
      <c r="D787" s="3">
        <v>0</v>
      </c>
      <c r="E787" s="3">
        <v>0</v>
      </c>
      <c r="F787" s="3">
        <v>0</v>
      </c>
      <c r="G787" s="3">
        <v>0</v>
      </c>
      <c r="H787" s="3">
        <v>0</v>
      </c>
      <c r="I787" s="11" t="e">
        <v>#DIV/0!</v>
      </c>
      <c r="J787" s="3" t="e">
        <v>#N/A</v>
      </c>
      <c r="K787" s="3" t="e">
        <v>#N/A</v>
      </c>
      <c r="L787" s="3" t="e">
        <v>#N/A</v>
      </c>
      <c r="M787" s="3" t="e">
        <v>#N/A</v>
      </c>
      <c r="N787" s="3" t="e">
        <v>#N/A</v>
      </c>
      <c r="O787" s="3" t="e">
        <v>#N/A</v>
      </c>
      <c r="P787" s="11" t="e">
        <v>#N/A</v>
      </c>
    </row>
    <row r="788" spans="1:16" x14ac:dyDescent="0.3">
      <c r="A788" s="9" t="s">
        <v>199</v>
      </c>
      <c r="B788" s="9">
        <v>2503</v>
      </c>
      <c r="C788" s="3">
        <v>0</v>
      </c>
      <c r="D788" s="3">
        <v>0</v>
      </c>
      <c r="E788" s="3">
        <v>0</v>
      </c>
      <c r="F788" s="3">
        <v>0</v>
      </c>
      <c r="G788" s="3">
        <v>0</v>
      </c>
      <c r="H788" s="3">
        <v>0</v>
      </c>
      <c r="I788" s="11" t="e">
        <v>#DIV/0!</v>
      </c>
      <c r="J788" s="3">
        <v>0</v>
      </c>
      <c r="K788" s="3">
        <v>0</v>
      </c>
      <c r="L788" s="3">
        <v>0</v>
      </c>
      <c r="M788" s="3">
        <v>0</v>
      </c>
      <c r="N788" s="3">
        <v>0</v>
      </c>
      <c r="O788" s="3">
        <v>0</v>
      </c>
    </row>
    <row r="789" spans="1:16" x14ac:dyDescent="0.3">
      <c r="A789" s="9" t="s">
        <v>199</v>
      </c>
      <c r="B789" s="9">
        <v>2504</v>
      </c>
      <c r="C789" s="3">
        <v>0</v>
      </c>
      <c r="D789" s="3">
        <v>0</v>
      </c>
      <c r="E789" s="3">
        <v>0</v>
      </c>
      <c r="F789" s="3">
        <v>0</v>
      </c>
      <c r="G789" s="3">
        <v>0</v>
      </c>
      <c r="H789" s="3">
        <v>0</v>
      </c>
      <c r="I789" s="11" t="e">
        <v>#DIV/0!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  <c r="P789" s="11" t="e">
        <v>#DIV/0!</v>
      </c>
    </row>
    <row r="790" spans="1:16" x14ac:dyDescent="0.3">
      <c r="A790" s="9" t="s">
        <v>199</v>
      </c>
      <c r="B790" s="9">
        <v>2505</v>
      </c>
      <c r="C790" s="3">
        <v>0</v>
      </c>
      <c r="D790" s="3">
        <v>0</v>
      </c>
      <c r="E790" s="3">
        <v>0</v>
      </c>
      <c r="F790" s="3">
        <v>0</v>
      </c>
      <c r="G790" s="3">
        <v>0</v>
      </c>
      <c r="H790" s="3">
        <v>0</v>
      </c>
      <c r="I790" s="11" t="e">
        <v>#DIV/0!</v>
      </c>
      <c r="J790" s="3">
        <v>0</v>
      </c>
      <c r="K790" s="3">
        <v>0</v>
      </c>
      <c r="L790" s="3">
        <v>0</v>
      </c>
      <c r="M790" s="3">
        <v>0</v>
      </c>
      <c r="N790" s="3">
        <v>0</v>
      </c>
      <c r="O790" s="3">
        <v>0</v>
      </c>
      <c r="P790" s="11" t="e">
        <v>#DIV/0!</v>
      </c>
    </row>
    <row r="791" spans="1:16" x14ac:dyDescent="0.3">
      <c r="A791" s="9" t="s">
        <v>199</v>
      </c>
      <c r="B791" s="9">
        <v>2506</v>
      </c>
      <c r="C791" s="3">
        <v>0</v>
      </c>
      <c r="D791" s="3">
        <v>0</v>
      </c>
      <c r="E791" s="3">
        <v>0</v>
      </c>
      <c r="F791" s="3">
        <v>0</v>
      </c>
      <c r="G791" s="3">
        <v>0</v>
      </c>
      <c r="H791" s="3">
        <v>0</v>
      </c>
      <c r="I791" s="11" t="e">
        <v>#DIV/0!</v>
      </c>
      <c r="J791" s="3">
        <v>0</v>
      </c>
      <c r="K791" s="3">
        <v>0</v>
      </c>
      <c r="L791" s="3">
        <v>0</v>
      </c>
      <c r="M791" s="3">
        <v>0</v>
      </c>
      <c r="N791" s="3">
        <v>0</v>
      </c>
      <c r="O791" s="3">
        <v>0</v>
      </c>
      <c r="P791" s="11" t="e">
        <v>#DIV/0!</v>
      </c>
    </row>
    <row r="792" spans="1:16" x14ac:dyDescent="0.3">
      <c r="A792" s="9" t="s">
        <v>199</v>
      </c>
      <c r="B792" s="9">
        <v>2507</v>
      </c>
      <c r="C792" s="3">
        <v>0</v>
      </c>
      <c r="D792" s="3">
        <v>0</v>
      </c>
      <c r="E792" s="3">
        <v>0</v>
      </c>
      <c r="F792" s="3">
        <v>0</v>
      </c>
      <c r="G792" s="3">
        <v>0</v>
      </c>
      <c r="H792" s="3">
        <v>0</v>
      </c>
      <c r="I792" s="11" t="e">
        <v>#DIV/0!</v>
      </c>
      <c r="J792" s="3">
        <v>0</v>
      </c>
      <c r="K792" s="3">
        <v>0</v>
      </c>
      <c r="L792" s="3">
        <v>0</v>
      </c>
      <c r="M792" s="3">
        <v>0</v>
      </c>
      <c r="N792" s="3">
        <v>0</v>
      </c>
      <c r="O792" s="3">
        <v>0</v>
      </c>
      <c r="P792" s="11" t="e">
        <v>#DIV/0!</v>
      </c>
    </row>
    <row r="793" spans="1:16" x14ac:dyDescent="0.3">
      <c r="A793" s="9" t="s">
        <v>199</v>
      </c>
      <c r="B793" s="9">
        <v>2508</v>
      </c>
      <c r="C793" s="3">
        <v>0</v>
      </c>
      <c r="D793" s="3">
        <v>0</v>
      </c>
      <c r="E793" s="3">
        <v>0</v>
      </c>
      <c r="F793" s="3">
        <v>0</v>
      </c>
      <c r="G793" s="3">
        <v>0</v>
      </c>
      <c r="H793" s="3">
        <v>0</v>
      </c>
      <c r="I793" s="11" t="e">
        <v>#DIV/0!</v>
      </c>
      <c r="J793" s="3">
        <v>0</v>
      </c>
      <c r="K793" s="3">
        <v>0</v>
      </c>
      <c r="L793" s="3">
        <v>0</v>
      </c>
      <c r="M793" s="3">
        <v>0</v>
      </c>
      <c r="N793" s="3">
        <v>0</v>
      </c>
      <c r="O793" s="3">
        <v>0</v>
      </c>
      <c r="P793" s="11" t="e">
        <v>#DIV/0!</v>
      </c>
    </row>
    <row r="794" spans="1:16" x14ac:dyDescent="0.3">
      <c r="A794" s="9" t="s">
        <v>199</v>
      </c>
      <c r="B794" s="9">
        <v>2509</v>
      </c>
      <c r="C794" s="3">
        <v>0</v>
      </c>
      <c r="D794" s="3">
        <v>0</v>
      </c>
      <c r="E794" s="3">
        <v>0</v>
      </c>
      <c r="F794" s="3">
        <v>0</v>
      </c>
      <c r="G794" s="3">
        <v>0</v>
      </c>
      <c r="H794" s="3">
        <v>0</v>
      </c>
      <c r="I794" s="11" t="e">
        <v>#DIV/0!</v>
      </c>
      <c r="J794" s="3">
        <v>0</v>
      </c>
      <c r="K794" s="3">
        <v>0</v>
      </c>
      <c r="L794" s="3">
        <v>0</v>
      </c>
      <c r="M794" s="3">
        <v>0</v>
      </c>
      <c r="N794" s="3">
        <v>0</v>
      </c>
      <c r="O794" s="3">
        <v>0</v>
      </c>
      <c r="P794" s="11" t="e">
        <v>#DIV/0!</v>
      </c>
    </row>
    <row r="795" spans="1:16" x14ac:dyDescent="0.3">
      <c r="A795" s="9" t="s">
        <v>199</v>
      </c>
      <c r="B795" s="9">
        <v>2510</v>
      </c>
      <c r="C795" s="3">
        <v>0</v>
      </c>
      <c r="D795" s="3">
        <v>0</v>
      </c>
      <c r="E795" s="3">
        <v>0</v>
      </c>
      <c r="F795" s="3">
        <v>0</v>
      </c>
      <c r="G795" s="3">
        <v>0</v>
      </c>
      <c r="H795" s="3">
        <v>0</v>
      </c>
      <c r="I795" s="11" t="e">
        <v>#DIV/0!</v>
      </c>
      <c r="J795" s="3">
        <v>0</v>
      </c>
      <c r="K795" s="3">
        <v>0</v>
      </c>
      <c r="L795" s="3">
        <v>0</v>
      </c>
      <c r="M795" s="3">
        <v>0</v>
      </c>
      <c r="N795" s="3">
        <v>0</v>
      </c>
      <c r="O795" s="3">
        <v>0</v>
      </c>
      <c r="P795" s="11" t="e">
        <v>#DIV/0!</v>
      </c>
    </row>
    <row r="796" spans="1:16" x14ac:dyDescent="0.3">
      <c r="A796" s="9" t="s">
        <v>199</v>
      </c>
      <c r="B796" s="9">
        <v>2511</v>
      </c>
      <c r="C796" s="3">
        <v>0</v>
      </c>
      <c r="D796" s="3">
        <v>0</v>
      </c>
      <c r="E796" s="3">
        <v>0</v>
      </c>
      <c r="F796" s="3">
        <v>0</v>
      </c>
      <c r="G796" s="3">
        <v>0</v>
      </c>
      <c r="H796" s="3">
        <v>0</v>
      </c>
      <c r="I796" s="11" t="e">
        <v>#DIV/0!</v>
      </c>
      <c r="J796" s="3">
        <v>0</v>
      </c>
      <c r="K796" s="3">
        <v>0</v>
      </c>
      <c r="L796" s="3">
        <v>0</v>
      </c>
      <c r="M796" s="3">
        <v>0</v>
      </c>
      <c r="N796" s="3">
        <v>0</v>
      </c>
      <c r="O796" s="3">
        <v>0</v>
      </c>
      <c r="P796" s="11" t="e">
        <v>#DIV/0!</v>
      </c>
    </row>
    <row r="797" spans="1:16" x14ac:dyDescent="0.3">
      <c r="A797" s="9" t="s">
        <v>199</v>
      </c>
      <c r="B797" s="9">
        <v>2512</v>
      </c>
      <c r="C797" s="3">
        <v>0</v>
      </c>
      <c r="D797" s="3">
        <v>0</v>
      </c>
      <c r="E797" s="3">
        <v>0</v>
      </c>
      <c r="F797" s="3">
        <v>0</v>
      </c>
      <c r="G797" s="3">
        <v>0</v>
      </c>
      <c r="H797" s="3">
        <v>0</v>
      </c>
      <c r="I797" s="11" t="e">
        <v>#DIV/0!</v>
      </c>
      <c r="J797" s="3">
        <v>0</v>
      </c>
      <c r="K797" s="3">
        <v>0</v>
      </c>
      <c r="L797" s="3">
        <v>0</v>
      </c>
      <c r="M797" s="3">
        <v>0</v>
      </c>
      <c r="N797" s="3">
        <v>0</v>
      </c>
      <c r="O797" s="3">
        <v>0</v>
      </c>
      <c r="P797" s="11" t="e">
        <v>#DIV/0!</v>
      </c>
    </row>
    <row r="798" spans="1:16" x14ac:dyDescent="0.3">
      <c r="A798" s="9" t="s">
        <v>199</v>
      </c>
      <c r="B798" s="9">
        <v>2513</v>
      </c>
      <c r="C798" s="3">
        <v>0</v>
      </c>
      <c r="D798" s="3">
        <v>0</v>
      </c>
      <c r="E798" s="3">
        <v>0</v>
      </c>
      <c r="F798" s="3">
        <v>0</v>
      </c>
      <c r="G798" s="3">
        <v>0</v>
      </c>
      <c r="H798" s="3">
        <v>0</v>
      </c>
      <c r="I798" s="11" t="e">
        <v>#DIV/0!</v>
      </c>
      <c r="J798" s="3">
        <v>0</v>
      </c>
      <c r="K798" s="3">
        <v>0</v>
      </c>
      <c r="L798" s="3">
        <v>0</v>
      </c>
      <c r="M798" s="3">
        <v>0</v>
      </c>
      <c r="N798" s="3">
        <v>0</v>
      </c>
      <c r="O798" s="3">
        <v>0</v>
      </c>
      <c r="P798" s="11" t="e">
        <v>#DIV/0!</v>
      </c>
    </row>
    <row r="799" spans="1:16" x14ac:dyDescent="0.3">
      <c r="A799" s="9" t="s">
        <v>199</v>
      </c>
      <c r="B799" s="9">
        <v>2514</v>
      </c>
      <c r="C799" s="3">
        <v>0</v>
      </c>
      <c r="D799" s="3">
        <v>0</v>
      </c>
      <c r="E799" s="3">
        <v>0</v>
      </c>
      <c r="F799" s="3">
        <v>0</v>
      </c>
      <c r="G799" s="3">
        <v>0</v>
      </c>
      <c r="H799" s="3">
        <v>0</v>
      </c>
      <c r="I799" s="11" t="e">
        <v>#DIV/0!</v>
      </c>
      <c r="J799" s="3">
        <v>0</v>
      </c>
      <c r="K799" s="3">
        <v>0</v>
      </c>
      <c r="L799" s="3">
        <v>0</v>
      </c>
      <c r="M799" s="3">
        <v>0</v>
      </c>
      <c r="N799" s="3">
        <v>0</v>
      </c>
      <c r="O799" s="3">
        <v>0</v>
      </c>
      <c r="P799" s="11" t="e">
        <v>#DIV/0!</v>
      </c>
    </row>
    <row r="800" spans="1:16" x14ac:dyDescent="0.3">
      <c r="A800" s="9" t="s">
        <v>199</v>
      </c>
      <c r="B800" s="9">
        <v>2515</v>
      </c>
      <c r="C800" s="3">
        <v>0</v>
      </c>
      <c r="D800" s="3">
        <v>0</v>
      </c>
      <c r="E800" s="3">
        <v>0</v>
      </c>
      <c r="F800" s="3">
        <v>0</v>
      </c>
      <c r="G800" s="3">
        <v>0</v>
      </c>
      <c r="H800" s="3">
        <v>0</v>
      </c>
      <c r="I800" s="11" t="e">
        <v>#DIV/0!</v>
      </c>
      <c r="J800" s="3">
        <v>0</v>
      </c>
      <c r="K800" s="3">
        <v>0</v>
      </c>
      <c r="L800" s="3">
        <v>0</v>
      </c>
      <c r="M800" s="3">
        <v>0</v>
      </c>
      <c r="N800" s="3">
        <v>0</v>
      </c>
      <c r="O800" s="3">
        <v>0</v>
      </c>
      <c r="P800" s="11" t="e">
        <v>#DIV/0!</v>
      </c>
    </row>
    <row r="801" spans="1:16" x14ac:dyDescent="0.3">
      <c r="A801" s="9" t="s">
        <v>199</v>
      </c>
      <c r="B801" s="9">
        <v>2516</v>
      </c>
      <c r="C801" s="3">
        <v>0</v>
      </c>
      <c r="D801" s="3">
        <v>0</v>
      </c>
      <c r="E801" s="3">
        <v>0</v>
      </c>
      <c r="F801" s="3">
        <v>0</v>
      </c>
      <c r="G801" s="3">
        <v>0</v>
      </c>
      <c r="H801" s="3">
        <v>0</v>
      </c>
      <c r="I801" s="11" t="e">
        <v>#DIV/0!</v>
      </c>
      <c r="J801" s="3">
        <v>0</v>
      </c>
      <c r="K801" s="3">
        <v>0</v>
      </c>
      <c r="L801" s="3">
        <v>0</v>
      </c>
      <c r="M801" s="3">
        <v>0</v>
      </c>
      <c r="N801" s="3">
        <v>0</v>
      </c>
      <c r="O801" s="3">
        <v>0</v>
      </c>
      <c r="P801" s="11" t="e">
        <v>#DIV/0!</v>
      </c>
    </row>
    <row r="802" spans="1:16" x14ac:dyDescent="0.3">
      <c r="A802" s="9" t="s">
        <v>199</v>
      </c>
      <c r="B802" s="9">
        <v>2517</v>
      </c>
      <c r="C802" s="3">
        <v>0</v>
      </c>
      <c r="D802" s="3">
        <v>0</v>
      </c>
      <c r="E802" s="3">
        <v>0</v>
      </c>
      <c r="F802" s="3">
        <v>0</v>
      </c>
      <c r="G802" s="3">
        <v>0</v>
      </c>
      <c r="H802" s="3">
        <v>0</v>
      </c>
      <c r="I802" s="11" t="e">
        <v>#DIV/0!</v>
      </c>
      <c r="J802" s="3">
        <v>0</v>
      </c>
      <c r="K802" s="3">
        <v>0</v>
      </c>
      <c r="L802" s="3">
        <v>0</v>
      </c>
      <c r="M802" s="3">
        <v>0</v>
      </c>
      <c r="N802" s="3">
        <v>0</v>
      </c>
      <c r="O802" s="3">
        <v>0</v>
      </c>
      <c r="P802" s="11" t="e">
        <v>#DIV/0!</v>
      </c>
    </row>
    <row r="803" spans="1:16" x14ac:dyDescent="0.3">
      <c r="A803" s="9" t="s">
        <v>199</v>
      </c>
      <c r="B803" s="9">
        <v>2518</v>
      </c>
      <c r="C803" s="3">
        <v>0</v>
      </c>
      <c r="D803" s="3">
        <v>0</v>
      </c>
      <c r="E803" s="3">
        <v>0</v>
      </c>
      <c r="F803" s="3">
        <v>0</v>
      </c>
      <c r="G803" s="3">
        <v>0</v>
      </c>
      <c r="H803" s="3">
        <v>0</v>
      </c>
      <c r="I803" s="11" t="e">
        <v>#DIV/0!</v>
      </c>
      <c r="J803" s="3">
        <v>0</v>
      </c>
      <c r="K803" s="3">
        <v>0</v>
      </c>
      <c r="L803" s="3">
        <v>0</v>
      </c>
      <c r="M803" s="3">
        <v>0</v>
      </c>
      <c r="N803" s="3">
        <v>0</v>
      </c>
      <c r="O803" s="3">
        <v>0</v>
      </c>
      <c r="P803" s="11" t="e">
        <v>#DIV/0!</v>
      </c>
    </row>
    <row r="804" spans="1:16" x14ac:dyDescent="0.3">
      <c r="A804" s="9" t="s">
        <v>199</v>
      </c>
      <c r="B804" s="9">
        <v>2519</v>
      </c>
      <c r="C804" s="3">
        <v>0</v>
      </c>
      <c r="D804" s="3">
        <v>0</v>
      </c>
      <c r="E804" s="3">
        <v>0</v>
      </c>
      <c r="F804" s="3">
        <v>0</v>
      </c>
      <c r="G804" s="3">
        <v>0</v>
      </c>
      <c r="H804" s="3">
        <v>0</v>
      </c>
      <c r="I804" s="11" t="e">
        <v>#DIV/0!</v>
      </c>
      <c r="J804" s="3">
        <v>0</v>
      </c>
      <c r="K804" s="3">
        <v>0</v>
      </c>
      <c r="L804" s="3">
        <v>0</v>
      </c>
      <c r="M804" s="3">
        <v>0</v>
      </c>
      <c r="N804" s="3">
        <v>0</v>
      </c>
      <c r="O804" s="3">
        <v>0</v>
      </c>
      <c r="P804" s="11" t="e">
        <v>#DIV/0!</v>
      </c>
    </row>
    <row r="805" spans="1:16" x14ac:dyDescent="0.3">
      <c r="A805" s="9" t="s">
        <v>199</v>
      </c>
      <c r="B805" s="9">
        <v>2520</v>
      </c>
      <c r="C805" s="3">
        <v>0</v>
      </c>
      <c r="D805" s="3">
        <v>0</v>
      </c>
      <c r="E805" s="3">
        <v>0</v>
      </c>
      <c r="F805" s="3">
        <v>0</v>
      </c>
      <c r="G805" s="3">
        <v>0</v>
      </c>
      <c r="H805" s="3">
        <v>0</v>
      </c>
      <c r="I805" s="11" t="e">
        <v>#DIV/0!</v>
      </c>
      <c r="J805" s="3">
        <v>0</v>
      </c>
      <c r="K805" s="3">
        <v>0</v>
      </c>
      <c r="L805" s="3">
        <v>0</v>
      </c>
      <c r="M805" s="3">
        <v>0</v>
      </c>
      <c r="N805" s="3">
        <v>0</v>
      </c>
      <c r="O805" s="3">
        <v>0</v>
      </c>
      <c r="P805" s="11" t="e">
        <v>#DIV/0!</v>
      </c>
    </row>
    <row r="806" spans="1:16" x14ac:dyDescent="0.3">
      <c r="A806" s="9" t="s">
        <v>199</v>
      </c>
      <c r="B806" s="9">
        <v>2521</v>
      </c>
      <c r="C806" s="3">
        <v>0</v>
      </c>
      <c r="D806" s="3">
        <v>0</v>
      </c>
      <c r="E806" s="3">
        <v>0</v>
      </c>
      <c r="F806" s="3">
        <v>0</v>
      </c>
      <c r="G806" s="3">
        <v>0</v>
      </c>
      <c r="H806" s="3">
        <v>0</v>
      </c>
      <c r="I806" s="11" t="e">
        <v>#DIV/0!</v>
      </c>
      <c r="J806" s="3">
        <v>0</v>
      </c>
      <c r="K806" s="3">
        <v>0</v>
      </c>
      <c r="L806" s="3">
        <v>0</v>
      </c>
      <c r="M806" s="3">
        <v>0</v>
      </c>
      <c r="N806" s="3">
        <v>0</v>
      </c>
      <c r="O806" s="3">
        <v>0</v>
      </c>
      <c r="P806" s="11" t="e">
        <v>#DIV/0!</v>
      </c>
    </row>
    <row r="807" spans="1:16" x14ac:dyDescent="0.3">
      <c r="A807" s="9" t="s">
        <v>199</v>
      </c>
      <c r="B807" s="9">
        <v>2522</v>
      </c>
      <c r="C807" s="3">
        <v>0</v>
      </c>
      <c r="D807" s="3">
        <v>0</v>
      </c>
      <c r="E807" s="3">
        <v>0</v>
      </c>
      <c r="F807" s="3">
        <v>0</v>
      </c>
      <c r="G807" s="3">
        <v>0</v>
      </c>
      <c r="H807" s="3">
        <v>0</v>
      </c>
      <c r="I807" s="11" t="e">
        <v>#DIV/0!</v>
      </c>
      <c r="J807" s="3">
        <v>0</v>
      </c>
      <c r="K807" s="3">
        <v>0</v>
      </c>
      <c r="L807" s="3">
        <v>0</v>
      </c>
      <c r="M807" s="3">
        <v>0</v>
      </c>
      <c r="N807" s="3">
        <v>0</v>
      </c>
      <c r="O807" s="3">
        <v>0</v>
      </c>
      <c r="P807" s="11" t="e">
        <v>#DIV/0!</v>
      </c>
    </row>
    <row r="808" spans="1:16" x14ac:dyDescent="0.3">
      <c r="A808" s="9" t="s">
        <v>199</v>
      </c>
      <c r="B808" s="9">
        <v>2523</v>
      </c>
      <c r="C808" s="3">
        <v>0</v>
      </c>
      <c r="D808" s="3">
        <v>0</v>
      </c>
      <c r="E808" s="3">
        <v>0</v>
      </c>
      <c r="F808" s="3">
        <v>0</v>
      </c>
      <c r="G808" s="3">
        <v>0</v>
      </c>
      <c r="H808" s="3">
        <v>0</v>
      </c>
      <c r="I808" s="11" t="e">
        <v>#DIV/0!</v>
      </c>
      <c r="J808" s="3">
        <v>0</v>
      </c>
      <c r="K808" s="3">
        <v>0</v>
      </c>
      <c r="L808" s="3">
        <v>0</v>
      </c>
      <c r="M808" s="3">
        <v>0</v>
      </c>
      <c r="N808" s="3">
        <v>0</v>
      </c>
      <c r="O808" s="3">
        <v>0</v>
      </c>
      <c r="P808" s="11" t="e">
        <v>#DIV/0!</v>
      </c>
    </row>
    <row r="809" spans="1:16" x14ac:dyDescent="0.3">
      <c r="A809" s="9" t="s">
        <v>199</v>
      </c>
      <c r="B809" s="9">
        <v>2524</v>
      </c>
      <c r="C809" s="3">
        <v>0</v>
      </c>
      <c r="D809" s="3">
        <v>0</v>
      </c>
      <c r="E809" s="3">
        <v>0</v>
      </c>
      <c r="F809" s="3">
        <v>0</v>
      </c>
      <c r="G809" s="3">
        <v>0</v>
      </c>
      <c r="H809" s="3">
        <v>0</v>
      </c>
      <c r="I809" s="11" t="e">
        <v>#DIV/0!</v>
      </c>
      <c r="J809" s="3">
        <v>0</v>
      </c>
      <c r="K809" s="3">
        <v>0</v>
      </c>
      <c r="L809" s="3">
        <v>0</v>
      </c>
      <c r="M809" s="3">
        <v>0</v>
      </c>
      <c r="N809" s="3">
        <v>0</v>
      </c>
      <c r="O809" s="3">
        <v>0</v>
      </c>
      <c r="P809" s="11" t="e">
        <v>#DIV/0!</v>
      </c>
    </row>
    <row r="810" spans="1:16" x14ac:dyDescent="0.3">
      <c r="A810" s="9" t="s">
        <v>199</v>
      </c>
      <c r="B810" s="9">
        <v>2525</v>
      </c>
      <c r="C810" s="3">
        <v>0</v>
      </c>
      <c r="D810" s="3">
        <v>0</v>
      </c>
      <c r="E810" s="3">
        <v>0</v>
      </c>
      <c r="F810" s="3">
        <v>0</v>
      </c>
      <c r="G810" s="3">
        <v>0</v>
      </c>
      <c r="H810" s="3">
        <v>0</v>
      </c>
      <c r="I810" s="11" t="e">
        <v>#DIV/0!</v>
      </c>
      <c r="J810" s="3">
        <v>0</v>
      </c>
      <c r="K810" s="3">
        <v>0</v>
      </c>
      <c r="L810" s="3">
        <v>0</v>
      </c>
      <c r="M810" s="3">
        <v>0</v>
      </c>
      <c r="N810" s="3">
        <v>0</v>
      </c>
      <c r="O810" s="3">
        <v>0</v>
      </c>
      <c r="P810" s="11" t="e">
        <v>#DIV/0!</v>
      </c>
    </row>
    <row r="811" spans="1:16" x14ac:dyDescent="0.3">
      <c r="A811" s="9" t="s">
        <v>199</v>
      </c>
      <c r="B811" s="9">
        <v>2526</v>
      </c>
      <c r="C811" s="3">
        <v>0</v>
      </c>
      <c r="D811" s="3">
        <v>0</v>
      </c>
      <c r="E811" s="3">
        <v>0</v>
      </c>
      <c r="F811" s="3">
        <v>0</v>
      </c>
      <c r="G811" s="3">
        <v>0</v>
      </c>
      <c r="H811" s="3">
        <v>0</v>
      </c>
      <c r="I811" s="11" t="e">
        <v>#DIV/0!</v>
      </c>
      <c r="J811" s="3">
        <v>0</v>
      </c>
      <c r="K811" s="3">
        <v>0</v>
      </c>
      <c r="L811" s="3">
        <v>0</v>
      </c>
      <c r="M811" s="3">
        <v>0</v>
      </c>
      <c r="N811" s="3">
        <v>0</v>
      </c>
      <c r="O811" s="3">
        <v>0</v>
      </c>
      <c r="P811" s="11" t="e">
        <v>#DIV/0!</v>
      </c>
    </row>
    <row r="812" spans="1:16" x14ac:dyDescent="0.3">
      <c r="A812" s="9" t="s">
        <v>199</v>
      </c>
      <c r="B812" s="9">
        <v>2527</v>
      </c>
      <c r="C812" s="3">
        <v>0</v>
      </c>
      <c r="D812" s="3">
        <v>0</v>
      </c>
      <c r="E812" s="3">
        <v>0</v>
      </c>
      <c r="F812" s="3">
        <v>0</v>
      </c>
      <c r="G812" s="3">
        <v>0</v>
      </c>
      <c r="H812" s="3">
        <v>0</v>
      </c>
      <c r="I812" s="11" t="e">
        <v>#DIV/0!</v>
      </c>
      <c r="J812" s="3">
        <v>0</v>
      </c>
      <c r="K812" s="3">
        <v>0</v>
      </c>
      <c r="L812" s="3">
        <v>0</v>
      </c>
      <c r="M812" s="3">
        <v>0</v>
      </c>
      <c r="N812" s="3">
        <v>0</v>
      </c>
      <c r="O812" s="3">
        <v>0</v>
      </c>
      <c r="P812" s="11" t="e">
        <v>#DIV/0!</v>
      </c>
    </row>
    <row r="813" spans="1:16" x14ac:dyDescent="0.3">
      <c r="A813" s="9" t="s">
        <v>199</v>
      </c>
      <c r="B813" s="9">
        <v>2528</v>
      </c>
      <c r="C813" s="3">
        <v>0</v>
      </c>
      <c r="D813" s="3">
        <v>0</v>
      </c>
      <c r="E813" s="3">
        <v>0</v>
      </c>
      <c r="F813" s="3">
        <v>0</v>
      </c>
      <c r="G813" s="3">
        <v>0</v>
      </c>
      <c r="H813" s="3">
        <v>0</v>
      </c>
      <c r="I813" s="11" t="e">
        <v>#DIV/0!</v>
      </c>
      <c r="J813" s="3">
        <v>0</v>
      </c>
      <c r="K813" s="3">
        <v>0</v>
      </c>
      <c r="L813" s="3">
        <v>0</v>
      </c>
      <c r="M813" s="3">
        <v>0</v>
      </c>
      <c r="N813" s="3">
        <v>0</v>
      </c>
      <c r="O813" s="3">
        <v>0</v>
      </c>
      <c r="P813" s="11" t="e">
        <v>#DIV/0!</v>
      </c>
    </row>
    <row r="814" spans="1:16" x14ac:dyDescent="0.3">
      <c r="A814" s="9" t="s">
        <v>199</v>
      </c>
      <c r="B814" s="9">
        <v>2529</v>
      </c>
      <c r="C814" s="3">
        <v>0</v>
      </c>
      <c r="D814" s="3">
        <v>0</v>
      </c>
      <c r="E814" s="3">
        <v>0</v>
      </c>
      <c r="F814" s="3">
        <v>0</v>
      </c>
      <c r="G814" s="3">
        <v>0</v>
      </c>
      <c r="H814" s="3">
        <v>0</v>
      </c>
      <c r="I814" s="11" t="e">
        <v>#DIV/0!</v>
      </c>
      <c r="J814" s="3">
        <v>0</v>
      </c>
      <c r="K814" s="3">
        <v>0</v>
      </c>
      <c r="L814" s="3">
        <v>0</v>
      </c>
      <c r="M814" s="3">
        <v>0</v>
      </c>
      <c r="N814" s="3">
        <v>0</v>
      </c>
      <c r="O814" s="3">
        <v>0</v>
      </c>
      <c r="P814" s="11" t="e">
        <v>#DIV/0!</v>
      </c>
    </row>
    <row r="815" spans="1:16" x14ac:dyDescent="0.3">
      <c r="A815" s="9" t="s">
        <v>199</v>
      </c>
      <c r="B815" s="9">
        <v>2530</v>
      </c>
      <c r="C815" s="3">
        <v>0</v>
      </c>
      <c r="D815" s="3">
        <v>0</v>
      </c>
      <c r="E815" s="3">
        <v>0</v>
      </c>
      <c r="F815" s="3">
        <v>0</v>
      </c>
      <c r="G815" s="3">
        <v>0</v>
      </c>
      <c r="H815" s="3">
        <v>0</v>
      </c>
      <c r="I815" s="11" t="e">
        <v>#DIV/0!</v>
      </c>
      <c r="J815" s="3">
        <v>0</v>
      </c>
      <c r="K815" s="3">
        <v>0</v>
      </c>
      <c r="L815" s="3">
        <v>0</v>
      </c>
      <c r="M815" s="3">
        <v>0</v>
      </c>
      <c r="N815" s="3">
        <v>0</v>
      </c>
      <c r="O815" s="3">
        <v>0</v>
      </c>
      <c r="P815" s="11" t="e">
        <v>#DIV/0!</v>
      </c>
    </row>
    <row r="816" spans="1:16" x14ac:dyDescent="0.3">
      <c r="A816" s="9" t="s">
        <v>199</v>
      </c>
      <c r="B816" s="9">
        <v>2531</v>
      </c>
      <c r="C816" s="3">
        <v>0</v>
      </c>
      <c r="D816" s="3">
        <v>0</v>
      </c>
      <c r="E816" s="3">
        <v>0</v>
      </c>
      <c r="F816" s="3">
        <v>0</v>
      </c>
      <c r="G816" s="3">
        <v>0</v>
      </c>
      <c r="H816" s="3">
        <v>0</v>
      </c>
      <c r="I816" s="11" t="e">
        <v>#DIV/0!</v>
      </c>
      <c r="J816" s="3">
        <v>0</v>
      </c>
      <c r="K816" s="3">
        <v>0</v>
      </c>
      <c r="L816" s="3">
        <v>0</v>
      </c>
      <c r="M816" s="3">
        <v>0</v>
      </c>
      <c r="N816" s="3">
        <v>0</v>
      </c>
      <c r="O816" s="3">
        <v>0</v>
      </c>
      <c r="P816" s="11" t="e">
        <v>#DIV/0!</v>
      </c>
    </row>
    <row r="817" spans="1:16" x14ac:dyDescent="0.3">
      <c r="A817" s="9" t="s">
        <v>199</v>
      </c>
      <c r="B817" s="9">
        <v>2532</v>
      </c>
      <c r="C817" s="3">
        <v>0</v>
      </c>
      <c r="D817" s="3">
        <v>0</v>
      </c>
      <c r="E817" s="3">
        <v>0</v>
      </c>
      <c r="F817" s="3">
        <v>0</v>
      </c>
      <c r="G817" s="3">
        <v>0</v>
      </c>
      <c r="H817" s="3">
        <v>0</v>
      </c>
      <c r="I817" s="11" t="e">
        <v>#DIV/0!</v>
      </c>
      <c r="J817" s="3">
        <v>0</v>
      </c>
      <c r="K817" s="3">
        <v>0</v>
      </c>
      <c r="L817" s="3">
        <v>0</v>
      </c>
      <c r="M817" s="3">
        <v>0</v>
      </c>
      <c r="N817" s="3">
        <v>0</v>
      </c>
      <c r="O817" s="3">
        <v>0</v>
      </c>
      <c r="P817" s="11" t="e">
        <v>#DIV/0!</v>
      </c>
    </row>
    <row r="818" spans="1:16" x14ac:dyDescent="0.3">
      <c r="A818" s="9" t="s">
        <v>199</v>
      </c>
      <c r="B818" s="9">
        <v>2533</v>
      </c>
      <c r="C818" s="3">
        <v>0</v>
      </c>
      <c r="D818" s="3">
        <v>0</v>
      </c>
      <c r="E818" s="3">
        <v>0</v>
      </c>
      <c r="F818" s="3">
        <v>0</v>
      </c>
      <c r="G818" s="3">
        <v>0</v>
      </c>
      <c r="H818" s="3">
        <v>0</v>
      </c>
      <c r="I818" s="11" t="e">
        <v>#DIV/0!</v>
      </c>
      <c r="J818" s="3">
        <v>0</v>
      </c>
      <c r="K818" s="3">
        <v>0</v>
      </c>
      <c r="L818" s="3">
        <v>0</v>
      </c>
      <c r="M818" s="3">
        <v>0</v>
      </c>
      <c r="N818" s="3">
        <v>0</v>
      </c>
      <c r="O818" s="3">
        <v>0</v>
      </c>
      <c r="P818" s="11" t="e">
        <v>#DIV/0!</v>
      </c>
    </row>
    <row r="819" spans="1:16" x14ac:dyDescent="0.3">
      <c r="A819" s="9" t="s">
        <v>199</v>
      </c>
      <c r="B819" s="9">
        <v>2534</v>
      </c>
      <c r="C819" s="3">
        <v>0</v>
      </c>
      <c r="D819" s="3">
        <v>0</v>
      </c>
      <c r="E819" s="3">
        <v>0</v>
      </c>
      <c r="F819" s="3">
        <v>0</v>
      </c>
      <c r="G819" s="3">
        <v>0</v>
      </c>
      <c r="H819" s="3">
        <v>0</v>
      </c>
      <c r="I819" s="11" t="e">
        <v>#DIV/0!</v>
      </c>
      <c r="J819" s="3">
        <v>0</v>
      </c>
      <c r="K819" s="3">
        <v>0</v>
      </c>
      <c r="L819" s="3">
        <v>0</v>
      </c>
      <c r="M819" s="3">
        <v>0</v>
      </c>
      <c r="N819" s="3">
        <v>0</v>
      </c>
      <c r="O819" s="3">
        <v>0</v>
      </c>
      <c r="P819" s="11" t="e">
        <v>#DIV/0!</v>
      </c>
    </row>
    <row r="820" spans="1:16" x14ac:dyDescent="0.3">
      <c r="A820" s="9" t="s">
        <v>199</v>
      </c>
      <c r="B820" s="9">
        <v>2535</v>
      </c>
      <c r="C820" s="3">
        <v>0</v>
      </c>
      <c r="D820" s="3">
        <v>0</v>
      </c>
      <c r="E820" s="3">
        <v>0</v>
      </c>
      <c r="F820" s="3">
        <v>0</v>
      </c>
      <c r="G820" s="3">
        <v>0</v>
      </c>
      <c r="H820" s="3">
        <v>0</v>
      </c>
      <c r="I820" s="11" t="e">
        <v>#DIV/0!</v>
      </c>
      <c r="J820" s="3">
        <v>0</v>
      </c>
      <c r="K820" s="3">
        <v>0</v>
      </c>
      <c r="L820" s="3">
        <v>0</v>
      </c>
      <c r="M820" s="3">
        <v>0</v>
      </c>
      <c r="N820" s="3">
        <v>0</v>
      </c>
      <c r="O820" s="3">
        <v>0</v>
      </c>
      <c r="P820" s="11" t="e">
        <v>#DIV/0!</v>
      </c>
    </row>
    <row r="821" spans="1:16" x14ac:dyDescent="0.3">
      <c r="A821" s="9" t="s">
        <v>199</v>
      </c>
      <c r="B821" s="9">
        <v>2536</v>
      </c>
      <c r="C821" s="3">
        <v>0</v>
      </c>
      <c r="D821" s="3">
        <v>0</v>
      </c>
      <c r="E821" s="3">
        <v>0</v>
      </c>
      <c r="F821" s="3">
        <v>0</v>
      </c>
      <c r="G821" s="3">
        <v>0</v>
      </c>
      <c r="H821" s="3">
        <v>0</v>
      </c>
      <c r="I821" s="11" t="e">
        <v>#DIV/0!</v>
      </c>
      <c r="J821" s="3">
        <v>0</v>
      </c>
      <c r="K821" s="3">
        <v>0</v>
      </c>
      <c r="L821" s="3">
        <v>0</v>
      </c>
      <c r="M821" s="3">
        <v>0</v>
      </c>
      <c r="N821" s="3">
        <v>0</v>
      </c>
      <c r="O821" s="3">
        <v>0</v>
      </c>
      <c r="P821" s="11" t="e">
        <v>#DIV/0!</v>
      </c>
    </row>
    <row r="822" spans="1:16" x14ac:dyDescent="0.3">
      <c r="A822" s="9" t="s">
        <v>199</v>
      </c>
      <c r="B822" s="9">
        <v>2537</v>
      </c>
      <c r="C822" s="3">
        <v>6673872500</v>
      </c>
      <c r="D822" s="3">
        <v>0</v>
      </c>
      <c r="E822" s="3">
        <v>0</v>
      </c>
      <c r="F822" s="3">
        <v>0</v>
      </c>
      <c r="G822" s="3">
        <v>0</v>
      </c>
      <c r="H822" s="3">
        <v>6673872500</v>
      </c>
      <c r="I822" s="11" t="e">
        <v>#DIV/0!</v>
      </c>
      <c r="J822" s="3">
        <v>12763137015.956732</v>
      </c>
      <c r="K822" s="3">
        <v>0</v>
      </c>
      <c r="L822" s="3">
        <v>0</v>
      </c>
      <c r="M822" s="3">
        <v>0</v>
      </c>
      <c r="N822" s="3">
        <v>0</v>
      </c>
      <c r="O822" s="3">
        <v>12763137015.956732</v>
      </c>
      <c r="P822" s="11" t="e">
        <v>#DIV/0!</v>
      </c>
    </row>
    <row r="823" spans="1:16" x14ac:dyDescent="0.3">
      <c r="A823" s="9" t="s">
        <v>199</v>
      </c>
      <c r="B823" s="9">
        <v>2538</v>
      </c>
      <c r="C823" s="3">
        <v>8323657900</v>
      </c>
      <c r="D823" s="3">
        <v>0</v>
      </c>
      <c r="E823" s="3">
        <v>0</v>
      </c>
      <c r="F823" s="3">
        <v>0</v>
      </c>
      <c r="G823" s="3">
        <v>0</v>
      </c>
      <c r="H823" s="3">
        <v>8323657900</v>
      </c>
      <c r="I823" s="11">
        <v>0.2472006170330644</v>
      </c>
      <c r="J823" s="3">
        <v>15042965290.151752</v>
      </c>
      <c r="K823" s="3">
        <v>0</v>
      </c>
      <c r="L823" s="3">
        <v>0</v>
      </c>
      <c r="M823" s="3">
        <v>0</v>
      </c>
      <c r="N823" s="3">
        <v>0</v>
      </c>
      <c r="O823" s="3">
        <v>15042965290.151752</v>
      </c>
      <c r="P823" s="11">
        <v>0.17862601266011116</v>
      </c>
    </row>
    <row r="824" spans="1:16" x14ac:dyDescent="0.3">
      <c r="A824" s="9" t="s">
        <v>199</v>
      </c>
      <c r="B824" s="9">
        <v>2539</v>
      </c>
      <c r="C824" s="3">
        <v>10721528800</v>
      </c>
      <c r="D824" s="3">
        <v>0</v>
      </c>
      <c r="E824" s="3">
        <v>0</v>
      </c>
      <c r="F824" s="3">
        <v>0</v>
      </c>
      <c r="G824" s="3">
        <v>0</v>
      </c>
      <c r="H824" s="3">
        <v>10721528800</v>
      </c>
      <c r="I824" s="11">
        <v>0.2880789826789974</v>
      </c>
      <c r="J824" s="3">
        <v>18313414392.59605</v>
      </c>
      <c r="K824" s="3">
        <v>0</v>
      </c>
      <c r="L824" s="3">
        <v>0</v>
      </c>
      <c r="M824" s="3">
        <v>0</v>
      </c>
      <c r="N824" s="3">
        <v>0</v>
      </c>
      <c r="O824" s="3">
        <v>18313414392.59605</v>
      </c>
      <c r="P824" s="11">
        <v>0.2174072092412111</v>
      </c>
    </row>
    <row r="825" spans="1:16" x14ac:dyDescent="0.3">
      <c r="A825" s="9" t="s">
        <v>199</v>
      </c>
      <c r="B825" s="9">
        <v>2540</v>
      </c>
      <c r="C825" s="3">
        <v>12647992700</v>
      </c>
      <c r="D825" s="3">
        <v>0</v>
      </c>
      <c r="E825" s="3">
        <v>0</v>
      </c>
      <c r="F825" s="3">
        <v>0</v>
      </c>
      <c r="G825" s="3">
        <v>0</v>
      </c>
      <c r="H825" s="3">
        <v>12647992700</v>
      </c>
      <c r="I825" s="11">
        <v>0.1796818285839982</v>
      </c>
      <c r="J825" s="3">
        <v>20453338763.332088</v>
      </c>
      <c r="K825" s="3">
        <v>0</v>
      </c>
      <c r="L825" s="3">
        <v>0</v>
      </c>
      <c r="M825" s="3">
        <v>0</v>
      </c>
      <c r="N825" s="3">
        <v>0</v>
      </c>
      <c r="O825" s="3">
        <v>20453338763.332088</v>
      </c>
      <c r="P825" s="11">
        <v>0.11685010369236173</v>
      </c>
    </row>
    <row r="826" spans="1:16" x14ac:dyDescent="0.3">
      <c r="A826" s="9" t="s">
        <v>199</v>
      </c>
      <c r="B826" s="9">
        <v>2541</v>
      </c>
      <c r="C826" s="3">
        <v>10360504500</v>
      </c>
      <c r="D826" s="3">
        <v>0</v>
      </c>
      <c r="E826" s="3">
        <v>0</v>
      </c>
      <c r="F826" s="3">
        <v>0</v>
      </c>
      <c r="G826" s="3">
        <v>0</v>
      </c>
      <c r="H826" s="3">
        <v>10360504500</v>
      </c>
      <c r="I826" s="11">
        <v>-0.18085780520730377</v>
      </c>
      <c r="J826" s="3">
        <v>15513898686.829916</v>
      </c>
      <c r="K826" s="3">
        <v>0</v>
      </c>
      <c r="L826" s="3">
        <v>0</v>
      </c>
      <c r="M826" s="3">
        <v>0</v>
      </c>
      <c r="N826" s="3">
        <v>0</v>
      </c>
      <c r="O826" s="3">
        <v>15513898686.829916</v>
      </c>
      <c r="P826" s="11">
        <v>-0.24149798395543123</v>
      </c>
    </row>
    <row r="827" spans="1:16" x14ac:dyDescent="0.3">
      <c r="A827" s="9" t="s">
        <v>199</v>
      </c>
      <c r="B827" s="9">
        <v>2542</v>
      </c>
      <c r="C827" s="3">
        <v>11127224300</v>
      </c>
      <c r="D827" s="3">
        <v>0</v>
      </c>
      <c r="E827" s="3">
        <v>0</v>
      </c>
      <c r="F827" s="3">
        <v>0</v>
      </c>
      <c r="G827" s="3">
        <v>0</v>
      </c>
      <c r="H827" s="3">
        <v>11127224300</v>
      </c>
      <c r="I827" s="11">
        <v>7.4004098931668816E-2</v>
      </c>
      <c r="J827" s="3">
        <v>16614684377.526749</v>
      </c>
      <c r="K827" s="3">
        <v>0</v>
      </c>
      <c r="L827" s="3">
        <v>0</v>
      </c>
      <c r="M827" s="3">
        <v>0</v>
      </c>
      <c r="N827" s="3">
        <v>0</v>
      </c>
      <c r="O827" s="3">
        <v>16614684377.526749</v>
      </c>
      <c r="P827" s="11">
        <v>7.0954807229166278E-2</v>
      </c>
    </row>
    <row r="828" spans="1:16" x14ac:dyDescent="0.3">
      <c r="A828" s="9" t="s">
        <v>199</v>
      </c>
      <c r="B828" s="9">
        <v>2543</v>
      </c>
      <c r="C828" s="3">
        <v>17106640530</v>
      </c>
      <c r="D828" s="3">
        <v>0</v>
      </c>
      <c r="E828" s="3">
        <v>0</v>
      </c>
      <c r="F828" s="3">
        <v>0</v>
      </c>
      <c r="G828" s="3">
        <v>0</v>
      </c>
      <c r="H828" s="3">
        <v>17106640530</v>
      </c>
      <c r="I828" s="11">
        <v>0.53736817635643419</v>
      </c>
      <c r="J828" s="3">
        <v>25142624195.338284</v>
      </c>
      <c r="K828" s="3">
        <v>0</v>
      </c>
      <c r="L828" s="3">
        <v>0</v>
      </c>
      <c r="M828" s="3">
        <v>0</v>
      </c>
      <c r="N828" s="3">
        <v>0</v>
      </c>
      <c r="O828" s="3">
        <v>25142624195.338284</v>
      </c>
      <c r="P828" s="11">
        <v>0.51327726871216062</v>
      </c>
    </row>
    <row r="829" spans="1:16" x14ac:dyDescent="0.3">
      <c r="A829" s="9" t="s">
        <v>199</v>
      </c>
      <c r="B829" s="9">
        <v>2544</v>
      </c>
      <c r="C829" s="3">
        <v>16937093600</v>
      </c>
      <c r="D829" s="3">
        <v>0</v>
      </c>
      <c r="E829" s="3">
        <v>0</v>
      </c>
      <c r="F829" s="3">
        <v>0</v>
      </c>
      <c r="G829" s="3">
        <v>0</v>
      </c>
      <c r="H829" s="3">
        <v>16937093600</v>
      </c>
      <c r="I829" s="11">
        <v>-9.9111762886853628E-3</v>
      </c>
      <c r="J829" s="3">
        <v>24494921168.617016</v>
      </c>
      <c r="K829" s="3">
        <v>0</v>
      </c>
      <c r="L829" s="3">
        <v>0</v>
      </c>
      <c r="M829" s="3">
        <v>0</v>
      </c>
      <c r="N829" s="3">
        <v>0</v>
      </c>
      <c r="O829" s="3">
        <v>24494921168.617016</v>
      </c>
      <c r="P829" s="11">
        <v>-2.5761154511523061E-2</v>
      </c>
    </row>
    <row r="830" spans="1:16" x14ac:dyDescent="0.3">
      <c r="A830" s="9" t="s">
        <v>199</v>
      </c>
      <c r="B830" s="9">
        <v>2545</v>
      </c>
      <c r="C830" s="3">
        <v>16082273600</v>
      </c>
      <c r="D830" s="3">
        <v>0</v>
      </c>
      <c r="E830" s="3">
        <v>0</v>
      </c>
      <c r="F830" s="3">
        <v>0</v>
      </c>
      <c r="G830" s="3">
        <v>0</v>
      </c>
      <c r="H830" s="3">
        <v>16082273600</v>
      </c>
      <c r="I830" s="11">
        <v>-5.0470288479718857E-2</v>
      </c>
      <c r="J830" s="3">
        <v>23097593835.747787</v>
      </c>
      <c r="K830" s="3">
        <v>0</v>
      </c>
      <c r="L830" s="3">
        <v>0</v>
      </c>
      <c r="M830" s="3">
        <v>0</v>
      </c>
      <c r="N830" s="3">
        <v>0</v>
      </c>
      <c r="O830" s="3">
        <v>23097593835.747787</v>
      </c>
      <c r="P830" s="11">
        <v>-5.7045594196869241E-2</v>
      </c>
    </row>
    <row r="831" spans="1:16" x14ac:dyDescent="0.3">
      <c r="A831" s="9" t="s">
        <v>199</v>
      </c>
      <c r="B831" s="9">
        <v>2546</v>
      </c>
      <c r="C831" s="3">
        <v>16112248200</v>
      </c>
      <c r="D831" s="3">
        <v>0</v>
      </c>
      <c r="E831" s="3">
        <v>0</v>
      </c>
      <c r="F831" s="3">
        <v>0</v>
      </c>
      <c r="G831" s="3">
        <v>0</v>
      </c>
      <c r="H831" s="3">
        <v>16112248200</v>
      </c>
      <c r="I831" s="11">
        <v>1.8638285074319342E-3</v>
      </c>
      <c r="J831" s="3">
        <v>22730505918.24929</v>
      </c>
      <c r="K831" s="3">
        <v>0</v>
      </c>
      <c r="L831" s="3">
        <v>0</v>
      </c>
      <c r="M831" s="3">
        <v>0</v>
      </c>
      <c r="N831" s="3">
        <v>0</v>
      </c>
      <c r="O831" s="3">
        <v>22730505918.24929</v>
      </c>
      <c r="P831" s="11">
        <v>-1.5892907291943145E-2</v>
      </c>
    </row>
    <row r="832" spans="1:16" x14ac:dyDescent="0.3">
      <c r="A832" s="9" t="s">
        <v>199</v>
      </c>
      <c r="B832" s="9">
        <v>2547</v>
      </c>
      <c r="C832" s="3">
        <v>16985094400</v>
      </c>
      <c r="D832" s="3">
        <v>0</v>
      </c>
      <c r="E832" s="3">
        <v>0</v>
      </c>
      <c r="F832" s="3">
        <v>0</v>
      </c>
      <c r="G832" s="3">
        <v>0</v>
      </c>
      <c r="H832" s="3">
        <v>16985094400</v>
      </c>
      <c r="I832" s="11">
        <v>5.4172837282881477E-2</v>
      </c>
      <c r="J832" s="3">
        <v>23318489972.65369</v>
      </c>
      <c r="K832" s="3">
        <v>0</v>
      </c>
      <c r="L832" s="3">
        <v>0</v>
      </c>
      <c r="M832" s="3">
        <v>0</v>
      </c>
      <c r="N832" s="3">
        <v>0</v>
      </c>
      <c r="O832" s="3">
        <v>23318489972.65369</v>
      </c>
      <c r="P832" s="11">
        <v>2.5867618455968206E-2</v>
      </c>
    </row>
    <row r="833" spans="1:16" x14ac:dyDescent="0.3">
      <c r="A833" s="9" t="s">
        <v>199</v>
      </c>
      <c r="B833" s="9">
        <v>2548</v>
      </c>
      <c r="C833" s="3">
        <v>22434639200</v>
      </c>
      <c r="D833" s="3">
        <v>0</v>
      </c>
      <c r="E833" s="3">
        <v>0</v>
      </c>
      <c r="F833" s="3">
        <v>0</v>
      </c>
      <c r="G833" s="3">
        <v>0</v>
      </c>
      <c r="H833" s="3">
        <v>22434639200</v>
      </c>
      <c r="I833" s="11">
        <v>0.32084277376756881</v>
      </c>
      <c r="J833" s="3">
        <v>29462359098.525059</v>
      </c>
      <c r="K833" s="3">
        <v>0</v>
      </c>
      <c r="L833" s="3">
        <v>0</v>
      </c>
      <c r="M833" s="3">
        <v>0</v>
      </c>
      <c r="N833" s="3">
        <v>0</v>
      </c>
      <c r="O833" s="3">
        <v>29462359098.525059</v>
      </c>
      <c r="P833" s="11">
        <v>0.26347628568901643</v>
      </c>
    </row>
    <row r="834" spans="1:16" x14ac:dyDescent="0.3">
      <c r="A834" s="9" t="s">
        <v>199</v>
      </c>
      <c r="B834" s="9">
        <v>2549</v>
      </c>
      <c r="C834" s="3">
        <v>24787503400</v>
      </c>
      <c r="D834" s="3">
        <v>0</v>
      </c>
      <c r="E834" s="3">
        <v>0</v>
      </c>
      <c r="F834" s="3">
        <v>0</v>
      </c>
      <c r="G834" s="3">
        <v>0</v>
      </c>
      <c r="H834" s="3">
        <v>24787503400</v>
      </c>
      <c r="I834" s="11">
        <v>0.10487640024092743</v>
      </c>
      <c r="J834" s="3">
        <v>31109567067.103378</v>
      </c>
      <c r="K834" s="3">
        <v>0</v>
      </c>
      <c r="L834" s="3">
        <v>0</v>
      </c>
      <c r="M834" s="3">
        <v>0</v>
      </c>
      <c r="N834" s="3">
        <v>0</v>
      </c>
      <c r="O834" s="3">
        <v>31109567067.103378</v>
      </c>
      <c r="P834" s="11">
        <v>5.5908895926150795E-2</v>
      </c>
    </row>
    <row r="835" spans="1:16" x14ac:dyDescent="0.3">
      <c r="A835" s="9" t="s">
        <v>199</v>
      </c>
      <c r="B835" s="9">
        <v>2550</v>
      </c>
      <c r="C835" s="3">
        <v>33861060000</v>
      </c>
      <c r="D835" s="3">
        <v>0</v>
      </c>
      <c r="E835" s="3">
        <v>0</v>
      </c>
      <c r="F835" s="3">
        <v>0</v>
      </c>
      <c r="G835" s="3">
        <v>0</v>
      </c>
      <c r="H835" s="3">
        <v>33861060000</v>
      </c>
      <c r="I835" s="11">
        <v>0.36605367041523029</v>
      </c>
      <c r="J835" s="3">
        <v>41565627709.617599</v>
      </c>
      <c r="K835" s="3">
        <v>0</v>
      </c>
      <c r="L835" s="3">
        <v>0</v>
      </c>
      <c r="M835" s="3">
        <v>0</v>
      </c>
      <c r="N835" s="3">
        <v>0</v>
      </c>
      <c r="O835" s="3">
        <v>41565627709.617599</v>
      </c>
      <c r="P835" s="11">
        <v>0.33610434436327846</v>
      </c>
    </row>
    <row r="836" spans="1:16" x14ac:dyDescent="0.3">
      <c r="A836" s="9" t="s">
        <v>199</v>
      </c>
      <c r="B836" s="9">
        <v>2551</v>
      </c>
      <c r="C836" s="3">
        <v>35292323600</v>
      </c>
      <c r="D836" s="3">
        <v>0</v>
      </c>
      <c r="E836" s="3">
        <v>0</v>
      </c>
      <c r="F836" s="3">
        <v>0</v>
      </c>
      <c r="G836" s="3">
        <v>0</v>
      </c>
      <c r="H836" s="3">
        <v>35292323600</v>
      </c>
      <c r="I836" s="11">
        <v>4.2268718108647511E-2</v>
      </c>
      <c r="J836" s="3">
        <v>41076300340.608093</v>
      </c>
      <c r="K836" s="3">
        <v>0</v>
      </c>
      <c r="L836" s="3">
        <v>0</v>
      </c>
      <c r="M836" s="3">
        <v>0</v>
      </c>
      <c r="N836" s="3">
        <v>0</v>
      </c>
      <c r="O836" s="3">
        <v>41076300340.608093</v>
      </c>
      <c r="P836" s="11">
        <v>-1.1772404170773149E-2</v>
      </c>
    </row>
    <row r="837" spans="1:16" x14ac:dyDescent="0.3">
      <c r="A837" s="9" t="s">
        <v>199</v>
      </c>
      <c r="B837" s="9">
        <v>2552</v>
      </c>
      <c r="C837" s="3">
        <v>37202509400</v>
      </c>
      <c r="D837" s="3">
        <v>0</v>
      </c>
      <c r="E837" s="3">
        <v>16318324100</v>
      </c>
      <c r="F837" s="3">
        <v>0</v>
      </c>
      <c r="G837" s="3">
        <v>0</v>
      </c>
      <c r="H837" s="3">
        <v>53520833500</v>
      </c>
      <c r="I837" s="11">
        <v>0.51650070158599592</v>
      </c>
      <c r="J837" s="3">
        <v>43668856591.2407</v>
      </c>
      <c r="K837" s="3">
        <v>0</v>
      </c>
      <c r="L837" s="3">
        <v>19154690541.716171</v>
      </c>
      <c r="M837" s="3">
        <v>0</v>
      </c>
      <c r="N837" s="3">
        <v>0</v>
      </c>
      <c r="O837" s="3">
        <v>62823547132.956871</v>
      </c>
      <c r="P837" s="11">
        <v>0.52943538273940938</v>
      </c>
    </row>
    <row r="838" spans="1:16" x14ac:dyDescent="0.3">
      <c r="A838" s="9" t="s">
        <v>199</v>
      </c>
      <c r="B838" s="9">
        <v>2553</v>
      </c>
      <c r="C838" s="3">
        <v>30766472800</v>
      </c>
      <c r="D838" s="3">
        <v>0</v>
      </c>
      <c r="E838" s="3">
        <v>0</v>
      </c>
      <c r="F838" s="3">
        <v>0</v>
      </c>
      <c r="G838" s="3">
        <v>0</v>
      </c>
      <c r="H838" s="3">
        <v>30766472800</v>
      </c>
      <c r="I838" s="11">
        <v>-0.42514959525060458</v>
      </c>
      <c r="J838" s="3">
        <v>34978193726.6297</v>
      </c>
      <c r="K838" s="3">
        <v>0</v>
      </c>
      <c r="L838" s="3">
        <v>0</v>
      </c>
      <c r="M838" s="3">
        <v>0</v>
      </c>
      <c r="N838" s="3">
        <v>0</v>
      </c>
      <c r="O838" s="3">
        <v>34978193726.6297</v>
      </c>
      <c r="P838" s="11">
        <v>-0.44323115578616634</v>
      </c>
    </row>
    <row r="839" spans="1:16" x14ac:dyDescent="0.3">
      <c r="A839" s="9" t="s">
        <v>199</v>
      </c>
      <c r="B839" s="9">
        <v>2554</v>
      </c>
      <c r="C839" s="3">
        <v>38244898900</v>
      </c>
      <c r="D839" s="3">
        <v>0</v>
      </c>
      <c r="E839" s="3">
        <v>0</v>
      </c>
      <c r="F839" s="3">
        <v>0</v>
      </c>
      <c r="G839" s="3">
        <v>0</v>
      </c>
      <c r="H839" s="3">
        <v>38244898900</v>
      </c>
      <c r="I839" s="11">
        <v>0.24307063564335527</v>
      </c>
      <c r="J839" s="3">
        <v>41885051608.731773</v>
      </c>
      <c r="K839" s="3">
        <v>0</v>
      </c>
      <c r="L839" s="3">
        <v>0</v>
      </c>
      <c r="M839" s="3">
        <v>0</v>
      </c>
      <c r="N839" s="3">
        <v>0</v>
      </c>
      <c r="O839" s="3">
        <v>41885051608.731773</v>
      </c>
      <c r="P839" s="11">
        <v>0.19746182253098235</v>
      </c>
    </row>
    <row r="840" spans="1:16" x14ac:dyDescent="0.3">
      <c r="A840" s="9" t="s">
        <v>199</v>
      </c>
      <c r="B840" s="9">
        <v>2555</v>
      </c>
      <c r="C840" s="3">
        <v>26517260700</v>
      </c>
      <c r="D840" s="3">
        <v>0</v>
      </c>
      <c r="E840" s="3">
        <v>0</v>
      </c>
      <c r="F840" s="3">
        <v>0</v>
      </c>
      <c r="G840" s="3">
        <v>0</v>
      </c>
      <c r="H840" s="3">
        <v>26517260700</v>
      </c>
      <c r="I840" s="11">
        <v>-0.30664581518870221</v>
      </c>
      <c r="J840" s="3">
        <v>28191238310.150455</v>
      </c>
      <c r="K840" s="3">
        <v>0</v>
      </c>
      <c r="L840" s="3">
        <v>0</v>
      </c>
      <c r="M840" s="3">
        <v>0</v>
      </c>
      <c r="N840" s="3">
        <v>0</v>
      </c>
      <c r="O840" s="3">
        <v>28191238310.150455</v>
      </c>
      <c r="P840" s="11">
        <v>-0.32693795931068087</v>
      </c>
    </row>
    <row r="841" spans="1:16" x14ac:dyDescent="0.3">
      <c r="A841" s="9" t="s">
        <v>199</v>
      </c>
      <c r="B841" s="9">
        <v>2556</v>
      </c>
      <c r="C841" s="3">
        <v>46974336000</v>
      </c>
      <c r="D841" s="3">
        <v>0</v>
      </c>
      <c r="E841" s="3">
        <v>0</v>
      </c>
      <c r="F841" s="3">
        <v>0</v>
      </c>
      <c r="G841" s="3">
        <v>0</v>
      </c>
      <c r="H841" s="3">
        <v>46974336000</v>
      </c>
      <c r="I841" s="11">
        <v>0.77146261566904606</v>
      </c>
      <c r="J841" s="3">
        <v>48871928736.393921</v>
      </c>
      <c r="K841" s="3">
        <v>0</v>
      </c>
      <c r="L841" s="3">
        <v>0</v>
      </c>
      <c r="M841" s="3">
        <v>0</v>
      </c>
      <c r="N841" s="3">
        <v>0</v>
      </c>
      <c r="O841" s="3">
        <v>48871928736.393921</v>
      </c>
      <c r="P841" s="11">
        <v>0.73358574031837531</v>
      </c>
    </row>
    <row r="842" spans="1:16" x14ac:dyDescent="0.3">
      <c r="A842" s="9" t="s">
        <v>199</v>
      </c>
      <c r="B842" s="9">
        <v>2557</v>
      </c>
      <c r="C842" s="3">
        <v>40677884300</v>
      </c>
      <c r="D842" s="3">
        <v>0</v>
      </c>
      <c r="E842" s="3">
        <v>0</v>
      </c>
      <c r="F842" s="3">
        <v>0</v>
      </c>
      <c r="G842" s="3">
        <v>0</v>
      </c>
      <c r="H842" s="3">
        <v>40677884300</v>
      </c>
      <c r="I842" s="11">
        <v>-0.13404024912667206</v>
      </c>
      <c r="J842" s="3">
        <v>41533995122.601959</v>
      </c>
      <c r="K842" s="3">
        <v>0</v>
      </c>
      <c r="L842" s="3">
        <v>0</v>
      </c>
      <c r="M842" s="3">
        <v>0</v>
      </c>
      <c r="N842" s="3">
        <v>0</v>
      </c>
      <c r="O842" s="3">
        <v>41533995122.601959</v>
      </c>
      <c r="P842" s="11">
        <v>-0.15014618419034387</v>
      </c>
    </row>
    <row r="843" spans="1:16" x14ac:dyDescent="0.3">
      <c r="A843" s="9" t="s">
        <v>199</v>
      </c>
      <c r="B843" s="9">
        <v>2558</v>
      </c>
      <c r="C843" s="3">
        <v>43150154700</v>
      </c>
      <c r="D843" s="3">
        <v>0</v>
      </c>
      <c r="E843" s="3">
        <v>0</v>
      </c>
      <c r="F843" s="3">
        <v>0</v>
      </c>
      <c r="G843" s="3">
        <v>0</v>
      </c>
      <c r="H843" s="3">
        <v>43150154700</v>
      </c>
      <c r="I843" s="11">
        <v>6.0776769552884538E-2</v>
      </c>
      <c r="J843" s="3">
        <v>44458613628.220863</v>
      </c>
      <c r="K843" s="3">
        <v>0</v>
      </c>
      <c r="L843" s="3">
        <v>0</v>
      </c>
      <c r="M843" s="3">
        <v>0</v>
      </c>
      <c r="N843" s="3">
        <v>0</v>
      </c>
      <c r="O843" s="3">
        <v>44458613628.220863</v>
      </c>
      <c r="P843" s="11">
        <v>7.041505390911422E-2</v>
      </c>
    </row>
    <row r="844" spans="1:16" x14ac:dyDescent="0.3">
      <c r="A844" s="9" t="s">
        <v>199</v>
      </c>
      <c r="B844" s="9">
        <v>2559</v>
      </c>
      <c r="C844" s="3">
        <v>43910879100</v>
      </c>
      <c r="D844" s="3">
        <v>0</v>
      </c>
      <c r="E844" s="3">
        <v>0</v>
      </c>
      <c r="F844" s="3">
        <v>0</v>
      </c>
      <c r="G844" s="3">
        <v>0</v>
      </c>
      <c r="H844" s="3">
        <v>43910879100</v>
      </c>
      <c r="I844" s="11">
        <v>1.7629702727346191E-2</v>
      </c>
      <c r="J844" s="3">
        <v>45157442176.165298</v>
      </c>
      <c r="K844" s="3">
        <v>0</v>
      </c>
      <c r="L844" s="3">
        <v>0</v>
      </c>
      <c r="M844" s="3">
        <v>0</v>
      </c>
      <c r="N844" s="3">
        <v>0</v>
      </c>
      <c r="O844" s="3">
        <v>45157442176.165298</v>
      </c>
      <c r="P844" s="11">
        <v>1.5718631124854551E-2</v>
      </c>
    </row>
    <row r="845" spans="1:16" x14ac:dyDescent="0.3">
      <c r="A845" s="9" t="s">
        <v>199</v>
      </c>
      <c r="B845" s="9">
        <v>2560</v>
      </c>
      <c r="C845" s="3">
        <v>41271068700</v>
      </c>
      <c r="D845" s="3">
        <v>17579866400</v>
      </c>
      <c r="E845" s="3">
        <v>0</v>
      </c>
      <c r="F845" s="3">
        <v>32520000</v>
      </c>
      <c r="G845" s="3">
        <v>0</v>
      </c>
      <c r="H845" s="3">
        <v>58883455100</v>
      </c>
      <c r="I845" s="11">
        <v>0.34097645747201633</v>
      </c>
      <c r="J845" s="3">
        <v>42162047538.427933</v>
      </c>
      <c r="K845" s="3">
        <v>17959388652.225811</v>
      </c>
      <c r="L845" s="3">
        <v>0</v>
      </c>
      <c r="M845" s="3">
        <v>33222056.737040013</v>
      </c>
      <c r="N845" s="3">
        <v>0</v>
      </c>
      <c r="O845" s="3">
        <v>60154658247.390778</v>
      </c>
      <c r="P845" s="11">
        <v>0.33210951171059044</v>
      </c>
    </row>
    <row r="846" spans="1:16" x14ac:dyDescent="0.3">
      <c r="A846" s="9" t="s">
        <v>199</v>
      </c>
      <c r="B846" s="9">
        <v>2561</v>
      </c>
      <c r="C846" s="3">
        <v>36167794200</v>
      </c>
      <c r="D846" s="3">
        <v>20689936500</v>
      </c>
      <c r="E846" s="3">
        <v>2120025400</v>
      </c>
      <c r="F846" s="3">
        <v>0</v>
      </c>
      <c r="G846" s="3">
        <v>6419514800</v>
      </c>
      <c r="H846" s="3">
        <v>65397270900</v>
      </c>
      <c r="I846" s="11">
        <v>0.11062217373178565</v>
      </c>
      <c r="J846" s="3">
        <v>36559644043.93084</v>
      </c>
      <c r="K846" s="3">
        <v>20914095826.488979</v>
      </c>
      <c r="L846" s="3">
        <v>2142994221.8619485</v>
      </c>
      <c r="M846" s="3">
        <v>0</v>
      </c>
      <c r="N846" s="3">
        <v>6489065236.4623852</v>
      </c>
      <c r="O846" s="3">
        <v>66105799328.744156</v>
      </c>
      <c r="P846" s="11">
        <v>9.8930677269893894E-2</v>
      </c>
    </row>
    <row r="847" spans="1:16" x14ac:dyDescent="0.3">
      <c r="A847" s="9" t="s">
        <v>199</v>
      </c>
      <c r="B847" s="9">
        <v>2562</v>
      </c>
      <c r="C847" s="3">
        <v>36809056100</v>
      </c>
      <c r="D847" s="3">
        <v>22904036900</v>
      </c>
      <c r="E847" s="3">
        <v>0</v>
      </c>
      <c r="F847" s="3">
        <v>0</v>
      </c>
      <c r="G847" s="3">
        <v>6605600500</v>
      </c>
      <c r="H847" s="3">
        <v>66318693500</v>
      </c>
      <c r="I847" s="11">
        <v>1.4089618531772707E-2</v>
      </c>
      <c r="J847" s="3">
        <v>36946740335.312515</v>
      </c>
      <c r="K847" s="3">
        <v>22989709425.738743</v>
      </c>
      <c r="L847" s="3">
        <v>0</v>
      </c>
      <c r="M847" s="3">
        <v>0</v>
      </c>
      <c r="N847" s="3">
        <v>6630308741.6661711</v>
      </c>
      <c r="O847" s="3">
        <v>66566758502.71743</v>
      </c>
      <c r="P847" s="11">
        <v>6.9730519659995964E-3</v>
      </c>
    </row>
    <row r="848" spans="1:16" x14ac:dyDescent="0.3">
      <c r="A848" s="9" t="s">
        <v>199</v>
      </c>
      <c r="B848" s="9">
        <v>2563</v>
      </c>
      <c r="C848" s="3">
        <v>85530647300</v>
      </c>
      <c r="D848" s="3">
        <v>1013153300</v>
      </c>
      <c r="E848" s="3">
        <v>0</v>
      </c>
      <c r="F848" s="3">
        <v>0</v>
      </c>
      <c r="G848" s="3">
        <v>6699530800</v>
      </c>
      <c r="H848" s="3">
        <v>93243331400</v>
      </c>
      <c r="I848" s="11">
        <v>0.4059886659256941</v>
      </c>
      <c r="J848" s="3">
        <v>86583012461.245483</v>
      </c>
      <c r="K848" s="3">
        <v>1025619091.7317188</v>
      </c>
      <c r="L848" s="3">
        <v>0</v>
      </c>
      <c r="M848" s="3">
        <v>0</v>
      </c>
      <c r="N848" s="3">
        <v>6781961519.668026</v>
      </c>
      <c r="O848" s="3">
        <v>94390593072.645233</v>
      </c>
      <c r="P848" s="11">
        <v>0.41798391863698697</v>
      </c>
    </row>
    <row r="849" spans="1:16" x14ac:dyDescent="0.3">
      <c r="A849" s="9" t="s">
        <v>199</v>
      </c>
      <c r="B849" s="9">
        <v>2564</v>
      </c>
      <c r="C849" s="3">
        <v>84481479800</v>
      </c>
      <c r="D849" s="3">
        <v>828196900</v>
      </c>
      <c r="E849" s="3">
        <v>0</v>
      </c>
      <c r="F849" s="3">
        <v>0</v>
      </c>
      <c r="G849" s="3">
        <v>6729297300</v>
      </c>
      <c r="H849" s="3">
        <v>92038974000</v>
      </c>
      <c r="I849" s="11">
        <v>-1.2916284541931328E-2</v>
      </c>
      <c r="J849" s="3">
        <v>84481479800</v>
      </c>
      <c r="K849" s="3">
        <v>828196900</v>
      </c>
      <c r="L849" s="3">
        <v>0</v>
      </c>
      <c r="M849" s="3">
        <v>0</v>
      </c>
      <c r="N849" s="3">
        <v>6729297300</v>
      </c>
      <c r="O849" s="3">
        <v>92038974000</v>
      </c>
      <c r="P849" s="11">
        <v>-2.4913701631637926E-2</v>
      </c>
    </row>
    <row r="850" spans="1:16" x14ac:dyDescent="0.3">
      <c r="A850" s="9" t="s">
        <v>199</v>
      </c>
      <c r="B850" s="9">
        <v>2565</v>
      </c>
      <c r="C850" s="3">
        <v>67134561800</v>
      </c>
      <c r="D850" s="3">
        <v>571917800</v>
      </c>
      <c r="E850" s="3">
        <v>0</v>
      </c>
      <c r="F850" s="3">
        <v>0</v>
      </c>
      <c r="G850" s="3">
        <v>6620352400</v>
      </c>
      <c r="H850" s="3">
        <v>74326832000</v>
      </c>
      <c r="I850" s="11">
        <v>-0.19244175842290462</v>
      </c>
      <c r="J850" s="3" t="e">
        <v>#N/A</v>
      </c>
      <c r="K850" s="3" t="e">
        <v>#N/A</v>
      </c>
      <c r="L850" s="3" t="e">
        <v>#N/A</v>
      </c>
      <c r="M850" s="3" t="e">
        <v>#N/A</v>
      </c>
      <c r="N850" s="3" t="e">
        <v>#N/A</v>
      </c>
      <c r="O850" s="3" t="e">
        <v>#N/A</v>
      </c>
      <c r="P850" s="11" t="e">
        <v>#N/A</v>
      </c>
    </row>
    <row r="851" spans="1:16" x14ac:dyDescent="0.3">
      <c r="A851" s="9" t="s">
        <v>199</v>
      </c>
      <c r="B851" s="9">
        <v>2566</v>
      </c>
      <c r="C851" s="3">
        <v>71659100000</v>
      </c>
      <c r="D851" s="3">
        <v>560230000</v>
      </c>
      <c r="E851" s="3">
        <v>0</v>
      </c>
      <c r="F851" s="3">
        <v>0</v>
      </c>
      <c r="G851" s="3">
        <v>6723437600</v>
      </c>
      <c r="H851" s="3">
        <v>78942767600</v>
      </c>
      <c r="I851" s="11">
        <v>6.2103220005394554E-2</v>
      </c>
      <c r="J851" s="3" t="e">
        <v>#N/A</v>
      </c>
      <c r="K851" s="3" t="e">
        <v>#N/A</v>
      </c>
      <c r="L851" s="3" t="e">
        <v>#N/A</v>
      </c>
      <c r="M851" s="3" t="e">
        <v>#N/A</v>
      </c>
      <c r="N851" s="3" t="e">
        <v>#N/A</v>
      </c>
      <c r="O851" s="3" t="e">
        <v>#N/A</v>
      </c>
      <c r="P851" s="11" t="e">
        <v>#N/A</v>
      </c>
    </row>
    <row r="852" spans="1:16" x14ac:dyDescent="0.3">
      <c r="A852" s="9" t="s">
        <v>200</v>
      </c>
      <c r="B852" s="9">
        <v>2500</v>
      </c>
      <c r="C852" s="3">
        <v>2212300</v>
      </c>
      <c r="D852" s="3">
        <v>0</v>
      </c>
      <c r="E852" s="3">
        <v>0</v>
      </c>
      <c r="F852" s="3">
        <v>0</v>
      </c>
      <c r="G852" s="3">
        <v>0</v>
      </c>
      <c r="H852" s="3">
        <v>2212300</v>
      </c>
      <c r="J852" s="3" t="e">
        <v>#N/A</v>
      </c>
      <c r="K852" s="3" t="e">
        <v>#N/A</v>
      </c>
      <c r="L852" s="3" t="e">
        <v>#N/A</v>
      </c>
      <c r="M852" s="3" t="e">
        <v>#N/A</v>
      </c>
      <c r="N852" s="3" t="e">
        <v>#N/A</v>
      </c>
      <c r="O852" s="3" t="e">
        <v>#N/A</v>
      </c>
    </row>
    <row r="853" spans="1:16" x14ac:dyDescent="0.3">
      <c r="A853" s="9" t="s">
        <v>200</v>
      </c>
      <c r="B853" s="9">
        <v>2501</v>
      </c>
      <c r="C853" s="3">
        <v>767720</v>
      </c>
      <c r="D853" s="3">
        <v>0</v>
      </c>
      <c r="E853" s="3">
        <v>0</v>
      </c>
      <c r="F853" s="3">
        <v>0</v>
      </c>
      <c r="G853" s="3">
        <v>0</v>
      </c>
      <c r="H853" s="3">
        <v>767720</v>
      </c>
      <c r="I853" s="11">
        <v>-0.65297654025222618</v>
      </c>
      <c r="J853" s="3" t="e">
        <v>#N/A</v>
      </c>
      <c r="K853" s="3" t="e">
        <v>#N/A</v>
      </c>
      <c r="L853" s="3" t="e">
        <v>#N/A</v>
      </c>
      <c r="M853" s="3" t="e">
        <v>#N/A</v>
      </c>
      <c r="N853" s="3" t="e">
        <v>#N/A</v>
      </c>
      <c r="O853" s="3" t="e">
        <v>#N/A</v>
      </c>
      <c r="P853" s="11" t="e">
        <v>#N/A</v>
      </c>
    </row>
    <row r="854" spans="1:16" x14ac:dyDescent="0.3">
      <c r="A854" s="9" t="s">
        <v>200</v>
      </c>
      <c r="B854" s="9">
        <v>2502</v>
      </c>
      <c r="C854" s="3">
        <v>0</v>
      </c>
      <c r="D854" s="3">
        <v>0</v>
      </c>
      <c r="E854" s="3">
        <v>0</v>
      </c>
      <c r="F854" s="3">
        <v>0</v>
      </c>
      <c r="G854" s="3">
        <v>0</v>
      </c>
      <c r="H854" s="3">
        <v>0</v>
      </c>
      <c r="I854" s="11">
        <v>-1</v>
      </c>
      <c r="J854" s="3" t="e">
        <v>#N/A</v>
      </c>
      <c r="K854" s="3" t="e">
        <v>#N/A</v>
      </c>
      <c r="L854" s="3" t="e">
        <v>#N/A</v>
      </c>
      <c r="M854" s="3" t="e">
        <v>#N/A</v>
      </c>
      <c r="N854" s="3" t="e">
        <v>#N/A</v>
      </c>
      <c r="O854" s="3" t="e">
        <v>#N/A</v>
      </c>
      <c r="P854" s="11" t="e">
        <v>#N/A</v>
      </c>
    </row>
    <row r="855" spans="1:16" x14ac:dyDescent="0.3">
      <c r="A855" s="9" t="s">
        <v>200</v>
      </c>
      <c r="B855" s="9">
        <v>2503</v>
      </c>
      <c r="C855" s="3">
        <v>0</v>
      </c>
      <c r="D855" s="3">
        <v>0</v>
      </c>
      <c r="E855" s="3">
        <v>0</v>
      </c>
      <c r="F855" s="3">
        <v>0</v>
      </c>
      <c r="G855" s="3">
        <v>0</v>
      </c>
      <c r="H855" s="3">
        <v>0</v>
      </c>
      <c r="I855" s="11" t="e">
        <v>#DIV/0!</v>
      </c>
      <c r="J855" s="3">
        <v>0</v>
      </c>
      <c r="K855" s="3">
        <v>0</v>
      </c>
      <c r="L855" s="3">
        <v>0</v>
      </c>
      <c r="M855" s="3">
        <v>0</v>
      </c>
      <c r="N855" s="3">
        <v>0</v>
      </c>
      <c r="O855" s="3">
        <v>0</v>
      </c>
    </row>
    <row r="856" spans="1:16" x14ac:dyDescent="0.3">
      <c r="A856" s="9" t="s">
        <v>200</v>
      </c>
      <c r="B856" s="9">
        <v>2504</v>
      </c>
      <c r="C856" s="3">
        <v>0</v>
      </c>
      <c r="D856" s="3">
        <v>0</v>
      </c>
      <c r="E856" s="3">
        <v>0</v>
      </c>
      <c r="F856" s="3">
        <v>0</v>
      </c>
      <c r="G856" s="3">
        <v>0</v>
      </c>
      <c r="H856" s="3">
        <v>0</v>
      </c>
      <c r="I856" s="11" t="e">
        <v>#DIV/0!</v>
      </c>
      <c r="J856" s="3">
        <v>0</v>
      </c>
      <c r="K856" s="3">
        <v>0</v>
      </c>
      <c r="L856" s="3">
        <v>0</v>
      </c>
      <c r="M856" s="3">
        <v>0</v>
      </c>
      <c r="N856" s="3">
        <v>0</v>
      </c>
      <c r="O856" s="3">
        <v>0</v>
      </c>
      <c r="P856" s="11" t="e">
        <v>#DIV/0!</v>
      </c>
    </row>
    <row r="857" spans="1:16" x14ac:dyDescent="0.3">
      <c r="A857" s="9" t="s">
        <v>200</v>
      </c>
      <c r="B857" s="9">
        <v>2505</v>
      </c>
      <c r="C857" s="3">
        <v>0</v>
      </c>
      <c r="D857" s="3">
        <v>0</v>
      </c>
      <c r="E857" s="3">
        <v>0</v>
      </c>
      <c r="F857" s="3">
        <v>0</v>
      </c>
      <c r="G857" s="3">
        <v>0</v>
      </c>
      <c r="H857" s="3">
        <v>0</v>
      </c>
      <c r="I857" s="11" t="e">
        <v>#DIV/0!</v>
      </c>
      <c r="J857" s="3">
        <v>0</v>
      </c>
      <c r="K857" s="3">
        <v>0</v>
      </c>
      <c r="L857" s="3">
        <v>0</v>
      </c>
      <c r="M857" s="3">
        <v>0</v>
      </c>
      <c r="N857" s="3">
        <v>0</v>
      </c>
      <c r="O857" s="3">
        <v>0</v>
      </c>
      <c r="P857" s="11" t="e">
        <v>#DIV/0!</v>
      </c>
    </row>
    <row r="858" spans="1:16" x14ac:dyDescent="0.3">
      <c r="A858" s="9" t="s">
        <v>200</v>
      </c>
      <c r="B858" s="9">
        <v>2506</v>
      </c>
      <c r="C858" s="3">
        <v>0</v>
      </c>
      <c r="D858" s="3">
        <v>0</v>
      </c>
      <c r="E858" s="3">
        <v>0</v>
      </c>
      <c r="F858" s="3">
        <v>0</v>
      </c>
      <c r="G858" s="3">
        <v>0</v>
      </c>
      <c r="H858" s="3">
        <v>0</v>
      </c>
      <c r="I858" s="11" t="e">
        <v>#DIV/0!</v>
      </c>
      <c r="J858" s="3">
        <v>0</v>
      </c>
      <c r="K858" s="3">
        <v>0</v>
      </c>
      <c r="L858" s="3">
        <v>0</v>
      </c>
      <c r="M858" s="3">
        <v>0</v>
      </c>
      <c r="N858" s="3">
        <v>0</v>
      </c>
      <c r="O858" s="3">
        <v>0</v>
      </c>
      <c r="P858" s="11" t="e">
        <v>#DIV/0!</v>
      </c>
    </row>
    <row r="859" spans="1:16" x14ac:dyDescent="0.3">
      <c r="A859" s="9" t="s">
        <v>200</v>
      </c>
      <c r="B859" s="9">
        <v>2507</v>
      </c>
      <c r="C859" s="3">
        <v>0</v>
      </c>
      <c r="D859" s="3">
        <v>0</v>
      </c>
      <c r="E859" s="3">
        <v>0</v>
      </c>
      <c r="F859" s="3">
        <v>0</v>
      </c>
      <c r="G859" s="3">
        <v>0</v>
      </c>
      <c r="H859" s="3">
        <v>0</v>
      </c>
      <c r="I859" s="11" t="e">
        <v>#DIV/0!</v>
      </c>
      <c r="J859" s="3">
        <v>0</v>
      </c>
      <c r="K859" s="3">
        <v>0</v>
      </c>
      <c r="L859" s="3">
        <v>0</v>
      </c>
      <c r="M859" s="3">
        <v>0</v>
      </c>
      <c r="N859" s="3">
        <v>0</v>
      </c>
      <c r="O859" s="3">
        <v>0</v>
      </c>
      <c r="P859" s="11" t="e">
        <v>#DIV/0!</v>
      </c>
    </row>
    <row r="860" spans="1:16" x14ac:dyDescent="0.3">
      <c r="A860" s="9" t="s">
        <v>200</v>
      </c>
      <c r="B860" s="9">
        <v>2508</v>
      </c>
      <c r="C860" s="3">
        <v>0</v>
      </c>
      <c r="D860" s="3">
        <v>0</v>
      </c>
      <c r="E860" s="3">
        <v>0</v>
      </c>
      <c r="F860" s="3">
        <v>0</v>
      </c>
      <c r="G860" s="3">
        <v>0</v>
      </c>
      <c r="H860" s="3">
        <v>0</v>
      </c>
      <c r="I860" s="11" t="e">
        <v>#DIV/0!</v>
      </c>
      <c r="J860" s="3">
        <v>0</v>
      </c>
      <c r="K860" s="3">
        <v>0</v>
      </c>
      <c r="L860" s="3">
        <v>0</v>
      </c>
      <c r="M860" s="3">
        <v>0</v>
      </c>
      <c r="N860" s="3">
        <v>0</v>
      </c>
      <c r="O860" s="3">
        <v>0</v>
      </c>
      <c r="P860" s="11" t="e">
        <v>#DIV/0!</v>
      </c>
    </row>
    <row r="861" spans="1:16" x14ac:dyDescent="0.3">
      <c r="A861" s="9" t="s">
        <v>200</v>
      </c>
      <c r="B861" s="9">
        <v>2509</v>
      </c>
      <c r="C861" s="3">
        <v>0</v>
      </c>
      <c r="D861" s="3">
        <v>0</v>
      </c>
      <c r="E861" s="3">
        <v>0</v>
      </c>
      <c r="F861" s="3">
        <v>0</v>
      </c>
      <c r="G861" s="3">
        <v>0</v>
      </c>
      <c r="H861" s="3">
        <v>0</v>
      </c>
      <c r="I861" s="11" t="e">
        <v>#DIV/0!</v>
      </c>
      <c r="J861" s="3">
        <v>0</v>
      </c>
      <c r="K861" s="3">
        <v>0</v>
      </c>
      <c r="L861" s="3">
        <v>0</v>
      </c>
      <c r="M861" s="3">
        <v>0</v>
      </c>
      <c r="N861" s="3">
        <v>0</v>
      </c>
      <c r="O861" s="3">
        <v>0</v>
      </c>
      <c r="P861" s="11" t="e">
        <v>#DIV/0!</v>
      </c>
    </row>
    <row r="862" spans="1:16" x14ac:dyDescent="0.3">
      <c r="A862" s="9" t="s">
        <v>200</v>
      </c>
      <c r="B862" s="9">
        <v>2510</v>
      </c>
      <c r="C862" s="3">
        <v>0</v>
      </c>
      <c r="D862" s="3">
        <v>0</v>
      </c>
      <c r="E862" s="3">
        <v>0</v>
      </c>
      <c r="F862" s="3">
        <v>0</v>
      </c>
      <c r="G862" s="3">
        <v>0</v>
      </c>
      <c r="H862" s="3">
        <v>0</v>
      </c>
      <c r="I862" s="11" t="e">
        <v>#DIV/0!</v>
      </c>
      <c r="J862" s="3">
        <v>0</v>
      </c>
      <c r="K862" s="3">
        <v>0</v>
      </c>
      <c r="L862" s="3">
        <v>0</v>
      </c>
      <c r="M862" s="3">
        <v>0</v>
      </c>
      <c r="N862" s="3">
        <v>0</v>
      </c>
      <c r="O862" s="3">
        <v>0</v>
      </c>
      <c r="P862" s="11" t="e">
        <v>#DIV/0!</v>
      </c>
    </row>
    <row r="863" spans="1:16" x14ac:dyDescent="0.3">
      <c r="A863" s="9" t="s">
        <v>200</v>
      </c>
      <c r="B863" s="9">
        <v>2511</v>
      </c>
      <c r="C863" s="3">
        <v>0</v>
      </c>
      <c r="D863" s="3">
        <v>0</v>
      </c>
      <c r="E863" s="3">
        <v>0</v>
      </c>
      <c r="F863" s="3">
        <v>0</v>
      </c>
      <c r="G863" s="3">
        <v>0</v>
      </c>
      <c r="H863" s="3">
        <v>0</v>
      </c>
      <c r="I863" s="11" t="e">
        <v>#DIV/0!</v>
      </c>
      <c r="J863" s="3">
        <v>0</v>
      </c>
      <c r="K863" s="3">
        <v>0</v>
      </c>
      <c r="L863" s="3">
        <v>0</v>
      </c>
      <c r="M863" s="3">
        <v>0</v>
      </c>
      <c r="N863" s="3">
        <v>0</v>
      </c>
      <c r="O863" s="3">
        <v>0</v>
      </c>
      <c r="P863" s="11" t="e">
        <v>#DIV/0!</v>
      </c>
    </row>
    <row r="864" spans="1:16" x14ac:dyDescent="0.3">
      <c r="A864" s="9" t="s">
        <v>200</v>
      </c>
      <c r="B864" s="9">
        <v>2512</v>
      </c>
      <c r="C864" s="3">
        <v>0</v>
      </c>
      <c r="D864" s="3">
        <v>0</v>
      </c>
      <c r="E864" s="3">
        <v>0</v>
      </c>
      <c r="F864" s="3">
        <v>0</v>
      </c>
      <c r="G864" s="3">
        <v>0</v>
      </c>
      <c r="H864" s="3">
        <v>0</v>
      </c>
      <c r="I864" s="11" t="e">
        <v>#DIV/0!</v>
      </c>
      <c r="J864" s="3">
        <v>0</v>
      </c>
      <c r="K864" s="3">
        <v>0</v>
      </c>
      <c r="L864" s="3">
        <v>0</v>
      </c>
      <c r="M864" s="3">
        <v>0</v>
      </c>
      <c r="N864" s="3">
        <v>0</v>
      </c>
      <c r="O864" s="3">
        <v>0</v>
      </c>
      <c r="P864" s="11" t="e">
        <v>#DIV/0!</v>
      </c>
    </row>
    <row r="865" spans="1:16" x14ac:dyDescent="0.3">
      <c r="A865" s="9" t="s">
        <v>200</v>
      </c>
      <c r="B865" s="9">
        <v>2513</v>
      </c>
      <c r="C865" s="3">
        <v>0</v>
      </c>
      <c r="D865" s="3">
        <v>0</v>
      </c>
      <c r="E865" s="3">
        <v>0</v>
      </c>
      <c r="F865" s="3">
        <v>0</v>
      </c>
      <c r="G865" s="3">
        <v>0</v>
      </c>
      <c r="H865" s="3">
        <v>0</v>
      </c>
      <c r="I865" s="11" t="e">
        <v>#DIV/0!</v>
      </c>
      <c r="J865" s="3">
        <v>0</v>
      </c>
      <c r="K865" s="3">
        <v>0</v>
      </c>
      <c r="L865" s="3">
        <v>0</v>
      </c>
      <c r="M865" s="3">
        <v>0</v>
      </c>
      <c r="N865" s="3">
        <v>0</v>
      </c>
      <c r="O865" s="3">
        <v>0</v>
      </c>
      <c r="P865" s="11" t="e">
        <v>#DIV/0!</v>
      </c>
    </row>
    <row r="866" spans="1:16" x14ac:dyDescent="0.3">
      <c r="A866" s="9" t="s">
        <v>200</v>
      </c>
      <c r="B866" s="9">
        <v>2514</v>
      </c>
      <c r="C866" s="3">
        <v>0</v>
      </c>
      <c r="D866" s="3">
        <v>0</v>
      </c>
      <c r="E866" s="3">
        <v>0</v>
      </c>
      <c r="F866" s="3">
        <v>0</v>
      </c>
      <c r="G866" s="3">
        <v>0</v>
      </c>
      <c r="H866" s="3">
        <v>0</v>
      </c>
      <c r="I866" s="11" t="e">
        <v>#DIV/0!</v>
      </c>
      <c r="J866" s="3">
        <v>0</v>
      </c>
      <c r="K866" s="3">
        <v>0</v>
      </c>
      <c r="L866" s="3">
        <v>0</v>
      </c>
      <c r="M866" s="3">
        <v>0</v>
      </c>
      <c r="N866" s="3">
        <v>0</v>
      </c>
      <c r="O866" s="3">
        <v>0</v>
      </c>
      <c r="P866" s="11" t="e">
        <v>#DIV/0!</v>
      </c>
    </row>
    <row r="867" spans="1:16" x14ac:dyDescent="0.3">
      <c r="A867" s="9" t="s">
        <v>200</v>
      </c>
      <c r="B867" s="9">
        <v>2515</v>
      </c>
      <c r="C867" s="3">
        <v>0</v>
      </c>
      <c r="D867" s="3">
        <v>0</v>
      </c>
      <c r="E867" s="3">
        <v>0</v>
      </c>
      <c r="F867" s="3">
        <v>0</v>
      </c>
      <c r="G867" s="3">
        <v>0</v>
      </c>
      <c r="H867" s="3">
        <v>0</v>
      </c>
      <c r="I867" s="11" t="e">
        <v>#DIV/0!</v>
      </c>
      <c r="J867" s="3">
        <v>0</v>
      </c>
      <c r="K867" s="3">
        <v>0</v>
      </c>
      <c r="L867" s="3">
        <v>0</v>
      </c>
      <c r="M867" s="3">
        <v>0</v>
      </c>
      <c r="N867" s="3">
        <v>0</v>
      </c>
      <c r="O867" s="3">
        <v>0</v>
      </c>
      <c r="P867" s="11" t="e">
        <v>#DIV/0!</v>
      </c>
    </row>
    <row r="868" spans="1:16" x14ac:dyDescent="0.3">
      <c r="A868" s="9" t="s">
        <v>200</v>
      </c>
      <c r="B868" s="9">
        <v>2516</v>
      </c>
      <c r="C868" s="3">
        <v>0</v>
      </c>
      <c r="D868" s="3">
        <v>0</v>
      </c>
      <c r="E868" s="3">
        <v>0</v>
      </c>
      <c r="F868" s="3">
        <v>0</v>
      </c>
      <c r="G868" s="3">
        <v>0</v>
      </c>
      <c r="H868" s="3">
        <v>0</v>
      </c>
      <c r="I868" s="11" t="e">
        <v>#DIV/0!</v>
      </c>
      <c r="J868" s="3">
        <v>0</v>
      </c>
      <c r="K868" s="3">
        <v>0</v>
      </c>
      <c r="L868" s="3">
        <v>0</v>
      </c>
      <c r="M868" s="3">
        <v>0</v>
      </c>
      <c r="N868" s="3">
        <v>0</v>
      </c>
      <c r="O868" s="3">
        <v>0</v>
      </c>
      <c r="P868" s="11" t="e">
        <v>#DIV/0!</v>
      </c>
    </row>
    <row r="869" spans="1:16" x14ac:dyDescent="0.3">
      <c r="A869" s="9" t="s">
        <v>200</v>
      </c>
      <c r="B869" s="9">
        <v>2517</v>
      </c>
      <c r="C869" s="3">
        <v>0</v>
      </c>
      <c r="D869" s="3">
        <v>0</v>
      </c>
      <c r="E869" s="3">
        <v>0</v>
      </c>
      <c r="F869" s="3">
        <v>0</v>
      </c>
      <c r="G869" s="3">
        <v>0</v>
      </c>
      <c r="H869" s="3">
        <v>0</v>
      </c>
      <c r="I869" s="11" t="e">
        <v>#DIV/0!</v>
      </c>
      <c r="J869" s="3">
        <v>0</v>
      </c>
      <c r="K869" s="3">
        <v>0</v>
      </c>
      <c r="L869" s="3">
        <v>0</v>
      </c>
      <c r="M869" s="3">
        <v>0</v>
      </c>
      <c r="N869" s="3">
        <v>0</v>
      </c>
      <c r="O869" s="3">
        <v>0</v>
      </c>
      <c r="P869" s="11" t="e">
        <v>#DIV/0!</v>
      </c>
    </row>
    <row r="870" spans="1:16" x14ac:dyDescent="0.3">
      <c r="A870" s="9" t="s">
        <v>200</v>
      </c>
      <c r="B870" s="9">
        <v>2518</v>
      </c>
      <c r="C870" s="3">
        <v>0</v>
      </c>
      <c r="D870" s="3">
        <v>0</v>
      </c>
      <c r="E870" s="3">
        <v>0</v>
      </c>
      <c r="F870" s="3">
        <v>0</v>
      </c>
      <c r="G870" s="3">
        <v>0</v>
      </c>
      <c r="H870" s="3">
        <v>0</v>
      </c>
      <c r="I870" s="11" t="e">
        <v>#DIV/0!</v>
      </c>
      <c r="J870" s="3">
        <v>0</v>
      </c>
      <c r="K870" s="3">
        <v>0</v>
      </c>
      <c r="L870" s="3">
        <v>0</v>
      </c>
      <c r="M870" s="3">
        <v>0</v>
      </c>
      <c r="N870" s="3">
        <v>0</v>
      </c>
      <c r="O870" s="3">
        <v>0</v>
      </c>
      <c r="P870" s="11" t="e">
        <v>#DIV/0!</v>
      </c>
    </row>
    <row r="871" spans="1:16" x14ac:dyDescent="0.3">
      <c r="A871" s="9" t="s">
        <v>200</v>
      </c>
      <c r="B871" s="9">
        <v>2519</v>
      </c>
      <c r="C871" s="3">
        <v>0</v>
      </c>
      <c r="D871" s="3">
        <v>0</v>
      </c>
      <c r="E871" s="3">
        <v>0</v>
      </c>
      <c r="F871" s="3">
        <v>0</v>
      </c>
      <c r="G871" s="3">
        <v>0</v>
      </c>
      <c r="H871" s="3">
        <v>0</v>
      </c>
      <c r="I871" s="11" t="e">
        <v>#DIV/0!</v>
      </c>
      <c r="J871" s="3">
        <v>0</v>
      </c>
      <c r="K871" s="3">
        <v>0</v>
      </c>
      <c r="L871" s="3">
        <v>0</v>
      </c>
      <c r="M871" s="3">
        <v>0</v>
      </c>
      <c r="N871" s="3">
        <v>0</v>
      </c>
      <c r="O871" s="3">
        <v>0</v>
      </c>
      <c r="P871" s="11" t="e">
        <v>#DIV/0!</v>
      </c>
    </row>
    <row r="872" spans="1:16" x14ac:dyDescent="0.3">
      <c r="A872" s="9" t="s">
        <v>200</v>
      </c>
      <c r="B872" s="9">
        <v>2520</v>
      </c>
      <c r="C872" s="3">
        <v>0</v>
      </c>
      <c r="D872" s="3">
        <v>0</v>
      </c>
      <c r="E872" s="3">
        <v>0</v>
      </c>
      <c r="F872" s="3">
        <v>0</v>
      </c>
      <c r="G872" s="3">
        <v>0</v>
      </c>
      <c r="H872" s="3">
        <v>0</v>
      </c>
      <c r="I872" s="11" t="e">
        <v>#DIV/0!</v>
      </c>
      <c r="J872" s="3">
        <v>0</v>
      </c>
      <c r="K872" s="3">
        <v>0</v>
      </c>
      <c r="L872" s="3">
        <v>0</v>
      </c>
      <c r="M872" s="3">
        <v>0</v>
      </c>
      <c r="N872" s="3">
        <v>0</v>
      </c>
      <c r="O872" s="3">
        <v>0</v>
      </c>
      <c r="P872" s="11" t="e">
        <v>#DIV/0!</v>
      </c>
    </row>
    <row r="873" spans="1:16" x14ac:dyDescent="0.3">
      <c r="A873" s="9" t="s">
        <v>200</v>
      </c>
      <c r="B873" s="9">
        <v>2521</v>
      </c>
      <c r="C873" s="3">
        <v>0</v>
      </c>
      <c r="D873" s="3">
        <v>0</v>
      </c>
      <c r="E873" s="3">
        <v>0</v>
      </c>
      <c r="F873" s="3">
        <v>0</v>
      </c>
      <c r="G873" s="3">
        <v>0</v>
      </c>
      <c r="H873" s="3">
        <v>0</v>
      </c>
      <c r="I873" s="11" t="e">
        <v>#DIV/0!</v>
      </c>
      <c r="J873" s="3">
        <v>0</v>
      </c>
      <c r="K873" s="3">
        <v>0</v>
      </c>
      <c r="L873" s="3">
        <v>0</v>
      </c>
      <c r="M873" s="3">
        <v>0</v>
      </c>
      <c r="N873" s="3">
        <v>0</v>
      </c>
      <c r="O873" s="3">
        <v>0</v>
      </c>
      <c r="P873" s="11" t="e">
        <v>#DIV/0!</v>
      </c>
    </row>
    <row r="874" spans="1:16" x14ac:dyDescent="0.3">
      <c r="A874" s="9" t="s">
        <v>200</v>
      </c>
      <c r="B874" s="9">
        <v>2522</v>
      </c>
      <c r="C874" s="3">
        <v>0</v>
      </c>
      <c r="D874" s="3">
        <v>0</v>
      </c>
      <c r="E874" s="3">
        <v>0</v>
      </c>
      <c r="F874" s="3">
        <v>0</v>
      </c>
      <c r="G874" s="3">
        <v>0</v>
      </c>
      <c r="H874" s="3">
        <v>0</v>
      </c>
      <c r="I874" s="11" t="e">
        <v>#DIV/0!</v>
      </c>
      <c r="J874" s="3">
        <v>0</v>
      </c>
      <c r="K874" s="3">
        <v>0</v>
      </c>
      <c r="L874" s="3">
        <v>0</v>
      </c>
      <c r="M874" s="3">
        <v>0</v>
      </c>
      <c r="N874" s="3">
        <v>0</v>
      </c>
      <c r="O874" s="3">
        <v>0</v>
      </c>
      <c r="P874" s="11" t="e">
        <v>#DIV/0!</v>
      </c>
    </row>
    <row r="875" spans="1:16" x14ac:dyDescent="0.3">
      <c r="A875" s="9" t="s">
        <v>200</v>
      </c>
      <c r="B875" s="9">
        <v>2523</v>
      </c>
      <c r="C875" s="3">
        <v>855450200</v>
      </c>
      <c r="D875" s="3">
        <v>0</v>
      </c>
      <c r="E875" s="3">
        <v>0</v>
      </c>
      <c r="F875" s="3">
        <v>0</v>
      </c>
      <c r="G875" s="3">
        <v>0</v>
      </c>
      <c r="H875" s="3">
        <v>855450200</v>
      </c>
      <c r="I875" s="11" t="e">
        <v>#DIV/0!</v>
      </c>
      <c r="J875" s="3">
        <v>3002753763.6249795</v>
      </c>
      <c r="K875" s="3">
        <v>0</v>
      </c>
      <c r="L875" s="3">
        <v>0</v>
      </c>
      <c r="M875" s="3">
        <v>0</v>
      </c>
      <c r="N875" s="3">
        <v>0</v>
      </c>
      <c r="O875" s="3">
        <v>3002753763.6249795</v>
      </c>
      <c r="P875" s="11" t="e">
        <v>#DIV/0!</v>
      </c>
    </row>
    <row r="876" spans="1:16" x14ac:dyDescent="0.3">
      <c r="A876" s="9" t="s">
        <v>200</v>
      </c>
      <c r="B876" s="9">
        <v>2524</v>
      </c>
      <c r="C876" s="3">
        <v>1194350200</v>
      </c>
      <c r="D876" s="3">
        <v>0</v>
      </c>
      <c r="E876" s="3">
        <v>0</v>
      </c>
      <c r="F876" s="3">
        <v>0</v>
      </c>
      <c r="G876" s="3">
        <v>0</v>
      </c>
      <c r="H876" s="3">
        <v>1194350200</v>
      </c>
      <c r="I876" s="11">
        <v>0.39616566808915354</v>
      </c>
      <c r="J876" s="3">
        <v>3721134686.9294357</v>
      </c>
      <c r="K876" s="3">
        <v>0</v>
      </c>
      <c r="L876" s="3">
        <v>0</v>
      </c>
      <c r="M876" s="3">
        <v>0</v>
      </c>
      <c r="N876" s="3">
        <v>0</v>
      </c>
      <c r="O876" s="3">
        <v>3721134686.9294357</v>
      </c>
      <c r="P876" s="11">
        <v>0.2392407036523746</v>
      </c>
    </row>
    <row r="877" spans="1:16" x14ac:dyDescent="0.3">
      <c r="A877" s="9" t="s">
        <v>200</v>
      </c>
      <c r="B877" s="9">
        <v>2525</v>
      </c>
      <c r="C877" s="3">
        <v>1172011900</v>
      </c>
      <c r="D877" s="3">
        <v>0</v>
      </c>
      <c r="E877" s="3">
        <v>0</v>
      </c>
      <c r="F877" s="3">
        <v>0</v>
      </c>
      <c r="G877" s="3">
        <v>0</v>
      </c>
      <c r="H877" s="3">
        <v>1172011900</v>
      </c>
      <c r="I877" s="11">
        <v>-1.8703308292659891E-2</v>
      </c>
      <c r="J877" s="3">
        <v>3469094695.716958</v>
      </c>
      <c r="K877" s="3">
        <v>0</v>
      </c>
      <c r="L877" s="3">
        <v>0</v>
      </c>
      <c r="M877" s="3">
        <v>0</v>
      </c>
      <c r="N877" s="3">
        <v>0</v>
      </c>
      <c r="O877" s="3">
        <v>3469094695.716958</v>
      </c>
      <c r="P877" s="11">
        <v>-6.7732025959117648E-2</v>
      </c>
    </row>
    <row r="878" spans="1:16" x14ac:dyDescent="0.3">
      <c r="A878" s="9" t="s">
        <v>200</v>
      </c>
      <c r="B878" s="9">
        <v>2526</v>
      </c>
      <c r="C878" s="3">
        <v>1318937900</v>
      </c>
      <c r="D878" s="3">
        <v>0</v>
      </c>
      <c r="E878" s="3">
        <v>0</v>
      </c>
      <c r="F878" s="3">
        <v>0</v>
      </c>
      <c r="G878" s="3">
        <v>0</v>
      </c>
      <c r="H878" s="3">
        <v>1318937900</v>
      </c>
      <c r="I878" s="11">
        <v>0.12536220835300393</v>
      </c>
      <c r="J878" s="3">
        <v>3763731244.6025324</v>
      </c>
      <c r="K878" s="3">
        <v>0</v>
      </c>
      <c r="L878" s="3">
        <v>0</v>
      </c>
      <c r="M878" s="3">
        <v>0</v>
      </c>
      <c r="N878" s="3">
        <v>0</v>
      </c>
      <c r="O878" s="3">
        <v>3763731244.6025324</v>
      </c>
      <c r="P878" s="11">
        <v>8.4931826522158915E-2</v>
      </c>
    </row>
    <row r="879" spans="1:16" x14ac:dyDescent="0.3">
      <c r="A879" s="9" t="s">
        <v>200</v>
      </c>
      <c r="B879" s="9">
        <v>2527</v>
      </c>
      <c r="C879" s="3">
        <v>1445066720</v>
      </c>
      <c r="D879" s="3">
        <v>0</v>
      </c>
      <c r="E879" s="3">
        <v>0</v>
      </c>
      <c r="F879" s="3">
        <v>0</v>
      </c>
      <c r="G879" s="3">
        <v>0</v>
      </c>
      <c r="H879" s="3">
        <v>1445066720</v>
      </c>
      <c r="I879" s="11">
        <v>9.562908155114809E-2</v>
      </c>
      <c r="J879" s="3">
        <v>4088293817.6749558</v>
      </c>
      <c r="K879" s="3">
        <v>0</v>
      </c>
      <c r="L879" s="3">
        <v>0</v>
      </c>
      <c r="M879" s="3">
        <v>0</v>
      </c>
      <c r="N879" s="3">
        <v>0</v>
      </c>
      <c r="O879" s="3">
        <v>4088293817.6749558</v>
      </c>
      <c r="P879" s="11">
        <v>8.6234258500223704E-2</v>
      </c>
    </row>
    <row r="880" spans="1:16" x14ac:dyDescent="0.3">
      <c r="A880" s="9" t="s">
        <v>200</v>
      </c>
      <c r="B880" s="9">
        <v>2528</v>
      </c>
      <c r="C880" s="3">
        <v>1289466890</v>
      </c>
      <c r="D880" s="3">
        <v>0</v>
      </c>
      <c r="E880" s="3">
        <v>0</v>
      </c>
      <c r="F880" s="3">
        <v>0</v>
      </c>
      <c r="G880" s="3">
        <v>0</v>
      </c>
      <c r="H880" s="3">
        <v>1289466890</v>
      </c>
      <c r="I880" s="11">
        <v>-0.10767657150114149</v>
      </c>
      <c r="J880" s="3">
        <v>3561474859.5360856</v>
      </c>
      <c r="K880" s="3">
        <v>0</v>
      </c>
      <c r="L880" s="3">
        <v>0</v>
      </c>
      <c r="M880" s="3">
        <v>0</v>
      </c>
      <c r="N880" s="3">
        <v>0</v>
      </c>
      <c r="O880" s="3">
        <v>3561474859.5360856</v>
      </c>
      <c r="P880" s="11">
        <v>-0.12886034654878994</v>
      </c>
    </row>
    <row r="881" spans="1:16" x14ac:dyDescent="0.3">
      <c r="A881" s="9" t="s">
        <v>200</v>
      </c>
      <c r="B881" s="9">
        <v>2529</v>
      </c>
      <c r="C881" s="3">
        <v>1333796420</v>
      </c>
      <c r="D881" s="3">
        <v>0</v>
      </c>
      <c r="E881" s="3">
        <v>0</v>
      </c>
      <c r="F881" s="3">
        <v>0</v>
      </c>
      <c r="G881" s="3">
        <v>0</v>
      </c>
      <c r="H881" s="3">
        <v>1333796420</v>
      </c>
      <c r="I881" s="11">
        <v>3.437818399509273E-2</v>
      </c>
      <c r="J881" s="3">
        <v>3617293080.1987791</v>
      </c>
      <c r="K881" s="3">
        <v>0</v>
      </c>
      <c r="L881" s="3">
        <v>0</v>
      </c>
      <c r="M881" s="3">
        <v>0</v>
      </c>
      <c r="N881" s="3">
        <v>0</v>
      </c>
      <c r="O881" s="3">
        <v>3617293080.1987791</v>
      </c>
      <c r="P881" s="11">
        <v>1.5672782446641876E-2</v>
      </c>
    </row>
    <row r="882" spans="1:16" x14ac:dyDescent="0.3">
      <c r="A882" s="9" t="s">
        <v>200</v>
      </c>
      <c r="B882" s="9">
        <v>2530</v>
      </c>
      <c r="C882" s="3">
        <v>1233332700</v>
      </c>
      <c r="D882" s="3">
        <v>0</v>
      </c>
      <c r="E882" s="3">
        <v>0</v>
      </c>
      <c r="F882" s="3">
        <v>0</v>
      </c>
      <c r="G882" s="3">
        <v>0</v>
      </c>
      <c r="H882" s="3">
        <v>1233332700</v>
      </c>
      <c r="I882" s="11">
        <v>-7.5321629668191795E-2</v>
      </c>
      <c r="J882" s="3">
        <v>3264319498.8695726</v>
      </c>
      <c r="K882" s="3">
        <v>0</v>
      </c>
      <c r="L882" s="3">
        <v>0</v>
      </c>
      <c r="M882" s="3">
        <v>0</v>
      </c>
      <c r="N882" s="3">
        <v>0</v>
      </c>
      <c r="O882" s="3">
        <v>3264319498.8695726</v>
      </c>
      <c r="P882" s="11">
        <v>-9.7579480983003369E-2</v>
      </c>
    </row>
    <row r="883" spans="1:16" x14ac:dyDescent="0.3">
      <c r="A883" s="9" t="s">
        <v>200</v>
      </c>
      <c r="B883" s="9">
        <v>2531</v>
      </c>
      <c r="C883" s="3">
        <v>1538668800</v>
      </c>
      <c r="D883" s="3">
        <v>0</v>
      </c>
      <c r="E883" s="3">
        <v>0</v>
      </c>
      <c r="F883" s="3">
        <v>0</v>
      </c>
      <c r="G883" s="3">
        <v>0</v>
      </c>
      <c r="H883" s="3">
        <v>1538668800</v>
      </c>
      <c r="I883" s="11">
        <v>0.24756993794131948</v>
      </c>
      <c r="J883" s="3">
        <v>3921008859.7923613</v>
      </c>
      <c r="K883" s="3">
        <v>0</v>
      </c>
      <c r="L883" s="3">
        <v>0</v>
      </c>
      <c r="M883" s="3">
        <v>0</v>
      </c>
      <c r="N883" s="3">
        <v>0</v>
      </c>
      <c r="O883" s="3">
        <v>3921008859.7923613</v>
      </c>
      <c r="P883" s="11">
        <v>0.20117190157097026</v>
      </c>
    </row>
    <row r="884" spans="1:16" x14ac:dyDescent="0.3">
      <c r="A884" s="9" t="s">
        <v>200</v>
      </c>
      <c r="B884" s="9">
        <v>2532</v>
      </c>
      <c r="C884" s="3">
        <v>2016607650</v>
      </c>
      <c r="D884" s="3">
        <v>0</v>
      </c>
      <c r="E884" s="3">
        <v>0</v>
      </c>
      <c r="F884" s="3">
        <v>0</v>
      </c>
      <c r="G884" s="3">
        <v>0</v>
      </c>
      <c r="H884" s="3">
        <v>2016607650</v>
      </c>
      <c r="I884" s="11">
        <v>0.31061840598834523</v>
      </c>
      <c r="J884" s="3">
        <v>4877721699.3838806</v>
      </c>
      <c r="K884" s="3">
        <v>0</v>
      </c>
      <c r="L884" s="3">
        <v>0</v>
      </c>
      <c r="M884" s="3">
        <v>0</v>
      </c>
      <c r="N884" s="3">
        <v>0</v>
      </c>
      <c r="O884" s="3">
        <v>4877721699.3838806</v>
      </c>
      <c r="P884" s="11">
        <v>0.24399660235457427</v>
      </c>
    </row>
    <row r="885" spans="1:16" x14ac:dyDescent="0.3">
      <c r="A885" s="9" t="s">
        <v>200</v>
      </c>
      <c r="B885" s="9">
        <v>2533</v>
      </c>
      <c r="C885" s="3">
        <v>2921890200</v>
      </c>
      <c r="D885" s="3">
        <v>0</v>
      </c>
      <c r="E885" s="3">
        <v>0</v>
      </c>
      <c r="F885" s="3">
        <v>0</v>
      </c>
      <c r="G885" s="3">
        <v>0</v>
      </c>
      <c r="H885" s="3">
        <v>2921890200</v>
      </c>
      <c r="I885" s="11">
        <v>0.44891357523115616</v>
      </c>
      <c r="J885" s="3">
        <v>6675921500.5473633</v>
      </c>
      <c r="K885" s="3">
        <v>0</v>
      </c>
      <c r="L885" s="3">
        <v>0</v>
      </c>
      <c r="M885" s="3">
        <v>0</v>
      </c>
      <c r="N885" s="3">
        <v>0</v>
      </c>
      <c r="O885" s="3">
        <v>6675921500.5473633</v>
      </c>
      <c r="P885" s="11">
        <v>0.3686556782012837</v>
      </c>
    </row>
    <row r="886" spans="1:16" x14ac:dyDescent="0.3">
      <c r="A886" s="9" t="s">
        <v>200</v>
      </c>
      <c r="B886" s="9">
        <v>2534</v>
      </c>
      <c r="C886" s="3">
        <v>5703899700</v>
      </c>
      <c r="D886" s="3">
        <v>0</v>
      </c>
      <c r="E886" s="3">
        <v>0</v>
      </c>
      <c r="F886" s="3">
        <v>0</v>
      </c>
      <c r="G886" s="3">
        <v>0</v>
      </c>
      <c r="H886" s="3">
        <v>5703899700</v>
      </c>
      <c r="I886" s="11">
        <v>0.95212664048772266</v>
      </c>
      <c r="J886" s="3">
        <v>12328315564.368851</v>
      </c>
      <c r="K886" s="3">
        <v>0</v>
      </c>
      <c r="L886" s="3">
        <v>0</v>
      </c>
      <c r="M886" s="3">
        <v>0</v>
      </c>
      <c r="N886" s="3">
        <v>0</v>
      </c>
      <c r="O886" s="3">
        <v>12328315564.368851</v>
      </c>
      <c r="P886" s="11">
        <v>0.84668372199374187</v>
      </c>
    </row>
    <row r="887" spans="1:16" x14ac:dyDescent="0.3">
      <c r="A887" s="9" t="s">
        <v>200</v>
      </c>
      <c r="B887" s="9">
        <v>2535</v>
      </c>
      <c r="C887" s="3">
        <v>6699650600</v>
      </c>
      <c r="D887" s="3">
        <v>0</v>
      </c>
      <c r="E887" s="3">
        <v>0</v>
      </c>
      <c r="F887" s="3">
        <v>0</v>
      </c>
      <c r="G887" s="3">
        <v>0</v>
      </c>
      <c r="H887" s="3">
        <v>6699650600</v>
      </c>
      <c r="I887" s="11">
        <v>0.17457370437281708</v>
      </c>
      <c r="J887" s="3">
        <v>13904968373.538469</v>
      </c>
      <c r="K887" s="3">
        <v>0</v>
      </c>
      <c r="L887" s="3">
        <v>0</v>
      </c>
      <c r="M887" s="3">
        <v>0</v>
      </c>
      <c r="N887" s="3">
        <v>0</v>
      </c>
      <c r="O887" s="3">
        <v>13904968373.538469</v>
      </c>
      <c r="P887" s="11">
        <v>0.12788874529837974</v>
      </c>
    </row>
    <row r="888" spans="1:16" x14ac:dyDescent="0.3">
      <c r="A888" s="9" t="s">
        <v>200</v>
      </c>
      <c r="B888" s="9">
        <v>2536</v>
      </c>
      <c r="C888" s="3">
        <v>7037042500</v>
      </c>
      <c r="D888" s="3">
        <v>0</v>
      </c>
      <c r="E888" s="3">
        <v>0</v>
      </c>
      <c r="F888" s="3">
        <v>0</v>
      </c>
      <c r="G888" s="3">
        <v>0</v>
      </c>
      <c r="H888" s="3">
        <v>7037042500</v>
      </c>
      <c r="I888" s="11">
        <v>5.0359626216925399E-2</v>
      </c>
      <c r="J888" s="3">
        <v>14136973715.571371</v>
      </c>
      <c r="K888" s="3">
        <v>0</v>
      </c>
      <c r="L888" s="3">
        <v>0</v>
      </c>
      <c r="M888" s="3">
        <v>0</v>
      </c>
      <c r="N888" s="3">
        <v>0</v>
      </c>
      <c r="O888" s="3">
        <v>14136973715.571371</v>
      </c>
      <c r="P888" s="11">
        <v>1.6685067941212595E-2</v>
      </c>
    </row>
    <row r="889" spans="1:16" x14ac:dyDescent="0.3">
      <c r="A889" s="9" t="s">
        <v>200</v>
      </c>
      <c r="B889" s="9">
        <v>2537</v>
      </c>
      <c r="C889" s="3">
        <v>7578365900</v>
      </c>
      <c r="D889" s="3">
        <v>0</v>
      </c>
      <c r="E889" s="3">
        <v>0</v>
      </c>
      <c r="F889" s="3">
        <v>0</v>
      </c>
      <c r="G889" s="3">
        <v>0</v>
      </c>
      <c r="H889" s="3">
        <v>7578365900</v>
      </c>
      <c r="I889" s="11">
        <v>7.6924844492554934E-2</v>
      </c>
      <c r="J889" s="3">
        <v>14492893344.719164</v>
      </c>
      <c r="K889" s="3">
        <v>0</v>
      </c>
      <c r="L889" s="3">
        <v>0</v>
      </c>
      <c r="M889" s="3">
        <v>0</v>
      </c>
      <c r="N889" s="3">
        <v>0</v>
      </c>
      <c r="O889" s="3">
        <v>14492893344.719164</v>
      </c>
      <c r="P889" s="11">
        <v>2.5176507809147305E-2</v>
      </c>
    </row>
    <row r="890" spans="1:16" x14ac:dyDescent="0.3">
      <c r="A890" s="9" t="s">
        <v>200</v>
      </c>
      <c r="B890" s="9">
        <v>2538</v>
      </c>
      <c r="C890" s="3">
        <v>8057512400</v>
      </c>
      <c r="D890" s="3">
        <v>0</v>
      </c>
      <c r="E890" s="3">
        <v>0</v>
      </c>
      <c r="F890" s="3">
        <v>0</v>
      </c>
      <c r="G890" s="3">
        <v>0</v>
      </c>
      <c r="H890" s="3">
        <v>8057512400</v>
      </c>
      <c r="I890" s="11">
        <v>6.3225569512287597E-2</v>
      </c>
      <c r="J890" s="3">
        <v>14561972730.542824</v>
      </c>
      <c r="K890" s="3">
        <v>0</v>
      </c>
      <c r="L890" s="3">
        <v>0</v>
      </c>
      <c r="M890" s="3">
        <v>0</v>
      </c>
      <c r="N890" s="3">
        <v>0</v>
      </c>
      <c r="O890" s="3">
        <v>14561972730.542824</v>
      </c>
      <c r="P890" s="11">
        <v>4.7664316696866219E-3</v>
      </c>
    </row>
    <row r="891" spans="1:16" x14ac:dyDescent="0.3">
      <c r="A891" s="9" t="s">
        <v>200</v>
      </c>
      <c r="B891" s="9">
        <v>2539</v>
      </c>
      <c r="C891" s="3">
        <v>10766263700</v>
      </c>
      <c r="D891" s="3">
        <v>0</v>
      </c>
      <c r="E891" s="3">
        <v>0</v>
      </c>
      <c r="F891" s="3">
        <v>0</v>
      </c>
      <c r="G891" s="3">
        <v>0</v>
      </c>
      <c r="H891" s="3">
        <v>10766263700</v>
      </c>
      <c r="I891" s="11">
        <v>0.33617711838705949</v>
      </c>
      <c r="J891" s="3">
        <v>18389825954.491154</v>
      </c>
      <c r="K891" s="3">
        <v>0</v>
      </c>
      <c r="L891" s="3">
        <v>0</v>
      </c>
      <c r="M891" s="3">
        <v>0</v>
      </c>
      <c r="N891" s="3">
        <v>0</v>
      </c>
      <c r="O891" s="3">
        <v>18389825954.491154</v>
      </c>
      <c r="P891" s="11">
        <v>0.26286639144156948</v>
      </c>
    </row>
    <row r="892" spans="1:16" x14ac:dyDescent="0.3">
      <c r="A892" s="9" t="s">
        <v>200</v>
      </c>
      <c r="B892" s="9">
        <v>2540</v>
      </c>
      <c r="C892" s="3">
        <v>14064032000</v>
      </c>
      <c r="D892" s="3">
        <v>0</v>
      </c>
      <c r="E892" s="3">
        <v>0</v>
      </c>
      <c r="F892" s="3">
        <v>0</v>
      </c>
      <c r="G892" s="3">
        <v>0</v>
      </c>
      <c r="H892" s="3">
        <v>14064032000</v>
      </c>
      <c r="I892" s="11">
        <v>0.3063057335294509</v>
      </c>
      <c r="J892" s="3">
        <v>22743246117.966446</v>
      </c>
      <c r="K892" s="3">
        <v>0</v>
      </c>
      <c r="L892" s="3">
        <v>0</v>
      </c>
      <c r="M892" s="3">
        <v>0</v>
      </c>
      <c r="N892" s="3">
        <v>0</v>
      </c>
      <c r="O892" s="3">
        <v>22743246117.966446</v>
      </c>
      <c r="P892" s="11">
        <v>0.23672981866433065</v>
      </c>
    </row>
    <row r="893" spans="1:16" x14ac:dyDescent="0.3">
      <c r="A893" s="9" t="s">
        <v>200</v>
      </c>
      <c r="B893" s="9">
        <v>2541</v>
      </c>
      <c r="C893" s="3">
        <v>14583809900</v>
      </c>
      <c r="D893" s="3">
        <v>0</v>
      </c>
      <c r="E893" s="3">
        <v>0</v>
      </c>
      <c r="F893" s="3">
        <v>0</v>
      </c>
      <c r="G893" s="3">
        <v>0</v>
      </c>
      <c r="H893" s="3">
        <v>14583809900</v>
      </c>
      <c r="I893" s="11">
        <v>3.6957957717957408E-2</v>
      </c>
      <c r="J893" s="3">
        <v>21837908497.27319</v>
      </c>
      <c r="K893" s="3">
        <v>0</v>
      </c>
      <c r="L893" s="3">
        <v>0</v>
      </c>
      <c r="M893" s="3">
        <v>0</v>
      </c>
      <c r="N893" s="3">
        <v>0</v>
      </c>
      <c r="O893" s="3">
        <v>21837908497.27319</v>
      </c>
      <c r="P893" s="11">
        <v>-3.9806877874749298E-2</v>
      </c>
    </row>
    <row r="894" spans="1:16" x14ac:dyDescent="0.3">
      <c r="A894" s="9" t="s">
        <v>200</v>
      </c>
      <c r="B894" s="9">
        <v>2542</v>
      </c>
      <c r="C894" s="3">
        <v>11244777500</v>
      </c>
      <c r="D894" s="3">
        <v>0</v>
      </c>
      <c r="E894" s="3">
        <v>0</v>
      </c>
      <c r="F894" s="3">
        <v>0</v>
      </c>
      <c r="G894" s="3">
        <v>0</v>
      </c>
      <c r="H894" s="3">
        <v>11244777500</v>
      </c>
      <c r="I894" s="11">
        <v>-0.22895473973505373</v>
      </c>
      <c r="J894" s="3">
        <v>16790209671.428507</v>
      </c>
      <c r="K894" s="3">
        <v>0</v>
      </c>
      <c r="L894" s="3">
        <v>0</v>
      </c>
      <c r="M894" s="3">
        <v>0</v>
      </c>
      <c r="N894" s="3">
        <v>0</v>
      </c>
      <c r="O894" s="3">
        <v>16790209671.428507</v>
      </c>
      <c r="P894" s="11">
        <v>-0.23114387655186705</v>
      </c>
    </row>
    <row r="895" spans="1:16" x14ac:dyDescent="0.3">
      <c r="A895" s="9" t="s">
        <v>200</v>
      </c>
      <c r="B895" s="9">
        <v>2543</v>
      </c>
      <c r="C895" s="3">
        <v>12869165600</v>
      </c>
      <c r="D895" s="3">
        <v>0</v>
      </c>
      <c r="E895" s="3">
        <v>0</v>
      </c>
      <c r="F895" s="3">
        <v>0</v>
      </c>
      <c r="G895" s="3">
        <v>0</v>
      </c>
      <c r="H895" s="3">
        <v>12869165600</v>
      </c>
      <c r="I895" s="11">
        <v>0.14445711353559462</v>
      </c>
      <c r="J895" s="3">
        <v>18914560916.9105</v>
      </c>
      <c r="K895" s="3">
        <v>0</v>
      </c>
      <c r="L895" s="3">
        <v>0</v>
      </c>
      <c r="M895" s="3">
        <v>0</v>
      </c>
      <c r="N895" s="3">
        <v>0</v>
      </c>
      <c r="O895" s="3">
        <v>18914560916.9105</v>
      </c>
      <c r="P895" s="11">
        <v>0.1265232112673941</v>
      </c>
    </row>
    <row r="896" spans="1:16" x14ac:dyDescent="0.3">
      <c r="A896" s="9" t="s">
        <v>200</v>
      </c>
      <c r="B896" s="9">
        <v>2544</v>
      </c>
      <c r="C896" s="3">
        <v>12579151800</v>
      </c>
      <c r="D896" s="3">
        <v>0</v>
      </c>
      <c r="E896" s="3">
        <v>0</v>
      </c>
      <c r="F896" s="3">
        <v>0</v>
      </c>
      <c r="G896" s="3">
        <v>0</v>
      </c>
      <c r="H896" s="3">
        <v>12579151800</v>
      </c>
      <c r="I896" s="11">
        <v>-2.2535555840543384E-2</v>
      </c>
      <c r="J896" s="3">
        <v>18192338011.821983</v>
      </c>
      <c r="K896" s="3">
        <v>0</v>
      </c>
      <c r="L896" s="3">
        <v>0</v>
      </c>
      <c r="M896" s="3">
        <v>0</v>
      </c>
      <c r="N896" s="3">
        <v>0</v>
      </c>
      <c r="O896" s="3">
        <v>18192338011.821983</v>
      </c>
      <c r="P896" s="11">
        <v>-3.818343488179074E-2</v>
      </c>
    </row>
    <row r="897" spans="1:16" x14ac:dyDescent="0.3">
      <c r="A897" s="9" t="s">
        <v>200</v>
      </c>
      <c r="B897" s="9">
        <v>2545</v>
      </c>
      <c r="C897" s="3">
        <v>12095693000</v>
      </c>
      <c r="D897" s="3">
        <v>0</v>
      </c>
      <c r="E897" s="3">
        <v>0</v>
      </c>
      <c r="F897" s="3">
        <v>0</v>
      </c>
      <c r="G897" s="3">
        <v>0</v>
      </c>
      <c r="H897" s="3">
        <v>12095693000</v>
      </c>
      <c r="I897" s="11">
        <v>-3.8433338565800598E-2</v>
      </c>
      <c r="J897" s="3">
        <v>17372009146.51133</v>
      </c>
      <c r="K897" s="3">
        <v>0</v>
      </c>
      <c r="L897" s="3">
        <v>0</v>
      </c>
      <c r="M897" s="3">
        <v>0</v>
      </c>
      <c r="N897" s="3">
        <v>0</v>
      </c>
      <c r="O897" s="3">
        <v>17372009146.51133</v>
      </c>
      <c r="P897" s="11">
        <v>-4.5091997783769017E-2</v>
      </c>
    </row>
    <row r="898" spans="1:16" x14ac:dyDescent="0.3">
      <c r="A898" s="9" t="s">
        <v>200</v>
      </c>
      <c r="B898" s="9">
        <v>2546</v>
      </c>
      <c r="C898" s="3">
        <v>13843483700</v>
      </c>
      <c r="D898" s="3">
        <v>0</v>
      </c>
      <c r="E898" s="3">
        <v>0</v>
      </c>
      <c r="F898" s="3">
        <v>0</v>
      </c>
      <c r="G898" s="3">
        <v>0</v>
      </c>
      <c r="H898" s="3">
        <v>13843483700</v>
      </c>
      <c r="I898" s="11">
        <v>0.1444969461443838</v>
      </c>
      <c r="J898" s="3">
        <v>19529825029.137619</v>
      </c>
      <c r="K898" s="3">
        <v>0</v>
      </c>
      <c r="L898" s="3">
        <v>0</v>
      </c>
      <c r="M898" s="3">
        <v>0</v>
      </c>
      <c r="N898" s="3">
        <v>0</v>
      </c>
      <c r="O898" s="3">
        <v>19529825029.137619</v>
      </c>
      <c r="P898" s="11">
        <v>0.12421222349284941</v>
      </c>
    </row>
    <row r="899" spans="1:16" x14ac:dyDescent="0.3">
      <c r="A899" s="9" t="s">
        <v>200</v>
      </c>
      <c r="B899" s="9">
        <v>2547</v>
      </c>
      <c r="C899" s="3">
        <v>23756237200</v>
      </c>
      <c r="D899" s="3">
        <v>0</v>
      </c>
      <c r="E899" s="3">
        <v>0</v>
      </c>
      <c r="F899" s="3">
        <v>0</v>
      </c>
      <c r="G899" s="3">
        <v>0</v>
      </c>
      <c r="H899" s="3">
        <v>23756237200</v>
      </c>
      <c r="I899" s="11">
        <v>0.71605917374685102</v>
      </c>
      <c r="J899" s="3">
        <v>32614453937.693893</v>
      </c>
      <c r="K899" s="3">
        <v>0</v>
      </c>
      <c r="L899" s="3">
        <v>0</v>
      </c>
      <c r="M899" s="3">
        <v>0</v>
      </c>
      <c r="N899" s="3">
        <v>0</v>
      </c>
      <c r="O899" s="3">
        <v>32614453937.693893</v>
      </c>
      <c r="P899" s="11">
        <v>0.66998188099660894</v>
      </c>
    </row>
    <row r="900" spans="1:16" x14ac:dyDescent="0.3">
      <c r="A900" s="9" t="s">
        <v>200</v>
      </c>
      <c r="B900" s="9">
        <v>2548</v>
      </c>
      <c r="C900" s="3">
        <v>14912593900</v>
      </c>
      <c r="D900" s="3">
        <v>0</v>
      </c>
      <c r="E900" s="3">
        <v>0</v>
      </c>
      <c r="F900" s="3">
        <v>0</v>
      </c>
      <c r="G900" s="3">
        <v>0</v>
      </c>
      <c r="H900" s="3">
        <v>14912593900</v>
      </c>
      <c r="I900" s="11">
        <v>-0.37226616427285042</v>
      </c>
      <c r="J900" s="3">
        <v>19584009916.784145</v>
      </c>
      <c r="K900" s="3">
        <v>0</v>
      </c>
      <c r="L900" s="3">
        <v>0</v>
      </c>
      <c r="M900" s="3">
        <v>0</v>
      </c>
      <c r="N900" s="3">
        <v>0</v>
      </c>
      <c r="O900" s="3">
        <v>19584009916.784145</v>
      </c>
      <c r="P900" s="11">
        <v>-0.39952973138237696</v>
      </c>
    </row>
    <row r="901" spans="1:16" x14ac:dyDescent="0.3">
      <c r="A901" s="9" t="s">
        <v>200</v>
      </c>
      <c r="B901" s="9">
        <v>2549</v>
      </c>
      <c r="C901" s="3">
        <v>32950962000</v>
      </c>
      <c r="D901" s="3">
        <v>0</v>
      </c>
      <c r="E901" s="3">
        <v>0</v>
      </c>
      <c r="F901" s="3">
        <v>0</v>
      </c>
      <c r="G901" s="3">
        <v>0</v>
      </c>
      <c r="H901" s="3">
        <v>32950962000</v>
      </c>
      <c r="I901" s="11">
        <v>1.2096063381703166</v>
      </c>
      <c r="J901" s="3">
        <v>41355119381.025482</v>
      </c>
      <c r="K901" s="3">
        <v>0</v>
      </c>
      <c r="L901" s="3">
        <v>0</v>
      </c>
      <c r="M901" s="3">
        <v>0</v>
      </c>
      <c r="N901" s="3">
        <v>0</v>
      </c>
      <c r="O901" s="3">
        <v>41355119381.025482</v>
      </c>
      <c r="P901" s="11">
        <v>1.1116778206685227</v>
      </c>
    </row>
    <row r="902" spans="1:16" x14ac:dyDescent="0.3">
      <c r="A902" s="9" t="s">
        <v>200</v>
      </c>
      <c r="B902" s="9">
        <v>2550</v>
      </c>
      <c r="C902" s="3">
        <v>33570694000</v>
      </c>
      <c r="D902" s="3">
        <v>0</v>
      </c>
      <c r="E902" s="3">
        <v>0</v>
      </c>
      <c r="F902" s="3">
        <v>0</v>
      </c>
      <c r="G902" s="3">
        <v>0</v>
      </c>
      <c r="H902" s="3">
        <v>33570694000</v>
      </c>
      <c r="I902" s="11">
        <v>1.8807705826615926E-2</v>
      </c>
      <c r="J902" s="3">
        <v>41209193355.361389</v>
      </c>
      <c r="K902" s="3">
        <v>0</v>
      </c>
      <c r="L902" s="3">
        <v>0</v>
      </c>
      <c r="M902" s="3">
        <v>0</v>
      </c>
      <c r="N902" s="3">
        <v>0</v>
      </c>
      <c r="O902" s="3">
        <v>41209193355.361389</v>
      </c>
      <c r="P902" s="11">
        <v>-3.5286084975261044E-3</v>
      </c>
    </row>
    <row r="903" spans="1:16" x14ac:dyDescent="0.3">
      <c r="A903" s="9" t="s">
        <v>200</v>
      </c>
      <c r="B903" s="9">
        <v>2551</v>
      </c>
      <c r="C903" s="3">
        <v>33479953200</v>
      </c>
      <c r="D903" s="3">
        <v>0</v>
      </c>
      <c r="E903" s="3">
        <v>0</v>
      </c>
      <c r="F903" s="3">
        <v>0</v>
      </c>
      <c r="G903" s="3">
        <v>0</v>
      </c>
      <c r="H903" s="3">
        <v>33479953200</v>
      </c>
      <c r="I903" s="11">
        <v>-2.7029765902367108E-3</v>
      </c>
      <c r="J903" s="3">
        <v>38966904775.652206</v>
      </c>
      <c r="K903" s="3">
        <v>0</v>
      </c>
      <c r="L903" s="3">
        <v>0</v>
      </c>
      <c r="M903" s="3">
        <v>0</v>
      </c>
      <c r="N903" s="3">
        <v>0</v>
      </c>
      <c r="O903" s="3">
        <v>38966904775.652206</v>
      </c>
      <c r="P903" s="11">
        <v>-5.4412338537499112E-2</v>
      </c>
    </row>
    <row r="904" spans="1:16" x14ac:dyDescent="0.3">
      <c r="A904" s="9" t="s">
        <v>200</v>
      </c>
      <c r="B904" s="9">
        <v>2552</v>
      </c>
      <c r="C904" s="3">
        <v>34677983500</v>
      </c>
      <c r="D904" s="3">
        <v>0</v>
      </c>
      <c r="E904" s="3">
        <v>760000000</v>
      </c>
      <c r="F904" s="3">
        <v>0</v>
      </c>
      <c r="G904" s="3">
        <v>0</v>
      </c>
      <c r="H904" s="3">
        <v>35437983500</v>
      </c>
      <c r="I904" s="11">
        <v>5.8483662993889726E-2</v>
      </c>
      <c r="J904" s="3">
        <v>40705530695.596336</v>
      </c>
      <c r="K904" s="3">
        <v>0</v>
      </c>
      <c r="L904" s="3">
        <v>892099257.4050107</v>
      </c>
      <c r="M904" s="3">
        <v>0</v>
      </c>
      <c r="N904" s="3">
        <v>0</v>
      </c>
      <c r="O904" s="3">
        <v>41597629953.001343</v>
      </c>
      <c r="P904" s="11">
        <v>6.7511781920972569E-2</v>
      </c>
    </row>
    <row r="905" spans="1:16" x14ac:dyDescent="0.3">
      <c r="A905" s="9" t="s">
        <v>200</v>
      </c>
      <c r="B905" s="9">
        <v>2553</v>
      </c>
      <c r="C905" s="3">
        <v>32815300200</v>
      </c>
      <c r="D905" s="3">
        <v>0</v>
      </c>
      <c r="E905" s="3">
        <v>0</v>
      </c>
      <c r="F905" s="3">
        <v>0</v>
      </c>
      <c r="G905" s="3">
        <v>0</v>
      </c>
      <c r="H905" s="3">
        <v>32815300200</v>
      </c>
      <c r="I905" s="11">
        <v>-7.4007690082027386E-2</v>
      </c>
      <c r="J905" s="3">
        <v>37307491666.484123</v>
      </c>
      <c r="K905" s="3">
        <v>0</v>
      </c>
      <c r="L905" s="3">
        <v>0</v>
      </c>
      <c r="M905" s="3">
        <v>0</v>
      </c>
      <c r="N905" s="3">
        <v>0</v>
      </c>
      <c r="O905" s="3">
        <v>37307491666.484123</v>
      </c>
      <c r="P905" s="11">
        <v>-0.10313419998601815</v>
      </c>
    </row>
    <row r="906" spans="1:16" x14ac:dyDescent="0.3">
      <c r="A906" s="9" t="s">
        <v>200</v>
      </c>
      <c r="B906" s="9">
        <v>2554</v>
      </c>
      <c r="C906" s="3">
        <v>38094048200</v>
      </c>
      <c r="D906" s="3">
        <v>0</v>
      </c>
      <c r="E906" s="3">
        <v>989200000</v>
      </c>
      <c r="F906" s="3">
        <v>0</v>
      </c>
      <c r="G906" s="3">
        <v>0</v>
      </c>
      <c r="H906" s="3">
        <v>39083248200</v>
      </c>
      <c r="I906" s="11">
        <v>0.19100687672514421</v>
      </c>
      <c r="J906" s="3">
        <v>41719842926.359932</v>
      </c>
      <c r="K906" s="3">
        <v>0</v>
      </c>
      <c r="L906" s="3">
        <v>1083352139.5805669</v>
      </c>
      <c r="M906" s="3">
        <v>0</v>
      </c>
      <c r="N906" s="3">
        <v>0</v>
      </c>
      <c r="O906" s="3">
        <v>42803195065.940498</v>
      </c>
      <c r="P906" s="11">
        <v>0.14730830602566461</v>
      </c>
    </row>
    <row r="907" spans="1:16" x14ac:dyDescent="0.3">
      <c r="A907" s="9" t="s">
        <v>200</v>
      </c>
      <c r="B907" s="9">
        <v>2555</v>
      </c>
      <c r="C907" s="3">
        <v>39249832400</v>
      </c>
      <c r="D907" s="3">
        <v>0</v>
      </c>
      <c r="E907" s="3">
        <v>0</v>
      </c>
      <c r="F907" s="3">
        <v>0</v>
      </c>
      <c r="G907" s="3">
        <v>0</v>
      </c>
      <c r="H907" s="3">
        <v>39249832400</v>
      </c>
      <c r="I907" s="11">
        <v>4.2622915871153204E-3</v>
      </c>
      <c r="J907" s="3">
        <v>41727589864.584488</v>
      </c>
      <c r="K907" s="3">
        <v>0</v>
      </c>
      <c r="L907" s="3">
        <v>0</v>
      </c>
      <c r="M907" s="3">
        <v>0</v>
      </c>
      <c r="N907" s="3">
        <v>0</v>
      </c>
      <c r="O907" s="3">
        <v>41727589864.584488</v>
      </c>
      <c r="P907" s="11">
        <v>-2.5129086735207171E-2</v>
      </c>
    </row>
    <row r="908" spans="1:16" x14ac:dyDescent="0.3">
      <c r="A908" s="9" t="s">
        <v>200</v>
      </c>
      <c r="B908" s="9">
        <v>2556</v>
      </c>
      <c r="C908" s="3">
        <v>49044004900</v>
      </c>
      <c r="D908" s="3">
        <v>0</v>
      </c>
      <c r="E908" s="3">
        <v>0</v>
      </c>
      <c r="F908" s="3">
        <v>0</v>
      </c>
      <c r="G908" s="3">
        <v>0</v>
      </c>
      <c r="H908" s="3">
        <v>49044004900</v>
      </c>
      <c r="I908" s="11">
        <v>0.24953412285143922</v>
      </c>
      <c r="J908" s="3">
        <v>51025204750.529182</v>
      </c>
      <c r="K908" s="3">
        <v>0</v>
      </c>
      <c r="L908" s="3">
        <v>0</v>
      </c>
      <c r="M908" s="3">
        <v>0</v>
      </c>
      <c r="N908" s="3">
        <v>0</v>
      </c>
      <c r="O908" s="3">
        <v>51025204750.529182</v>
      </c>
      <c r="P908" s="11">
        <v>0.22281696393483466</v>
      </c>
    </row>
    <row r="909" spans="1:16" x14ac:dyDescent="0.3">
      <c r="A909" s="9" t="s">
        <v>200</v>
      </c>
      <c r="B909" s="9">
        <v>2557</v>
      </c>
      <c r="C909" s="3">
        <v>51766851700</v>
      </c>
      <c r="D909" s="3">
        <v>0</v>
      </c>
      <c r="E909" s="3">
        <v>0</v>
      </c>
      <c r="F909" s="3">
        <v>0</v>
      </c>
      <c r="G909" s="3">
        <v>0</v>
      </c>
      <c r="H909" s="3">
        <v>51766851700</v>
      </c>
      <c r="I909" s="11">
        <v>5.5518443193043561E-2</v>
      </c>
      <c r="J909" s="3">
        <v>52856342039.899536</v>
      </c>
      <c r="K909" s="3">
        <v>0</v>
      </c>
      <c r="L909" s="3">
        <v>0</v>
      </c>
      <c r="M909" s="3">
        <v>0</v>
      </c>
      <c r="N909" s="3">
        <v>0</v>
      </c>
      <c r="O909" s="3">
        <v>52856342039.899536</v>
      </c>
      <c r="P909" s="11">
        <v>3.5886917030967191E-2</v>
      </c>
    </row>
    <row r="910" spans="1:16" x14ac:dyDescent="0.3">
      <c r="A910" s="9" t="s">
        <v>200</v>
      </c>
      <c r="B910" s="9">
        <v>2558</v>
      </c>
      <c r="C910" s="3">
        <v>46708606400</v>
      </c>
      <c r="D910" s="3">
        <v>0</v>
      </c>
      <c r="E910" s="3">
        <v>0</v>
      </c>
      <c r="F910" s="3">
        <v>0</v>
      </c>
      <c r="G910" s="3">
        <v>0</v>
      </c>
      <c r="H910" s="3">
        <v>46708606400</v>
      </c>
      <c r="I910" s="11">
        <v>-9.7712051899806765E-2</v>
      </c>
      <c r="J910" s="3">
        <v>48124969643.509628</v>
      </c>
      <c r="K910" s="3">
        <v>0</v>
      </c>
      <c r="L910" s="3">
        <v>0</v>
      </c>
      <c r="M910" s="3">
        <v>0</v>
      </c>
      <c r="N910" s="3">
        <v>0</v>
      </c>
      <c r="O910" s="3">
        <v>48124969643.509628</v>
      </c>
      <c r="P910" s="11">
        <v>-8.9513806930081319E-2</v>
      </c>
    </row>
    <row r="911" spans="1:16" x14ac:dyDescent="0.3">
      <c r="A911" s="9" t="s">
        <v>200</v>
      </c>
      <c r="B911" s="9">
        <v>2559</v>
      </c>
      <c r="C911" s="3">
        <v>52783033600</v>
      </c>
      <c r="D911" s="3">
        <v>0</v>
      </c>
      <c r="E911" s="3">
        <v>15000000000</v>
      </c>
      <c r="F911" s="3">
        <v>0</v>
      </c>
      <c r="G911" s="3">
        <v>0</v>
      </c>
      <c r="H911" s="3">
        <v>67783033600</v>
      </c>
      <c r="I911" s="11">
        <v>0.45118938080755927</v>
      </c>
      <c r="J911" s="3">
        <v>54281463649.280273</v>
      </c>
      <c r="K911" s="3">
        <v>0</v>
      </c>
      <c r="L911" s="3">
        <v>15425827187.37871</v>
      </c>
      <c r="M911" s="3">
        <v>0</v>
      </c>
      <c r="N911" s="3">
        <v>0</v>
      </c>
      <c r="O911" s="3">
        <v>69707290836.658981</v>
      </c>
      <c r="P911" s="11">
        <v>0.44846409988458147</v>
      </c>
    </row>
    <row r="912" spans="1:16" x14ac:dyDescent="0.3">
      <c r="A912" s="9" t="s">
        <v>200</v>
      </c>
      <c r="B912" s="9">
        <v>2560</v>
      </c>
      <c r="C912" s="3">
        <v>34369554500</v>
      </c>
      <c r="D912" s="3">
        <v>20591386900</v>
      </c>
      <c r="E912" s="3">
        <v>0</v>
      </c>
      <c r="F912" s="3">
        <v>490965800</v>
      </c>
      <c r="G912" s="3">
        <v>0</v>
      </c>
      <c r="H912" s="3">
        <v>55451907200</v>
      </c>
      <c r="I912" s="11">
        <v>-0.1819205447895445</v>
      </c>
      <c r="J912" s="3">
        <v>35111540271.395721</v>
      </c>
      <c r="K912" s="3">
        <v>21035923243.731319</v>
      </c>
      <c r="L912" s="3">
        <v>0</v>
      </c>
      <c r="M912" s="3">
        <v>501564995.80400485</v>
      </c>
      <c r="N912" s="3">
        <v>0</v>
      </c>
      <c r="O912" s="3">
        <v>56649028510.931046</v>
      </c>
      <c r="P912" s="11">
        <v>-0.18732993592200561</v>
      </c>
    </row>
    <row r="913" spans="1:16" x14ac:dyDescent="0.3">
      <c r="A913" s="9" t="s">
        <v>200</v>
      </c>
      <c r="B913" s="9">
        <v>2561</v>
      </c>
      <c r="C913" s="3">
        <v>20024291300</v>
      </c>
      <c r="D913" s="3">
        <v>20906710100</v>
      </c>
      <c r="E913" s="3">
        <v>72000000</v>
      </c>
      <c r="F913" s="3">
        <v>0</v>
      </c>
      <c r="G913" s="3">
        <v>15781329300</v>
      </c>
      <c r="H913" s="3">
        <v>56784330700</v>
      </c>
      <c r="I913" s="11">
        <v>2.4028452171975068E-2</v>
      </c>
      <c r="J913" s="3">
        <v>20241238879.864594</v>
      </c>
      <c r="K913" s="3">
        <v>21133217999.389462</v>
      </c>
      <c r="L913" s="3">
        <v>72780063.849263459</v>
      </c>
      <c r="M913" s="3">
        <v>0</v>
      </c>
      <c r="N913" s="3">
        <v>15952307695.559059</v>
      </c>
      <c r="O913" s="3">
        <v>57399544638.662376</v>
      </c>
      <c r="P913" s="11">
        <v>1.3248526011112628E-2</v>
      </c>
    </row>
    <row r="914" spans="1:16" x14ac:dyDescent="0.3">
      <c r="A914" s="9" t="s">
        <v>200</v>
      </c>
      <c r="B914" s="9">
        <v>2562</v>
      </c>
      <c r="C914" s="3">
        <v>21356242500</v>
      </c>
      <c r="D914" s="3">
        <v>14984900500</v>
      </c>
      <c r="E914" s="3">
        <v>0</v>
      </c>
      <c r="F914" s="3">
        <v>0</v>
      </c>
      <c r="G914" s="3">
        <v>16101548800</v>
      </c>
      <c r="H914" s="3">
        <v>52442691800</v>
      </c>
      <c r="I914" s="11">
        <v>-7.6458396999297559E-2</v>
      </c>
      <c r="J914" s="3">
        <v>21436125502.426704</v>
      </c>
      <c r="K914" s="3">
        <v>15040951504.431396</v>
      </c>
      <c r="L914" s="3">
        <v>0</v>
      </c>
      <c r="M914" s="3">
        <v>0</v>
      </c>
      <c r="N914" s="3">
        <v>16161776626.213535</v>
      </c>
      <c r="O914" s="3">
        <v>52638853633.07164</v>
      </c>
      <c r="P914" s="11">
        <v>-8.2939525662788921E-2</v>
      </c>
    </row>
    <row r="915" spans="1:16" x14ac:dyDescent="0.3">
      <c r="A915" s="9" t="s">
        <v>200</v>
      </c>
      <c r="B915" s="9">
        <v>2563</v>
      </c>
      <c r="C915" s="3">
        <v>18266006700</v>
      </c>
      <c r="D915" s="3">
        <v>6985763400</v>
      </c>
      <c r="E915" s="3">
        <v>0</v>
      </c>
      <c r="F915" s="3">
        <v>0</v>
      </c>
      <c r="G915" s="3">
        <v>13865603200</v>
      </c>
      <c r="H915" s="3">
        <v>39117373300</v>
      </c>
      <c r="I915" s="11">
        <v>-0.25409295447340102</v>
      </c>
      <c r="J915" s="3">
        <v>18490750808.60862</v>
      </c>
      <c r="K915" s="3">
        <v>7071715912.4494629</v>
      </c>
      <c r="L915" s="3">
        <v>0</v>
      </c>
      <c r="M915" s="3">
        <v>0</v>
      </c>
      <c r="N915" s="3">
        <v>14036204945.783047</v>
      </c>
      <c r="O915" s="3">
        <v>39598671666.841125</v>
      </c>
      <c r="P915" s="11">
        <v>-0.24772921646678306</v>
      </c>
    </row>
    <row r="916" spans="1:16" x14ac:dyDescent="0.3">
      <c r="A916" s="9" t="s">
        <v>200</v>
      </c>
      <c r="B916" s="9">
        <v>2564</v>
      </c>
      <c r="C916" s="3">
        <v>17749251300</v>
      </c>
      <c r="D916" s="3">
        <v>8283441800</v>
      </c>
      <c r="E916" s="3">
        <v>0</v>
      </c>
      <c r="F916" s="3">
        <v>0</v>
      </c>
      <c r="G916" s="3">
        <v>13906992900</v>
      </c>
      <c r="H916" s="3">
        <v>39939686000</v>
      </c>
      <c r="I916" s="11">
        <v>2.102167478612374E-2</v>
      </c>
      <c r="J916" s="3">
        <v>17749251300</v>
      </c>
      <c r="K916" s="3">
        <v>8283441800</v>
      </c>
      <c r="L916" s="3">
        <v>0</v>
      </c>
      <c r="M916" s="3">
        <v>0</v>
      </c>
      <c r="N916" s="3">
        <v>13906992900</v>
      </c>
      <c r="O916" s="3">
        <v>39939686000</v>
      </c>
      <c r="P916" s="11">
        <v>8.6117619305000788E-3</v>
      </c>
    </row>
    <row r="917" spans="1:16" x14ac:dyDescent="0.3">
      <c r="A917" s="9" t="s">
        <v>200</v>
      </c>
      <c r="B917" s="9">
        <v>2565</v>
      </c>
      <c r="C917" s="3">
        <v>16930144400</v>
      </c>
      <c r="D917" s="3">
        <v>6931243300</v>
      </c>
      <c r="E917" s="3">
        <v>0</v>
      </c>
      <c r="F917" s="3">
        <v>0</v>
      </c>
      <c r="G917" s="3">
        <v>13782606800</v>
      </c>
      <c r="H917" s="3">
        <v>37643994500</v>
      </c>
      <c r="I917" s="11">
        <v>-5.7478957145531889E-2</v>
      </c>
      <c r="J917" s="3" t="e">
        <v>#N/A</v>
      </c>
      <c r="K917" s="3" t="e">
        <v>#N/A</v>
      </c>
      <c r="L917" s="3" t="e">
        <v>#N/A</v>
      </c>
      <c r="M917" s="3" t="e">
        <v>#N/A</v>
      </c>
      <c r="N917" s="3" t="e">
        <v>#N/A</v>
      </c>
      <c r="O917" s="3" t="e">
        <v>#N/A</v>
      </c>
      <c r="P917" s="11" t="e">
        <v>#N/A</v>
      </c>
    </row>
    <row r="918" spans="1:16" x14ac:dyDescent="0.3">
      <c r="A918" s="9" t="s">
        <v>200</v>
      </c>
      <c r="B918" s="9">
        <v>2566</v>
      </c>
      <c r="C918" s="3">
        <v>19045327300</v>
      </c>
      <c r="D918" s="3">
        <v>7079941900</v>
      </c>
      <c r="E918" s="3">
        <v>0</v>
      </c>
      <c r="F918" s="3">
        <v>0</v>
      </c>
      <c r="G918" s="3">
        <v>13814838000</v>
      </c>
      <c r="H918" s="3">
        <v>39940107200</v>
      </c>
      <c r="I918" s="11">
        <v>6.0995458385799096E-2</v>
      </c>
      <c r="J918" s="3" t="e">
        <v>#N/A</v>
      </c>
      <c r="K918" s="3" t="e">
        <v>#N/A</v>
      </c>
      <c r="L918" s="3" t="e">
        <v>#N/A</v>
      </c>
      <c r="M918" s="3" t="e">
        <v>#N/A</v>
      </c>
      <c r="N918" s="3" t="e">
        <v>#N/A</v>
      </c>
      <c r="O918" s="3" t="e">
        <v>#N/A</v>
      </c>
      <c r="P918" s="11" t="e">
        <v>#N/A</v>
      </c>
    </row>
    <row r="919" spans="1:16" x14ac:dyDescent="0.3">
      <c r="A919" s="9" t="s">
        <v>201</v>
      </c>
      <c r="B919" s="9">
        <v>2500</v>
      </c>
      <c r="C919" s="3">
        <v>167761876</v>
      </c>
      <c r="D919" s="3">
        <v>0</v>
      </c>
      <c r="E919" s="3">
        <v>0</v>
      </c>
      <c r="F919" s="3">
        <v>0</v>
      </c>
      <c r="G919" s="3">
        <v>0</v>
      </c>
      <c r="H919" s="3">
        <v>167761876</v>
      </c>
      <c r="J919" s="3" t="e">
        <v>#N/A</v>
      </c>
      <c r="K919" s="3" t="e">
        <v>#N/A</v>
      </c>
      <c r="L919" s="3" t="e">
        <v>#N/A</v>
      </c>
      <c r="M919" s="3" t="e">
        <v>#N/A</v>
      </c>
      <c r="N919" s="3" t="e">
        <v>#N/A</v>
      </c>
      <c r="O919" s="3" t="e">
        <v>#N/A</v>
      </c>
    </row>
    <row r="920" spans="1:16" x14ac:dyDescent="0.3">
      <c r="A920" s="9" t="s">
        <v>201</v>
      </c>
      <c r="B920" s="9">
        <v>2501</v>
      </c>
      <c r="C920" s="3">
        <v>382879454</v>
      </c>
      <c r="D920" s="3">
        <v>0</v>
      </c>
      <c r="E920" s="3">
        <v>0</v>
      </c>
      <c r="F920" s="3">
        <v>0</v>
      </c>
      <c r="G920" s="3">
        <v>0</v>
      </c>
      <c r="H920" s="3">
        <v>382879454</v>
      </c>
      <c r="I920" s="11">
        <v>1.2822792825707314</v>
      </c>
      <c r="J920" s="3" t="e">
        <v>#N/A</v>
      </c>
      <c r="K920" s="3" t="e">
        <v>#N/A</v>
      </c>
      <c r="L920" s="3" t="e">
        <v>#N/A</v>
      </c>
      <c r="M920" s="3" t="e">
        <v>#N/A</v>
      </c>
      <c r="N920" s="3" t="e">
        <v>#N/A</v>
      </c>
      <c r="O920" s="3" t="e">
        <v>#N/A</v>
      </c>
      <c r="P920" s="11" t="e">
        <v>#N/A</v>
      </c>
    </row>
    <row r="921" spans="1:16" x14ac:dyDescent="0.3">
      <c r="A921" s="9" t="s">
        <v>201</v>
      </c>
      <c r="B921" s="9">
        <v>2502</v>
      </c>
      <c r="C921" s="3">
        <v>1324866865</v>
      </c>
      <c r="D921" s="3">
        <v>0</v>
      </c>
      <c r="E921" s="3">
        <v>0</v>
      </c>
      <c r="F921" s="3">
        <v>0</v>
      </c>
      <c r="G921" s="3">
        <v>0</v>
      </c>
      <c r="H921" s="3">
        <v>1324866865</v>
      </c>
      <c r="I921" s="11">
        <v>2.4602715062375742</v>
      </c>
      <c r="J921" s="3" t="e">
        <v>#N/A</v>
      </c>
      <c r="K921" s="3" t="e">
        <v>#N/A</v>
      </c>
      <c r="L921" s="3" t="e">
        <v>#N/A</v>
      </c>
      <c r="M921" s="3" t="e">
        <v>#N/A</v>
      </c>
      <c r="N921" s="3" t="e">
        <v>#N/A</v>
      </c>
      <c r="O921" s="3" t="e">
        <v>#N/A</v>
      </c>
      <c r="P921" s="11" t="e">
        <v>#N/A</v>
      </c>
    </row>
    <row r="922" spans="1:16" x14ac:dyDescent="0.3">
      <c r="A922" s="9" t="s">
        <v>201</v>
      </c>
      <c r="B922" s="9">
        <v>2503</v>
      </c>
      <c r="C922" s="3">
        <v>1236365471</v>
      </c>
      <c r="D922" s="3">
        <v>0</v>
      </c>
      <c r="E922" s="3">
        <v>0</v>
      </c>
      <c r="F922" s="3">
        <v>0</v>
      </c>
      <c r="G922" s="3">
        <v>0</v>
      </c>
      <c r="H922" s="3">
        <v>1236365471</v>
      </c>
      <c r="I922" s="11">
        <v>-6.680021694104335E-2</v>
      </c>
      <c r="J922" s="3">
        <v>13765415326.606491</v>
      </c>
      <c r="K922" s="3">
        <v>0</v>
      </c>
      <c r="L922" s="3">
        <v>0</v>
      </c>
      <c r="M922" s="3">
        <v>0</v>
      </c>
      <c r="N922" s="3">
        <v>0</v>
      </c>
      <c r="O922" s="3">
        <v>13765415326.606491</v>
      </c>
    </row>
    <row r="923" spans="1:16" x14ac:dyDescent="0.3">
      <c r="A923" s="9" t="s">
        <v>201</v>
      </c>
      <c r="B923" s="9">
        <v>2504</v>
      </c>
      <c r="C923" s="3">
        <v>1026155910</v>
      </c>
      <c r="D923" s="3">
        <v>0</v>
      </c>
      <c r="E923" s="3">
        <v>0</v>
      </c>
      <c r="F923" s="3">
        <v>0</v>
      </c>
      <c r="G923" s="3">
        <v>0</v>
      </c>
      <c r="H923" s="3">
        <v>1026155910</v>
      </c>
      <c r="I923" s="11">
        <v>-0.17002218674869479</v>
      </c>
      <c r="J923" s="3">
        <v>10639081422.304438</v>
      </c>
      <c r="K923" s="3">
        <v>0</v>
      </c>
      <c r="L923" s="3">
        <v>0</v>
      </c>
      <c r="M923" s="3">
        <v>0</v>
      </c>
      <c r="N923" s="3">
        <v>0</v>
      </c>
      <c r="O923" s="3">
        <v>10639081422.304438</v>
      </c>
      <c r="P923" s="11">
        <v>-0.22711511640766241</v>
      </c>
    </row>
    <row r="924" spans="1:16" x14ac:dyDescent="0.3">
      <c r="A924" s="9" t="s">
        <v>201</v>
      </c>
      <c r="B924" s="9">
        <v>2505</v>
      </c>
      <c r="C924" s="3">
        <v>1468425000</v>
      </c>
      <c r="D924" s="3">
        <v>0</v>
      </c>
      <c r="E924" s="3">
        <v>2000000</v>
      </c>
      <c r="F924" s="3">
        <v>0</v>
      </c>
      <c r="G924" s="3">
        <v>0</v>
      </c>
      <c r="H924" s="3">
        <v>1470425000</v>
      </c>
      <c r="I924" s="11">
        <v>0.432945019046862</v>
      </c>
      <c r="J924" s="3">
        <v>14681828094.990255</v>
      </c>
      <c r="K924" s="3">
        <v>0</v>
      </c>
      <c r="L924" s="3">
        <v>19996701.356882721</v>
      </c>
      <c r="M924" s="3">
        <v>0</v>
      </c>
      <c r="N924" s="3">
        <v>0</v>
      </c>
      <c r="O924" s="3">
        <v>14701824796.347137</v>
      </c>
      <c r="P924" s="11">
        <v>0.38186975104122334</v>
      </c>
    </row>
    <row r="925" spans="1:16" x14ac:dyDescent="0.3">
      <c r="A925" s="9" t="s">
        <v>201</v>
      </c>
      <c r="B925" s="9">
        <v>2506</v>
      </c>
      <c r="C925" s="3">
        <v>1625718900</v>
      </c>
      <c r="D925" s="3">
        <v>0</v>
      </c>
      <c r="E925" s="3">
        <v>15460000</v>
      </c>
      <c r="F925" s="3">
        <v>0</v>
      </c>
      <c r="G925" s="3">
        <v>0</v>
      </c>
      <c r="H925" s="3">
        <v>1641178900</v>
      </c>
      <c r="I925" s="11">
        <v>0.1161255419351548</v>
      </c>
      <c r="J925" s="3">
        <v>16254507666.769941</v>
      </c>
      <c r="K925" s="3">
        <v>0</v>
      </c>
      <c r="L925" s="3">
        <v>154574501.48870343</v>
      </c>
      <c r="M925" s="3">
        <v>0</v>
      </c>
      <c r="N925" s="3">
        <v>0</v>
      </c>
      <c r="O925" s="3">
        <v>16409082168.258646</v>
      </c>
      <c r="P925" s="11">
        <v>0.11612554193515483</v>
      </c>
    </row>
    <row r="926" spans="1:16" x14ac:dyDescent="0.3">
      <c r="A926" s="9" t="s">
        <v>201</v>
      </c>
      <c r="B926" s="9">
        <v>2507</v>
      </c>
      <c r="C926" s="3">
        <v>1757451110</v>
      </c>
      <c r="D926" s="3">
        <v>0</v>
      </c>
      <c r="E926" s="3">
        <v>0</v>
      </c>
      <c r="F926" s="3">
        <v>0</v>
      </c>
      <c r="G926" s="3">
        <v>0</v>
      </c>
      <c r="H926" s="3">
        <v>1757451110</v>
      </c>
      <c r="I926" s="11">
        <v>7.0846761434722322E-2</v>
      </c>
      <c r="J926" s="3">
        <v>17711904813.349342</v>
      </c>
      <c r="K926" s="3">
        <v>0</v>
      </c>
      <c r="L926" s="3">
        <v>0</v>
      </c>
      <c r="M926" s="3">
        <v>0</v>
      </c>
      <c r="N926" s="3">
        <v>0</v>
      </c>
      <c r="O926" s="3">
        <v>17711904813.349342</v>
      </c>
      <c r="P926" s="11">
        <v>7.9396436176719667E-2</v>
      </c>
    </row>
    <row r="927" spans="1:16" x14ac:dyDescent="0.3">
      <c r="A927" s="9" t="s">
        <v>201</v>
      </c>
      <c r="B927" s="9">
        <v>2508</v>
      </c>
      <c r="C927" s="3">
        <v>1904982700</v>
      </c>
      <c r="D927" s="3">
        <v>0</v>
      </c>
      <c r="E927" s="3">
        <v>5414000</v>
      </c>
      <c r="F927" s="3">
        <v>0</v>
      </c>
      <c r="G927" s="3">
        <v>0</v>
      </c>
      <c r="H927" s="3">
        <v>1910396700</v>
      </c>
      <c r="I927" s="11">
        <v>8.7026938689634445E-2</v>
      </c>
      <c r="J927" s="3">
        <v>19166873385.973042</v>
      </c>
      <c r="K927" s="3">
        <v>0</v>
      </c>
      <c r="L927" s="3">
        <v>54472648.235418648</v>
      </c>
      <c r="M927" s="3">
        <v>0</v>
      </c>
      <c r="N927" s="3">
        <v>0</v>
      </c>
      <c r="O927" s="3">
        <v>19221346034.208462</v>
      </c>
      <c r="P927" s="11">
        <v>8.52218458017832E-2</v>
      </c>
    </row>
    <row r="928" spans="1:16" x14ac:dyDescent="0.3">
      <c r="A928" s="9" t="s">
        <v>201</v>
      </c>
      <c r="B928" s="9">
        <v>2509</v>
      </c>
      <c r="C928" s="3">
        <v>2058522100</v>
      </c>
      <c r="D928" s="3">
        <v>0</v>
      </c>
      <c r="E928" s="3">
        <v>30800500</v>
      </c>
      <c r="F928" s="3">
        <v>0</v>
      </c>
      <c r="G928" s="3">
        <v>0</v>
      </c>
      <c r="H928" s="3">
        <v>2089322600</v>
      </c>
      <c r="I928" s="11">
        <v>9.3659029038314398E-2</v>
      </c>
      <c r="J928" s="3">
        <v>19908358270.013191</v>
      </c>
      <c r="K928" s="3">
        <v>0</v>
      </c>
      <c r="L928" s="3">
        <v>297877486.42365378</v>
      </c>
      <c r="M928" s="3">
        <v>0</v>
      </c>
      <c r="N928" s="3">
        <v>0</v>
      </c>
      <c r="O928" s="3">
        <v>20206235756.436844</v>
      </c>
      <c r="P928" s="11">
        <v>5.1239373167496279E-2</v>
      </c>
    </row>
    <row r="929" spans="1:16" x14ac:dyDescent="0.3">
      <c r="A929" s="9" t="s">
        <v>201</v>
      </c>
      <c r="B929" s="9">
        <v>2510</v>
      </c>
      <c r="C929" s="3">
        <v>2430153200</v>
      </c>
      <c r="D929" s="3">
        <v>0</v>
      </c>
      <c r="E929" s="3">
        <v>7800000</v>
      </c>
      <c r="F929" s="3">
        <v>0</v>
      </c>
      <c r="G929" s="3">
        <v>0</v>
      </c>
      <c r="H929" s="3">
        <v>2437953200</v>
      </c>
      <c r="I929" s="11">
        <v>0.16686298228909216</v>
      </c>
      <c r="J929" s="3">
        <v>22531445265.552883</v>
      </c>
      <c r="K929" s="3">
        <v>0</v>
      </c>
      <c r="L929" s="3">
        <v>72318598.297141299</v>
      </c>
      <c r="M929" s="3">
        <v>0</v>
      </c>
      <c r="N929" s="3">
        <v>0</v>
      </c>
      <c r="O929" s="3">
        <v>22603763863.850025</v>
      </c>
      <c r="P929" s="11">
        <v>0.11865288202674916</v>
      </c>
    </row>
    <row r="930" spans="1:16" x14ac:dyDescent="0.3">
      <c r="A930" s="9" t="s">
        <v>201</v>
      </c>
      <c r="B930" s="9">
        <v>2511</v>
      </c>
      <c r="C930" s="3">
        <v>1230765700</v>
      </c>
      <c r="D930" s="3">
        <v>0</v>
      </c>
      <c r="E930" s="3">
        <v>0</v>
      </c>
      <c r="F930" s="3">
        <v>0</v>
      </c>
      <c r="G930" s="3">
        <v>0</v>
      </c>
      <c r="H930" s="3">
        <v>1230765700</v>
      </c>
      <c r="I930" s="11">
        <v>-0.49516434523845659</v>
      </c>
      <c r="J930" s="3">
        <v>11210478059.881052</v>
      </c>
      <c r="K930" s="3">
        <v>0</v>
      </c>
      <c r="L930" s="3">
        <v>0</v>
      </c>
      <c r="M930" s="3">
        <v>0</v>
      </c>
      <c r="N930" s="3">
        <v>0</v>
      </c>
      <c r="O930" s="3">
        <v>11210478059.881052</v>
      </c>
      <c r="P930" s="11">
        <v>-0.50404374566087828</v>
      </c>
    </row>
    <row r="931" spans="1:16" x14ac:dyDescent="0.3">
      <c r="A931" s="9" t="s">
        <v>201</v>
      </c>
      <c r="B931" s="9">
        <v>2512</v>
      </c>
      <c r="C931" s="3">
        <v>1366893980</v>
      </c>
      <c r="D931" s="3">
        <v>0</v>
      </c>
      <c r="E931" s="3">
        <v>0</v>
      </c>
      <c r="F931" s="3">
        <v>0</v>
      </c>
      <c r="G931" s="3">
        <v>0</v>
      </c>
      <c r="H931" s="3">
        <v>1366893980</v>
      </c>
      <c r="I931" s="11">
        <v>0.11060454479678788</v>
      </c>
      <c r="J931" s="3">
        <v>12152621164.406075</v>
      </c>
      <c r="K931" s="3">
        <v>0</v>
      </c>
      <c r="L931" s="3">
        <v>0</v>
      </c>
      <c r="M931" s="3">
        <v>0</v>
      </c>
      <c r="N931" s="3">
        <v>0</v>
      </c>
      <c r="O931" s="3">
        <v>12152621164.406075</v>
      </c>
      <c r="P931" s="11">
        <v>8.4041295963699428E-2</v>
      </c>
    </row>
    <row r="932" spans="1:16" x14ac:dyDescent="0.3">
      <c r="A932" s="9" t="s">
        <v>201</v>
      </c>
      <c r="B932" s="9">
        <v>2513</v>
      </c>
      <c r="C932" s="3">
        <v>1572942100</v>
      </c>
      <c r="D932" s="3">
        <v>0</v>
      </c>
      <c r="E932" s="3">
        <v>0</v>
      </c>
      <c r="F932" s="3">
        <v>0</v>
      </c>
      <c r="G932" s="3">
        <v>0</v>
      </c>
      <c r="H932" s="3">
        <v>1572942100</v>
      </c>
      <c r="I932" s="11">
        <v>0.15074184466011037</v>
      </c>
      <c r="J932" s="3">
        <v>13996852677.223482</v>
      </c>
      <c r="K932" s="3">
        <v>0</v>
      </c>
      <c r="L932" s="3">
        <v>0</v>
      </c>
      <c r="M932" s="3">
        <v>0</v>
      </c>
      <c r="N932" s="3">
        <v>0</v>
      </c>
      <c r="O932" s="3">
        <v>13996852677.223482</v>
      </c>
      <c r="P932" s="11">
        <v>0.15175586302475999</v>
      </c>
    </row>
    <row r="933" spans="1:16" x14ac:dyDescent="0.3">
      <c r="A933" s="9" t="s">
        <v>201</v>
      </c>
      <c r="B933" s="9">
        <v>2514</v>
      </c>
      <c r="C933" s="3">
        <v>1789120165</v>
      </c>
      <c r="D933" s="3">
        <v>0</v>
      </c>
      <c r="E933" s="3">
        <v>0</v>
      </c>
      <c r="F933" s="3">
        <v>0</v>
      </c>
      <c r="G933" s="3">
        <v>0</v>
      </c>
      <c r="H933" s="3">
        <v>1789120165</v>
      </c>
      <c r="I933" s="11">
        <v>0.13743548793054747</v>
      </c>
      <c r="J933" s="3">
        <v>15843729895.17856</v>
      </c>
      <c r="K933" s="3">
        <v>0</v>
      </c>
      <c r="L933" s="3">
        <v>0</v>
      </c>
      <c r="M933" s="3">
        <v>0</v>
      </c>
      <c r="N933" s="3">
        <v>0</v>
      </c>
      <c r="O933" s="3">
        <v>15843729895.17856</v>
      </c>
      <c r="P933" s="11">
        <v>0.13194946467932947</v>
      </c>
    </row>
    <row r="934" spans="1:16" x14ac:dyDescent="0.3">
      <c r="A934" s="9" t="s">
        <v>201</v>
      </c>
      <c r="B934" s="9">
        <v>2515</v>
      </c>
      <c r="C934" s="3">
        <v>1957975952</v>
      </c>
      <c r="D934" s="3">
        <v>0</v>
      </c>
      <c r="E934" s="3">
        <v>0</v>
      </c>
      <c r="F934" s="3">
        <v>0</v>
      </c>
      <c r="G934" s="3">
        <v>0</v>
      </c>
      <c r="H934" s="3">
        <v>1957975952</v>
      </c>
      <c r="I934" s="11">
        <v>9.4379231928225463E-2</v>
      </c>
      <c r="J934" s="3">
        <v>16538933910.521177</v>
      </c>
      <c r="K934" s="3">
        <v>0</v>
      </c>
      <c r="L934" s="3">
        <v>0</v>
      </c>
      <c r="M934" s="3">
        <v>0</v>
      </c>
      <c r="N934" s="3">
        <v>0</v>
      </c>
      <c r="O934" s="3">
        <v>16538933910.521177</v>
      </c>
      <c r="P934" s="11">
        <v>4.3878810099771778E-2</v>
      </c>
    </row>
    <row r="935" spans="1:16" x14ac:dyDescent="0.3">
      <c r="A935" s="9" t="s">
        <v>201</v>
      </c>
      <c r="B935" s="9">
        <v>2516</v>
      </c>
      <c r="C935" s="3">
        <v>2111195000</v>
      </c>
      <c r="D935" s="3">
        <v>0</v>
      </c>
      <c r="E935" s="3">
        <v>0</v>
      </c>
      <c r="F935" s="3">
        <v>0</v>
      </c>
      <c r="G935" s="3">
        <v>0</v>
      </c>
      <c r="H935" s="3">
        <v>2111195000</v>
      </c>
      <c r="I935" s="11">
        <v>7.8253794610445751E-2</v>
      </c>
      <c r="J935" s="3">
        <v>15438696016.134743</v>
      </c>
      <c r="K935" s="3">
        <v>0</v>
      </c>
      <c r="L935" s="3">
        <v>0</v>
      </c>
      <c r="M935" s="3">
        <v>0</v>
      </c>
      <c r="N935" s="3">
        <v>0</v>
      </c>
      <c r="O935" s="3">
        <v>15438696016.134743</v>
      </c>
      <c r="P935" s="11">
        <v>-6.6524112154926901E-2</v>
      </c>
    </row>
    <row r="936" spans="1:16" x14ac:dyDescent="0.3">
      <c r="A936" s="9" t="s">
        <v>201</v>
      </c>
      <c r="B936" s="9">
        <v>2517</v>
      </c>
      <c r="C936" s="3">
        <v>2479455980</v>
      </c>
      <c r="D936" s="3">
        <v>0</v>
      </c>
      <c r="E936" s="3">
        <v>70000000</v>
      </c>
      <c r="F936" s="3">
        <v>0</v>
      </c>
      <c r="G936" s="3">
        <v>0</v>
      </c>
      <c r="H936" s="3">
        <v>2549455980</v>
      </c>
      <c r="I936" s="11">
        <v>0.20758905738219349</v>
      </c>
      <c r="J936" s="3">
        <v>14585461213.80925</v>
      </c>
      <c r="K936" s="3">
        <v>0</v>
      </c>
      <c r="L936" s="3">
        <v>411776733.76828712</v>
      </c>
      <c r="M936" s="3">
        <v>0</v>
      </c>
      <c r="N936" s="3">
        <v>0</v>
      </c>
      <c r="O936" s="3">
        <v>14997237947.577538</v>
      </c>
      <c r="P936" s="11">
        <v>-2.8594258744122185E-2</v>
      </c>
    </row>
    <row r="937" spans="1:16" x14ac:dyDescent="0.3">
      <c r="A937" s="9" t="s">
        <v>201</v>
      </c>
      <c r="B937" s="9">
        <v>2518</v>
      </c>
      <c r="C937" s="3">
        <v>3484942110</v>
      </c>
      <c r="D937" s="3">
        <v>0</v>
      </c>
      <c r="E937" s="3">
        <v>0</v>
      </c>
      <c r="F937" s="3">
        <v>0</v>
      </c>
      <c r="G937" s="3">
        <v>0</v>
      </c>
      <c r="H937" s="3">
        <v>3484942110</v>
      </c>
      <c r="I937" s="11">
        <v>0.36693558835246098</v>
      </c>
      <c r="J937" s="3">
        <v>19462868490.953735</v>
      </c>
      <c r="K937" s="3">
        <v>0</v>
      </c>
      <c r="L937" s="3">
        <v>0</v>
      </c>
      <c r="M937" s="3">
        <v>0</v>
      </c>
      <c r="N937" s="3">
        <v>0</v>
      </c>
      <c r="O937" s="3">
        <v>19462868490.953735</v>
      </c>
      <c r="P937" s="11">
        <v>0.29776353212409479</v>
      </c>
    </row>
    <row r="938" spans="1:16" x14ac:dyDescent="0.3">
      <c r="A938" s="9" t="s">
        <v>201</v>
      </c>
      <c r="B938" s="9">
        <v>2519</v>
      </c>
      <c r="C938" s="3">
        <v>4204722100</v>
      </c>
      <c r="D938" s="3">
        <v>0</v>
      </c>
      <c r="E938" s="3">
        <v>0</v>
      </c>
      <c r="F938" s="3">
        <v>0</v>
      </c>
      <c r="G938" s="3">
        <v>0</v>
      </c>
      <c r="H938" s="3">
        <v>4204722100</v>
      </c>
      <c r="I938" s="11">
        <v>0.20654001337198682</v>
      </c>
      <c r="J938" s="3">
        <v>22547178288.138786</v>
      </c>
      <c r="K938" s="3">
        <v>0</v>
      </c>
      <c r="L938" s="3">
        <v>0</v>
      </c>
      <c r="M938" s="3">
        <v>0</v>
      </c>
      <c r="N938" s="3">
        <v>0</v>
      </c>
      <c r="O938" s="3">
        <v>22547178288.138786</v>
      </c>
      <c r="P938" s="11">
        <v>0.15847149142576933</v>
      </c>
    </row>
    <row r="939" spans="1:16" x14ac:dyDescent="0.3">
      <c r="A939" s="9" t="s">
        <v>201</v>
      </c>
      <c r="B939" s="9">
        <v>2520</v>
      </c>
      <c r="C939" s="3">
        <v>5022184900</v>
      </c>
      <c r="D939" s="3">
        <v>0</v>
      </c>
      <c r="E939" s="3">
        <v>0</v>
      </c>
      <c r="F939" s="3">
        <v>0</v>
      </c>
      <c r="G939" s="3">
        <v>0</v>
      </c>
      <c r="H939" s="3">
        <v>5022184900</v>
      </c>
      <c r="I939" s="11">
        <v>0.19441541689520933</v>
      </c>
      <c r="J939" s="3">
        <v>25028234458.846909</v>
      </c>
      <c r="K939" s="3">
        <v>0</v>
      </c>
      <c r="L939" s="3">
        <v>0</v>
      </c>
      <c r="M939" s="3">
        <v>0</v>
      </c>
      <c r="N939" s="3">
        <v>0</v>
      </c>
      <c r="O939" s="3">
        <v>25028234458.846909</v>
      </c>
      <c r="P939" s="11">
        <v>0.11003843314679033</v>
      </c>
    </row>
    <row r="940" spans="1:16" x14ac:dyDescent="0.3">
      <c r="A940" s="9" t="s">
        <v>201</v>
      </c>
      <c r="B940" s="9">
        <v>2521</v>
      </c>
      <c r="C940" s="3">
        <v>8072174447</v>
      </c>
      <c r="D940" s="3">
        <v>0</v>
      </c>
      <c r="E940" s="3">
        <v>0</v>
      </c>
      <c r="F940" s="3">
        <v>0</v>
      </c>
      <c r="G940" s="3">
        <v>0</v>
      </c>
      <c r="H940" s="3">
        <v>8072174447</v>
      </c>
      <c r="I940" s="11">
        <v>0.60730331672973648</v>
      </c>
      <c r="J940" s="3">
        <v>37274314115.016624</v>
      </c>
      <c r="K940" s="3">
        <v>0</v>
      </c>
      <c r="L940" s="3">
        <v>0</v>
      </c>
      <c r="M940" s="3">
        <v>0</v>
      </c>
      <c r="N940" s="3">
        <v>0</v>
      </c>
      <c r="O940" s="3">
        <v>37274314115.016624</v>
      </c>
      <c r="P940" s="11">
        <v>0.48929059204337949</v>
      </c>
    </row>
    <row r="941" spans="1:16" x14ac:dyDescent="0.3">
      <c r="A941" s="9" t="s">
        <v>201</v>
      </c>
      <c r="B941" s="9">
        <v>2522</v>
      </c>
      <c r="C941" s="3">
        <v>8966759150</v>
      </c>
      <c r="D941" s="3">
        <v>0</v>
      </c>
      <c r="E941" s="3">
        <v>0</v>
      </c>
      <c r="F941" s="3">
        <v>0</v>
      </c>
      <c r="G941" s="3">
        <v>0</v>
      </c>
      <c r="H941" s="3">
        <v>8966759150</v>
      </c>
      <c r="I941" s="11">
        <v>0.11082326191952774</v>
      </c>
      <c r="J941" s="3">
        <v>37676221652.133835</v>
      </c>
      <c r="K941" s="3">
        <v>0</v>
      </c>
      <c r="L941" s="3">
        <v>0</v>
      </c>
      <c r="M941" s="3">
        <v>0</v>
      </c>
      <c r="N941" s="3">
        <v>0</v>
      </c>
      <c r="O941" s="3">
        <v>37676221652.133835</v>
      </c>
      <c r="P941" s="11">
        <v>1.0782426093128156E-2</v>
      </c>
    </row>
    <row r="942" spans="1:16" x14ac:dyDescent="0.3">
      <c r="A942" s="9" t="s">
        <v>201</v>
      </c>
      <c r="B942" s="9">
        <v>2523</v>
      </c>
      <c r="C942" s="3">
        <v>11318393300</v>
      </c>
      <c r="D942" s="3">
        <v>0</v>
      </c>
      <c r="E942" s="3">
        <v>0</v>
      </c>
      <c r="F942" s="3">
        <v>0</v>
      </c>
      <c r="G942" s="3">
        <v>0</v>
      </c>
      <c r="H942" s="3">
        <v>11318393300</v>
      </c>
      <c r="I942" s="11">
        <v>0.26226132660204216</v>
      </c>
      <c r="J942" s="3">
        <v>39729195316.995369</v>
      </c>
      <c r="K942" s="3">
        <v>0</v>
      </c>
      <c r="L942" s="3">
        <v>0</v>
      </c>
      <c r="M942" s="3">
        <v>0</v>
      </c>
      <c r="N942" s="3">
        <v>0</v>
      </c>
      <c r="O942" s="3">
        <v>39729195316.995369</v>
      </c>
      <c r="P942" s="11">
        <v>5.448990304327031E-2</v>
      </c>
    </row>
    <row r="943" spans="1:16" x14ac:dyDescent="0.3">
      <c r="A943" s="9" t="s">
        <v>201</v>
      </c>
      <c r="B943" s="9">
        <v>2524</v>
      </c>
      <c r="C943" s="3">
        <v>13625324860</v>
      </c>
      <c r="D943" s="3">
        <v>0</v>
      </c>
      <c r="E943" s="3">
        <v>0</v>
      </c>
      <c r="F943" s="3">
        <v>0</v>
      </c>
      <c r="G943" s="3">
        <v>0</v>
      </c>
      <c r="H943" s="3">
        <v>13625324860</v>
      </c>
      <c r="I943" s="11">
        <v>0.20382146996075848</v>
      </c>
      <c r="J943" s="3">
        <v>42451258397.434822</v>
      </c>
      <c r="K943" s="3">
        <v>0</v>
      </c>
      <c r="L943" s="3">
        <v>0</v>
      </c>
      <c r="M943" s="3">
        <v>0</v>
      </c>
      <c r="N943" s="3">
        <v>0</v>
      </c>
      <c r="O943" s="3">
        <v>42451258397.434822</v>
      </c>
      <c r="P943" s="11">
        <v>6.8515434524167376E-2</v>
      </c>
    </row>
    <row r="944" spans="1:16" x14ac:dyDescent="0.3">
      <c r="A944" s="9" t="s">
        <v>201</v>
      </c>
      <c r="B944" s="9">
        <v>2525</v>
      </c>
      <c r="C944" s="3">
        <v>31496322365</v>
      </c>
      <c r="D944" s="3">
        <v>0</v>
      </c>
      <c r="E944" s="3">
        <v>0</v>
      </c>
      <c r="F944" s="3">
        <v>0</v>
      </c>
      <c r="G944" s="3">
        <v>0</v>
      </c>
      <c r="H944" s="3">
        <v>31496322365</v>
      </c>
      <c r="I944" s="11">
        <v>1.3116015719716205</v>
      </c>
      <c r="J944" s="3">
        <v>93227487580.128586</v>
      </c>
      <c r="K944" s="3">
        <v>0</v>
      </c>
      <c r="L944" s="3">
        <v>0</v>
      </c>
      <c r="M944" s="3">
        <v>0</v>
      </c>
      <c r="N944" s="3">
        <v>0</v>
      </c>
      <c r="O944" s="3">
        <v>93227487580.128586</v>
      </c>
      <c r="P944" s="11">
        <v>1.1961065725618629</v>
      </c>
    </row>
    <row r="945" spans="1:16" x14ac:dyDescent="0.3">
      <c r="A945" s="9" t="s">
        <v>201</v>
      </c>
      <c r="B945" s="9">
        <v>2526</v>
      </c>
      <c r="C945" s="3">
        <v>36189118525</v>
      </c>
      <c r="D945" s="3">
        <v>0</v>
      </c>
      <c r="E945" s="3">
        <v>0</v>
      </c>
      <c r="F945" s="3">
        <v>0</v>
      </c>
      <c r="G945" s="3">
        <v>0</v>
      </c>
      <c r="H945" s="3">
        <v>36189118525</v>
      </c>
      <c r="I945" s="11">
        <v>0.14899505109253094</v>
      </c>
      <c r="J945" s="3">
        <v>103269544462.37901</v>
      </c>
      <c r="K945" s="3">
        <v>0</v>
      </c>
      <c r="L945" s="3">
        <v>0</v>
      </c>
      <c r="M945" s="3">
        <v>0</v>
      </c>
      <c r="N945" s="3">
        <v>0</v>
      </c>
      <c r="O945" s="3">
        <v>103269544462.37901</v>
      </c>
      <c r="P945" s="11">
        <v>0.10771562275149082</v>
      </c>
    </row>
    <row r="946" spans="1:16" x14ac:dyDescent="0.3">
      <c r="A946" s="9" t="s">
        <v>201</v>
      </c>
      <c r="B946" s="9">
        <v>2527</v>
      </c>
      <c r="C946" s="3">
        <v>37998956890</v>
      </c>
      <c r="D946" s="3">
        <v>0</v>
      </c>
      <c r="E946" s="3">
        <v>0</v>
      </c>
      <c r="F946" s="3">
        <v>0</v>
      </c>
      <c r="G946" s="3">
        <v>0</v>
      </c>
      <c r="H946" s="3">
        <v>37998956890</v>
      </c>
      <c r="I946" s="11">
        <v>5.0010567782957628E-2</v>
      </c>
      <c r="J946" s="3">
        <v>107504309926.59229</v>
      </c>
      <c r="K946" s="3">
        <v>0</v>
      </c>
      <c r="L946" s="3">
        <v>0</v>
      </c>
      <c r="M946" s="3">
        <v>0</v>
      </c>
      <c r="N946" s="3">
        <v>0</v>
      </c>
      <c r="O946" s="3">
        <v>107504309926.59229</v>
      </c>
      <c r="P946" s="11">
        <v>4.1006915313313817E-2</v>
      </c>
    </row>
    <row r="947" spans="1:16" x14ac:dyDescent="0.3">
      <c r="A947" s="9" t="s">
        <v>201</v>
      </c>
      <c r="B947" s="9">
        <v>2528</v>
      </c>
      <c r="C947" s="3">
        <v>39571589255</v>
      </c>
      <c r="D947" s="3">
        <v>0</v>
      </c>
      <c r="E947" s="3">
        <v>0</v>
      </c>
      <c r="F947" s="3">
        <v>0</v>
      </c>
      <c r="G947" s="3">
        <v>0</v>
      </c>
      <c r="H947" s="3">
        <v>39571589255</v>
      </c>
      <c r="I947" s="11">
        <v>4.1386198298876513E-2</v>
      </c>
      <c r="J947" s="3">
        <v>109295726300.94504</v>
      </c>
      <c r="K947" s="3">
        <v>0</v>
      </c>
      <c r="L947" s="3">
        <v>0</v>
      </c>
      <c r="M947" s="3">
        <v>0</v>
      </c>
      <c r="N947" s="3">
        <v>0</v>
      </c>
      <c r="O947" s="3">
        <v>109295726300.94504</v>
      </c>
      <c r="P947" s="11">
        <v>1.6663670280531027E-2</v>
      </c>
    </row>
    <row r="948" spans="1:16" x14ac:dyDescent="0.3">
      <c r="A948" s="9" t="s">
        <v>201</v>
      </c>
      <c r="B948" s="9">
        <v>2529</v>
      </c>
      <c r="C948" s="3">
        <v>39796987500</v>
      </c>
      <c r="D948" s="3">
        <v>0</v>
      </c>
      <c r="E948" s="3">
        <v>0</v>
      </c>
      <c r="F948" s="3">
        <v>0</v>
      </c>
      <c r="G948" s="3">
        <v>0</v>
      </c>
      <c r="H948" s="3">
        <v>39796987500</v>
      </c>
      <c r="I948" s="11">
        <v>5.6959614016897286E-3</v>
      </c>
      <c r="J948" s="3">
        <v>107930539726.9752</v>
      </c>
      <c r="K948" s="3">
        <v>0</v>
      </c>
      <c r="L948" s="3">
        <v>0</v>
      </c>
      <c r="M948" s="3">
        <v>0</v>
      </c>
      <c r="N948" s="3">
        <v>0</v>
      </c>
      <c r="O948" s="3">
        <v>107930539726.9752</v>
      </c>
      <c r="P948" s="11">
        <v>-1.2490758972686649E-2</v>
      </c>
    </row>
    <row r="949" spans="1:16" x14ac:dyDescent="0.3">
      <c r="A949" s="9" t="s">
        <v>201</v>
      </c>
      <c r="B949" s="9">
        <v>2530</v>
      </c>
      <c r="C949" s="3">
        <v>41055978155</v>
      </c>
      <c r="D949" s="3">
        <v>0</v>
      </c>
      <c r="E949" s="3">
        <v>0</v>
      </c>
      <c r="F949" s="3">
        <v>0</v>
      </c>
      <c r="G949" s="3">
        <v>0</v>
      </c>
      <c r="H949" s="3">
        <v>41055978155</v>
      </c>
      <c r="I949" s="11">
        <v>3.1635325538145319E-2</v>
      </c>
      <c r="J949" s="3">
        <v>108664782857.48016</v>
      </c>
      <c r="K949" s="3">
        <v>0</v>
      </c>
      <c r="L949" s="3">
        <v>0</v>
      </c>
      <c r="M949" s="3">
        <v>0</v>
      </c>
      <c r="N949" s="3">
        <v>0</v>
      </c>
      <c r="O949" s="3">
        <v>108664782857.48016</v>
      </c>
      <c r="P949" s="11">
        <v>6.8029228090800411E-3</v>
      </c>
    </row>
    <row r="950" spans="1:16" x14ac:dyDescent="0.3">
      <c r="A950" s="9" t="s">
        <v>201</v>
      </c>
      <c r="B950" s="9">
        <v>2531</v>
      </c>
      <c r="C950" s="3">
        <v>43590764150</v>
      </c>
      <c r="D950" s="3">
        <v>0</v>
      </c>
      <c r="E950" s="3">
        <v>0</v>
      </c>
      <c r="F950" s="3">
        <v>0</v>
      </c>
      <c r="G950" s="3">
        <v>0</v>
      </c>
      <c r="H950" s="3">
        <v>43590764150</v>
      </c>
      <c r="I950" s="11">
        <v>6.1739754084784881E-2</v>
      </c>
      <c r="J950" s="3">
        <v>111082886997.68866</v>
      </c>
      <c r="K950" s="3">
        <v>0</v>
      </c>
      <c r="L950" s="3">
        <v>0</v>
      </c>
      <c r="M950" s="3">
        <v>0</v>
      </c>
      <c r="N950" s="3">
        <v>0</v>
      </c>
      <c r="O950" s="3">
        <v>111082886997.68866</v>
      </c>
      <c r="P950" s="11">
        <v>2.2252877856296576E-2</v>
      </c>
    </row>
    <row r="951" spans="1:16" x14ac:dyDescent="0.3">
      <c r="A951" s="9" t="s">
        <v>201</v>
      </c>
      <c r="B951" s="9">
        <v>2532</v>
      </c>
      <c r="C951" s="3">
        <v>47174167300</v>
      </c>
      <c r="D951" s="3">
        <v>0</v>
      </c>
      <c r="E951" s="3">
        <v>0</v>
      </c>
      <c r="F951" s="3">
        <v>0</v>
      </c>
      <c r="G951" s="3">
        <v>0</v>
      </c>
      <c r="H951" s="3">
        <v>47174167300</v>
      </c>
      <c r="I951" s="11">
        <v>8.2205559362739461E-2</v>
      </c>
      <c r="J951" s="3">
        <v>114103732319.75763</v>
      </c>
      <c r="K951" s="3">
        <v>0</v>
      </c>
      <c r="L951" s="3">
        <v>0</v>
      </c>
      <c r="M951" s="3">
        <v>0</v>
      </c>
      <c r="N951" s="3">
        <v>0</v>
      </c>
      <c r="O951" s="3">
        <v>114103732319.75763</v>
      </c>
      <c r="P951" s="11">
        <v>2.7194515768498396E-2</v>
      </c>
    </row>
    <row r="952" spans="1:16" x14ac:dyDescent="0.3">
      <c r="A952" s="9" t="s">
        <v>201</v>
      </c>
      <c r="B952" s="9">
        <v>2533</v>
      </c>
      <c r="C952" s="3">
        <v>59406067500</v>
      </c>
      <c r="D952" s="3">
        <v>0</v>
      </c>
      <c r="E952" s="3">
        <v>0</v>
      </c>
      <c r="F952" s="3">
        <v>0</v>
      </c>
      <c r="G952" s="3">
        <v>0</v>
      </c>
      <c r="H952" s="3">
        <v>59406067500</v>
      </c>
      <c r="I952" s="11">
        <v>0.25929233943256058</v>
      </c>
      <c r="J952" s="3">
        <v>135730714072.08182</v>
      </c>
      <c r="K952" s="3">
        <v>0</v>
      </c>
      <c r="L952" s="3">
        <v>0</v>
      </c>
      <c r="M952" s="3">
        <v>0</v>
      </c>
      <c r="N952" s="3">
        <v>0</v>
      </c>
      <c r="O952" s="3">
        <v>135730714072.08182</v>
      </c>
      <c r="P952" s="11">
        <v>0.18953789952915825</v>
      </c>
    </row>
    <row r="953" spans="1:16" x14ac:dyDescent="0.3">
      <c r="A953" s="9" t="s">
        <v>201</v>
      </c>
      <c r="B953" s="9">
        <v>2534</v>
      </c>
      <c r="C953" s="3">
        <v>74379133750</v>
      </c>
      <c r="D953" s="3">
        <v>0</v>
      </c>
      <c r="E953" s="3">
        <v>0</v>
      </c>
      <c r="F953" s="3">
        <v>0</v>
      </c>
      <c r="G953" s="3">
        <v>0</v>
      </c>
      <c r="H953" s="3">
        <v>74379133750</v>
      </c>
      <c r="I953" s="11">
        <v>0.25204607677490182</v>
      </c>
      <c r="J953" s="3">
        <v>160761843739.01202</v>
      </c>
      <c r="K953" s="3">
        <v>0</v>
      </c>
      <c r="L953" s="3">
        <v>0</v>
      </c>
      <c r="M953" s="3">
        <v>0</v>
      </c>
      <c r="N953" s="3">
        <v>0</v>
      </c>
      <c r="O953" s="3">
        <v>160761843739.01202</v>
      </c>
      <c r="P953" s="11">
        <v>0.18441757886602625</v>
      </c>
    </row>
    <row r="954" spans="1:16" x14ac:dyDescent="0.3">
      <c r="A954" s="9" t="s">
        <v>201</v>
      </c>
      <c r="B954" s="9">
        <v>2535</v>
      </c>
      <c r="C954" s="3">
        <v>85219489600</v>
      </c>
      <c r="D954" s="3">
        <v>0</v>
      </c>
      <c r="E954" s="3">
        <v>0</v>
      </c>
      <c r="F954" s="3">
        <v>0</v>
      </c>
      <c r="G954" s="3">
        <v>0</v>
      </c>
      <c r="H954" s="3">
        <v>85219489600</v>
      </c>
      <c r="I954" s="11">
        <v>0.14574458323803752</v>
      </c>
      <c r="J954" s="3">
        <v>176871060663.53528</v>
      </c>
      <c r="K954" s="3">
        <v>0</v>
      </c>
      <c r="L954" s="3">
        <v>0</v>
      </c>
      <c r="M954" s="3">
        <v>0</v>
      </c>
      <c r="N954" s="3">
        <v>0</v>
      </c>
      <c r="O954" s="3">
        <v>176871060663.53528</v>
      </c>
      <c r="P954" s="11">
        <v>0.10020547506705434</v>
      </c>
    </row>
    <row r="955" spans="1:16" x14ac:dyDescent="0.3">
      <c r="A955" s="9" t="s">
        <v>201</v>
      </c>
      <c r="B955" s="9">
        <v>2536</v>
      </c>
      <c r="C955" s="3">
        <v>107476039500</v>
      </c>
      <c r="D955" s="3">
        <v>0</v>
      </c>
      <c r="E955" s="3">
        <v>0</v>
      </c>
      <c r="F955" s="3">
        <v>0</v>
      </c>
      <c r="G955" s="3">
        <v>0</v>
      </c>
      <c r="H955" s="3">
        <v>107476039500</v>
      </c>
      <c r="I955" s="11">
        <v>0.26116736916011757</v>
      </c>
      <c r="J955" s="3">
        <v>215912572002.40161</v>
      </c>
      <c r="K955" s="3">
        <v>0</v>
      </c>
      <c r="L955" s="3">
        <v>0</v>
      </c>
      <c r="M955" s="3">
        <v>0</v>
      </c>
      <c r="N955" s="3">
        <v>0</v>
      </c>
      <c r="O955" s="3">
        <v>215912572002.40161</v>
      </c>
      <c r="P955" s="11">
        <v>0.22073430889372933</v>
      </c>
    </row>
    <row r="956" spans="1:16" x14ac:dyDescent="0.3">
      <c r="A956" s="9" t="s">
        <v>201</v>
      </c>
      <c r="B956" s="9">
        <v>2537</v>
      </c>
      <c r="C956" s="3">
        <v>122251963200</v>
      </c>
      <c r="D956" s="3">
        <v>0</v>
      </c>
      <c r="E956" s="3">
        <v>0</v>
      </c>
      <c r="F956" s="3">
        <v>0</v>
      </c>
      <c r="G956" s="3">
        <v>0</v>
      </c>
      <c r="H956" s="3">
        <v>122251963200</v>
      </c>
      <c r="I956" s="11">
        <v>0.13748109596092811</v>
      </c>
      <c r="J956" s="3">
        <v>233795080261.31757</v>
      </c>
      <c r="K956" s="3">
        <v>0</v>
      </c>
      <c r="L956" s="3">
        <v>0</v>
      </c>
      <c r="M956" s="3">
        <v>0</v>
      </c>
      <c r="N956" s="3">
        <v>0</v>
      </c>
      <c r="O956" s="3">
        <v>233795080261.31757</v>
      </c>
      <c r="P956" s="11">
        <v>8.2822913427741701E-2</v>
      </c>
    </row>
    <row r="957" spans="1:16" x14ac:dyDescent="0.3">
      <c r="A957" s="9" t="s">
        <v>201</v>
      </c>
      <c r="B957" s="9">
        <v>2538</v>
      </c>
      <c r="C957" s="3">
        <v>135365321500</v>
      </c>
      <c r="D957" s="3">
        <v>0</v>
      </c>
      <c r="E957" s="3">
        <v>0</v>
      </c>
      <c r="F957" s="3">
        <v>0</v>
      </c>
      <c r="G957" s="3">
        <v>0</v>
      </c>
      <c r="H957" s="3">
        <v>135365321500</v>
      </c>
      <c r="I957" s="11">
        <v>0.10726501200268659</v>
      </c>
      <c r="J957" s="3">
        <v>244639539163.99335</v>
      </c>
      <c r="K957" s="3">
        <v>0</v>
      </c>
      <c r="L957" s="3">
        <v>0</v>
      </c>
      <c r="M957" s="3">
        <v>0</v>
      </c>
      <c r="N957" s="3">
        <v>0</v>
      </c>
      <c r="O957" s="3">
        <v>244639539163.99335</v>
      </c>
      <c r="P957" s="11">
        <v>4.638446151456526E-2</v>
      </c>
    </row>
    <row r="958" spans="1:16" x14ac:dyDescent="0.3">
      <c r="A958" s="9" t="s">
        <v>201</v>
      </c>
      <c r="B958" s="9">
        <v>2539</v>
      </c>
      <c r="C958" s="3">
        <v>164584148600</v>
      </c>
      <c r="D958" s="3">
        <v>0</v>
      </c>
      <c r="E958" s="3">
        <v>0</v>
      </c>
      <c r="F958" s="3">
        <v>0</v>
      </c>
      <c r="G958" s="3">
        <v>0</v>
      </c>
      <c r="H958" s="3">
        <v>164584148600</v>
      </c>
      <c r="I958" s="11">
        <v>0.21585164336199653</v>
      </c>
      <c r="J958" s="3">
        <v>281125739807.21918</v>
      </c>
      <c r="K958" s="3">
        <v>0</v>
      </c>
      <c r="L958" s="3">
        <v>0</v>
      </c>
      <c r="M958" s="3">
        <v>0</v>
      </c>
      <c r="N958" s="3">
        <v>0</v>
      </c>
      <c r="O958" s="3">
        <v>281125739807.21918</v>
      </c>
      <c r="P958" s="11">
        <v>0.14914269691608362</v>
      </c>
    </row>
    <row r="959" spans="1:16" x14ac:dyDescent="0.3">
      <c r="A959" s="9" t="s">
        <v>201</v>
      </c>
      <c r="B959" s="9">
        <v>2540</v>
      </c>
      <c r="C959" s="3">
        <v>201113973100</v>
      </c>
      <c r="D959" s="3">
        <v>0</v>
      </c>
      <c r="E959" s="3">
        <v>0</v>
      </c>
      <c r="F959" s="3">
        <v>0</v>
      </c>
      <c r="G959" s="3">
        <v>0</v>
      </c>
      <c r="H959" s="3">
        <v>201113973100</v>
      </c>
      <c r="I959" s="11">
        <v>0.22195226460587592</v>
      </c>
      <c r="J959" s="3">
        <v>325225695446.04156</v>
      </c>
      <c r="K959" s="3">
        <v>0</v>
      </c>
      <c r="L959" s="3">
        <v>0</v>
      </c>
      <c r="M959" s="3">
        <v>0</v>
      </c>
      <c r="N959" s="3">
        <v>0</v>
      </c>
      <c r="O959" s="3">
        <v>325225695446.04156</v>
      </c>
      <c r="P959" s="11">
        <v>0.15686914926062534</v>
      </c>
    </row>
    <row r="960" spans="1:16" x14ac:dyDescent="0.3">
      <c r="A960" s="9" t="s">
        <v>201</v>
      </c>
      <c r="B960" s="9">
        <v>2541</v>
      </c>
      <c r="C960" s="3">
        <v>195481037300</v>
      </c>
      <c r="D960" s="3">
        <v>0</v>
      </c>
      <c r="E960" s="3">
        <v>0</v>
      </c>
      <c r="F960" s="3">
        <v>0</v>
      </c>
      <c r="G960" s="3">
        <v>0</v>
      </c>
      <c r="H960" s="3">
        <v>195481037300</v>
      </c>
      <c r="I960" s="11">
        <v>-2.8008674450477555E-2</v>
      </c>
      <c r="J960" s="3">
        <v>292714800506.92706</v>
      </c>
      <c r="K960" s="3">
        <v>0</v>
      </c>
      <c r="L960" s="3">
        <v>0</v>
      </c>
      <c r="M960" s="3">
        <v>0</v>
      </c>
      <c r="N960" s="3">
        <v>0</v>
      </c>
      <c r="O960" s="3">
        <v>292714800506.92706</v>
      </c>
      <c r="P960" s="11">
        <v>-9.9964103065492277E-2</v>
      </c>
    </row>
    <row r="961" spans="1:16" x14ac:dyDescent="0.3">
      <c r="A961" s="9" t="s">
        <v>201</v>
      </c>
      <c r="B961" s="9">
        <v>2542</v>
      </c>
      <c r="C961" s="3">
        <v>185293165900</v>
      </c>
      <c r="D961" s="3">
        <v>0</v>
      </c>
      <c r="E961" s="3">
        <v>0</v>
      </c>
      <c r="F961" s="3">
        <v>0</v>
      </c>
      <c r="G961" s="3">
        <v>0</v>
      </c>
      <c r="H961" s="3">
        <v>185293165900</v>
      </c>
      <c r="I961" s="11">
        <v>-5.2116929297673621E-2</v>
      </c>
      <c r="J961" s="3">
        <v>276671646561.59595</v>
      </c>
      <c r="K961" s="3">
        <v>0</v>
      </c>
      <c r="L961" s="3">
        <v>0</v>
      </c>
      <c r="M961" s="3">
        <v>0</v>
      </c>
      <c r="N961" s="3">
        <v>0</v>
      </c>
      <c r="O961" s="3">
        <v>276671646561.59595</v>
      </c>
      <c r="P961" s="11">
        <v>-5.4808140611774282E-2</v>
      </c>
    </row>
    <row r="962" spans="1:16" x14ac:dyDescent="0.3">
      <c r="A962" s="9" t="s">
        <v>201</v>
      </c>
      <c r="B962" s="9">
        <v>2543</v>
      </c>
      <c r="C962" s="3">
        <v>192994493100</v>
      </c>
      <c r="D962" s="3">
        <v>0</v>
      </c>
      <c r="E962" s="3">
        <v>0</v>
      </c>
      <c r="F962" s="3">
        <v>0</v>
      </c>
      <c r="G962" s="3">
        <v>0</v>
      </c>
      <c r="H962" s="3">
        <v>192994493100</v>
      </c>
      <c r="I962" s="11">
        <v>4.1562931706592421E-2</v>
      </c>
      <c r="J962" s="3">
        <v>283655227528.36542</v>
      </c>
      <c r="K962" s="3">
        <v>0</v>
      </c>
      <c r="L962" s="3">
        <v>0</v>
      </c>
      <c r="M962" s="3">
        <v>0</v>
      </c>
      <c r="N962" s="3">
        <v>0</v>
      </c>
      <c r="O962" s="3">
        <v>283655227528.36542</v>
      </c>
      <c r="P962" s="11">
        <v>2.5241404580337804E-2</v>
      </c>
    </row>
    <row r="963" spans="1:16" x14ac:dyDescent="0.3">
      <c r="A963" s="9" t="s">
        <v>201</v>
      </c>
      <c r="B963" s="9">
        <v>2544</v>
      </c>
      <c r="C963" s="3">
        <v>193131980060</v>
      </c>
      <c r="D963" s="3">
        <v>0</v>
      </c>
      <c r="E963" s="3">
        <v>0</v>
      </c>
      <c r="F963" s="3">
        <v>0</v>
      </c>
      <c r="G963" s="3">
        <v>0</v>
      </c>
      <c r="H963" s="3">
        <v>193131980060</v>
      </c>
      <c r="I963" s="11">
        <v>7.123879950748709E-4</v>
      </c>
      <c r="J963" s="3">
        <v>279313130011.19708</v>
      </c>
      <c r="K963" s="3">
        <v>0</v>
      </c>
      <c r="L963" s="3">
        <v>0</v>
      </c>
      <c r="M963" s="3">
        <v>0</v>
      </c>
      <c r="N963" s="3">
        <v>0</v>
      </c>
      <c r="O963" s="3">
        <v>279313130011.19708</v>
      </c>
      <c r="P963" s="11">
        <v>-1.5307659072611756E-2</v>
      </c>
    </row>
    <row r="964" spans="1:16" x14ac:dyDescent="0.3">
      <c r="A964" s="9" t="s">
        <v>201</v>
      </c>
      <c r="B964" s="9">
        <v>2545</v>
      </c>
      <c r="C964" s="3">
        <v>195193634500</v>
      </c>
      <c r="D964" s="3">
        <v>0</v>
      </c>
      <c r="E964" s="3">
        <v>0</v>
      </c>
      <c r="F964" s="3">
        <v>0</v>
      </c>
      <c r="G964" s="3">
        <v>0</v>
      </c>
      <c r="H964" s="3">
        <v>195193634500</v>
      </c>
      <c r="I964" s="11">
        <v>1.0674847528407824E-2</v>
      </c>
      <c r="J964" s="3">
        <v>280339919661.88202</v>
      </c>
      <c r="K964" s="3">
        <v>0</v>
      </c>
      <c r="L964" s="3">
        <v>0</v>
      </c>
      <c r="M964" s="3">
        <v>0</v>
      </c>
      <c r="N964" s="3">
        <v>0</v>
      </c>
      <c r="O964" s="3">
        <v>280339919661.88202</v>
      </c>
      <c r="P964" s="11">
        <v>3.6761238207590695E-3</v>
      </c>
    </row>
    <row r="965" spans="1:16" x14ac:dyDescent="0.3">
      <c r="A965" s="9" t="s">
        <v>201</v>
      </c>
      <c r="B965" s="9">
        <v>2546</v>
      </c>
      <c r="C965" s="3">
        <v>191731565000</v>
      </c>
      <c r="D965" s="3">
        <v>0</v>
      </c>
      <c r="E965" s="3">
        <v>0</v>
      </c>
      <c r="F965" s="3">
        <v>0</v>
      </c>
      <c r="G965" s="3">
        <v>0</v>
      </c>
      <c r="H965" s="3">
        <v>191731565000</v>
      </c>
      <c r="I965" s="11">
        <v>-1.7736590175536693E-2</v>
      </c>
      <c r="J965" s="3">
        <v>270487111348.47705</v>
      </c>
      <c r="K965" s="3">
        <v>0</v>
      </c>
      <c r="L965" s="3">
        <v>0</v>
      </c>
      <c r="M965" s="3">
        <v>0</v>
      </c>
      <c r="N965" s="3">
        <v>0</v>
      </c>
      <c r="O965" s="3">
        <v>270487111348.47705</v>
      </c>
      <c r="P965" s="11">
        <v>-3.5145933997871012E-2</v>
      </c>
    </row>
    <row r="966" spans="1:16" x14ac:dyDescent="0.3">
      <c r="A966" s="9" t="s">
        <v>201</v>
      </c>
      <c r="B966" s="9">
        <v>2547</v>
      </c>
      <c r="C966" s="3">
        <v>190500951100</v>
      </c>
      <c r="D966" s="3">
        <v>0</v>
      </c>
      <c r="E966" s="3">
        <v>0</v>
      </c>
      <c r="F966" s="3">
        <v>0</v>
      </c>
      <c r="G966" s="3">
        <v>0</v>
      </c>
      <c r="H966" s="3">
        <v>190500951100</v>
      </c>
      <c r="I966" s="11">
        <v>-6.4184209835245441E-3</v>
      </c>
      <c r="J966" s="3">
        <v>261534873659.95096</v>
      </c>
      <c r="K966" s="3">
        <v>0</v>
      </c>
      <c r="L966" s="3">
        <v>0</v>
      </c>
      <c r="M966" s="3">
        <v>0</v>
      </c>
      <c r="N966" s="3">
        <v>0</v>
      </c>
      <c r="O966" s="3">
        <v>261534873659.95096</v>
      </c>
      <c r="P966" s="11">
        <v>-3.3096725547830795E-2</v>
      </c>
    </row>
    <row r="967" spans="1:16" x14ac:dyDescent="0.3">
      <c r="A967" s="9" t="s">
        <v>201</v>
      </c>
      <c r="B967" s="9">
        <v>2548</v>
      </c>
      <c r="C967" s="3">
        <v>204891349300</v>
      </c>
      <c r="D967" s="3">
        <v>0</v>
      </c>
      <c r="E967" s="3">
        <v>0</v>
      </c>
      <c r="F967" s="3">
        <v>0</v>
      </c>
      <c r="G967" s="3">
        <v>0</v>
      </c>
      <c r="H967" s="3">
        <v>204891349300</v>
      </c>
      <c r="I967" s="11">
        <v>7.5539770887789542E-2</v>
      </c>
      <c r="J967" s="3">
        <v>269074196176.86258</v>
      </c>
      <c r="K967" s="3">
        <v>0</v>
      </c>
      <c r="L967" s="3">
        <v>0</v>
      </c>
      <c r="M967" s="3">
        <v>0</v>
      </c>
      <c r="N967" s="3">
        <v>0</v>
      </c>
      <c r="O967" s="3">
        <v>269074196176.86258</v>
      </c>
      <c r="P967" s="11">
        <v>2.8827216850301533E-2</v>
      </c>
    </row>
    <row r="968" spans="1:16" x14ac:dyDescent="0.3">
      <c r="A968" s="9" t="s">
        <v>201</v>
      </c>
      <c r="B968" s="9">
        <v>2549</v>
      </c>
      <c r="C968" s="3">
        <v>226840121900</v>
      </c>
      <c r="D968" s="3">
        <v>0</v>
      </c>
      <c r="E968" s="3">
        <v>0</v>
      </c>
      <c r="F968" s="3">
        <v>0</v>
      </c>
      <c r="G968" s="3">
        <v>0</v>
      </c>
      <c r="H968" s="3">
        <v>226840121900</v>
      </c>
      <c r="I968" s="11">
        <v>0.10712395947894712</v>
      </c>
      <c r="J968" s="3">
        <v>284695794968.92596</v>
      </c>
      <c r="K968" s="3">
        <v>0</v>
      </c>
      <c r="L968" s="3">
        <v>0</v>
      </c>
      <c r="M968" s="3">
        <v>0</v>
      </c>
      <c r="N968" s="3">
        <v>0</v>
      </c>
      <c r="O968" s="3">
        <v>284695794968.92596</v>
      </c>
      <c r="P968" s="11">
        <v>5.8056844595366926E-2</v>
      </c>
    </row>
    <row r="969" spans="1:16" x14ac:dyDescent="0.3">
      <c r="A969" s="9" t="s">
        <v>201</v>
      </c>
      <c r="B969" s="9">
        <v>2550</v>
      </c>
      <c r="C969" s="3">
        <v>283416763400</v>
      </c>
      <c r="D969" s="3">
        <v>0</v>
      </c>
      <c r="E969" s="3">
        <v>0</v>
      </c>
      <c r="F969" s="3">
        <v>0</v>
      </c>
      <c r="G969" s="3">
        <v>0</v>
      </c>
      <c r="H969" s="3">
        <v>283416763400</v>
      </c>
      <c r="I969" s="11">
        <v>0.24941196921478115</v>
      </c>
      <c r="J969" s="3">
        <v>347903924866.76953</v>
      </c>
      <c r="K969" s="3">
        <v>0</v>
      </c>
      <c r="L969" s="3">
        <v>0</v>
      </c>
      <c r="M969" s="3">
        <v>0</v>
      </c>
      <c r="N969" s="3">
        <v>0</v>
      </c>
      <c r="O969" s="3">
        <v>347903924866.76953</v>
      </c>
      <c r="P969" s="11">
        <v>0.22201989286403975</v>
      </c>
    </row>
    <row r="970" spans="1:16" x14ac:dyDescent="0.3">
      <c r="A970" s="9" t="s">
        <v>201</v>
      </c>
      <c r="B970" s="9">
        <v>2551</v>
      </c>
      <c r="C970" s="3">
        <v>302320735800</v>
      </c>
      <c r="D970" s="3">
        <v>0</v>
      </c>
      <c r="E970" s="3">
        <v>0</v>
      </c>
      <c r="F970" s="3">
        <v>0</v>
      </c>
      <c r="G970" s="3">
        <v>0</v>
      </c>
      <c r="H970" s="3">
        <v>302320735800</v>
      </c>
      <c r="I970" s="11">
        <v>6.6700262091836451E-2</v>
      </c>
      <c r="J970" s="3">
        <v>351867377270.51868</v>
      </c>
      <c r="K970" s="3">
        <v>0</v>
      </c>
      <c r="L970" s="3">
        <v>0</v>
      </c>
      <c r="M970" s="3">
        <v>0</v>
      </c>
      <c r="N970" s="3">
        <v>0</v>
      </c>
      <c r="O970" s="3">
        <v>351867377270.51868</v>
      </c>
      <c r="P970" s="11">
        <v>1.1392376229348251E-2</v>
      </c>
    </row>
    <row r="971" spans="1:16" x14ac:dyDescent="0.3">
      <c r="A971" s="9" t="s">
        <v>201</v>
      </c>
      <c r="B971" s="9">
        <v>2552</v>
      </c>
      <c r="C971" s="3">
        <v>333290054100</v>
      </c>
      <c r="D971" s="3">
        <v>0</v>
      </c>
      <c r="E971" s="3">
        <v>18257975200</v>
      </c>
      <c r="F971" s="3">
        <v>0</v>
      </c>
      <c r="G971" s="3">
        <v>0</v>
      </c>
      <c r="H971" s="3">
        <v>351548029300</v>
      </c>
      <c r="I971" s="11">
        <v>0.16283134985675038</v>
      </c>
      <c r="J971" s="3">
        <v>391220802319.84979</v>
      </c>
      <c r="K971" s="3">
        <v>0</v>
      </c>
      <c r="L971" s="3">
        <v>21431481733.735661</v>
      </c>
      <c r="M971" s="3">
        <v>0</v>
      </c>
      <c r="N971" s="3">
        <v>0</v>
      </c>
      <c r="O971" s="3">
        <v>412652284053.58545</v>
      </c>
      <c r="P971" s="11">
        <v>0.17274948093961781</v>
      </c>
    </row>
    <row r="972" spans="1:16" x14ac:dyDescent="0.3">
      <c r="A972" s="9" t="s">
        <v>201</v>
      </c>
      <c r="B972" s="9">
        <v>2553</v>
      </c>
      <c r="C972" s="3">
        <v>347627133800</v>
      </c>
      <c r="D972" s="3">
        <v>0</v>
      </c>
      <c r="E972" s="3">
        <v>0</v>
      </c>
      <c r="F972" s="3">
        <v>0</v>
      </c>
      <c r="G972" s="3">
        <v>0</v>
      </c>
      <c r="H972" s="3">
        <v>347627133800</v>
      </c>
      <c r="I972" s="11">
        <v>-1.1153228501400676E-2</v>
      </c>
      <c r="J972" s="3">
        <v>395214924691.96613</v>
      </c>
      <c r="K972" s="3">
        <v>0</v>
      </c>
      <c r="L972" s="3">
        <v>0</v>
      </c>
      <c r="M972" s="3">
        <v>0</v>
      </c>
      <c r="N972" s="3">
        <v>0</v>
      </c>
      <c r="O972" s="3">
        <v>395214924691.96613</v>
      </c>
      <c r="P972" s="11">
        <v>-4.2256786247074241E-2</v>
      </c>
    </row>
    <row r="973" spans="1:16" x14ac:dyDescent="0.3">
      <c r="A973" s="9" t="s">
        <v>201</v>
      </c>
      <c r="B973" s="9">
        <v>2554</v>
      </c>
      <c r="C973" s="3">
        <v>392112762300</v>
      </c>
      <c r="D973" s="3">
        <v>0</v>
      </c>
      <c r="E973" s="3">
        <v>1322158200</v>
      </c>
      <c r="F973" s="3">
        <v>0</v>
      </c>
      <c r="G973" s="3">
        <v>0</v>
      </c>
      <c r="H973" s="3">
        <v>393434920500</v>
      </c>
      <c r="I973" s="11">
        <v>0.13177275950603601</v>
      </c>
      <c r="J973" s="3">
        <v>429434088146.53381</v>
      </c>
      <c r="K973" s="3">
        <v>0</v>
      </c>
      <c r="L973" s="3">
        <v>1448001329.189235</v>
      </c>
      <c r="M973" s="3">
        <v>0</v>
      </c>
      <c r="N973" s="3">
        <v>0</v>
      </c>
      <c r="O973" s="3">
        <v>430882089475.72302</v>
      </c>
      <c r="P973" s="11">
        <v>9.0247514846652582E-2</v>
      </c>
    </row>
    <row r="974" spans="1:16" x14ac:dyDescent="0.3">
      <c r="A974" s="9" t="s">
        <v>201</v>
      </c>
      <c r="B974" s="9">
        <v>2555</v>
      </c>
      <c r="C974" s="3">
        <v>421986409200</v>
      </c>
      <c r="D974" s="3">
        <v>0</v>
      </c>
      <c r="E974" s="3">
        <v>0</v>
      </c>
      <c r="F974" s="3">
        <v>0</v>
      </c>
      <c r="G974" s="3">
        <v>0</v>
      </c>
      <c r="H974" s="3">
        <v>421986409200</v>
      </c>
      <c r="I974" s="11">
        <v>7.2569787815771683E-2</v>
      </c>
      <c r="J974" s="3">
        <v>448625503214.28436</v>
      </c>
      <c r="K974" s="3">
        <v>0</v>
      </c>
      <c r="L974" s="3">
        <v>0</v>
      </c>
      <c r="M974" s="3">
        <v>0</v>
      </c>
      <c r="N974" s="3">
        <v>0</v>
      </c>
      <c r="O974" s="3">
        <v>448625503214.28436</v>
      </c>
      <c r="P974" s="11">
        <v>4.1179278907022311E-2</v>
      </c>
    </row>
    <row r="975" spans="1:16" x14ac:dyDescent="0.3">
      <c r="A975" s="9" t="s">
        <v>201</v>
      </c>
      <c r="B975" s="9">
        <v>2556</v>
      </c>
      <c r="C975" s="3">
        <v>462298717600</v>
      </c>
      <c r="D975" s="3">
        <v>0</v>
      </c>
      <c r="E975" s="3">
        <v>0</v>
      </c>
      <c r="F975" s="3">
        <v>0</v>
      </c>
      <c r="G975" s="3">
        <v>0</v>
      </c>
      <c r="H975" s="3">
        <v>462298717600</v>
      </c>
      <c r="I975" s="11">
        <v>9.5529873761631093E-2</v>
      </c>
      <c r="J975" s="3">
        <v>480973908422.53729</v>
      </c>
      <c r="K975" s="3">
        <v>0</v>
      </c>
      <c r="L975" s="3">
        <v>0</v>
      </c>
      <c r="M975" s="3">
        <v>0</v>
      </c>
      <c r="N975" s="3">
        <v>0</v>
      </c>
      <c r="O975" s="3">
        <v>480973908422.53729</v>
      </c>
      <c r="P975" s="11">
        <v>7.210558690151378E-2</v>
      </c>
    </row>
    <row r="976" spans="1:16" x14ac:dyDescent="0.3">
      <c r="A976" s="9" t="s">
        <v>201</v>
      </c>
      <c r="B976" s="9">
        <v>2557</v>
      </c>
      <c r="C976" s="3">
        <v>484531827200</v>
      </c>
      <c r="D976" s="3">
        <v>0</v>
      </c>
      <c r="E976" s="3">
        <v>0</v>
      </c>
      <c r="F976" s="3">
        <v>0</v>
      </c>
      <c r="G976" s="3">
        <v>0</v>
      </c>
      <c r="H976" s="3">
        <v>484531827200</v>
      </c>
      <c r="I976" s="11">
        <v>4.8092518437909682E-2</v>
      </c>
      <c r="J976" s="3">
        <v>494729332510.30011</v>
      </c>
      <c r="K976" s="3">
        <v>0</v>
      </c>
      <c r="L976" s="3">
        <v>0</v>
      </c>
      <c r="M976" s="3">
        <v>0</v>
      </c>
      <c r="N976" s="3">
        <v>0</v>
      </c>
      <c r="O976" s="3">
        <v>494729332510.30011</v>
      </c>
      <c r="P976" s="11">
        <v>2.8599106618645575E-2</v>
      </c>
    </row>
    <row r="977" spans="1:16" x14ac:dyDescent="0.3">
      <c r="A977" s="9" t="s">
        <v>201</v>
      </c>
      <c r="B977" s="9">
        <v>2558</v>
      </c>
      <c r="C977" s="3">
        <v>503056275800</v>
      </c>
      <c r="D977" s="3">
        <v>0</v>
      </c>
      <c r="E977" s="3">
        <v>0</v>
      </c>
      <c r="F977" s="3">
        <v>0</v>
      </c>
      <c r="G977" s="3">
        <v>0</v>
      </c>
      <c r="H977" s="3">
        <v>503056275800</v>
      </c>
      <c r="I977" s="11">
        <v>3.8231644569250704E-2</v>
      </c>
      <c r="J977" s="3">
        <v>518310646961.45605</v>
      </c>
      <c r="K977" s="3">
        <v>0</v>
      </c>
      <c r="L977" s="3">
        <v>0</v>
      </c>
      <c r="M977" s="3">
        <v>0</v>
      </c>
      <c r="N977" s="3">
        <v>0</v>
      </c>
      <c r="O977" s="3">
        <v>518310646961.45605</v>
      </c>
      <c r="P977" s="11">
        <v>4.7665082503805231E-2</v>
      </c>
    </row>
    <row r="978" spans="1:16" x14ac:dyDescent="0.3">
      <c r="A978" s="9" t="s">
        <v>201</v>
      </c>
      <c r="B978" s="9">
        <v>2559</v>
      </c>
      <c r="C978" s="3">
        <v>519720747300</v>
      </c>
      <c r="D978" s="3">
        <v>0</v>
      </c>
      <c r="E978" s="3">
        <v>0</v>
      </c>
      <c r="F978" s="3">
        <v>0</v>
      </c>
      <c r="G978" s="3">
        <v>0</v>
      </c>
      <c r="H978" s="3">
        <v>519720747300</v>
      </c>
      <c r="I978" s="11">
        <v>3.3126455829417562E-2</v>
      </c>
      <c r="J978" s="3">
        <v>534474828903.00806</v>
      </c>
      <c r="K978" s="3">
        <v>0</v>
      </c>
      <c r="L978" s="3">
        <v>0</v>
      </c>
      <c r="M978" s="3">
        <v>0</v>
      </c>
      <c r="N978" s="3">
        <v>0</v>
      </c>
      <c r="O978" s="3">
        <v>534474828903.00806</v>
      </c>
      <c r="P978" s="11">
        <v>3.1186281887730632E-2</v>
      </c>
    </row>
    <row r="979" spans="1:16" x14ac:dyDescent="0.3">
      <c r="A979" s="9" t="s">
        <v>201</v>
      </c>
      <c r="B979" s="9">
        <v>2560</v>
      </c>
      <c r="C979" s="3">
        <v>493421952000</v>
      </c>
      <c r="D979" s="3">
        <v>22396396500</v>
      </c>
      <c r="E979" s="3">
        <v>0</v>
      </c>
      <c r="F979" s="3">
        <v>551588300</v>
      </c>
      <c r="G979" s="3">
        <v>0</v>
      </c>
      <c r="H979" s="3">
        <v>516369936800</v>
      </c>
      <c r="I979" s="11">
        <v>-6.4473287191396294E-3</v>
      </c>
      <c r="J979" s="3">
        <v>504074172344.55823</v>
      </c>
      <c r="K979" s="3">
        <v>22879900222.270737</v>
      </c>
      <c r="L979" s="3">
        <v>0</v>
      </c>
      <c r="M979" s="3">
        <v>563496242.25361156</v>
      </c>
      <c r="N979" s="3">
        <v>0</v>
      </c>
      <c r="O979" s="3">
        <v>527517568809.08258</v>
      </c>
      <c r="P979" s="11">
        <v>-1.3017002331438175E-2</v>
      </c>
    </row>
    <row r="980" spans="1:16" x14ac:dyDescent="0.3">
      <c r="A980" s="9" t="s">
        <v>201</v>
      </c>
      <c r="B980" s="9">
        <v>2561</v>
      </c>
      <c r="C980" s="3">
        <v>88388691000</v>
      </c>
      <c r="D980" s="3">
        <v>110013389700</v>
      </c>
      <c r="E980" s="3">
        <v>0</v>
      </c>
      <c r="F980" s="3">
        <v>0</v>
      </c>
      <c r="G980" s="3">
        <v>311421406900</v>
      </c>
      <c r="H980" s="3">
        <v>509823487600</v>
      </c>
      <c r="I980" s="11">
        <v>-1.2677827916491517E-2</v>
      </c>
      <c r="J980" s="3">
        <v>89346313535.178024</v>
      </c>
      <c r="K980" s="3">
        <v>111205298981.10976</v>
      </c>
      <c r="L980" s="3">
        <v>0</v>
      </c>
      <c r="M980" s="3">
        <v>0</v>
      </c>
      <c r="N980" s="3">
        <v>314795414975.13129</v>
      </c>
      <c r="O980" s="3">
        <v>515347027491.41907</v>
      </c>
      <c r="P980" s="11">
        <v>-2.307134783233776E-2</v>
      </c>
    </row>
    <row r="981" spans="1:16" x14ac:dyDescent="0.3">
      <c r="A981" s="9" t="s">
        <v>201</v>
      </c>
      <c r="B981" s="9">
        <v>2562</v>
      </c>
      <c r="C981" s="3">
        <v>175172746900</v>
      </c>
      <c r="D981" s="3">
        <v>16449084400</v>
      </c>
      <c r="E981" s="3">
        <v>0</v>
      </c>
      <c r="F981" s="3">
        <v>0</v>
      </c>
      <c r="G981" s="3">
        <v>297473093800</v>
      </c>
      <c r="H981" s="3">
        <v>489094925100</v>
      </c>
      <c r="I981" s="11">
        <v>-4.0658312149524437E-2</v>
      </c>
      <c r="J981" s="3">
        <v>175827980374.03952</v>
      </c>
      <c r="K981" s="3">
        <v>16510612182.756836</v>
      </c>
      <c r="L981" s="3">
        <v>0</v>
      </c>
      <c r="M981" s="3">
        <v>0</v>
      </c>
      <c r="N981" s="3">
        <v>298585791591.94098</v>
      </c>
      <c r="O981" s="3">
        <v>490924384148.7373</v>
      </c>
      <c r="P981" s="11">
        <v>-4.739067471013679E-2</v>
      </c>
    </row>
    <row r="982" spans="1:16" x14ac:dyDescent="0.3">
      <c r="A982" s="9" t="s">
        <v>201</v>
      </c>
      <c r="B982" s="9">
        <v>2563</v>
      </c>
      <c r="C982" s="3">
        <v>180724599100</v>
      </c>
      <c r="D982" s="3">
        <v>7158357400</v>
      </c>
      <c r="E982" s="3">
        <v>0</v>
      </c>
      <c r="F982" s="3">
        <v>0</v>
      </c>
      <c r="G982" s="3">
        <v>306253859400</v>
      </c>
      <c r="H982" s="3">
        <v>494136815900</v>
      </c>
      <c r="I982" s="11">
        <v>1.0308614015917541E-2</v>
      </c>
      <c r="J982" s="3">
        <v>182948226277.82095</v>
      </c>
      <c r="K982" s="3">
        <v>7246433501.1088924</v>
      </c>
      <c r="L982" s="3">
        <v>0</v>
      </c>
      <c r="M982" s="3">
        <v>0</v>
      </c>
      <c r="N982" s="3">
        <v>310021992838.75555</v>
      </c>
      <c r="O982" s="3">
        <v>500216652617.68542</v>
      </c>
      <c r="P982" s="11">
        <v>1.8928105364048906E-2</v>
      </c>
    </row>
    <row r="983" spans="1:16" x14ac:dyDescent="0.3">
      <c r="A983" s="9" t="s">
        <v>201</v>
      </c>
      <c r="B983" s="9">
        <v>2564</v>
      </c>
      <c r="C983" s="3">
        <v>176993391900</v>
      </c>
      <c r="D983" s="3">
        <v>6735942100</v>
      </c>
      <c r="E983" s="3">
        <v>0</v>
      </c>
      <c r="F983" s="3">
        <v>0</v>
      </c>
      <c r="G983" s="3">
        <v>300847368300</v>
      </c>
      <c r="H983" s="3">
        <v>484576702300</v>
      </c>
      <c r="I983" s="11">
        <v>-1.9347098399433386E-2</v>
      </c>
      <c r="J983" s="3">
        <v>176993391900</v>
      </c>
      <c r="K983" s="3">
        <v>6735942100</v>
      </c>
      <c r="L983" s="3">
        <v>0</v>
      </c>
      <c r="M983" s="3">
        <v>0</v>
      </c>
      <c r="N983" s="3">
        <v>300847368300</v>
      </c>
      <c r="O983" s="3">
        <v>484576702300</v>
      </c>
      <c r="P983" s="11">
        <v>-3.1266352761028543E-2</v>
      </c>
    </row>
    <row r="984" spans="1:16" x14ac:dyDescent="0.3">
      <c r="A984" s="9" t="s">
        <v>201</v>
      </c>
      <c r="B984" s="9">
        <v>2565</v>
      </c>
      <c r="C984" s="3">
        <v>163046959800</v>
      </c>
      <c r="D984" s="3">
        <v>3199599200</v>
      </c>
      <c r="E984" s="3">
        <v>0</v>
      </c>
      <c r="F984" s="3">
        <v>0</v>
      </c>
      <c r="G984" s="3">
        <v>287626628500</v>
      </c>
      <c r="H984" s="3">
        <v>453873187500</v>
      </c>
      <c r="I984" s="11">
        <v>-6.3361516668606871E-2</v>
      </c>
      <c r="J984" s="3" t="e">
        <v>#N/A</v>
      </c>
      <c r="K984" s="3" t="e">
        <v>#N/A</v>
      </c>
      <c r="L984" s="3" t="e">
        <v>#N/A</v>
      </c>
      <c r="M984" s="3" t="e">
        <v>#N/A</v>
      </c>
      <c r="N984" s="3" t="e">
        <v>#N/A</v>
      </c>
      <c r="O984" s="3" t="e">
        <v>#N/A</v>
      </c>
      <c r="P984" s="11" t="e">
        <v>#N/A</v>
      </c>
    </row>
    <row r="985" spans="1:16" x14ac:dyDescent="0.3">
      <c r="A985" s="9" t="s">
        <v>201</v>
      </c>
      <c r="B985" s="9">
        <v>2566</v>
      </c>
      <c r="C985" s="3">
        <v>168151388700</v>
      </c>
      <c r="D985" s="3">
        <v>2749186400</v>
      </c>
      <c r="E985" s="3">
        <v>0</v>
      </c>
      <c r="F985" s="3">
        <v>0</v>
      </c>
      <c r="G985" s="3">
        <v>281029998800</v>
      </c>
      <c r="H985" s="3">
        <v>451930573900</v>
      </c>
      <c r="I985" s="11">
        <v>-4.2800801049742553E-3</v>
      </c>
      <c r="J985" s="3" t="e">
        <v>#N/A</v>
      </c>
      <c r="K985" s="3" t="e">
        <v>#N/A</v>
      </c>
      <c r="L985" s="3" t="e">
        <v>#N/A</v>
      </c>
      <c r="M985" s="3" t="e">
        <v>#N/A</v>
      </c>
      <c r="N985" s="3" t="e">
        <v>#N/A</v>
      </c>
      <c r="O985" s="3" t="e">
        <v>#N/A</v>
      </c>
      <c r="P985" s="11" t="e">
        <v>#N/A</v>
      </c>
    </row>
    <row r="986" spans="1:16" x14ac:dyDescent="0.3">
      <c r="A986" s="9" t="s">
        <v>202</v>
      </c>
      <c r="B986" s="9">
        <v>2500</v>
      </c>
      <c r="C986" s="3">
        <v>69609885</v>
      </c>
      <c r="D986" s="3">
        <v>0</v>
      </c>
      <c r="E986" s="3">
        <v>0</v>
      </c>
      <c r="F986" s="3">
        <v>0</v>
      </c>
      <c r="G986" s="3">
        <v>0</v>
      </c>
      <c r="H986" s="3">
        <v>69609885</v>
      </c>
      <c r="J986" s="3" t="e">
        <v>#N/A</v>
      </c>
      <c r="K986" s="3" t="e">
        <v>#N/A</v>
      </c>
      <c r="L986" s="3" t="e">
        <v>#N/A</v>
      </c>
      <c r="M986" s="3" t="e">
        <v>#N/A</v>
      </c>
      <c r="N986" s="3" t="e">
        <v>#N/A</v>
      </c>
      <c r="O986" s="3" t="e">
        <v>#N/A</v>
      </c>
    </row>
    <row r="987" spans="1:16" x14ac:dyDescent="0.3">
      <c r="A987" s="9" t="s">
        <v>202</v>
      </c>
      <c r="B987" s="9">
        <v>2501</v>
      </c>
      <c r="C987" s="3">
        <v>107713790</v>
      </c>
      <c r="D987" s="3">
        <v>0</v>
      </c>
      <c r="E987" s="3">
        <v>0</v>
      </c>
      <c r="F987" s="3">
        <v>0</v>
      </c>
      <c r="G987" s="3">
        <v>0</v>
      </c>
      <c r="H987" s="3">
        <v>107713790</v>
      </c>
      <c r="I987" s="11">
        <v>0.54739215558250098</v>
      </c>
      <c r="J987" s="3" t="e">
        <v>#N/A</v>
      </c>
      <c r="K987" s="3" t="e">
        <v>#N/A</v>
      </c>
      <c r="L987" s="3" t="e">
        <v>#N/A</v>
      </c>
      <c r="M987" s="3" t="e">
        <v>#N/A</v>
      </c>
      <c r="N987" s="3" t="e">
        <v>#N/A</v>
      </c>
      <c r="O987" s="3" t="e">
        <v>#N/A</v>
      </c>
      <c r="P987" s="11" t="e">
        <v>#N/A</v>
      </c>
    </row>
    <row r="988" spans="1:16" x14ac:dyDescent="0.3">
      <c r="A988" s="9" t="s">
        <v>202</v>
      </c>
      <c r="B988" s="9">
        <v>2502</v>
      </c>
      <c r="C988" s="3">
        <v>289868251</v>
      </c>
      <c r="D988" s="3">
        <v>0</v>
      </c>
      <c r="E988" s="3">
        <v>0</v>
      </c>
      <c r="F988" s="3">
        <v>0</v>
      </c>
      <c r="G988" s="3">
        <v>0</v>
      </c>
      <c r="H988" s="3">
        <v>289868251</v>
      </c>
      <c r="I988" s="11">
        <v>1.6910969431119265</v>
      </c>
      <c r="J988" s="3" t="e">
        <v>#N/A</v>
      </c>
      <c r="K988" s="3" t="e">
        <v>#N/A</v>
      </c>
      <c r="L988" s="3" t="e">
        <v>#N/A</v>
      </c>
      <c r="M988" s="3" t="e">
        <v>#N/A</v>
      </c>
      <c r="N988" s="3" t="e">
        <v>#N/A</v>
      </c>
      <c r="O988" s="3" t="e">
        <v>#N/A</v>
      </c>
      <c r="P988" s="11" t="e">
        <v>#N/A</v>
      </c>
    </row>
    <row r="989" spans="1:16" x14ac:dyDescent="0.3">
      <c r="A989" s="9" t="s">
        <v>202</v>
      </c>
      <c r="B989" s="9">
        <v>2503</v>
      </c>
      <c r="C989" s="3">
        <v>219450471</v>
      </c>
      <c r="D989" s="3">
        <v>0</v>
      </c>
      <c r="E989" s="3">
        <v>0</v>
      </c>
      <c r="F989" s="3">
        <v>0</v>
      </c>
      <c r="G989" s="3">
        <v>0</v>
      </c>
      <c r="H989" s="3">
        <v>219450471</v>
      </c>
      <c r="I989" s="11">
        <v>-0.24293029594331117</v>
      </c>
      <c r="J989" s="3">
        <v>2443312230.7201781</v>
      </c>
      <c r="K989" s="3">
        <v>0</v>
      </c>
      <c r="L989" s="3">
        <v>0</v>
      </c>
      <c r="M989" s="3">
        <v>0</v>
      </c>
      <c r="N989" s="3">
        <v>0</v>
      </c>
      <c r="O989" s="3">
        <v>2443312230.7201781</v>
      </c>
    </row>
    <row r="990" spans="1:16" x14ac:dyDescent="0.3">
      <c r="A990" s="9" t="s">
        <v>202</v>
      </c>
      <c r="B990" s="9">
        <v>2504</v>
      </c>
      <c r="C990" s="3">
        <v>177445488</v>
      </c>
      <c r="D990" s="3">
        <v>0</v>
      </c>
      <c r="E990" s="3">
        <v>0</v>
      </c>
      <c r="F990" s="3">
        <v>0</v>
      </c>
      <c r="G990" s="3">
        <v>0</v>
      </c>
      <c r="H990" s="3">
        <v>177445488</v>
      </c>
      <c r="I990" s="11">
        <v>-0.19140985575738409</v>
      </c>
      <c r="J990" s="3">
        <v>1839736999.4707189</v>
      </c>
      <c r="K990" s="3">
        <v>0</v>
      </c>
      <c r="L990" s="3">
        <v>0</v>
      </c>
      <c r="M990" s="3">
        <v>0</v>
      </c>
      <c r="N990" s="3">
        <v>0</v>
      </c>
      <c r="O990" s="3">
        <v>1839736999.4707189</v>
      </c>
      <c r="P990" s="11">
        <v>-0.24703155972478905</v>
      </c>
    </row>
    <row r="991" spans="1:16" x14ac:dyDescent="0.3">
      <c r="A991" s="9" t="s">
        <v>202</v>
      </c>
      <c r="B991" s="9">
        <v>2505</v>
      </c>
      <c r="C991" s="3">
        <v>274024500</v>
      </c>
      <c r="D991" s="3">
        <v>0</v>
      </c>
      <c r="E991" s="3">
        <v>1454105</v>
      </c>
      <c r="F991" s="3">
        <v>0</v>
      </c>
      <c r="G991" s="3">
        <v>0</v>
      </c>
      <c r="H991" s="3">
        <v>275478605</v>
      </c>
      <c r="I991" s="11">
        <v>0.55246891935623632</v>
      </c>
      <c r="J991" s="3">
        <v>2739793045.4845543</v>
      </c>
      <c r="K991" s="3">
        <v>0</v>
      </c>
      <c r="L991" s="3">
        <v>14538651.713274974</v>
      </c>
      <c r="M991" s="3">
        <v>0</v>
      </c>
      <c r="N991" s="3">
        <v>0</v>
      </c>
      <c r="O991" s="3">
        <v>2754331697.1978297</v>
      </c>
      <c r="P991" s="11">
        <v>0.49713339351778768</v>
      </c>
    </row>
    <row r="992" spans="1:16" x14ac:dyDescent="0.3">
      <c r="A992" s="9" t="s">
        <v>202</v>
      </c>
      <c r="B992" s="9">
        <v>2506</v>
      </c>
      <c r="C992" s="3">
        <v>324665600</v>
      </c>
      <c r="D992" s="3">
        <v>0</v>
      </c>
      <c r="E992" s="3">
        <v>1310000</v>
      </c>
      <c r="F992" s="3">
        <v>0</v>
      </c>
      <c r="G992" s="3">
        <v>0</v>
      </c>
      <c r="H992" s="3">
        <v>325975600</v>
      </c>
      <c r="I992" s="11">
        <v>0.183306413214921</v>
      </c>
      <c r="J992" s="3">
        <v>3246120522.0265713</v>
      </c>
      <c r="K992" s="3">
        <v>0</v>
      </c>
      <c r="L992" s="3">
        <v>13097839.388758183</v>
      </c>
      <c r="M992" s="3">
        <v>0</v>
      </c>
      <c r="N992" s="3">
        <v>0</v>
      </c>
      <c r="O992" s="3">
        <v>3259218361.4153295</v>
      </c>
      <c r="P992" s="11">
        <v>0.18330641321492089</v>
      </c>
    </row>
    <row r="993" spans="1:16" x14ac:dyDescent="0.3">
      <c r="A993" s="9" t="s">
        <v>202</v>
      </c>
      <c r="B993" s="9">
        <v>2507</v>
      </c>
      <c r="C993" s="3">
        <v>398121000</v>
      </c>
      <c r="D993" s="3">
        <v>0</v>
      </c>
      <c r="E993" s="3">
        <v>0</v>
      </c>
      <c r="F993" s="3">
        <v>0</v>
      </c>
      <c r="G993" s="3">
        <v>0</v>
      </c>
      <c r="H993" s="3">
        <v>398121000</v>
      </c>
      <c r="I993" s="11">
        <v>0.22132147314093448</v>
      </c>
      <c r="J993" s="3">
        <v>4012334235.6849136</v>
      </c>
      <c r="K993" s="3">
        <v>0</v>
      </c>
      <c r="L993" s="3">
        <v>0</v>
      </c>
      <c r="M993" s="3">
        <v>0</v>
      </c>
      <c r="N993" s="3">
        <v>0</v>
      </c>
      <c r="O993" s="3">
        <v>4012334235.6849136</v>
      </c>
      <c r="P993" s="11">
        <v>0.2310725427867743</v>
      </c>
    </row>
    <row r="994" spans="1:16" x14ac:dyDescent="0.3">
      <c r="A994" s="9" t="s">
        <v>202</v>
      </c>
      <c r="B994" s="9">
        <v>2508</v>
      </c>
      <c r="C994" s="3">
        <v>418081400</v>
      </c>
      <c r="D994" s="3">
        <v>0</v>
      </c>
      <c r="E994" s="3">
        <v>10800000</v>
      </c>
      <c r="F994" s="3">
        <v>0</v>
      </c>
      <c r="G994" s="3">
        <v>0</v>
      </c>
      <c r="H994" s="3">
        <v>428881400</v>
      </c>
      <c r="I994" s="11">
        <v>7.7263947392878049E-2</v>
      </c>
      <c r="J994" s="3">
        <v>4206501853.7073069</v>
      </c>
      <c r="K994" s="3">
        <v>0</v>
      </c>
      <c r="L994" s="3">
        <v>108663576.08838592</v>
      </c>
      <c r="M994" s="3">
        <v>0</v>
      </c>
      <c r="N994" s="3">
        <v>0</v>
      </c>
      <c r="O994" s="3">
        <v>4315165429.7956924</v>
      </c>
      <c r="P994" s="11">
        <v>7.5475066712403366E-2</v>
      </c>
    </row>
    <row r="995" spans="1:16" x14ac:dyDescent="0.3">
      <c r="A995" s="9" t="s">
        <v>202</v>
      </c>
      <c r="B995" s="9">
        <v>2509</v>
      </c>
      <c r="C995" s="3">
        <v>466360300</v>
      </c>
      <c r="D995" s="3">
        <v>0</v>
      </c>
      <c r="E995" s="3">
        <v>10500000</v>
      </c>
      <c r="F995" s="3">
        <v>0</v>
      </c>
      <c r="G995" s="3">
        <v>0</v>
      </c>
      <c r="H995" s="3">
        <v>476860300</v>
      </c>
      <c r="I995" s="11">
        <v>0.11186985492959126</v>
      </c>
      <c r="J995" s="3">
        <v>4510259052.0212688</v>
      </c>
      <c r="K995" s="3">
        <v>0</v>
      </c>
      <c r="L995" s="3">
        <v>101547494.60068391</v>
      </c>
      <c r="M995" s="3">
        <v>0</v>
      </c>
      <c r="N995" s="3">
        <v>0</v>
      </c>
      <c r="O995" s="3">
        <v>4611806546.621953</v>
      </c>
      <c r="P995" s="11">
        <v>6.8743857368245898E-2</v>
      </c>
    </row>
    <row r="996" spans="1:16" x14ac:dyDescent="0.3">
      <c r="A996" s="9" t="s">
        <v>202</v>
      </c>
      <c r="B996" s="9">
        <v>2510</v>
      </c>
      <c r="C996" s="3">
        <v>544338700</v>
      </c>
      <c r="D996" s="3">
        <v>0</v>
      </c>
      <c r="E996" s="3">
        <v>5198200</v>
      </c>
      <c r="F996" s="3">
        <v>0</v>
      </c>
      <c r="G996" s="3">
        <v>0</v>
      </c>
      <c r="H996" s="3">
        <v>549536900</v>
      </c>
      <c r="I996" s="11">
        <v>0.15240648047237315</v>
      </c>
      <c r="J996" s="3">
        <v>5046898946.5241165</v>
      </c>
      <c r="K996" s="3">
        <v>0</v>
      </c>
      <c r="L996" s="3">
        <v>48195709.957461528</v>
      </c>
      <c r="M996" s="3">
        <v>0</v>
      </c>
      <c r="N996" s="3">
        <v>0</v>
      </c>
      <c r="O996" s="3">
        <v>5095094656.4815779</v>
      </c>
      <c r="P996" s="11">
        <v>0.10479366490635275</v>
      </c>
    </row>
    <row r="997" spans="1:16" x14ac:dyDescent="0.3">
      <c r="A997" s="9" t="s">
        <v>202</v>
      </c>
      <c r="B997" s="9">
        <v>2511</v>
      </c>
      <c r="C997" s="3">
        <v>589735300</v>
      </c>
      <c r="D997" s="3">
        <v>0</v>
      </c>
      <c r="E997" s="3">
        <v>0</v>
      </c>
      <c r="F997" s="3">
        <v>0</v>
      </c>
      <c r="G997" s="3">
        <v>0</v>
      </c>
      <c r="H997" s="3">
        <v>589735300</v>
      </c>
      <c r="I997" s="11">
        <v>7.3149591956427312E-2</v>
      </c>
      <c r="J997" s="3">
        <v>5371627306.308074</v>
      </c>
      <c r="K997" s="3">
        <v>0</v>
      </c>
      <c r="L997" s="3">
        <v>0</v>
      </c>
      <c r="M997" s="3">
        <v>0</v>
      </c>
      <c r="N997" s="3">
        <v>0</v>
      </c>
      <c r="O997" s="3">
        <v>5371627306.308074</v>
      </c>
      <c r="P997" s="11">
        <v>5.4274290954479734E-2</v>
      </c>
    </row>
    <row r="998" spans="1:16" x14ac:dyDescent="0.3">
      <c r="A998" s="9" t="s">
        <v>202</v>
      </c>
      <c r="B998" s="9">
        <v>2512</v>
      </c>
      <c r="C998" s="3">
        <v>654410000</v>
      </c>
      <c r="D998" s="3">
        <v>0</v>
      </c>
      <c r="E998" s="3">
        <v>0</v>
      </c>
      <c r="F998" s="3">
        <v>0</v>
      </c>
      <c r="G998" s="3">
        <v>0</v>
      </c>
      <c r="H998" s="3">
        <v>654410000</v>
      </c>
      <c r="I998" s="11">
        <v>0.10966733719348325</v>
      </c>
      <c r="J998" s="3">
        <v>5818151906.8501415</v>
      </c>
      <c r="K998" s="3">
        <v>0</v>
      </c>
      <c r="L998" s="3">
        <v>0</v>
      </c>
      <c r="M998" s="3">
        <v>0</v>
      </c>
      <c r="N998" s="3">
        <v>0</v>
      </c>
      <c r="O998" s="3">
        <v>5818151906.8501415</v>
      </c>
      <c r="P998" s="11">
        <v>8.3126504330950021E-2</v>
      </c>
    </row>
    <row r="999" spans="1:16" x14ac:dyDescent="0.3">
      <c r="A999" s="9" t="s">
        <v>202</v>
      </c>
      <c r="B999" s="9">
        <v>2513</v>
      </c>
      <c r="C999" s="3">
        <v>800396600</v>
      </c>
      <c r="D999" s="3">
        <v>0</v>
      </c>
      <c r="E999" s="3">
        <v>0</v>
      </c>
      <c r="F999" s="3">
        <v>0</v>
      </c>
      <c r="G999" s="3">
        <v>0</v>
      </c>
      <c r="H999" s="3">
        <v>800396600</v>
      </c>
      <c r="I999" s="11">
        <v>0.22308124875842361</v>
      </c>
      <c r="J999" s="3">
        <v>7122343087.867362</v>
      </c>
      <c r="K999" s="3">
        <v>0</v>
      </c>
      <c r="L999" s="3">
        <v>0</v>
      </c>
      <c r="M999" s="3">
        <v>0</v>
      </c>
      <c r="N999" s="3">
        <v>0</v>
      </c>
      <c r="O999" s="3">
        <v>7122343087.867362</v>
      </c>
      <c r="P999" s="11">
        <v>0.22415901164108479</v>
      </c>
    </row>
    <row r="1000" spans="1:16" x14ac:dyDescent="0.3">
      <c r="A1000" s="9" t="s">
        <v>202</v>
      </c>
      <c r="B1000" s="9">
        <v>2514</v>
      </c>
      <c r="C1000" s="3">
        <v>975718640</v>
      </c>
      <c r="D1000" s="3">
        <v>0</v>
      </c>
      <c r="E1000" s="3">
        <v>0</v>
      </c>
      <c r="F1000" s="3">
        <v>0</v>
      </c>
      <c r="G1000" s="3">
        <v>0</v>
      </c>
      <c r="H1000" s="3">
        <v>975718640</v>
      </c>
      <c r="I1000" s="11">
        <v>0.21904395895734691</v>
      </c>
      <c r="J1000" s="3">
        <v>8640572549.7208099</v>
      </c>
      <c r="K1000" s="3">
        <v>0</v>
      </c>
      <c r="L1000" s="3">
        <v>0</v>
      </c>
      <c r="M1000" s="3">
        <v>0</v>
      </c>
      <c r="N1000" s="3">
        <v>0</v>
      </c>
      <c r="O1000" s="3">
        <v>8640572549.7208099</v>
      </c>
      <c r="P1000" s="11">
        <v>0.21316432571743046</v>
      </c>
    </row>
    <row r="1001" spans="1:16" x14ac:dyDescent="0.3">
      <c r="A1001" s="9" t="s">
        <v>202</v>
      </c>
      <c r="B1001" s="9">
        <v>2515</v>
      </c>
      <c r="C1001" s="3">
        <v>953110520</v>
      </c>
      <c r="D1001" s="3">
        <v>0</v>
      </c>
      <c r="E1001" s="3">
        <v>0</v>
      </c>
      <c r="F1001" s="3">
        <v>0</v>
      </c>
      <c r="G1001" s="3">
        <v>0</v>
      </c>
      <c r="H1001" s="3">
        <v>953110520</v>
      </c>
      <c r="I1001" s="11">
        <v>-2.3170737006725627E-2</v>
      </c>
      <c r="J1001" s="3">
        <v>8050881260.1098146</v>
      </c>
      <c r="K1001" s="3">
        <v>0</v>
      </c>
      <c r="L1001" s="3">
        <v>0</v>
      </c>
      <c r="M1001" s="3">
        <v>0</v>
      </c>
      <c r="N1001" s="3">
        <v>0</v>
      </c>
      <c r="O1001" s="3">
        <v>8050881260.1098146</v>
      </c>
      <c r="P1001" s="11">
        <v>-6.8246784135855568E-2</v>
      </c>
    </row>
    <row r="1002" spans="1:16" x14ac:dyDescent="0.3">
      <c r="A1002" s="9" t="s">
        <v>202</v>
      </c>
      <c r="B1002" s="9">
        <v>2516</v>
      </c>
      <c r="C1002" s="3">
        <v>1023181600</v>
      </c>
      <c r="D1002" s="3">
        <v>0</v>
      </c>
      <c r="E1002" s="3">
        <v>0</v>
      </c>
      <c r="F1002" s="3">
        <v>0</v>
      </c>
      <c r="G1002" s="3">
        <v>0</v>
      </c>
      <c r="H1002" s="3">
        <v>1023181600</v>
      </c>
      <c r="I1002" s="11">
        <v>7.3518315588416761E-2</v>
      </c>
      <c r="J1002" s="3">
        <v>7482297794.2361422</v>
      </c>
      <c r="K1002" s="3">
        <v>0</v>
      </c>
      <c r="L1002" s="3">
        <v>0</v>
      </c>
      <c r="M1002" s="3">
        <v>0</v>
      </c>
      <c r="N1002" s="3">
        <v>0</v>
      </c>
      <c r="O1002" s="3">
        <v>7482297794.2361422</v>
      </c>
      <c r="P1002" s="11">
        <v>-7.0623755028019999E-2</v>
      </c>
    </row>
    <row r="1003" spans="1:16" x14ac:dyDescent="0.3">
      <c r="A1003" s="9" t="s">
        <v>202</v>
      </c>
      <c r="B1003" s="9">
        <v>2517</v>
      </c>
      <c r="C1003" s="3">
        <v>1114283090</v>
      </c>
      <c r="D1003" s="3">
        <v>0</v>
      </c>
      <c r="E1003" s="3">
        <v>0</v>
      </c>
      <c r="F1003" s="3">
        <v>0</v>
      </c>
      <c r="G1003" s="3">
        <v>0</v>
      </c>
      <c r="H1003" s="3">
        <v>1114283090</v>
      </c>
      <c r="I1003" s="11">
        <v>8.9037459234997965E-2</v>
      </c>
      <c r="J1003" s="3">
        <v>6554797875.6204901</v>
      </c>
      <c r="K1003" s="3">
        <v>0</v>
      </c>
      <c r="L1003" s="3">
        <v>0</v>
      </c>
      <c r="M1003" s="3">
        <v>0</v>
      </c>
      <c r="N1003" s="3">
        <v>0</v>
      </c>
      <c r="O1003" s="3">
        <v>6554797875.6204901</v>
      </c>
      <c r="P1003" s="11">
        <v>-0.12395923606918392</v>
      </c>
    </row>
    <row r="1004" spans="1:16" x14ac:dyDescent="0.3">
      <c r="A1004" s="9" t="s">
        <v>202</v>
      </c>
      <c r="B1004" s="9">
        <v>2518</v>
      </c>
      <c r="C1004" s="3">
        <v>1547356270</v>
      </c>
      <c r="D1004" s="3">
        <v>0</v>
      </c>
      <c r="E1004" s="3">
        <v>0</v>
      </c>
      <c r="F1004" s="3">
        <v>0</v>
      </c>
      <c r="G1004" s="3">
        <v>0</v>
      </c>
      <c r="H1004" s="3">
        <v>1547356270</v>
      </c>
      <c r="I1004" s="11">
        <v>0.38865633328421056</v>
      </c>
      <c r="J1004" s="3">
        <v>8641748023.6601982</v>
      </c>
      <c r="K1004" s="3">
        <v>0</v>
      </c>
      <c r="L1004" s="3">
        <v>0</v>
      </c>
      <c r="M1004" s="3">
        <v>0</v>
      </c>
      <c r="N1004" s="3">
        <v>0</v>
      </c>
      <c r="O1004" s="3">
        <v>8641748023.6601982</v>
      </c>
      <c r="P1004" s="11">
        <v>0.31838512607715663</v>
      </c>
    </row>
    <row r="1005" spans="1:16" x14ac:dyDescent="0.3">
      <c r="A1005" s="9" t="s">
        <v>202</v>
      </c>
      <c r="B1005" s="9">
        <v>2519</v>
      </c>
      <c r="C1005" s="3">
        <v>2725286900</v>
      </c>
      <c r="D1005" s="3">
        <v>0</v>
      </c>
      <c r="E1005" s="3">
        <v>0</v>
      </c>
      <c r="F1005" s="3">
        <v>0</v>
      </c>
      <c r="G1005" s="3">
        <v>0</v>
      </c>
      <c r="H1005" s="3">
        <v>2725286900</v>
      </c>
      <c r="I1005" s="11">
        <v>0.76125366396712246</v>
      </c>
      <c r="J1005" s="3">
        <v>14613933610.649099</v>
      </c>
      <c r="K1005" s="3">
        <v>0</v>
      </c>
      <c r="L1005" s="3">
        <v>0</v>
      </c>
      <c r="M1005" s="3">
        <v>0</v>
      </c>
      <c r="N1005" s="3">
        <v>0</v>
      </c>
      <c r="O1005" s="3">
        <v>14613933610.649099</v>
      </c>
      <c r="P1005" s="11">
        <v>0.69108536497913209</v>
      </c>
    </row>
    <row r="1006" spans="1:16" x14ac:dyDescent="0.3">
      <c r="A1006" s="9" t="s">
        <v>202</v>
      </c>
      <c r="B1006" s="9">
        <v>2520</v>
      </c>
      <c r="C1006" s="3">
        <v>3520608110</v>
      </c>
      <c r="D1006" s="3">
        <v>0</v>
      </c>
      <c r="E1006" s="3">
        <v>0</v>
      </c>
      <c r="F1006" s="3">
        <v>0</v>
      </c>
      <c r="G1006" s="3">
        <v>0</v>
      </c>
      <c r="H1006" s="3">
        <v>3520608110</v>
      </c>
      <c r="I1006" s="11">
        <v>0.29183026931953476</v>
      </c>
      <c r="J1006" s="3">
        <v>17545073900.962486</v>
      </c>
      <c r="K1006" s="3">
        <v>0</v>
      </c>
      <c r="L1006" s="3">
        <v>0</v>
      </c>
      <c r="M1006" s="3">
        <v>0</v>
      </c>
      <c r="N1006" s="3">
        <v>0</v>
      </c>
      <c r="O1006" s="3">
        <v>17545073900.962486</v>
      </c>
      <c r="P1006" s="11">
        <v>0.20057161667803663</v>
      </c>
    </row>
    <row r="1007" spans="1:16" x14ac:dyDescent="0.3">
      <c r="A1007" s="9" t="s">
        <v>202</v>
      </c>
      <c r="B1007" s="9">
        <v>2521</v>
      </c>
      <c r="C1007" s="3">
        <v>3408476942</v>
      </c>
      <c r="D1007" s="3">
        <v>0</v>
      </c>
      <c r="E1007" s="3">
        <v>0</v>
      </c>
      <c r="F1007" s="3">
        <v>0</v>
      </c>
      <c r="G1007" s="3">
        <v>0</v>
      </c>
      <c r="H1007" s="3">
        <v>3408476942</v>
      </c>
      <c r="I1007" s="11">
        <v>-3.1849943105425611E-2</v>
      </c>
      <c r="J1007" s="3">
        <v>15739085053.732525</v>
      </c>
      <c r="K1007" s="3">
        <v>0</v>
      </c>
      <c r="L1007" s="3">
        <v>0</v>
      </c>
      <c r="M1007" s="3">
        <v>0</v>
      </c>
      <c r="N1007" s="3">
        <v>0</v>
      </c>
      <c r="O1007" s="3">
        <v>15739085053.732525</v>
      </c>
      <c r="P1007" s="11">
        <v>-0.10293423997096351</v>
      </c>
    </row>
    <row r="1008" spans="1:16" x14ac:dyDescent="0.3">
      <c r="A1008" s="9" t="s">
        <v>202</v>
      </c>
      <c r="B1008" s="9">
        <v>2522</v>
      </c>
      <c r="C1008" s="3">
        <v>3976909300</v>
      </c>
      <c r="D1008" s="3">
        <v>0</v>
      </c>
      <c r="E1008" s="3">
        <v>0</v>
      </c>
      <c r="F1008" s="3">
        <v>0</v>
      </c>
      <c r="G1008" s="3">
        <v>0</v>
      </c>
      <c r="H1008" s="3">
        <v>3976909300</v>
      </c>
      <c r="I1008" s="11">
        <v>0.16677019316036787</v>
      </c>
      <c r="J1008" s="3">
        <v>16710041361.736856</v>
      </c>
      <c r="K1008" s="3">
        <v>0</v>
      </c>
      <c r="L1008" s="3">
        <v>0</v>
      </c>
      <c r="M1008" s="3">
        <v>0</v>
      </c>
      <c r="N1008" s="3">
        <v>0</v>
      </c>
      <c r="O1008" s="3">
        <v>16710041361.736856</v>
      </c>
      <c r="P1008" s="11">
        <v>6.1690772029602145E-2</v>
      </c>
    </row>
    <row r="1009" spans="1:16" x14ac:dyDescent="0.3">
      <c r="A1009" s="9" t="s">
        <v>202</v>
      </c>
      <c r="B1009" s="9">
        <v>2523</v>
      </c>
      <c r="C1009" s="3">
        <v>4494575450</v>
      </c>
      <c r="D1009" s="3">
        <v>0</v>
      </c>
      <c r="E1009" s="3">
        <v>0</v>
      </c>
      <c r="F1009" s="3">
        <v>0</v>
      </c>
      <c r="G1009" s="3">
        <v>0</v>
      </c>
      <c r="H1009" s="3">
        <v>4494575450</v>
      </c>
      <c r="I1009" s="11">
        <v>0.13016795479846624</v>
      </c>
      <c r="J1009" s="3">
        <v>15776609028.069588</v>
      </c>
      <c r="K1009" s="3">
        <v>0</v>
      </c>
      <c r="L1009" s="3">
        <v>0</v>
      </c>
      <c r="M1009" s="3">
        <v>0</v>
      </c>
      <c r="N1009" s="3">
        <v>0</v>
      </c>
      <c r="O1009" s="3">
        <v>15776609028.069588</v>
      </c>
      <c r="P1009" s="11">
        <v>-5.5860563924435849E-2</v>
      </c>
    </row>
    <row r="1010" spans="1:16" x14ac:dyDescent="0.3">
      <c r="A1010" s="9" t="s">
        <v>202</v>
      </c>
      <c r="B1010" s="9">
        <v>2524</v>
      </c>
      <c r="C1010" s="3">
        <v>5571798360</v>
      </c>
      <c r="D1010" s="3">
        <v>0</v>
      </c>
      <c r="E1010" s="3">
        <v>0</v>
      </c>
      <c r="F1010" s="3">
        <v>0</v>
      </c>
      <c r="G1010" s="3">
        <v>0</v>
      </c>
      <c r="H1010" s="3">
        <v>5571798360</v>
      </c>
      <c r="I1010" s="11">
        <v>0.23967178257069863</v>
      </c>
      <c r="J1010" s="3">
        <v>17359575228.415035</v>
      </c>
      <c r="K1010" s="3">
        <v>0</v>
      </c>
      <c r="L1010" s="3">
        <v>0</v>
      </c>
      <c r="M1010" s="3">
        <v>0</v>
      </c>
      <c r="N1010" s="3">
        <v>0</v>
      </c>
      <c r="O1010" s="3">
        <v>17359575228.415035</v>
      </c>
      <c r="P1010" s="11">
        <v>0.10033627616232675</v>
      </c>
    </row>
    <row r="1011" spans="1:16" x14ac:dyDescent="0.3">
      <c r="A1011" s="9" t="s">
        <v>202</v>
      </c>
      <c r="B1011" s="9">
        <v>2525</v>
      </c>
      <c r="C1011" s="3">
        <v>6652317700</v>
      </c>
      <c r="D1011" s="3">
        <v>0</v>
      </c>
      <c r="E1011" s="3">
        <v>0</v>
      </c>
      <c r="F1011" s="3">
        <v>0</v>
      </c>
      <c r="G1011" s="3">
        <v>0</v>
      </c>
      <c r="H1011" s="3">
        <v>6652317700</v>
      </c>
      <c r="I1011" s="11">
        <v>0.19392649736879566</v>
      </c>
      <c r="J1011" s="3">
        <v>19690516834.593605</v>
      </c>
      <c r="K1011" s="3">
        <v>0</v>
      </c>
      <c r="L1011" s="3">
        <v>0</v>
      </c>
      <c r="M1011" s="3">
        <v>0</v>
      </c>
      <c r="N1011" s="3">
        <v>0</v>
      </c>
      <c r="O1011" s="3">
        <v>19690516834.593605</v>
      </c>
      <c r="P1011" s="11">
        <v>0.13427411532300434</v>
      </c>
    </row>
    <row r="1012" spans="1:16" x14ac:dyDescent="0.3">
      <c r="A1012" s="9" t="s">
        <v>202</v>
      </c>
      <c r="B1012" s="9">
        <v>2526</v>
      </c>
      <c r="C1012" s="3">
        <v>7902409500</v>
      </c>
      <c r="D1012" s="3">
        <v>0</v>
      </c>
      <c r="E1012" s="3">
        <v>0</v>
      </c>
      <c r="F1012" s="3">
        <v>0</v>
      </c>
      <c r="G1012" s="3">
        <v>0</v>
      </c>
      <c r="H1012" s="3">
        <v>7902409500</v>
      </c>
      <c r="I1012" s="11">
        <v>0.18791823487323825</v>
      </c>
      <c r="J1012" s="3">
        <v>22550375982.670509</v>
      </c>
      <c r="K1012" s="3">
        <v>0</v>
      </c>
      <c r="L1012" s="3">
        <v>0</v>
      </c>
      <c r="M1012" s="3">
        <v>0</v>
      </c>
      <c r="N1012" s="3">
        <v>0</v>
      </c>
      <c r="O1012" s="3">
        <v>22550375982.670509</v>
      </c>
      <c r="P1012" s="11">
        <v>0.14524043081756566</v>
      </c>
    </row>
    <row r="1013" spans="1:16" x14ac:dyDescent="0.3">
      <c r="A1013" s="9" t="s">
        <v>202</v>
      </c>
      <c r="B1013" s="9">
        <v>2527</v>
      </c>
      <c r="C1013" s="3">
        <v>8617602800</v>
      </c>
      <c r="D1013" s="3">
        <v>0</v>
      </c>
      <c r="E1013" s="3">
        <v>0</v>
      </c>
      <c r="F1013" s="3">
        <v>0</v>
      </c>
      <c r="G1013" s="3">
        <v>0</v>
      </c>
      <c r="H1013" s="3">
        <v>8617602800</v>
      </c>
      <c r="I1013" s="11">
        <v>9.0503193994186201E-2</v>
      </c>
      <c r="J1013" s="3">
        <v>24380391412.251461</v>
      </c>
      <c r="K1013" s="3">
        <v>0</v>
      </c>
      <c r="L1013" s="3">
        <v>0</v>
      </c>
      <c r="M1013" s="3">
        <v>0</v>
      </c>
      <c r="N1013" s="3">
        <v>0</v>
      </c>
      <c r="O1013" s="3">
        <v>24380391412.251461</v>
      </c>
      <c r="P1013" s="11">
        <v>8.1152324510566032E-2</v>
      </c>
    </row>
    <row r="1014" spans="1:16" x14ac:dyDescent="0.3">
      <c r="A1014" s="9" t="s">
        <v>202</v>
      </c>
      <c r="B1014" s="9">
        <v>2528</v>
      </c>
      <c r="C1014" s="3">
        <v>9452428230</v>
      </c>
      <c r="D1014" s="3">
        <v>0</v>
      </c>
      <c r="E1014" s="3">
        <v>0</v>
      </c>
      <c r="F1014" s="3">
        <v>0</v>
      </c>
      <c r="G1014" s="3">
        <v>0</v>
      </c>
      <c r="H1014" s="3">
        <v>9452428230</v>
      </c>
      <c r="I1014" s="11">
        <v>9.6874438213838301E-2</v>
      </c>
      <c r="J1014" s="3">
        <v>26107367132.718063</v>
      </c>
      <c r="K1014" s="3">
        <v>0</v>
      </c>
      <c r="L1014" s="3">
        <v>0</v>
      </c>
      <c r="M1014" s="3">
        <v>0</v>
      </c>
      <c r="N1014" s="3">
        <v>0</v>
      </c>
      <c r="O1014" s="3">
        <v>26107367132.718063</v>
      </c>
      <c r="P1014" s="11">
        <v>7.0834618331794899E-2</v>
      </c>
    </row>
    <row r="1015" spans="1:16" x14ac:dyDescent="0.3">
      <c r="A1015" s="9" t="s">
        <v>202</v>
      </c>
      <c r="B1015" s="9">
        <v>2529</v>
      </c>
      <c r="C1015" s="3">
        <v>9426863000</v>
      </c>
      <c r="D1015" s="3">
        <v>0</v>
      </c>
      <c r="E1015" s="3">
        <v>0</v>
      </c>
      <c r="F1015" s="3">
        <v>0</v>
      </c>
      <c r="G1015" s="3">
        <v>0</v>
      </c>
      <c r="H1015" s="3">
        <v>9426863000</v>
      </c>
      <c r="I1015" s="11">
        <v>-2.7046203766838864E-3</v>
      </c>
      <c r="J1015" s="3">
        <v>25565915297.53986</v>
      </c>
      <c r="K1015" s="3">
        <v>0</v>
      </c>
      <c r="L1015" s="3">
        <v>0</v>
      </c>
      <c r="M1015" s="3">
        <v>0</v>
      </c>
      <c r="N1015" s="3">
        <v>0</v>
      </c>
      <c r="O1015" s="3">
        <v>25565915297.53986</v>
      </c>
      <c r="P1015" s="11">
        <v>-2.0739427014057257E-2</v>
      </c>
    </row>
    <row r="1016" spans="1:16" x14ac:dyDescent="0.3">
      <c r="A1016" s="9" t="s">
        <v>202</v>
      </c>
      <c r="B1016" s="9">
        <v>2530</v>
      </c>
      <c r="C1016" s="3">
        <v>9525114900</v>
      </c>
      <c r="D1016" s="3">
        <v>0</v>
      </c>
      <c r="E1016" s="3">
        <v>0</v>
      </c>
      <c r="F1016" s="3">
        <v>0</v>
      </c>
      <c r="G1016" s="3">
        <v>0</v>
      </c>
      <c r="H1016" s="3">
        <v>9525114900</v>
      </c>
      <c r="I1016" s="11">
        <v>1.0422544594103043E-2</v>
      </c>
      <c r="J1016" s="3">
        <v>25210568321.948406</v>
      </c>
      <c r="K1016" s="3">
        <v>0</v>
      </c>
      <c r="L1016" s="3">
        <v>0</v>
      </c>
      <c r="M1016" s="3">
        <v>0</v>
      </c>
      <c r="N1016" s="3">
        <v>0</v>
      </c>
      <c r="O1016" s="3">
        <v>25210568321.948406</v>
      </c>
      <c r="P1016" s="11">
        <v>-1.3899247159973484E-2</v>
      </c>
    </row>
    <row r="1017" spans="1:16" x14ac:dyDescent="0.3">
      <c r="A1017" s="9" t="s">
        <v>202</v>
      </c>
      <c r="B1017" s="9">
        <v>2531</v>
      </c>
      <c r="C1017" s="3">
        <v>10372508200</v>
      </c>
      <c r="D1017" s="3">
        <v>0</v>
      </c>
      <c r="E1017" s="3">
        <v>0</v>
      </c>
      <c r="F1017" s="3">
        <v>0</v>
      </c>
      <c r="G1017" s="3">
        <v>0</v>
      </c>
      <c r="H1017" s="3">
        <v>10372508200</v>
      </c>
      <c r="I1017" s="11">
        <v>8.8964102679748247E-2</v>
      </c>
      <c r="J1017" s="3">
        <v>26432391785.983387</v>
      </c>
      <c r="K1017" s="3">
        <v>0</v>
      </c>
      <c r="L1017" s="3">
        <v>0</v>
      </c>
      <c r="M1017" s="3">
        <v>0</v>
      </c>
      <c r="N1017" s="3">
        <v>0</v>
      </c>
      <c r="O1017" s="3">
        <v>26432391785.983387</v>
      </c>
      <c r="P1017" s="11">
        <v>4.8464733060827395E-2</v>
      </c>
    </row>
    <row r="1018" spans="1:16" x14ac:dyDescent="0.3">
      <c r="A1018" s="9" t="s">
        <v>202</v>
      </c>
      <c r="B1018" s="9">
        <v>2532</v>
      </c>
      <c r="C1018" s="3">
        <v>11733064100</v>
      </c>
      <c r="D1018" s="3">
        <v>0</v>
      </c>
      <c r="E1018" s="3">
        <v>0</v>
      </c>
      <c r="F1018" s="3">
        <v>0</v>
      </c>
      <c r="G1018" s="3">
        <v>0</v>
      </c>
      <c r="H1018" s="3">
        <v>11733064100</v>
      </c>
      <c r="I1018" s="11">
        <v>0.13116942149055133</v>
      </c>
      <c r="J1018" s="3">
        <v>28379651024.745445</v>
      </c>
      <c r="K1018" s="3">
        <v>0</v>
      </c>
      <c r="L1018" s="3">
        <v>0</v>
      </c>
      <c r="M1018" s="3">
        <v>0</v>
      </c>
      <c r="N1018" s="3">
        <v>0</v>
      </c>
      <c r="O1018" s="3">
        <v>28379651024.745445</v>
      </c>
      <c r="P1018" s="11">
        <v>7.3669430088980983E-2</v>
      </c>
    </row>
    <row r="1019" spans="1:16" x14ac:dyDescent="0.3">
      <c r="A1019" s="9" t="s">
        <v>202</v>
      </c>
      <c r="B1019" s="9">
        <v>2533</v>
      </c>
      <c r="C1019" s="3">
        <v>16225047200</v>
      </c>
      <c r="D1019" s="3">
        <v>0</v>
      </c>
      <c r="E1019" s="3">
        <v>0</v>
      </c>
      <c r="F1019" s="3">
        <v>0</v>
      </c>
      <c r="G1019" s="3">
        <v>0</v>
      </c>
      <c r="H1019" s="3">
        <v>16225047200</v>
      </c>
      <c r="I1019" s="11">
        <v>0.38284825359472807</v>
      </c>
      <c r="J1019" s="3">
        <v>37070914386.13121</v>
      </c>
      <c r="K1019" s="3">
        <v>0</v>
      </c>
      <c r="L1019" s="3">
        <v>0</v>
      </c>
      <c r="M1019" s="3">
        <v>0</v>
      </c>
      <c r="N1019" s="3">
        <v>0</v>
      </c>
      <c r="O1019" s="3">
        <v>37070914386.13121</v>
      </c>
      <c r="P1019" s="11">
        <v>0.30624983210003098</v>
      </c>
    </row>
    <row r="1020" spans="1:16" x14ac:dyDescent="0.3">
      <c r="A1020" s="9" t="s">
        <v>202</v>
      </c>
      <c r="B1020" s="9">
        <v>2534</v>
      </c>
      <c r="C1020" s="3">
        <v>20568620700</v>
      </c>
      <c r="D1020" s="3">
        <v>0</v>
      </c>
      <c r="E1020" s="3">
        <v>0</v>
      </c>
      <c r="F1020" s="3">
        <v>0</v>
      </c>
      <c r="G1020" s="3">
        <v>0</v>
      </c>
      <c r="H1020" s="3">
        <v>20568620700</v>
      </c>
      <c r="I1020" s="11">
        <v>0.26770791150610646</v>
      </c>
      <c r="J1020" s="3">
        <v>44456680525.67778</v>
      </c>
      <c r="K1020" s="3">
        <v>0</v>
      </c>
      <c r="L1020" s="3">
        <v>0</v>
      </c>
      <c r="M1020" s="3">
        <v>0</v>
      </c>
      <c r="N1020" s="3">
        <v>0</v>
      </c>
      <c r="O1020" s="3">
        <v>44456680525.67778</v>
      </c>
      <c r="P1020" s="11">
        <v>0.19923344923775865</v>
      </c>
    </row>
    <row r="1021" spans="1:16" x14ac:dyDescent="0.3">
      <c r="A1021" s="9" t="s">
        <v>202</v>
      </c>
      <c r="B1021" s="9">
        <v>2535</v>
      </c>
      <c r="C1021" s="3">
        <v>24640448000</v>
      </c>
      <c r="D1021" s="3">
        <v>0</v>
      </c>
      <c r="E1021" s="3">
        <v>0</v>
      </c>
      <c r="F1021" s="3">
        <v>0</v>
      </c>
      <c r="G1021" s="3">
        <v>0</v>
      </c>
      <c r="H1021" s="3">
        <v>24640448000</v>
      </c>
      <c r="I1021" s="11">
        <v>0.19796307002734509</v>
      </c>
      <c r="J1021" s="3">
        <v>51140674433.054649</v>
      </c>
      <c r="K1021" s="3">
        <v>0</v>
      </c>
      <c r="L1021" s="3">
        <v>0</v>
      </c>
      <c r="M1021" s="3">
        <v>0</v>
      </c>
      <c r="N1021" s="3">
        <v>0</v>
      </c>
      <c r="O1021" s="3">
        <v>51140674433.054649</v>
      </c>
      <c r="P1021" s="11">
        <v>0.15034847020384831</v>
      </c>
    </row>
    <row r="1022" spans="1:16" x14ac:dyDescent="0.3">
      <c r="A1022" s="9" t="s">
        <v>202</v>
      </c>
      <c r="B1022" s="9">
        <v>2536</v>
      </c>
      <c r="C1022" s="3">
        <v>32898114300</v>
      </c>
      <c r="D1022" s="3">
        <v>0</v>
      </c>
      <c r="E1022" s="3">
        <v>0</v>
      </c>
      <c r="F1022" s="3">
        <v>0</v>
      </c>
      <c r="G1022" s="3">
        <v>0</v>
      </c>
      <c r="H1022" s="3">
        <v>32898114300</v>
      </c>
      <c r="I1022" s="11">
        <v>0.33512646766812032</v>
      </c>
      <c r="J1022" s="3">
        <v>66090232814.561317</v>
      </c>
      <c r="K1022" s="3">
        <v>0</v>
      </c>
      <c r="L1022" s="3">
        <v>0</v>
      </c>
      <c r="M1022" s="3">
        <v>0</v>
      </c>
      <c r="N1022" s="3">
        <v>0</v>
      </c>
      <c r="O1022" s="3">
        <v>66090232814.561317</v>
      </c>
      <c r="P1022" s="11">
        <v>0.29232227668558197</v>
      </c>
    </row>
    <row r="1023" spans="1:16" x14ac:dyDescent="0.3">
      <c r="A1023" s="9" t="s">
        <v>202</v>
      </c>
      <c r="B1023" s="9">
        <v>2537</v>
      </c>
      <c r="C1023" s="3">
        <v>39318698000</v>
      </c>
      <c r="D1023" s="3">
        <v>0</v>
      </c>
      <c r="E1023" s="3">
        <v>0</v>
      </c>
      <c r="F1023" s="3">
        <v>0</v>
      </c>
      <c r="G1023" s="3">
        <v>0</v>
      </c>
      <c r="H1023" s="3">
        <v>39318698000</v>
      </c>
      <c r="I1023" s="11">
        <v>0.19516570589579355</v>
      </c>
      <c r="J1023" s="3">
        <v>75193215013.176224</v>
      </c>
      <c r="K1023" s="3">
        <v>0</v>
      </c>
      <c r="L1023" s="3">
        <v>0</v>
      </c>
      <c r="M1023" s="3">
        <v>0</v>
      </c>
      <c r="N1023" s="3">
        <v>0</v>
      </c>
      <c r="O1023" s="3">
        <v>75193215013.176224</v>
      </c>
      <c r="P1023" s="11">
        <v>0.1377356654826202</v>
      </c>
    </row>
    <row r="1024" spans="1:16" x14ac:dyDescent="0.3">
      <c r="A1024" s="9" t="s">
        <v>202</v>
      </c>
      <c r="B1024" s="9">
        <v>2538</v>
      </c>
      <c r="C1024" s="3">
        <v>45102668200</v>
      </c>
      <c r="D1024" s="3">
        <v>0</v>
      </c>
      <c r="E1024" s="3">
        <v>0</v>
      </c>
      <c r="F1024" s="3">
        <v>0</v>
      </c>
      <c r="G1024" s="3">
        <v>0</v>
      </c>
      <c r="H1024" s="3">
        <v>45102668200</v>
      </c>
      <c r="I1024" s="11">
        <v>0.14710482529202773</v>
      </c>
      <c r="J1024" s="3">
        <v>81511984319.517883</v>
      </c>
      <c r="K1024" s="3">
        <v>0</v>
      </c>
      <c r="L1024" s="3">
        <v>0</v>
      </c>
      <c r="M1024" s="3">
        <v>0</v>
      </c>
      <c r="N1024" s="3">
        <v>0</v>
      </c>
      <c r="O1024" s="3">
        <v>81511984319.517883</v>
      </c>
      <c r="P1024" s="11">
        <v>8.4033769605866851E-2</v>
      </c>
    </row>
    <row r="1025" spans="1:16" x14ac:dyDescent="0.3">
      <c r="A1025" s="9" t="s">
        <v>202</v>
      </c>
      <c r="B1025" s="9">
        <v>2539</v>
      </c>
      <c r="C1025" s="3">
        <v>55236196600</v>
      </c>
      <c r="D1025" s="3">
        <v>0</v>
      </c>
      <c r="E1025" s="3">
        <v>0</v>
      </c>
      <c r="F1025" s="3">
        <v>0</v>
      </c>
      <c r="G1025" s="3">
        <v>0</v>
      </c>
      <c r="H1025" s="3">
        <v>55236196600</v>
      </c>
      <c r="I1025" s="11">
        <v>0.22467691612089594</v>
      </c>
      <c r="J1025" s="3">
        <v>94348798261.559952</v>
      </c>
      <c r="K1025" s="3">
        <v>0</v>
      </c>
      <c r="L1025" s="3">
        <v>0</v>
      </c>
      <c r="M1025" s="3">
        <v>0</v>
      </c>
      <c r="N1025" s="3">
        <v>0</v>
      </c>
      <c r="O1025" s="3">
        <v>94348798261.559952</v>
      </c>
      <c r="P1025" s="11">
        <v>0.15748376204072262</v>
      </c>
    </row>
    <row r="1026" spans="1:16" x14ac:dyDescent="0.3">
      <c r="A1026" s="9" t="s">
        <v>202</v>
      </c>
      <c r="B1026" s="9">
        <v>2540</v>
      </c>
      <c r="C1026" s="3">
        <v>68438317900</v>
      </c>
      <c r="D1026" s="3">
        <v>0</v>
      </c>
      <c r="E1026" s="3">
        <v>0</v>
      </c>
      <c r="F1026" s="3">
        <v>0</v>
      </c>
      <c r="G1026" s="3">
        <v>0</v>
      </c>
      <c r="H1026" s="3">
        <v>68438317900</v>
      </c>
      <c r="I1026" s="11">
        <v>0.23901213538659902</v>
      </c>
      <c r="J1026" s="3">
        <v>110673063592.24214</v>
      </c>
      <c r="K1026" s="3">
        <v>0</v>
      </c>
      <c r="L1026" s="3">
        <v>0</v>
      </c>
      <c r="M1026" s="3">
        <v>0</v>
      </c>
      <c r="N1026" s="3">
        <v>0</v>
      </c>
      <c r="O1026" s="3">
        <v>110673063592.24214</v>
      </c>
      <c r="P1026" s="11">
        <v>0.17302038427057637</v>
      </c>
    </row>
    <row r="1027" spans="1:16" x14ac:dyDescent="0.3">
      <c r="A1027" s="9" t="s">
        <v>202</v>
      </c>
      <c r="B1027" s="9">
        <v>2541</v>
      </c>
      <c r="C1027" s="3">
        <v>67124595000</v>
      </c>
      <c r="D1027" s="3">
        <v>0</v>
      </c>
      <c r="E1027" s="3">
        <v>0</v>
      </c>
      <c r="F1027" s="3">
        <v>0</v>
      </c>
      <c r="G1027" s="3">
        <v>0</v>
      </c>
      <c r="H1027" s="3">
        <v>67124595000</v>
      </c>
      <c r="I1027" s="11">
        <v>-1.9195721641194808E-2</v>
      </c>
      <c r="J1027" s="3">
        <v>100512881995.70686</v>
      </c>
      <c r="K1027" s="3">
        <v>0</v>
      </c>
      <c r="L1027" s="3">
        <v>0</v>
      </c>
      <c r="M1027" s="3">
        <v>0</v>
      </c>
      <c r="N1027" s="3">
        <v>0</v>
      </c>
      <c r="O1027" s="3">
        <v>100512881995.70686</v>
      </c>
      <c r="P1027" s="11">
        <v>-9.1803563276868366E-2</v>
      </c>
    </row>
    <row r="1028" spans="1:16" x14ac:dyDescent="0.3">
      <c r="A1028" s="9" t="s">
        <v>202</v>
      </c>
      <c r="B1028" s="9">
        <v>2542</v>
      </c>
      <c r="C1028" s="3">
        <v>57171346700</v>
      </c>
      <c r="D1028" s="3">
        <v>0</v>
      </c>
      <c r="E1028" s="3">
        <v>0</v>
      </c>
      <c r="F1028" s="3">
        <v>0</v>
      </c>
      <c r="G1028" s="3">
        <v>0</v>
      </c>
      <c r="H1028" s="3">
        <v>57171346700</v>
      </c>
      <c r="I1028" s="11">
        <v>-0.14828019893453362</v>
      </c>
      <c r="J1028" s="3">
        <v>85365752972.073685</v>
      </c>
      <c r="K1028" s="3">
        <v>0</v>
      </c>
      <c r="L1028" s="3">
        <v>0</v>
      </c>
      <c r="M1028" s="3">
        <v>0</v>
      </c>
      <c r="N1028" s="3">
        <v>0</v>
      </c>
      <c r="O1028" s="3">
        <v>85365752972.073685</v>
      </c>
      <c r="P1028" s="11">
        <v>-0.15069838535005042</v>
      </c>
    </row>
    <row r="1029" spans="1:16" x14ac:dyDescent="0.3">
      <c r="A1029" s="9" t="s">
        <v>202</v>
      </c>
      <c r="B1029" s="9">
        <v>2543</v>
      </c>
      <c r="C1029" s="3">
        <v>58425948600</v>
      </c>
      <c r="D1029" s="3">
        <v>0</v>
      </c>
      <c r="E1029" s="3">
        <v>0</v>
      </c>
      <c r="F1029" s="3">
        <v>0</v>
      </c>
      <c r="G1029" s="3">
        <v>0</v>
      </c>
      <c r="H1029" s="3">
        <v>58425948600</v>
      </c>
      <c r="I1029" s="11">
        <v>2.1944592394917296E-2</v>
      </c>
      <c r="J1029" s="3">
        <v>85872013638.784927</v>
      </c>
      <c r="K1029" s="3">
        <v>0</v>
      </c>
      <c r="L1029" s="3">
        <v>0</v>
      </c>
      <c r="M1029" s="3">
        <v>0</v>
      </c>
      <c r="N1029" s="3">
        <v>0</v>
      </c>
      <c r="O1029" s="3">
        <v>85872013638.784927</v>
      </c>
      <c r="P1029" s="11">
        <v>5.9304890905942037E-3</v>
      </c>
    </row>
    <row r="1030" spans="1:16" x14ac:dyDescent="0.3">
      <c r="A1030" s="9" t="s">
        <v>202</v>
      </c>
      <c r="B1030" s="9">
        <v>2544</v>
      </c>
      <c r="C1030" s="3">
        <v>58697199700</v>
      </c>
      <c r="D1030" s="3">
        <v>0</v>
      </c>
      <c r="E1030" s="3">
        <v>0</v>
      </c>
      <c r="F1030" s="3">
        <v>0</v>
      </c>
      <c r="G1030" s="3">
        <v>0</v>
      </c>
      <c r="H1030" s="3">
        <v>58697199700</v>
      </c>
      <c r="I1030" s="11">
        <v>4.6426477703778351E-3</v>
      </c>
      <c r="J1030" s="3">
        <v>84889610545.109726</v>
      </c>
      <c r="K1030" s="3">
        <v>0</v>
      </c>
      <c r="L1030" s="3">
        <v>0</v>
      </c>
      <c r="M1030" s="3">
        <v>0</v>
      </c>
      <c r="N1030" s="3">
        <v>0</v>
      </c>
      <c r="O1030" s="3">
        <v>84889610545.109726</v>
      </c>
      <c r="P1030" s="11">
        <v>-1.1440317421780937E-2</v>
      </c>
    </row>
    <row r="1031" spans="1:16" x14ac:dyDescent="0.3">
      <c r="A1031" s="9" t="s">
        <v>202</v>
      </c>
      <c r="B1031" s="9">
        <v>2545</v>
      </c>
      <c r="C1031" s="3">
        <v>41500620600</v>
      </c>
      <c r="D1031" s="3">
        <v>0</v>
      </c>
      <c r="E1031" s="3">
        <v>0</v>
      </c>
      <c r="F1031" s="3">
        <v>0</v>
      </c>
      <c r="G1031" s="3">
        <v>0</v>
      </c>
      <c r="H1031" s="3">
        <v>41500620600</v>
      </c>
      <c r="I1031" s="11">
        <v>-0.29297103077985509</v>
      </c>
      <c r="J1031" s="3">
        <v>59603791254.382568</v>
      </c>
      <c r="K1031" s="3">
        <v>0</v>
      </c>
      <c r="L1031" s="3">
        <v>0</v>
      </c>
      <c r="M1031" s="3">
        <v>0</v>
      </c>
      <c r="N1031" s="3">
        <v>0</v>
      </c>
      <c r="O1031" s="3">
        <v>59603791254.382568</v>
      </c>
      <c r="P1031" s="11">
        <v>-0.29786706675124225</v>
      </c>
    </row>
    <row r="1032" spans="1:16" x14ac:dyDescent="0.3">
      <c r="A1032" s="9" t="s">
        <v>202</v>
      </c>
      <c r="B1032" s="9">
        <v>2546</v>
      </c>
      <c r="C1032" s="3">
        <v>42090370300</v>
      </c>
      <c r="D1032" s="3">
        <v>0</v>
      </c>
      <c r="E1032" s="3">
        <v>0</v>
      </c>
      <c r="F1032" s="3">
        <v>0</v>
      </c>
      <c r="G1032" s="3">
        <v>0</v>
      </c>
      <c r="H1032" s="3">
        <v>42090370300</v>
      </c>
      <c r="I1032" s="11">
        <v>1.421062363583064E-2</v>
      </c>
      <c r="J1032" s="3">
        <v>59379386372.998779</v>
      </c>
      <c r="K1032" s="3">
        <v>0</v>
      </c>
      <c r="L1032" s="3">
        <v>0</v>
      </c>
      <c r="M1032" s="3">
        <v>0</v>
      </c>
      <c r="N1032" s="3">
        <v>0</v>
      </c>
      <c r="O1032" s="3">
        <v>59379386372.998779</v>
      </c>
      <c r="P1032" s="11">
        <v>-3.7649430793093878E-3</v>
      </c>
    </row>
    <row r="1033" spans="1:16" x14ac:dyDescent="0.3">
      <c r="A1033" s="9" t="s">
        <v>202</v>
      </c>
      <c r="B1033" s="9">
        <v>2547</v>
      </c>
      <c r="C1033" s="3">
        <v>45147891200</v>
      </c>
      <c r="D1033" s="3">
        <v>0</v>
      </c>
      <c r="E1033" s="3">
        <v>0</v>
      </c>
      <c r="F1033" s="3">
        <v>0</v>
      </c>
      <c r="G1033" s="3">
        <v>0</v>
      </c>
      <c r="H1033" s="3">
        <v>45147891200</v>
      </c>
      <c r="I1033" s="11">
        <v>7.2641815175477326E-2</v>
      </c>
      <c r="J1033" s="3">
        <v>61982619786.538231</v>
      </c>
      <c r="K1033" s="3">
        <v>0</v>
      </c>
      <c r="L1033" s="3">
        <v>0</v>
      </c>
      <c r="M1033" s="3">
        <v>0</v>
      </c>
      <c r="N1033" s="3">
        <v>0</v>
      </c>
      <c r="O1033" s="3">
        <v>61982619786.538231</v>
      </c>
      <c r="P1033" s="11">
        <v>4.3840692411115989E-2</v>
      </c>
    </row>
    <row r="1034" spans="1:16" x14ac:dyDescent="0.3">
      <c r="A1034" s="9" t="s">
        <v>202</v>
      </c>
      <c r="B1034" s="9">
        <v>2548</v>
      </c>
      <c r="C1034" s="3">
        <v>45014404800</v>
      </c>
      <c r="D1034" s="3">
        <v>0</v>
      </c>
      <c r="E1034" s="3">
        <v>0</v>
      </c>
      <c r="F1034" s="3">
        <v>0</v>
      </c>
      <c r="G1034" s="3">
        <v>0</v>
      </c>
      <c r="H1034" s="3">
        <v>45014404800</v>
      </c>
      <c r="I1034" s="11">
        <v>-2.9566475078242416E-3</v>
      </c>
      <c r="J1034" s="3">
        <v>59115305889.295074</v>
      </c>
      <c r="K1034" s="3">
        <v>0</v>
      </c>
      <c r="L1034" s="3">
        <v>0</v>
      </c>
      <c r="M1034" s="3">
        <v>0</v>
      </c>
      <c r="N1034" s="3">
        <v>0</v>
      </c>
      <c r="O1034" s="3">
        <v>59115305889.295074</v>
      </c>
      <c r="P1034" s="11">
        <v>-4.6259966215011411E-2</v>
      </c>
    </row>
    <row r="1035" spans="1:16" x14ac:dyDescent="0.3">
      <c r="A1035" s="9" t="s">
        <v>202</v>
      </c>
      <c r="B1035" s="9">
        <v>2549</v>
      </c>
      <c r="C1035" s="3">
        <v>52652212700</v>
      </c>
      <c r="D1035" s="3">
        <v>0</v>
      </c>
      <c r="E1035" s="3">
        <v>0</v>
      </c>
      <c r="F1035" s="3">
        <v>0</v>
      </c>
      <c r="G1035" s="3">
        <v>0</v>
      </c>
      <c r="H1035" s="3">
        <v>52652212700</v>
      </c>
      <c r="I1035" s="11">
        <v>0.16967475042566818</v>
      </c>
      <c r="J1035" s="3">
        <v>66081182755.260551</v>
      </c>
      <c r="K1035" s="3">
        <v>0</v>
      </c>
      <c r="L1035" s="3">
        <v>0</v>
      </c>
      <c r="M1035" s="3">
        <v>0</v>
      </c>
      <c r="N1035" s="3">
        <v>0</v>
      </c>
      <c r="O1035" s="3">
        <v>66081182755.260551</v>
      </c>
      <c r="P1035" s="11">
        <v>0.11783541945990161</v>
      </c>
    </row>
    <row r="1036" spans="1:16" x14ac:dyDescent="0.3">
      <c r="A1036" s="9" t="s">
        <v>202</v>
      </c>
      <c r="B1036" s="9">
        <v>2550</v>
      </c>
      <c r="C1036" s="3">
        <v>62279222400</v>
      </c>
      <c r="D1036" s="3">
        <v>0</v>
      </c>
      <c r="E1036" s="3">
        <v>0</v>
      </c>
      <c r="F1036" s="3">
        <v>0</v>
      </c>
      <c r="G1036" s="3">
        <v>0</v>
      </c>
      <c r="H1036" s="3">
        <v>62279222400</v>
      </c>
      <c r="I1036" s="11">
        <v>0.18284150287951717</v>
      </c>
      <c r="J1036" s="3">
        <v>76449909492.581665</v>
      </c>
      <c r="K1036" s="3">
        <v>0</v>
      </c>
      <c r="L1036" s="3">
        <v>0</v>
      </c>
      <c r="M1036" s="3">
        <v>0</v>
      </c>
      <c r="N1036" s="3">
        <v>0</v>
      </c>
      <c r="O1036" s="3">
        <v>76449909492.581665</v>
      </c>
      <c r="P1036" s="11">
        <v>0.15690891574569593</v>
      </c>
    </row>
    <row r="1037" spans="1:16" x14ac:dyDescent="0.3">
      <c r="A1037" s="9" t="s">
        <v>202</v>
      </c>
      <c r="B1037" s="9">
        <v>2551</v>
      </c>
      <c r="C1037" s="3">
        <v>67344824300</v>
      </c>
      <c r="D1037" s="3">
        <v>0</v>
      </c>
      <c r="E1037" s="3">
        <v>0</v>
      </c>
      <c r="F1037" s="3">
        <v>0</v>
      </c>
      <c r="G1037" s="3">
        <v>0</v>
      </c>
      <c r="H1037" s="3">
        <v>67344824300</v>
      </c>
      <c r="I1037" s="11">
        <v>8.1336948420216632E-2</v>
      </c>
      <c r="J1037" s="3">
        <v>78381810749.697495</v>
      </c>
      <c r="K1037" s="3">
        <v>0</v>
      </c>
      <c r="L1037" s="3">
        <v>0</v>
      </c>
      <c r="M1037" s="3">
        <v>0</v>
      </c>
      <c r="N1037" s="3">
        <v>0</v>
      </c>
      <c r="O1037" s="3">
        <v>78381810749.697495</v>
      </c>
      <c r="P1037" s="11">
        <v>2.5270157544179852E-2</v>
      </c>
    </row>
    <row r="1038" spans="1:16" x14ac:dyDescent="0.3">
      <c r="A1038" s="9" t="s">
        <v>202</v>
      </c>
      <c r="B1038" s="9">
        <v>2552</v>
      </c>
      <c r="C1038" s="3">
        <v>73992587800</v>
      </c>
      <c r="D1038" s="3">
        <v>0</v>
      </c>
      <c r="E1038" s="3">
        <v>1095780000</v>
      </c>
      <c r="F1038" s="3">
        <v>0</v>
      </c>
      <c r="G1038" s="3">
        <v>0</v>
      </c>
      <c r="H1038" s="3">
        <v>75088367800</v>
      </c>
      <c r="I1038" s="11">
        <v>0.11498349844235914</v>
      </c>
      <c r="J1038" s="3">
        <v>86853595565.598755</v>
      </c>
      <c r="K1038" s="3">
        <v>0</v>
      </c>
      <c r="L1038" s="3">
        <v>1286242795.1042929</v>
      </c>
      <c r="M1038" s="3">
        <v>0</v>
      </c>
      <c r="N1038" s="3">
        <v>0</v>
      </c>
      <c r="O1038" s="3">
        <v>88139838360.703049</v>
      </c>
      <c r="P1038" s="11">
        <v>0.12449352110742369</v>
      </c>
    </row>
    <row r="1039" spans="1:16" x14ac:dyDescent="0.3">
      <c r="A1039" s="9" t="s">
        <v>202</v>
      </c>
      <c r="B1039" s="9">
        <v>2553</v>
      </c>
      <c r="C1039" s="3">
        <v>74349857300</v>
      </c>
      <c r="D1039" s="3">
        <v>0</v>
      </c>
      <c r="E1039" s="3">
        <v>0</v>
      </c>
      <c r="F1039" s="3">
        <v>0</v>
      </c>
      <c r="G1039" s="3">
        <v>0</v>
      </c>
      <c r="H1039" s="3">
        <v>74349857300</v>
      </c>
      <c r="I1039" s="11">
        <v>-9.8352184451131457E-3</v>
      </c>
      <c r="J1039" s="3">
        <v>84527847215.124176</v>
      </c>
      <c r="K1039" s="3">
        <v>0</v>
      </c>
      <c r="L1039" s="3">
        <v>0</v>
      </c>
      <c r="M1039" s="3">
        <v>0</v>
      </c>
      <c r="N1039" s="3">
        <v>0</v>
      </c>
      <c r="O1039" s="3">
        <v>84527847215.124176</v>
      </c>
      <c r="P1039" s="11">
        <v>-4.0980233374120538E-2</v>
      </c>
    </row>
    <row r="1040" spans="1:16" x14ac:dyDescent="0.3">
      <c r="A1040" s="9" t="s">
        <v>202</v>
      </c>
      <c r="B1040" s="9">
        <v>2554</v>
      </c>
      <c r="C1040" s="3">
        <v>90541832400</v>
      </c>
      <c r="D1040" s="3">
        <v>0</v>
      </c>
      <c r="E1040" s="3">
        <v>0</v>
      </c>
      <c r="F1040" s="3">
        <v>0</v>
      </c>
      <c r="G1040" s="3">
        <v>0</v>
      </c>
      <c r="H1040" s="3">
        <v>90541832400</v>
      </c>
      <c r="I1040" s="11">
        <v>0.21778084972867864</v>
      </c>
      <c r="J1040" s="3">
        <v>99159611657.991409</v>
      </c>
      <c r="K1040" s="3">
        <v>0</v>
      </c>
      <c r="L1040" s="3">
        <v>0</v>
      </c>
      <c r="M1040" s="3">
        <v>0</v>
      </c>
      <c r="N1040" s="3">
        <v>0</v>
      </c>
      <c r="O1040" s="3">
        <v>99159611657.991409</v>
      </c>
      <c r="P1040" s="11">
        <v>0.17309993008137606</v>
      </c>
    </row>
    <row r="1041" spans="1:16" x14ac:dyDescent="0.3">
      <c r="A1041" s="9" t="s">
        <v>202</v>
      </c>
      <c r="B1041" s="9">
        <v>2555</v>
      </c>
      <c r="C1041" s="3">
        <v>96464674100</v>
      </c>
      <c r="D1041" s="3">
        <v>0</v>
      </c>
      <c r="E1041" s="3">
        <v>0</v>
      </c>
      <c r="F1041" s="3">
        <v>0</v>
      </c>
      <c r="G1041" s="3">
        <v>0</v>
      </c>
      <c r="H1041" s="3">
        <v>96464674100</v>
      </c>
      <c r="I1041" s="11">
        <v>6.5415527198895082E-2</v>
      </c>
      <c r="J1041" s="3">
        <v>102554281410.52663</v>
      </c>
      <c r="K1041" s="3">
        <v>0</v>
      </c>
      <c r="L1041" s="3">
        <v>0</v>
      </c>
      <c r="M1041" s="3">
        <v>0</v>
      </c>
      <c r="N1041" s="3">
        <v>0</v>
      </c>
      <c r="O1041" s="3">
        <v>102554281410.52663</v>
      </c>
      <c r="P1041" s="11">
        <v>3.423439942709413E-2</v>
      </c>
    </row>
    <row r="1042" spans="1:16" x14ac:dyDescent="0.3">
      <c r="A1042" s="9" t="s">
        <v>202</v>
      </c>
      <c r="B1042" s="9">
        <v>2556</v>
      </c>
      <c r="C1042" s="3">
        <v>104147691300</v>
      </c>
      <c r="D1042" s="3">
        <v>0</v>
      </c>
      <c r="E1042" s="3">
        <v>0</v>
      </c>
      <c r="F1042" s="3">
        <v>0</v>
      </c>
      <c r="G1042" s="3">
        <v>0</v>
      </c>
      <c r="H1042" s="3">
        <v>104147691300</v>
      </c>
      <c r="I1042" s="11">
        <v>7.9645914648873523E-2</v>
      </c>
      <c r="J1042" s="3">
        <v>108354880147.18404</v>
      </c>
      <c r="K1042" s="3">
        <v>0</v>
      </c>
      <c r="L1042" s="3">
        <v>0</v>
      </c>
      <c r="M1042" s="3">
        <v>0</v>
      </c>
      <c r="N1042" s="3">
        <v>0</v>
      </c>
      <c r="O1042" s="3">
        <v>108354880147.18404</v>
      </c>
      <c r="P1042" s="11">
        <v>5.6561253775817597E-2</v>
      </c>
    </row>
    <row r="1043" spans="1:16" x14ac:dyDescent="0.3">
      <c r="A1043" s="9" t="s">
        <v>202</v>
      </c>
      <c r="B1043" s="9">
        <v>2557</v>
      </c>
      <c r="C1043" s="3">
        <v>111213739900</v>
      </c>
      <c r="D1043" s="3">
        <v>0</v>
      </c>
      <c r="E1043" s="3">
        <v>0</v>
      </c>
      <c r="F1043" s="3">
        <v>0</v>
      </c>
      <c r="G1043" s="3">
        <v>0</v>
      </c>
      <c r="H1043" s="3">
        <v>111213739900</v>
      </c>
      <c r="I1043" s="11">
        <v>6.7846425703725607E-2</v>
      </c>
      <c r="J1043" s="3">
        <v>113554355396.32829</v>
      </c>
      <c r="K1043" s="3">
        <v>0</v>
      </c>
      <c r="L1043" s="3">
        <v>0</v>
      </c>
      <c r="M1043" s="3">
        <v>0</v>
      </c>
      <c r="N1043" s="3">
        <v>0</v>
      </c>
      <c r="O1043" s="3">
        <v>113554355396.32829</v>
      </c>
      <c r="P1043" s="11">
        <v>4.798561211162377E-2</v>
      </c>
    </row>
    <row r="1044" spans="1:16" x14ac:dyDescent="0.3">
      <c r="A1044" s="9" t="s">
        <v>202</v>
      </c>
      <c r="B1044" s="9">
        <v>2558</v>
      </c>
      <c r="C1044" s="3">
        <v>115639600400</v>
      </c>
      <c r="D1044" s="3">
        <v>0</v>
      </c>
      <c r="E1044" s="3">
        <v>0</v>
      </c>
      <c r="F1044" s="3">
        <v>0</v>
      </c>
      <c r="G1044" s="3">
        <v>0</v>
      </c>
      <c r="H1044" s="3">
        <v>115639600400</v>
      </c>
      <c r="I1044" s="11">
        <v>3.9795986574856654E-2</v>
      </c>
      <c r="J1044" s="3">
        <v>119146184991.67177</v>
      </c>
      <c r="K1044" s="3">
        <v>0</v>
      </c>
      <c r="L1044" s="3">
        <v>0</v>
      </c>
      <c r="M1044" s="3">
        <v>0</v>
      </c>
      <c r="N1044" s="3">
        <v>0</v>
      </c>
      <c r="O1044" s="3">
        <v>119146184991.67177</v>
      </c>
      <c r="P1044" s="11">
        <v>4.9243638219131518E-2</v>
      </c>
    </row>
    <row r="1045" spans="1:16" x14ac:dyDescent="0.3">
      <c r="A1045" s="9" t="s">
        <v>202</v>
      </c>
      <c r="B1045" s="9">
        <v>2559</v>
      </c>
      <c r="C1045" s="3">
        <v>128764316700</v>
      </c>
      <c r="D1045" s="3">
        <v>0</v>
      </c>
      <c r="E1045" s="3">
        <v>0</v>
      </c>
      <c r="F1045" s="3">
        <v>0</v>
      </c>
      <c r="G1045" s="3">
        <v>0</v>
      </c>
      <c r="H1045" s="3">
        <v>128764316700</v>
      </c>
      <c r="I1045" s="11">
        <v>0.11349672823670533</v>
      </c>
      <c r="J1045" s="3">
        <v>132419739821.00682</v>
      </c>
      <c r="K1045" s="3">
        <v>0</v>
      </c>
      <c r="L1045" s="3">
        <v>0</v>
      </c>
      <c r="M1045" s="3">
        <v>0</v>
      </c>
      <c r="N1045" s="3">
        <v>0</v>
      </c>
      <c r="O1045" s="3">
        <v>132419739821.00682</v>
      </c>
      <c r="P1045" s="11">
        <v>0.11140562184397985</v>
      </c>
    </row>
    <row r="1046" spans="1:16" x14ac:dyDescent="0.3">
      <c r="A1046" s="9" t="s">
        <v>202</v>
      </c>
      <c r="B1046" s="9">
        <v>2560</v>
      </c>
      <c r="C1046" s="3">
        <v>133219317700</v>
      </c>
      <c r="D1046" s="3">
        <v>4568002000</v>
      </c>
      <c r="E1046" s="3">
        <v>0</v>
      </c>
      <c r="F1046" s="3">
        <v>337267400</v>
      </c>
      <c r="G1046" s="3">
        <v>0</v>
      </c>
      <c r="H1046" s="3">
        <v>138124587100</v>
      </c>
      <c r="I1046" s="11">
        <v>7.2693046023052446E-2</v>
      </c>
      <c r="J1046" s="3">
        <v>136095317684.47598</v>
      </c>
      <c r="K1046" s="3">
        <v>4666618130.9628611</v>
      </c>
      <c r="L1046" s="3">
        <v>0</v>
      </c>
      <c r="M1046" s="3">
        <v>344548483.9592241</v>
      </c>
      <c r="N1046" s="3">
        <v>0</v>
      </c>
      <c r="O1046" s="3">
        <v>141106484299.39807</v>
      </c>
      <c r="P1046" s="11">
        <v>6.5600072089955899E-2</v>
      </c>
    </row>
    <row r="1047" spans="1:16" x14ac:dyDescent="0.3">
      <c r="A1047" s="9" t="s">
        <v>202</v>
      </c>
      <c r="B1047" s="9">
        <v>2561</v>
      </c>
      <c r="C1047" s="3">
        <v>35777452100</v>
      </c>
      <c r="D1047" s="3">
        <v>8500611700</v>
      </c>
      <c r="E1047" s="3">
        <v>0</v>
      </c>
      <c r="F1047" s="3">
        <v>0</v>
      </c>
      <c r="G1047" s="3">
        <v>98943811100</v>
      </c>
      <c r="H1047" s="3">
        <v>143221874900</v>
      </c>
      <c r="I1047" s="11">
        <v>3.6903551402543887E-2</v>
      </c>
      <c r="J1047" s="3">
        <v>36165072891.693954</v>
      </c>
      <c r="K1047" s="3">
        <v>8592709198.386055</v>
      </c>
      <c r="L1047" s="3">
        <v>0</v>
      </c>
      <c r="M1047" s="3">
        <v>0</v>
      </c>
      <c r="N1047" s="3">
        <v>100015790129.82587</v>
      </c>
      <c r="O1047" s="3">
        <v>144773572219.90588</v>
      </c>
      <c r="P1047" s="11">
        <v>2.5988089340579338E-2</v>
      </c>
    </row>
    <row r="1048" spans="1:16" x14ac:dyDescent="0.3">
      <c r="A1048" s="9" t="s">
        <v>202</v>
      </c>
      <c r="B1048" s="9">
        <v>2562</v>
      </c>
      <c r="C1048" s="3">
        <v>35678219000</v>
      </c>
      <c r="D1048" s="3">
        <v>5754583000</v>
      </c>
      <c r="E1048" s="3">
        <v>0</v>
      </c>
      <c r="F1048" s="3">
        <v>0</v>
      </c>
      <c r="G1048" s="3">
        <v>104178188600</v>
      </c>
      <c r="H1048" s="3">
        <v>145610990600</v>
      </c>
      <c r="I1048" s="11">
        <v>1.668122067015337E-2</v>
      </c>
      <c r="J1048" s="3">
        <v>35811673340.33902</v>
      </c>
      <c r="K1048" s="3">
        <v>5776108011.6097755</v>
      </c>
      <c r="L1048" s="3">
        <v>0</v>
      </c>
      <c r="M1048" s="3">
        <v>0</v>
      </c>
      <c r="N1048" s="3">
        <v>104567867003.99564</v>
      </c>
      <c r="O1048" s="3">
        <v>146155648355.94443</v>
      </c>
      <c r="P1048" s="11">
        <v>9.5464670439934958E-3</v>
      </c>
    </row>
    <row r="1049" spans="1:16" x14ac:dyDescent="0.3">
      <c r="A1049" s="9" t="s">
        <v>202</v>
      </c>
      <c r="B1049" s="9">
        <v>2563</v>
      </c>
      <c r="C1049" s="3">
        <v>37349900400</v>
      </c>
      <c r="D1049" s="3">
        <v>2692990600</v>
      </c>
      <c r="E1049" s="3">
        <v>0</v>
      </c>
      <c r="F1049" s="3">
        <v>0</v>
      </c>
      <c r="G1049" s="3">
        <v>107997626100</v>
      </c>
      <c r="H1049" s="3">
        <v>148040517100</v>
      </c>
      <c r="I1049" s="11">
        <v>1.6685048910037428E-2</v>
      </c>
      <c r="J1049" s="3">
        <v>37809451861.350266</v>
      </c>
      <c r="K1049" s="3">
        <v>2726125032.8198671</v>
      </c>
      <c r="L1049" s="3">
        <v>0</v>
      </c>
      <c r="M1049" s="3">
        <v>0</v>
      </c>
      <c r="N1049" s="3">
        <v>109326423937.88164</v>
      </c>
      <c r="O1049" s="3">
        <v>149862000832.05176</v>
      </c>
      <c r="P1049" s="11">
        <v>2.53589410864297E-2</v>
      </c>
    </row>
    <row r="1050" spans="1:16" x14ac:dyDescent="0.3">
      <c r="A1050" s="9" t="s">
        <v>202</v>
      </c>
      <c r="B1050" s="9">
        <v>2564</v>
      </c>
      <c r="C1050" s="3">
        <v>35795938600</v>
      </c>
      <c r="D1050" s="3">
        <v>2320246700</v>
      </c>
      <c r="E1050" s="3">
        <v>0</v>
      </c>
      <c r="F1050" s="3">
        <v>0</v>
      </c>
      <c r="G1050" s="3">
        <v>116557680300</v>
      </c>
      <c r="H1050" s="3">
        <v>154673865600</v>
      </c>
      <c r="I1050" s="11">
        <v>4.4807655565801859E-2</v>
      </c>
      <c r="J1050" s="3">
        <v>35795938600</v>
      </c>
      <c r="K1050" s="3">
        <v>2320246700</v>
      </c>
      <c r="L1050" s="3">
        <v>0</v>
      </c>
      <c r="M1050" s="3">
        <v>0</v>
      </c>
      <c r="N1050" s="3">
        <v>116557680300</v>
      </c>
      <c r="O1050" s="3">
        <v>154673865600</v>
      </c>
      <c r="P1050" s="11">
        <v>3.2108638222045571E-2</v>
      </c>
    </row>
    <row r="1051" spans="1:16" x14ac:dyDescent="0.3">
      <c r="A1051" s="9" t="s">
        <v>202</v>
      </c>
      <c r="B1051" s="9">
        <v>2565</v>
      </c>
      <c r="C1051" s="3">
        <v>45808679600</v>
      </c>
      <c r="D1051" s="3">
        <v>1287108000</v>
      </c>
      <c r="E1051" s="3">
        <v>0</v>
      </c>
      <c r="F1051" s="3">
        <v>0</v>
      </c>
      <c r="G1051" s="3">
        <v>115008313500</v>
      </c>
      <c r="H1051" s="3">
        <v>162104101100</v>
      </c>
      <c r="I1051" s="11">
        <v>4.8038079808616359E-2</v>
      </c>
      <c r="J1051" s="3" t="e">
        <v>#N/A</v>
      </c>
      <c r="K1051" s="3" t="e">
        <v>#N/A</v>
      </c>
      <c r="L1051" s="3" t="e">
        <v>#N/A</v>
      </c>
      <c r="M1051" s="3" t="e">
        <v>#N/A</v>
      </c>
      <c r="N1051" s="3" t="e">
        <v>#N/A</v>
      </c>
      <c r="O1051" s="3" t="e">
        <v>#N/A</v>
      </c>
      <c r="P1051" s="11" t="e">
        <v>#N/A</v>
      </c>
    </row>
    <row r="1052" spans="1:16" x14ac:dyDescent="0.3">
      <c r="A1052" s="9" t="s">
        <v>202</v>
      </c>
      <c r="B1052" s="9">
        <v>2566</v>
      </c>
      <c r="C1052" s="3">
        <v>46030566500</v>
      </c>
      <c r="D1052" s="3">
        <v>1354974800</v>
      </c>
      <c r="E1052" s="3">
        <v>0</v>
      </c>
      <c r="F1052" s="3">
        <v>0</v>
      </c>
      <c r="G1052" s="3">
        <v>113732370700</v>
      </c>
      <c r="H1052" s="3">
        <v>161117912000</v>
      </c>
      <c r="I1052" s="11">
        <v>-6.0836776695219587E-3</v>
      </c>
      <c r="J1052" s="3" t="e">
        <v>#N/A</v>
      </c>
      <c r="K1052" s="3" t="e">
        <v>#N/A</v>
      </c>
      <c r="L1052" s="3" t="e">
        <v>#N/A</v>
      </c>
      <c r="M1052" s="3" t="e">
        <v>#N/A</v>
      </c>
      <c r="N1052" s="3" t="e">
        <v>#N/A</v>
      </c>
      <c r="O1052" s="3" t="e">
        <v>#N/A</v>
      </c>
      <c r="P1052" s="11" t="e">
        <v>#N/A</v>
      </c>
    </row>
    <row r="1053" spans="1:16" x14ac:dyDescent="0.3">
      <c r="A1053" s="9" t="s">
        <v>203</v>
      </c>
      <c r="B1053" s="9">
        <v>2500</v>
      </c>
      <c r="C1053" s="3">
        <v>8157148</v>
      </c>
      <c r="D1053" s="3">
        <v>0</v>
      </c>
      <c r="E1053" s="3">
        <v>0</v>
      </c>
      <c r="F1053" s="3">
        <v>0</v>
      </c>
      <c r="G1053" s="3">
        <v>0</v>
      </c>
      <c r="H1053" s="3">
        <v>8157148</v>
      </c>
      <c r="J1053" s="3" t="e">
        <v>#N/A</v>
      </c>
      <c r="K1053" s="3" t="e">
        <v>#N/A</v>
      </c>
      <c r="L1053" s="3" t="e">
        <v>#N/A</v>
      </c>
      <c r="M1053" s="3" t="e">
        <v>#N/A</v>
      </c>
      <c r="N1053" s="3" t="e">
        <v>#N/A</v>
      </c>
      <c r="O1053" s="3" t="e">
        <v>#N/A</v>
      </c>
    </row>
    <row r="1054" spans="1:16" x14ac:dyDescent="0.3">
      <c r="A1054" s="9" t="s">
        <v>203</v>
      </c>
      <c r="B1054" s="9">
        <v>2501</v>
      </c>
      <c r="C1054" s="3">
        <v>7456740</v>
      </c>
      <c r="D1054" s="3">
        <v>0</v>
      </c>
      <c r="E1054" s="3">
        <v>0</v>
      </c>
      <c r="F1054" s="3">
        <v>0</v>
      </c>
      <c r="G1054" s="3">
        <v>0</v>
      </c>
      <c r="H1054" s="3">
        <v>7456740</v>
      </c>
      <c r="I1054" s="11">
        <v>-8.5864324148587232E-2</v>
      </c>
      <c r="J1054" s="3" t="e">
        <v>#N/A</v>
      </c>
      <c r="K1054" s="3" t="e">
        <v>#N/A</v>
      </c>
      <c r="L1054" s="3" t="e">
        <v>#N/A</v>
      </c>
      <c r="M1054" s="3" t="e">
        <v>#N/A</v>
      </c>
      <c r="N1054" s="3" t="e">
        <v>#N/A</v>
      </c>
      <c r="O1054" s="3" t="e">
        <v>#N/A</v>
      </c>
      <c r="P1054" s="11" t="e">
        <v>#N/A</v>
      </c>
    </row>
    <row r="1055" spans="1:16" x14ac:dyDescent="0.3">
      <c r="A1055" s="9" t="s">
        <v>203</v>
      </c>
      <c r="B1055" s="9">
        <v>2502</v>
      </c>
      <c r="C1055" s="3">
        <v>30057747</v>
      </c>
      <c r="D1055" s="3">
        <v>0</v>
      </c>
      <c r="E1055" s="3">
        <v>0</v>
      </c>
      <c r="F1055" s="3">
        <v>0</v>
      </c>
      <c r="G1055" s="3">
        <v>0</v>
      </c>
      <c r="H1055" s="3">
        <v>30057747</v>
      </c>
      <c r="I1055" s="11">
        <v>3.0309501202938551</v>
      </c>
      <c r="J1055" s="3" t="e">
        <v>#N/A</v>
      </c>
      <c r="K1055" s="3" t="e">
        <v>#N/A</v>
      </c>
      <c r="L1055" s="3" t="e">
        <v>#N/A</v>
      </c>
      <c r="M1055" s="3" t="e">
        <v>#N/A</v>
      </c>
      <c r="N1055" s="3" t="e">
        <v>#N/A</v>
      </c>
      <c r="O1055" s="3" t="e">
        <v>#N/A</v>
      </c>
      <c r="P1055" s="11" t="e">
        <v>#N/A</v>
      </c>
    </row>
    <row r="1056" spans="1:16" x14ac:dyDescent="0.3">
      <c r="A1056" s="9" t="s">
        <v>203</v>
      </c>
      <c r="B1056" s="9">
        <v>2503</v>
      </c>
      <c r="C1056" s="3">
        <v>55769320</v>
      </c>
      <c r="D1056" s="3">
        <v>0</v>
      </c>
      <c r="E1056" s="3">
        <v>0</v>
      </c>
      <c r="F1056" s="3">
        <v>0</v>
      </c>
      <c r="G1056" s="3">
        <v>0</v>
      </c>
      <c r="H1056" s="3">
        <v>55769320</v>
      </c>
      <c r="I1056" s="11">
        <v>0.85540586258843687</v>
      </c>
      <c r="J1056" s="3">
        <v>620923076.78367865</v>
      </c>
      <c r="K1056" s="3">
        <v>0</v>
      </c>
      <c r="L1056" s="3">
        <v>0</v>
      </c>
      <c r="M1056" s="3">
        <v>0</v>
      </c>
      <c r="N1056" s="3">
        <v>0</v>
      </c>
      <c r="O1056" s="3">
        <v>620923076.78367865</v>
      </c>
    </row>
    <row r="1057" spans="1:16" x14ac:dyDescent="0.3">
      <c r="A1057" s="9" t="s">
        <v>203</v>
      </c>
      <c r="B1057" s="9">
        <v>2504</v>
      </c>
      <c r="C1057" s="3">
        <v>38730000</v>
      </c>
      <c r="D1057" s="3">
        <v>0</v>
      </c>
      <c r="E1057" s="3">
        <v>0</v>
      </c>
      <c r="F1057" s="3">
        <v>0</v>
      </c>
      <c r="G1057" s="3">
        <v>0</v>
      </c>
      <c r="H1057" s="3">
        <v>38730000</v>
      </c>
      <c r="I1057" s="11">
        <v>-0.30553214563132564</v>
      </c>
      <c r="J1057" s="3">
        <v>401548750.50697792</v>
      </c>
      <c r="K1057" s="3">
        <v>0</v>
      </c>
      <c r="L1057" s="3">
        <v>0</v>
      </c>
      <c r="M1057" s="3">
        <v>0</v>
      </c>
      <c r="N1057" s="3">
        <v>0</v>
      </c>
      <c r="O1057" s="3">
        <v>401548750.50697792</v>
      </c>
      <c r="P1057" s="11">
        <v>-0.35330354834456867</v>
      </c>
    </row>
    <row r="1058" spans="1:16" x14ac:dyDescent="0.3">
      <c r="A1058" s="9" t="s">
        <v>203</v>
      </c>
      <c r="B1058" s="9">
        <v>2505</v>
      </c>
      <c r="C1058" s="3">
        <v>48281600</v>
      </c>
      <c r="D1058" s="3">
        <v>0</v>
      </c>
      <c r="E1058" s="3">
        <v>5100000</v>
      </c>
      <c r="F1058" s="3">
        <v>0</v>
      </c>
      <c r="G1058" s="3">
        <v>0</v>
      </c>
      <c r="H1058" s="3">
        <v>53381600</v>
      </c>
      <c r="I1058" s="11">
        <v>0.37830105861089597</v>
      </c>
      <c r="J1058" s="3">
        <v>482736368.11623436</v>
      </c>
      <c r="K1058" s="3">
        <v>0</v>
      </c>
      <c r="L1058" s="3">
        <v>50991588.460050941</v>
      </c>
      <c r="M1058" s="3">
        <v>0</v>
      </c>
      <c r="N1058" s="3">
        <v>0</v>
      </c>
      <c r="O1058" s="3">
        <v>533727956.5762853</v>
      </c>
      <c r="P1058" s="11">
        <v>0.32917349612574737</v>
      </c>
    </row>
    <row r="1059" spans="1:16" x14ac:dyDescent="0.3">
      <c r="A1059" s="9" t="s">
        <v>203</v>
      </c>
      <c r="B1059" s="9">
        <v>2506</v>
      </c>
      <c r="C1059" s="3">
        <v>54957440</v>
      </c>
      <c r="D1059" s="3">
        <v>0</v>
      </c>
      <c r="E1059" s="3">
        <v>0</v>
      </c>
      <c r="F1059" s="3">
        <v>0</v>
      </c>
      <c r="G1059" s="3">
        <v>0</v>
      </c>
      <c r="H1059" s="3">
        <v>54957440</v>
      </c>
      <c r="I1059" s="11">
        <v>2.9520284142850722E-2</v>
      </c>
      <c r="J1059" s="3">
        <v>549483757.50940037</v>
      </c>
      <c r="K1059" s="3">
        <v>0</v>
      </c>
      <c r="L1059" s="3">
        <v>0</v>
      </c>
      <c r="M1059" s="3">
        <v>0</v>
      </c>
      <c r="N1059" s="3">
        <v>0</v>
      </c>
      <c r="O1059" s="3">
        <v>549483757.50940037</v>
      </c>
      <c r="P1059" s="11">
        <v>2.9520284142850781E-2</v>
      </c>
    </row>
    <row r="1060" spans="1:16" x14ac:dyDescent="0.3">
      <c r="A1060" s="9" t="s">
        <v>203</v>
      </c>
      <c r="B1060" s="9">
        <v>2507</v>
      </c>
      <c r="C1060" s="3">
        <v>32036200</v>
      </c>
      <c r="D1060" s="3">
        <v>0</v>
      </c>
      <c r="E1060" s="3">
        <v>0</v>
      </c>
      <c r="F1060" s="3">
        <v>0</v>
      </c>
      <c r="G1060" s="3">
        <v>0</v>
      </c>
      <c r="H1060" s="3">
        <v>32036200</v>
      </c>
      <c r="I1060" s="11">
        <v>-0.4170725565091824</v>
      </c>
      <c r="J1060" s="3">
        <v>322866520.58356386</v>
      </c>
      <c r="K1060" s="3">
        <v>0</v>
      </c>
      <c r="L1060" s="3">
        <v>0</v>
      </c>
      <c r="M1060" s="3">
        <v>0</v>
      </c>
      <c r="N1060" s="3">
        <v>0</v>
      </c>
      <c r="O1060" s="3">
        <v>322866520.58356386</v>
      </c>
      <c r="P1060" s="11">
        <v>-0.41241844518390447</v>
      </c>
    </row>
    <row r="1061" spans="1:16" x14ac:dyDescent="0.3">
      <c r="A1061" s="9" t="s">
        <v>203</v>
      </c>
      <c r="B1061" s="9">
        <v>2508</v>
      </c>
      <c r="C1061" s="3">
        <v>28487760</v>
      </c>
      <c r="D1061" s="3">
        <v>0</v>
      </c>
      <c r="E1061" s="3">
        <v>5000000</v>
      </c>
      <c r="F1061" s="3">
        <v>0</v>
      </c>
      <c r="G1061" s="3">
        <v>0</v>
      </c>
      <c r="H1061" s="3">
        <v>33487760</v>
      </c>
      <c r="I1061" s="11">
        <v>4.5309993070339179E-2</v>
      </c>
      <c r="J1061" s="3">
        <v>286627951.51367378</v>
      </c>
      <c r="K1061" s="3">
        <v>0</v>
      </c>
      <c r="L1061" s="3">
        <v>50307211.15203052</v>
      </c>
      <c r="M1061" s="3">
        <v>0</v>
      </c>
      <c r="N1061" s="3">
        <v>0</v>
      </c>
      <c r="O1061" s="3">
        <v>336935162.66570431</v>
      </c>
      <c r="P1061" s="11">
        <v>4.3574174419546911E-2</v>
      </c>
    </row>
    <row r="1062" spans="1:16" x14ac:dyDescent="0.3">
      <c r="A1062" s="9" t="s">
        <v>203</v>
      </c>
      <c r="B1062" s="9">
        <v>2509</v>
      </c>
      <c r="C1062" s="3">
        <v>33661600</v>
      </c>
      <c r="D1062" s="3">
        <v>0</v>
      </c>
      <c r="E1062" s="3">
        <v>31915300</v>
      </c>
      <c r="F1062" s="3">
        <v>0</v>
      </c>
      <c r="G1062" s="3">
        <v>0</v>
      </c>
      <c r="H1062" s="3">
        <v>65576900</v>
      </c>
      <c r="I1062" s="11">
        <v>0.95823488940436741</v>
      </c>
      <c r="J1062" s="3">
        <v>325547728.02384585</v>
      </c>
      <c r="K1062" s="3">
        <v>0</v>
      </c>
      <c r="L1062" s="3">
        <v>308658928.99325782</v>
      </c>
      <c r="M1062" s="3">
        <v>0</v>
      </c>
      <c r="N1062" s="3">
        <v>0</v>
      </c>
      <c r="O1062" s="3">
        <v>634206657.01710367</v>
      </c>
      <c r="P1062" s="11">
        <v>0.88228100623128525</v>
      </c>
    </row>
    <row r="1063" spans="1:16" x14ac:dyDescent="0.3">
      <c r="A1063" s="9" t="s">
        <v>203</v>
      </c>
      <c r="B1063" s="9">
        <v>2510</v>
      </c>
      <c r="C1063" s="3">
        <v>203407100</v>
      </c>
      <c r="D1063" s="3">
        <v>0</v>
      </c>
      <c r="E1063" s="3">
        <v>91600</v>
      </c>
      <c r="F1063" s="3">
        <v>0</v>
      </c>
      <c r="G1063" s="3">
        <v>0</v>
      </c>
      <c r="H1063" s="3">
        <v>203498700</v>
      </c>
      <c r="I1063" s="11">
        <v>2.1032070744423721</v>
      </c>
      <c r="J1063" s="3">
        <v>1885912353.2931347</v>
      </c>
      <c r="K1063" s="3">
        <v>0</v>
      </c>
      <c r="L1063" s="3">
        <v>849279.94923309528</v>
      </c>
      <c r="M1063" s="3">
        <v>0</v>
      </c>
      <c r="N1063" s="3">
        <v>0</v>
      </c>
      <c r="O1063" s="3">
        <v>1886761633.2423677</v>
      </c>
      <c r="P1063" s="11">
        <v>1.9749949994477658</v>
      </c>
    </row>
    <row r="1064" spans="1:16" x14ac:dyDescent="0.3">
      <c r="A1064" s="9" t="s">
        <v>203</v>
      </c>
      <c r="B1064" s="9">
        <v>2511</v>
      </c>
      <c r="C1064" s="3">
        <v>55634900</v>
      </c>
      <c r="D1064" s="3">
        <v>0</v>
      </c>
      <c r="E1064" s="3">
        <v>0</v>
      </c>
      <c r="F1064" s="3">
        <v>0</v>
      </c>
      <c r="G1064" s="3">
        <v>0</v>
      </c>
      <c r="H1064" s="3">
        <v>55634900</v>
      </c>
      <c r="I1064" s="11">
        <v>-0.7266080815258279</v>
      </c>
      <c r="J1064" s="3">
        <v>506752687.22038352</v>
      </c>
      <c r="K1064" s="3">
        <v>0</v>
      </c>
      <c r="L1064" s="3">
        <v>0</v>
      </c>
      <c r="M1064" s="3">
        <v>0</v>
      </c>
      <c r="N1064" s="3">
        <v>0</v>
      </c>
      <c r="O1064" s="3">
        <v>506752687.22038352</v>
      </c>
      <c r="P1064" s="11">
        <v>-0.73141668863091214</v>
      </c>
    </row>
    <row r="1065" spans="1:16" x14ac:dyDescent="0.3">
      <c r="A1065" s="9" t="s">
        <v>203</v>
      </c>
      <c r="B1065" s="9">
        <v>2512</v>
      </c>
      <c r="C1065" s="3">
        <v>55301800</v>
      </c>
      <c r="D1065" s="3">
        <v>0</v>
      </c>
      <c r="E1065" s="3">
        <v>0</v>
      </c>
      <c r="F1065" s="3">
        <v>0</v>
      </c>
      <c r="G1065" s="3">
        <v>0</v>
      </c>
      <c r="H1065" s="3">
        <v>55301800</v>
      </c>
      <c r="I1065" s="11">
        <v>-5.9872490109625434E-3</v>
      </c>
      <c r="J1065" s="3">
        <v>491670776.91698653</v>
      </c>
      <c r="K1065" s="3">
        <v>0</v>
      </c>
      <c r="L1065" s="3">
        <v>0</v>
      </c>
      <c r="M1065" s="3">
        <v>0</v>
      </c>
      <c r="N1065" s="3">
        <v>0</v>
      </c>
      <c r="O1065" s="3">
        <v>491670776.91698653</v>
      </c>
      <c r="P1065" s="11">
        <v>-2.9761875336317602E-2</v>
      </c>
    </row>
    <row r="1066" spans="1:16" x14ac:dyDescent="0.3">
      <c r="A1066" s="9" t="s">
        <v>203</v>
      </c>
      <c r="B1066" s="9">
        <v>2513</v>
      </c>
      <c r="C1066" s="3">
        <v>53464700</v>
      </c>
      <c r="D1066" s="3">
        <v>0</v>
      </c>
      <c r="E1066" s="3">
        <v>0</v>
      </c>
      <c r="F1066" s="3">
        <v>0</v>
      </c>
      <c r="G1066" s="3">
        <v>0</v>
      </c>
      <c r="H1066" s="3">
        <v>53464700</v>
      </c>
      <c r="I1066" s="11">
        <v>-3.3219533541403716E-2</v>
      </c>
      <c r="J1066" s="3">
        <v>475756564.29562807</v>
      </c>
      <c r="K1066" s="3">
        <v>0</v>
      </c>
      <c r="L1066" s="3">
        <v>0</v>
      </c>
      <c r="M1066" s="3">
        <v>0</v>
      </c>
      <c r="N1066" s="3">
        <v>0</v>
      </c>
      <c r="O1066" s="3">
        <v>475756564.29562807</v>
      </c>
      <c r="P1066" s="11">
        <v>-3.2367619489505277E-2</v>
      </c>
    </row>
    <row r="1067" spans="1:16" x14ac:dyDescent="0.3">
      <c r="A1067" s="9" t="s">
        <v>203</v>
      </c>
      <c r="B1067" s="9">
        <v>2514</v>
      </c>
      <c r="C1067" s="3">
        <v>51088830</v>
      </c>
      <c r="D1067" s="3">
        <v>0</v>
      </c>
      <c r="E1067" s="3">
        <v>0</v>
      </c>
      <c r="F1067" s="3">
        <v>0</v>
      </c>
      <c r="G1067" s="3">
        <v>0</v>
      </c>
      <c r="H1067" s="3">
        <v>51088830</v>
      </c>
      <c r="I1067" s="11">
        <v>-4.4438105890428639E-2</v>
      </c>
      <c r="J1067" s="3">
        <v>452422167.6192975</v>
      </c>
      <c r="K1067" s="3">
        <v>0</v>
      </c>
      <c r="L1067" s="3">
        <v>0</v>
      </c>
      <c r="M1067" s="3">
        <v>0</v>
      </c>
      <c r="N1067" s="3">
        <v>0</v>
      </c>
      <c r="O1067" s="3">
        <v>452422167.6192975</v>
      </c>
      <c r="P1067" s="11">
        <v>-4.9046925313322463E-2</v>
      </c>
    </row>
    <row r="1068" spans="1:16" x14ac:dyDescent="0.3">
      <c r="A1068" s="9" t="s">
        <v>203</v>
      </c>
      <c r="B1068" s="9">
        <v>2515</v>
      </c>
      <c r="C1068" s="3">
        <v>50230498</v>
      </c>
      <c r="D1068" s="3">
        <v>0</v>
      </c>
      <c r="E1068" s="3">
        <v>0</v>
      </c>
      <c r="F1068" s="3">
        <v>0</v>
      </c>
      <c r="G1068" s="3">
        <v>0</v>
      </c>
      <c r="H1068" s="3">
        <v>50230498</v>
      </c>
      <c r="I1068" s="11">
        <v>-1.6800776216640702E-2</v>
      </c>
      <c r="J1068" s="3">
        <v>424294734.5017066</v>
      </c>
      <c r="K1068" s="3">
        <v>0</v>
      </c>
      <c r="L1068" s="3">
        <v>0</v>
      </c>
      <c r="M1068" s="3">
        <v>0</v>
      </c>
      <c r="N1068" s="3">
        <v>0</v>
      </c>
      <c r="O1068" s="3">
        <v>424294734.5017066</v>
      </c>
      <c r="P1068" s="11">
        <v>-6.2170766887044912E-2</v>
      </c>
    </row>
    <row r="1069" spans="1:16" x14ac:dyDescent="0.3">
      <c r="A1069" s="9" t="s">
        <v>203</v>
      </c>
      <c r="B1069" s="9">
        <v>2516</v>
      </c>
      <c r="C1069" s="3">
        <v>152334900</v>
      </c>
      <c r="D1069" s="3">
        <v>0</v>
      </c>
      <c r="E1069" s="3">
        <v>0</v>
      </c>
      <c r="F1069" s="3">
        <v>0</v>
      </c>
      <c r="G1069" s="3">
        <v>0</v>
      </c>
      <c r="H1069" s="3">
        <v>152334900</v>
      </c>
      <c r="I1069" s="11">
        <v>2.0327172945806748</v>
      </c>
      <c r="J1069" s="3">
        <v>1113990992.6597421</v>
      </c>
      <c r="K1069" s="3">
        <v>0</v>
      </c>
      <c r="L1069" s="3">
        <v>0</v>
      </c>
      <c r="M1069" s="3">
        <v>0</v>
      </c>
      <c r="N1069" s="3">
        <v>0</v>
      </c>
      <c r="O1069" s="3">
        <v>1113990992.6597421</v>
      </c>
      <c r="P1069" s="11">
        <v>1.625512178387077</v>
      </c>
    </row>
    <row r="1070" spans="1:16" x14ac:dyDescent="0.3">
      <c r="A1070" s="9" t="s">
        <v>203</v>
      </c>
      <c r="B1070" s="9">
        <v>2517</v>
      </c>
      <c r="C1070" s="3">
        <v>194325200</v>
      </c>
      <c r="D1070" s="3">
        <v>0</v>
      </c>
      <c r="E1070" s="3">
        <v>0</v>
      </c>
      <c r="F1070" s="3">
        <v>0</v>
      </c>
      <c r="G1070" s="3">
        <v>0</v>
      </c>
      <c r="H1070" s="3">
        <v>194325200</v>
      </c>
      <c r="I1070" s="11">
        <v>0.27564464873118372</v>
      </c>
      <c r="J1070" s="3">
        <v>1143122802.0695593</v>
      </c>
      <c r="K1070" s="3">
        <v>0</v>
      </c>
      <c r="L1070" s="3">
        <v>0</v>
      </c>
      <c r="M1070" s="3">
        <v>0</v>
      </c>
      <c r="N1070" s="3">
        <v>0</v>
      </c>
      <c r="O1070" s="3">
        <v>1143122802.0695593</v>
      </c>
      <c r="P1070" s="11">
        <v>2.6150848257994175E-2</v>
      </c>
    </row>
    <row r="1071" spans="1:16" x14ac:dyDescent="0.3">
      <c r="A1071" s="9" t="s">
        <v>203</v>
      </c>
      <c r="B1071" s="9">
        <v>2518</v>
      </c>
      <c r="C1071" s="3">
        <v>304109805</v>
      </c>
      <c r="D1071" s="3">
        <v>0</v>
      </c>
      <c r="E1071" s="3">
        <v>0</v>
      </c>
      <c r="F1071" s="3">
        <v>0</v>
      </c>
      <c r="G1071" s="3">
        <v>0</v>
      </c>
      <c r="H1071" s="3">
        <v>304109805</v>
      </c>
      <c r="I1071" s="11">
        <v>0.56495300146352612</v>
      </c>
      <c r="J1071" s="3">
        <v>1698406732.3645113</v>
      </c>
      <c r="K1071" s="3">
        <v>0</v>
      </c>
      <c r="L1071" s="3">
        <v>0</v>
      </c>
      <c r="M1071" s="3">
        <v>0</v>
      </c>
      <c r="N1071" s="3">
        <v>0</v>
      </c>
      <c r="O1071" s="3">
        <v>1698406732.3645113</v>
      </c>
      <c r="P1071" s="11">
        <v>0.48576052309484308</v>
      </c>
    </row>
    <row r="1072" spans="1:16" x14ac:dyDescent="0.3">
      <c r="A1072" s="9" t="s">
        <v>203</v>
      </c>
      <c r="B1072" s="9">
        <v>2519</v>
      </c>
      <c r="C1072" s="3">
        <v>341618600</v>
      </c>
      <c r="D1072" s="3">
        <v>0</v>
      </c>
      <c r="E1072" s="3">
        <v>0</v>
      </c>
      <c r="F1072" s="3">
        <v>0</v>
      </c>
      <c r="G1072" s="3">
        <v>0</v>
      </c>
      <c r="H1072" s="3">
        <v>341618600</v>
      </c>
      <c r="I1072" s="11">
        <v>0.12333964371849175</v>
      </c>
      <c r="J1072" s="3">
        <v>1831877421.9928515</v>
      </c>
      <c r="K1072" s="3">
        <v>0</v>
      </c>
      <c r="L1072" s="3">
        <v>0</v>
      </c>
      <c r="M1072" s="3">
        <v>0</v>
      </c>
      <c r="N1072" s="3">
        <v>0</v>
      </c>
      <c r="O1072" s="3">
        <v>1831877421.9928515</v>
      </c>
      <c r="P1072" s="11">
        <v>7.8585822279756967E-2</v>
      </c>
    </row>
    <row r="1073" spans="1:16" x14ac:dyDescent="0.3">
      <c r="A1073" s="9" t="s">
        <v>203</v>
      </c>
      <c r="B1073" s="9">
        <v>2520</v>
      </c>
      <c r="C1073" s="3">
        <v>391861390</v>
      </c>
      <c r="D1073" s="3">
        <v>0</v>
      </c>
      <c r="E1073" s="3">
        <v>0</v>
      </c>
      <c r="F1073" s="3">
        <v>0</v>
      </c>
      <c r="G1073" s="3">
        <v>0</v>
      </c>
      <c r="H1073" s="3">
        <v>391861390</v>
      </c>
      <c r="I1073" s="11">
        <v>0.14707275891886448</v>
      </c>
      <c r="J1073" s="3">
        <v>1952854970.411314</v>
      </c>
      <c r="K1073" s="3">
        <v>0</v>
      </c>
      <c r="L1073" s="3">
        <v>0</v>
      </c>
      <c r="M1073" s="3">
        <v>0</v>
      </c>
      <c r="N1073" s="3">
        <v>0</v>
      </c>
      <c r="O1073" s="3">
        <v>1952854970.411314</v>
      </c>
      <c r="P1073" s="11">
        <v>6.6040198413960582E-2</v>
      </c>
    </row>
    <row r="1074" spans="1:16" x14ac:dyDescent="0.3">
      <c r="A1074" s="9" t="s">
        <v>203</v>
      </c>
      <c r="B1074" s="9">
        <v>2521</v>
      </c>
      <c r="C1074" s="3">
        <v>454119100</v>
      </c>
      <c r="D1074" s="3">
        <v>0</v>
      </c>
      <c r="E1074" s="3">
        <v>0</v>
      </c>
      <c r="F1074" s="3">
        <v>0</v>
      </c>
      <c r="G1074" s="3">
        <v>0</v>
      </c>
      <c r="H1074" s="3">
        <v>454119100</v>
      </c>
      <c r="I1074" s="11">
        <v>0.15887686714937646</v>
      </c>
      <c r="J1074" s="3">
        <v>2096953936.0388215</v>
      </c>
      <c r="K1074" s="3">
        <v>0</v>
      </c>
      <c r="L1074" s="3">
        <v>0</v>
      </c>
      <c r="M1074" s="3">
        <v>0</v>
      </c>
      <c r="N1074" s="3">
        <v>0</v>
      </c>
      <c r="O1074" s="3">
        <v>2096953936.0388215</v>
      </c>
      <c r="P1074" s="11">
        <v>7.3788872092819591E-2</v>
      </c>
    </row>
    <row r="1075" spans="1:16" x14ac:dyDescent="0.3">
      <c r="A1075" s="9" t="s">
        <v>203</v>
      </c>
      <c r="B1075" s="9">
        <v>2522</v>
      </c>
      <c r="C1075" s="3">
        <v>484106200</v>
      </c>
      <c r="D1075" s="3">
        <v>0</v>
      </c>
      <c r="E1075" s="3">
        <v>0</v>
      </c>
      <c r="F1075" s="3">
        <v>0</v>
      </c>
      <c r="G1075" s="3">
        <v>0</v>
      </c>
      <c r="H1075" s="3">
        <v>484106200</v>
      </c>
      <c r="I1075" s="11">
        <v>6.6033558156879987E-2</v>
      </c>
      <c r="J1075" s="3">
        <v>2034100859.5477033</v>
      </c>
      <c r="K1075" s="3">
        <v>0</v>
      </c>
      <c r="L1075" s="3">
        <v>0</v>
      </c>
      <c r="M1075" s="3">
        <v>0</v>
      </c>
      <c r="N1075" s="3">
        <v>0</v>
      </c>
      <c r="O1075" s="3">
        <v>2034100859.5477033</v>
      </c>
      <c r="P1075" s="11">
        <v>-2.9973513204514465E-2</v>
      </c>
    </row>
    <row r="1076" spans="1:16" x14ac:dyDescent="0.3">
      <c r="A1076" s="9" t="s">
        <v>203</v>
      </c>
      <c r="B1076" s="9">
        <v>2523</v>
      </c>
      <c r="C1076" s="3">
        <v>526404925</v>
      </c>
      <c r="D1076" s="3">
        <v>0</v>
      </c>
      <c r="E1076" s="3">
        <v>0</v>
      </c>
      <c r="F1076" s="3">
        <v>0</v>
      </c>
      <c r="G1076" s="3">
        <v>0</v>
      </c>
      <c r="H1076" s="3">
        <v>526404925</v>
      </c>
      <c r="I1076" s="11">
        <v>8.7374887989453559E-2</v>
      </c>
      <c r="J1076" s="3">
        <v>1847757320.9223342</v>
      </c>
      <c r="K1076" s="3">
        <v>0</v>
      </c>
      <c r="L1076" s="3">
        <v>0</v>
      </c>
      <c r="M1076" s="3">
        <v>0</v>
      </c>
      <c r="N1076" s="3">
        <v>0</v>
      </c>
      <c r="O1076" s="3">
        <v>1847757320.9223342</v>
      </c>
      <c r="P1076" s="11">
        <v>-9.1609783138680678E-2</v>
      </c>
    </row>
    <row r="1077" spans="1:16" x14ac:dyDescent="0.3">
      <c r="A1077" s="9" t="s">
        <v>203</v>
      </c>
      <c r="B1077" s="9">
        <v>2524</v>
      </c>
      <c r="C1077" s="3">
        <v>669710500</v>
      </c>
      <c r="D1077" s="3">
        <v>0</v>
      </c>
      <c r="E1077" s="3">
        <v>0</v>
      </c>
      <c r="F1077" s="3">
        <v>0</v>
      </c>
      <c r="G1077" s="3">
        <v>0</v>
      </c>
      <c r="H1077" s="3">
        <v>669710500</v>
      </c>
      <c r="I1077" s="11">
        <v>0.27223448754777513</v>
      </c>
      <c r="J1077" s="3">
        <v>2086559680.5282538</v>
      </c>
      <c r="K1077" s="3">
        <v>0</v>
      </c>
      <c r="L1077" s="3">
        <v>0</v>
      </c>
      <c r="M1077" s="3">
        <v>0</v>
      </c>
      <c r="N1077" s="3">
        <v>0</v>
      </c>
      <c r="O1077" s="3">
        <v>2086559680.5282538</v>
      </c>
      <c r="P1077" s="11">
        <v>0.12923902771318369</v>
      </c>
    </row>
    <row r="1078" spans="1:16" x14ac:dyDescent="0.3">
      <c r="A1078" s="9" t="s">
        <v>203</v>
      </c>
      <c r="B1078" s="9">
        <v>2525</v>
      </c>
      <c r="C1078" s="3">
        <v>738327800</v>
      </c>
      <c r="D1078" s="3">
        <v>0</v>
      </c>
      <c r="E1078" s="3">
        <v>0</v>
      </c>
      <c r="F1078" s="3">
        <v>0</v>
      </c>
      <c r="G1078" s="3">
        <v>0</v>
      </c>
      <c r="H1078" s="3">
        <v>738327800</v>
      </c>
      <c r="I1078" s="11">
        <v>0.10245815169390356</v>
      </c>
      <c r="J1078" s="3">
        <v>2185412157.2318258</v>
      </c>
      <c r="K1078" s="3">
        <v>0</v>
      </c>
      <c r="L1078" s="3">
        <v>0</v>
      </c>
      <c r="M1078" s="3">
        <v>0</v>
      </c>
      <c r="N1078" s="3">
        <v>0</v>
      </c>
      <c r="O1078" s="3">
        <v>2185412157.2318258</v>
      </c>
      <c r="P1078" s="11">
        <v>4.7375820411973829E-2</v>
      </c>
    </row>
    <row r="1079" spans="1:16" x14ac:dyDescent="0.3">
      <c r="A1079" s="9" t="s">
        <v>203</v>
      </c>
      <c r="B1079" s="9">
        <v>2526</v>
      </c>
      <c r="C1079" s="3">
        <v>817737400</v>
      </c>
      <c r="D1079" s="3">
        <v>0</v>
      </c>
      <c r="E1079" s="3">
        <v>0</v>
      </c>
      <c r="F1079" s="3">
        <v>0</v>
      </c>
      <c r="G1079" s="3">
        <v>0</v>
      </c>
      <c r="H1079" s="3">
        <v>817737400</v>
      </c>
      <c r="I1079" s="11">
        <v>0.10755331168621851</v>
      </c>
      <c r="J1079" s="3">
        <v>2333501677.5695343</v>
      </c>
      <c r="K1079" s="3">
        <v>0</v>
      </c>
      <c r="L1079" s="3">
        <v>0</v>
      </c>
      <c r="M1079" s="3">
        <v>0</v>
      </c>
      <c r="N1079" s="3">
        <v>0</v>
      </c>
      <c r="O1079" s="3">
        <v>2333501677.5695343</v>
      </c>
      <c r="P1079" s="11">
        <v>6.7762742074834778E-2</v>
      </c>
    </row>
    <row r="1080" spans="1:16" x14ac:dyDescent="0.3">
      <c r="A1080" s="9" t="s">
        <v>203</v>
      </c>
      <c r="B1080" s="9">
        <v>2527</v>
      </c>
      <c r="C1080" s="3">
        <v>865837020</v>
      </c>
      <c r="D1080" s="3">
        <v>0</v>
      </c>
      <c r="E1080" s="3">
        <v>0</v>
      </c>
      <c r="F1080" s="3">
        <v>0</v>
      </c>
      <c r="G1080" s="3">
        <v>0</v>
      </c>
      <c r="H1080" s="3">
        <v>865837020</v>
      </c>
      <c r="I1080" s="11">
        <v>5.8820374364679906E-2</v>
      </c>
      <c r="J1080" s="3">
        <v>2449572803.1022034</v>
      </c>
      <c r="K1080" s="3">
        <v>0</v>
      </c>
      <c r="L1080" s="3">
        <v>0</v>
      </c>
      <c r="M1080" s="3">
        <v>0</v>
      </c>
      <c r="N1080" s="3">
        <v>0</v>
      </c>
      <c r="O1080" s="3">
        <v>2449572803.1022034</v>
      </c>
      <c r="P1080" s="11">
        <v>4.9741179382207817E-2</v>
      </c>
    </row>
    <row r="1081" spans="1:16" x14ac:dyDescent="0.3">
      <c r="A1081" s="9" t="s">
        <v>203</v>
      </c>
      <c r="B1081" s="9">
        <v>2528</v>
      </c>
      <c r="C1081" s="3">
        <v>847943370</v>
      </c>
      <c r="D1081" s="3">
        <v>0</v>
      </c>
      <c r="E1081" s="3">
        <v>0</v>
      </c>
      <c r="F1081" s="3">
        <v>0</v>
      </c>
      <c r="G1081" s="3">
        <v>0</v>
      </c>
      <c r="H1081" s="3">
        <v>847943370</v>
      </c>
      <c r="I1081" s="11">
        <v>-2.0666302764462532E-2</v>
      </c>
      <c r="J1081" s="3">
        <v>2341998090.8275242</v>
      </c>
      <c r="K1081" s="3">
        <v>0</v>
      </c>
      <c r="L1081" s="3">
        <v>0</v>
      </c>
      <c r="M1081" s="3">
        <v>0</v>
      </c>
      <c r="N1081" s="3">
        <v>0</v>
      </c>
      <c r="O1081" s="3">
        <v>2341998090.8275242</v>
      </c>
      <c r="P1081" s="11">
        <v>-4.3915703235455482E-2</v>
      </c>
    </row>
    <row r="1082" spans="1:16" x14ac:dyDescent="0.3">
      <c r="A1082" s="9" t="s">
        <v>203</v>
      </c>
      <c r="B1082" s="9">
        <v>2529</v>
      </c>
      <c r="C1082" s="3">
        <v>863548400</v>
      </c>
      <c r="D1082" s="3">
        <v>0</v>
      </c>
      <c r="E1082" s="3">
        <v>0</v>
      </c>
      <c r="F1082" s="3">
        <v>0</v>
      </c>
      <c r="G1082" s="3">
        <v>0</v>
      </c>
      <c r="H1082" s="3">
        <v>863548400</v>
      </c>
      <c r="I1082" s="11">
        <v>1.8403387009205581E-2</v>
      </c>
      <c r="J1082" s="3">
        <v>2341967338.4164033</v>
      </c>
      <c r="K1082" s="3">
        <v>0</v>
      </c>
      <c r="L1082" s="3">
        <v>0</v>
      </c>
      <c r="M1082" s="3">
        <v>0</v>
      </c>
      <c r="N1082" s="3">
        <v>0</v>
      </c>
      <c r="O1082" s="3">
        <v>2341967338.4164033</v>
      </c>
      <c r="P1082" s="11">
        <v>-1.3130843804413811E-5</v>
      </c>
    </row>
    <row r="1083" spans="1:16" x14ac:dyDescent="0.3">
      <c r="A1083" s="9" t="s">
        <v>203</v>
      </c>
      <c r="B1083" s="9">
        <v>2530</v>
      </c>
      <c r="C1083" s="3">
        <v>857973500</v>
      </c>
      <c r="D1083" s="3">
        <v>0</v>
      </c>
      <c r="E1083" s="3">
        <v>0</v>
      </c>
      <c r="F1083" s="3">
        <v>0</v>
      </c>
      <c r="G1083" s="3">
        <v>0</v>
      </c>
      <c r="H1083" s="3">
        <v>857973500</v>
      </c>
      <c r="I1083" s="11">
        <v>-6.4558049091400088E-3</v>
      </c>
      <c r="J1083" s="3">
        <v>2270838700.3469324</v>
      </c>
      <c r="K1083" s="3">
        <v>0</v>
      </c>
      <c r="L1083" s="3">
        <v>0</v>
      </c>
      <c r="M1083" s="3">
        <v>0</v>
      </c>
      <c r="N1083" s="3">
        <v>0</v>
      </c>
      <c r="O1083" s="3">
        <v>2270838700.3469324</v>
      </c>
      <c r="P1083" s="11">
        <v>-3.0371319404294855E-2</v>
      </c>
    </row>
    <row r="1084" spans="1:16" x14ac:dyDescent="0.3">
      <c r="A1084" s="9" t="s">
        <v>203</v>
      </c>
      <c r="B1084" s="9">
        <v>2531</v>
      </c>
      <c r="C1084" s="3">
        <v>1038156800</v>
      </c>
      <c r="D1084" s="3">
        <v>0</v>
      </c>
      <c r="E1084" s="3">
        <v>0</v>
      </c>
      <c r="F1084" s="3">
        <v>0</v>
      </c>
      <c r="G1084" s="3">
        <v>0</v>
      </c>
      <c r="H1084" s="3">
        <v>1038156800</v>
      </c>
      <c r="I1084" s="11">
        <v>0.21001033248695911</v>
      </c>
      <c r="J1084" s="3">
        <v>2645547898.7119818</v>
      </c>
      <c r="K1084" s="3">
        <v>0</v>
      </c>
      <c r="L1084" s="3">
        <v>0</v>
      </c>
      <c r="M1084" s="3">
        <v>0</v>
      </c>
      <c r="N1084" s="3">
        <v>0</v>
      </c>
      <c r="O1084" s="3">
        <v>2645547898.7119818</v>
      </c>
      <c r="P1084" s="11">
        <v>0.16500916525150039</v>
      </c>
    </row>
    <row r="1085" spans="1:16" x14ac:dyDescent="0.3">
      <c r="A1085" s="9" t="s">
        <v>203</v>
      </c>
      <c r="B1085" s="9">
        <v>2532</v>
      </c>
      <c r="C1085" s="3">
        <v>1330915600</v>
      </c>
      <c r="D1085" s="3">
        <v>0</v>
      </c>
      <c r="E1085" s="3">
        <v>0</v>
      </c>
      <c r="F1085" s="3">
        <v>0</v>
      </c>
      <c r="G1085" s="3">
        <v>0</v>
      </c>
      <c r="H1085" s="3">
        <v>1330915600</v>
      </c>
      <c r="I1085" s="11">
        <v>0.28199863450299606</v>
      </c>
      <c r="J1085" s="3">
        <v>3219186390.6538873</v>
      </c>
      <c r="K1085" s="3">
        <v>0</v>
      </c>
      <c r="L1085" s="3">
        <v>0</v>
      </c>
      <c r="M1085" s="3">
        <v>0</v>
      </c>
      <c r="N1085" s="3">
        <v>0</v>
      </c>
      <c r="O1085" s="3">
        <v>3219186390.6538873</v>
      </c>
      <c r="P1085" s="11">
        <v>0.21683164089419382</v>
      </c>
    </row>
    <row r="1086" spans="1:16" x14ac:dyDescent="0.3">
      <c r="A1086" s="9" t="s">
        <v>203</v>
      </c>
      <c r="B1086" s="9">
        <v>2533</v>
      </c>
      <c r="C1086" s="3">
        <v>1536773400</v>
      </c>
      <c r="D1086" s="3">
        <v>0</v>
      </c>
      <c r="E1086" s="3">
        <v>0</v>
      </c>
      <c r="F1086" s="3">
        <v>0</v>
      </c>
      <c r="G1086" s="3">
        <v>0</v>
      </c>
      <c r="H1086" s="3">
        <v>1536773400</v>
      </c>
      <c r="I1086" s="11">
        <v>0.15467382003787467</v>
      </c>
      <c r="J1086" s="3">
        <v>3511212906.8126082</v>
      </c>
      <c r="K1086" s="3">
        <v>0</v>
      </c>
      <c r="L1086" s="3">
        <v>0</v>
      </c>
      <c r="M1086" s="3">
        <v>0</v>
      </c>
      <c r="N1086" s="3">
        <v>0</v>
      </c>
      <c r="O1086" s="3">
        <v>3511212906.8126082</v>
      </c>
      <c r="P1086" s="11">
        <v>9.0714385785969978E-2</v>
      </c>
    </row>
    <row r="1087" spans="1:16" x14ac:dyDescent="0.3">
      <c r="A1087" s="9" t="s">
        <v>203</v>
      </c>
      <c r="B1087" s="9">
        <v>2534</v>
      </c>
      <c r="C1087" s="3">
        <v>1970692000</v>
      </c>
      <c r="D1087" s="3">
        <v>0</v>
      </c>
      <c r="E1087" s="3">
        <v>0</v>
      </c>
      <c r="F1087" s="3">
        <v>0</v>
      </c>
      <c r="G1087" s="3">
        <v>0</v>
      </c>
      <c r="H1087" s="3">
        <v>1970692000</v>
      </c>
      <c r="I1087" s="11">
        <v>0.28235691742191787</v>
      </c>
      <c r="J1087" s="3">
        <v>4259421471.9759498</v>
      </c>
      <c r="K1087" s="3">
        <v>0</v>
      </c>
      <c r="L1087" s="3">
        <v>0</v>
      </c>
      <c r="M1087" s="3">
        <v>0</v>
      </c>
      <c r="N1087" s="3">
        <v>0</v>
      </c>
      <c r="O1087" s="3">
        <v>4259421471.9759498</v>
      </c>
      <c r="P1087" s="11">
        <v>0.21309119811892771</v>
      </c>
    </row>
    <row r="1088" spans="1:16" x14ac:dyDescent="0.3">
      <c r="A1088" s="9" t="s">
        <v>203</v>
      </c>
      <c r="B1088" s="9">
        <v>2535</v>
      </c>
      <c r="C1088" s="3">
        <v>2398771300</v>
      </c>
      <c r="D1088" s="3">
        <v>0</v>
      </c>
      <c r="E1088" s="3">
        <v>0</v>
      </c>
      <c r="F1088" s="3">
        <v>0</v>
      </c>
      <c r="G1088" s="3">
        <v>0</v>
      </c>
      <c r="H1088" s="3">
        <v>2398771300</v>
      </c>
      <c r="I1088" s="11">
        <v>0.21722283340065318</v>
      </c>
      <c r="J1088" s="3">
        <v>4978593818.2883387</v>
      </c>
      <c r="K1088" s="3">
        <v>0</v>
      </c>
      <c r="L1088" s="3">
        <v>0</v>
      </c>
      <c r="M1088" s="3">
        <v>0</v>
      </c>
      <c r="N1088" s="3">
        <v>0</v>
      </c>
      <c r="O1088" s="3">
        <v>4978593818.2883387</v>
      </c>
      <c r="P1088" s="11">
        <v>0.16884272924012006</v>
      </c>
    </row>
    <row r="1089" spans="1:16" x14ac:dyDescent="0.3">
      <c r="A1089" s="9" t="s">
        <v>203</v>
      </c>
      <c r="B1089" s="9">
        <v>2536</v>
      </c>
      <c r="C1089" s="3">
        <v>3395155800</v>
      </c>
      <c r="D1089" s="3">
        <v>0</v>
      </c>
      <c r="E1089" s="3">
        <v>0</v>
      </c>
      <c r="F1089" s="3">
        <v>0</v>
      </c>
      <c r="G1089" s="3">
        <v>0</v>
      </c>
      <c r="H1089" s="3">
        <v>3395155800</v>
      </c>
      <c r="I1089" s="11">
        <v>0.41537286193143963</v>
      </c>
      <c r="J1089" s="3">
        <v>6820653464.132082</v>
      </c>
      <c r="K1089" s="3">
        <v>0</v>
      </c>
      <c r="L1089" s="3">
        <v>0</v>
      </c>
      <c r="M1089" s="3">
        <v>0</v>
      </c>
      <c r="N1089" s="3">
        <v>0</v>
      </c>
      <c r="O1089" s="3">
        <v>6820653464.132082</v>
      </c>
      <c r="P1089" s="11">
        <v>0.36999596935928608</v>
      </c>
    </row>
    <row r="1090" spans="1:16" x14ac:dyDescent="0.3">
      <c r="A1090" s="9" t="s">
        <v>203</v>
      </c>
      <c r="B1090" s="9">
        <v>2537</v>
      </c>
      <c r="C1090" s="3">
        <v>3712783800</v>
      </c>
      <c r="D1090" s="3">
        <v>0</v>
      </c>
      <c r="E1090" s="3">
        <v>0</v>
      </c>
      <c r="F1090" s="3">
        <v>0</v>
      </c>
      <c r="G1090" s="3">
        <v>0</v>
      </c>
      <c r="H1090" s="3">
        <v>3712783800</v>
      </c>
      <c r="I1090" s="11">
        <v>9.3553291427745378E-2</v>
      </c>
      <c r="J1090" s="3">
        <v>7100340671.7800636</v>
      </c>
      <c r="K1090" s="3">
        <v>0</v>
      </c>
      <c r="L1090" s="3">
        <v>0</v>
      </c>
      <c r="M1090" s="3">
        <v>0</v>
      </c>
      <c r="N1090" s="3">
        <v>0</v>
      </c>
      <c r="O1090" s="3">
        <v>7100340671.7800636</v>
      </c>
      <c r="P1090" s="11">
        <v>4.1005925476023497E-2</v>
      </c>
    </row>
    <row r="1091" spans="1:16" x14ac:dyDescent="0.3">
      <c r="A1091" s="9" t="s">
        <v>203</v>
      </c>
      <c r="B1091" s="9">
        <v>2538</v>
      </c>
      <c r="C1091" s="3">
        <v>4056610800</v>
      </c>
      <c r="D1091" s="3">
        <v>0</v>
      </c>
      <c r="E1091" s="3">
        <v>0</v>
      </c>
      <c r="F1091" s="3">
        <v>0</v>
      </c>
      <c r="G1091" s="3">
        <v>0</v>
      </c>
      <c r="H1091" s="3">
        <v>4056610800</v>
      </c>
      <c r="I1091" s="11">
        <v>9.2606254099686605E-2</v>
      </c>
      <c r="J1091" s="3">
        <v>7331326706.7420835</v>
      </c>
      <c r="K1091" s="3">
        <v>0</v>
      </c>
      <c r="L1091" s="3">
        <v>0</v>
      </c>
      <c r="M1091" s="3">
        <v>0</v>
      </c>
      <c r="N1091" s="3">
        <v>0</v>
      </c>
      <c r="O1091" s="3">
        <v>7331326706.7420835</v>
      </c>
      <c r="P1091" s="11">
        <v>3.2531683427537775E-2</v>
      </c>
    </row>
    <row r="1092" spans="1:16" x14ac:dyDescent="0.3">
      <c r="A1092" s="9" t="s">
        <v>203</v>
      </c>
      <c r="B1092" s="9">
        <v>2539</v>
      </c>
      <c r="C1092" s="3">
        <v>4791028800</v>
      </c>
      <c r="D1092" s="3">
        <v>0</v>
      </c>
      <c r="E1092" s="3">
        <v>0</v>
      </c>
      <c r="F1092" s="3">
        <v>0</v>
      </c>
      <c r="G1092" s="3">
        <v>0</v>
      </c>
      <c r="H1092" s="3">
        <v>4791028800</v>
      </c>
      <c r="I1092" s="11">
        <v>0.18104226316214511</v>
      </c>
      <c r="J1092" s="3">
        <v>8183543356.3599787</v>
      </c>
      <c r="K1092" s="3">
        <v>0</v>
      </c>
      <c r="L1092" s="3">
        <v>0</v>
      </c>
      <c r="M1092" s="3">
        <v>0</v>
      </c>
      <c r="N1092" s="3">
        <v>0</v>
      </c>
      <c r="O1092" s="3">
        <v>8183543356.3599787</v>
      </c>
      <c r="P1092" s="11">
        <v>0.11624316903435418</v>
      </c>
    </row>
    <row r="1093" spans="1:16" x14ac:dyDescent="0.3">
      <c r="A1093" s="9" t="s">
        <v>203</v>
      </c>
      <c r="B1093" s="9">
        <v>2540</v>
      </c>
      <c r="C1093" s="3">
        <v>5514515000</v>
      </c>
      <c r="D1093" s="3">
        <v>0</v>
      </c>
      <c r="E1093" s="3">
        <v>0</v>
      </c>
      <c r="F1093" s="3">
        <v>0</v>
      </c>
      <c r="G1093" s="3">
        <v>0</v>
      </c>
      <c r="H1093" s="3">
        <v>5514515000</v>
      </c>
      <c r="I1093" s="11">
        <v>0.15100852660288747</v>
      </c>
      <c r="J1093" s="3">
        <v>8917639825.20928</v>
      </c>
      <c r="K1093" s="3">
        <v>0</v>
      </c>
      <c r="L1093" s="3">
        <v>0</v>
      </c>
      <c r="M1093" s="3">
        <v>0</v>
      </c>
      <c r="N1093" s="3">
        <v>0</v>
      </c>
      <c r="O1093" s="3">
        <v>8917639825.20928</v>
      </c>
      <c r="P1093" s="11">
        <v>8.9703987243959046E-2</v>
      </c>
    </row>
    <row r="1094" spans="1:16" x14ac:dyDescent="0.3">
      <c r="A1094" s="9" t="s">
        <v>203</v>
      </c>
      <c r="B1094" s="9">
        <v>2541</v>
      </c>
      <c r="C1094" s="3">
        <v>5029700500</v>
      </c>
      <c r="D1094" s="3">
        <v>0</v>
      </c>
      <c r="E1094" s="3">
        <v>0</v>
      </c>
      <c r="F1094" s="3">
        <v>0</v>
      </c>
      <c r="G1094" s="3">
        <v>0</v>
      </c>
      <c r="H1094" s="3">
        <v>5029700500</v>
      </c>
      <c r="I1094" s="11">
        <v>-8.7916072401652723E-2</v>
      </c>
      <c r="J1094" s="3">
        <v>7531512001.3796406</v>
      </c>
      <c r="K1094" s="3">
        <v>0</v>
      </c>
      <c r="L1094" s="3">
        <v>0</v>
      </c>
      <c r="M1094" s="3">
        <v>0</v>
      </c>
      <c r="N1094" s="3">
        <v>0</v>
      </c>
      <c r="O1094" s="3">
        <v>7531512001.3796406</v>
      </c>
      <c r="P1094" s="11">
        <v>-0.15543662347869153</v>
      </c>
    </row>
    <row r="1095" spans="1:16" x14ac:dyDescent="0.3">
      <c r="A1095" s="9" t="s">
        <v>203</v>
      </c>
      <c r="B1095" s="9">
        <v>2542</v>
      </c>
      <c r="C1095" s="3">
        <v>3880803300</v>
      </c>
      <c r="D1095" s="3">
        <v>0</v>
      </c>
      <c r="E1095" s="3">
        <v>0</v>
      </c>
      <c r="F1095" s="3">
        <v>0</v>
      </c>
      <c r="G1095" s="3">
        <v>0</v>
      </c>
      <c r="H1095" s="3">
        <v>3880803300</v>
      </c>
      <c r="I1095" s="11">
        <v>-0.22842258699101467</v>
      </c>
      <c r="J1095" s="3">
        <v>5794645656.6678762</v>
      </c>
      <c r="K1095" s="3">
        <v>0</v>
      </c>
      <c r="L1095" s="3">
        <v>0</v>
      </c>
      <c r="M1095" s="3">
        <v>0</v>
      </c>
      <c r="N1095" s="3">
        <v>0</v>
      </c>
      <c r="O1095" s="3">
        <v>5794645656.6678762</v>
      </c>
      <c r="P1095" s="11">
        <v>-0.230613234685625</v>
      </c>
    </row>
    <row r="1096" spans="1:16" x14ac:dyDescent="0.3">
      <c r="A1096" s="9" t="s">
        <v>203</v>
      </c>
      <c r="B1096" s="9">
        <v>2543</v>
      </c>
      <c r="C1096" s="3">
        <v>4088324000</v>
      </c>
      <c r="D1096" s="3">
        <v>0</v>
      </c>
      <c r="E1096" s="3">
        <v>0</v>
      </c>
      <c r="F1096" s="3">
        <v>0</v>
      </c>
      <c r="G1096" s="3">
        <v>0</v>
      </c>
      <c r="H1096" s="3">
        <v>4088324000</v>
      </c>
      <c r="I1096" s="11">
        <v>5.3473645520761129E-2</v>
      </c>
      <c r="J1096" s="3">
        <v>6008847484.724822</v>
      </c>
      <c r="K1096" s="3">
        <v>0</v>
      </c>
      <c r="L1096" s="3">
        <v>0</v>
      </c>
      <c r="M1096" s="3">
        <v>0</v>
      </c>
      <c r="N1096" s="3">
        <v>0</v>
      </c>
      <c r="O1096" s="3">
        <v>6008847484.724822</v>
      </c>
      <c r="P1096" s="11">
        <v>3.6965474810433767E-2</v>
      </c>
    </row>
    <row r="1097" spans="1:16" x14ac:dyDescent="0.3">
      <c r="A1097" s="9" t="s">
        <v>203</v>
      </c>
      <c r="B1097" s="9">
        <v>2544</v>
      </c>
      <c r="C1097" s="3">
        <v>4015351900</v>
      </c>
      <c r="D1097" s="3">
        <v>0</v>
      </c>
      <c r="E1097" s="3">
        <v>0</v>
      </c>
      <c r="F1097" s="3">
        <v>0</v>
      </c>
      <c r="G1097" s="3">
        <v>0</v>
      </c>
      <c r="H1097" s="3">
        <v>4015351900</v>
      </c>
      <c r="I1097" s="11">
        <v>-1.784890336480181E-2</v>
      </c>
      <c r="J1097" s="3">
        <v>5807119602.5483713</v>
      </c>
      <c r="K1097" s="3">
        <v>0</v>
      </c>
      <c r="L1097" s="3">
        <v>0</v>
      </c>
      <c r="M1097" s="3">
        <v>0</v>
      </c>
      <c r="N1097" s="3">
        <v>0</v>
      </c>
      <c r="O1097" s="3">
        <v>5807119602.5483713</v>
      </c>
      <c r="P1097" s="11">
        <v>-3.357180935100551E-2</v>
      </c>
    </row>
    <row r="1098" spans="1:16" x14ac:dyDescent="0.3">
      <c r="A1098" s="9" t="s">
        <v>203</v>
      </c>
      <c r="B1098" s="9">
        <v>2545</v>
      </c>
      <c r="C1098" s="3">
        <v>4213796500</v>
      </c>
      <c r="D1098" s="3">
        <v>0</v>
      </c>
      <c r="E1098" s="3">
        <v>0</v>
      </c>
      <c r="F1098" s="3">
        <v>0</v>
      </c>
      <c r="G1098" s="3">
        <v>0</v>
      </c>
      <c r="H1098" s="3">
        <v>4213796500</v>
      </c>
      <c r="I1098" s="11">
        <v>4.9421471627430713E-2</v>
      </c>
      <c r="J1098" s="3">
        <v>6051915449.5354195</v>
      </c>
      <c r="K1098" s="3">
        <v>0</v>
      </c>
      <c r="L1098" s="3">
        <v>0</v>
      </c>
      <c r="M1098" s="3">
        <v>0</v>
      </c>
      <c r="N1098" s="3">
        <v>0</v>
      </c>
      <c r="O1098" s="3">
        <v>6051915449.5354195</v>
      </c>
      <c r="P1098" s="11">
        <v>4.2154435200477527E-2</v>
      </c>
    </row>
    <row r="1099" spans="1:16" x14ac:dyDescent="0.3">
      <c r="A1099" s="9" t="s">
        <v>203</v>
      </c>
      <c r="B1099" s="9">
        <v>2546</v>
      </c>
      <c r="C1099" s="3">
        <v>4240964400</v>
      </c>
      <c r="D1099" s="3">
        <v>0</v>
      </c>
      <c r="E1099" s="3">
        <v>0</v>
      </c>
      <c r="F1099" s="3">
        <v>0</v>
      </c>
      <c r="G1099" s="3">
        <v>0</v>
      </c>
      <c r="H1099" s="3">
        <v>4240964400</v>
      </c>
      <c r="I1099" s="11">
        <v>6.4473687801487331E-3</v>
      </c>
      <c r="J1099" s="3">
        <v>5982980475.2687798</v>
      </c>
      <c r="K1099" s="3">
        <v>0</v>
      </c>
      <c r="L1099" s="3">
        <v>0</v>
      </c>
      <c r="M1099" s="3">
        <v>0</v>
      </c>
      <c r="N1099" s="3">
        <v>0</v>
      </c>
      <c r="O1099" s="3">
        <v>5982980475.2687798</v>
      </c>
      <c r="P1099" s="11">
        <v>-1.139060432047701E-2</v>
      </c>
    </row>
    <row r="1100" spans="1:16" x14ac:dyDescent="0.3">
      <c r="A1100" s="9" t="s">
        <v>203</v>
      </c>
      <c r="B1100" s="9">
        <v>2547</v>
      </c>
      <c r="C1100" s="3">
        <v>3037954900</v>
      </c>
      <c r="D1100" s="3">
        <v>0</v>
      </c>
      <c r="E1100" s="3">
        <v>0</v>
      </c>
      <c r="F1100" s="3">
        <v>0</v>
      </c>
      <c r="G1100" s="3">
        <v>0</v>
      </c>
      <c r="H1100" s="3">
        <v>3037954900</v>
      </c>
      <c r="I1100" s="11">
        <v>-0.28366413544994623</v>
      </c>
      <c r="J1100" s="3">
        <v>4170746373.5393863</v>
      </c>
      <c r="K1100" s="3">
        <v>0</v>
      </c>
      <c r="L1100" s="3">
        <v>0</v>
      </c>
      <c r="M1100" s="3">
        <v>0</v>
      </c>
      <c r="N1100" s="3">
        <v>0</v>
      </c>
      <c r="O1100" s="3">
        <v>4170746373.5393863</v>
      </c>
      <c r="P1100" s="11">
        <v>-0.30289821422958607</v>
      </c>
    </row>
    <row r="1101" spans="1:16" x14ac:dyDescent="0.3">
      <c r="A1101" s="9" t="s">
        <v>203</v>
      </c>
      <c r="B1101" s="9">
        <v>2548</v>
      </c>
      <c r="C1101" s="3">
        <v>3697878500</v>
      </c>
      <c r="D1101" s="3">
        <v>0</v>
      </c>
      <c r="E1101" s="3">
        <v>0</v>
      </c>
      <c r="F1101" s="3">
        <v>0</v>
      </c>
      <c r="G1101" s="3">
        <v>0</v>
      </c>
      <c r="H1101" s="3">
        <v>3697878500</v>
      </c>
      <c r="I1101" s="11">
        <v>0.21722626626221475</v>
      </c>
      <c r="J1101" s="3">
        <v>4856250341.2007265</v>
      </c>
      <c r="K1101" s="3">
        <v>0</v>
      </c>
      <c r="L1101" s="3">
        <v>0</v>
      </c>
      <c r="M1101" s="3">
        <v>0</v>
      </c>
      <c r="N1101" s="3">
        <v>0</v>
      </c>
      <c r="O1101" s="3">
        <v>4856250341.2007265</v>
      </c>
      <c r="P1101" s="11">
        <v>0.16436002246753897</v>
      </c>
    </row>
    <row r="1102" spans="1:16" x14ac:dyDescent="0.3">
      <c r="A1102" s="9" t="s">
        <v>203</v>
      </c>
      <c r="B1102" s="9">
        <v>2549</v>
      </c>
      <c r="C1102" s="3">
        <v>3908454700</v>
      </c>
      <c r="D1102" s="3">
        <v>0</v>
      </c>
      <c r="E1102" s="3">
        <v>0</v>
      </c>
      <c r="F1102" s="3">
        <v>0</v>
      </c>
      <c r="G1102" s="3">
        <v>0</v>
      </c>
      <c r="H1102" s="3">
        <v>3908454700</v>
      </c>
      <c r="I1102" s="11">
        <v>5.694513759713847E-2</v>
      </c>
      <c r="J1102" s="3">
        <v>4905307793.8613787</v>
      </c>
      <c r="K1102" s="3">
        <v>0</v>
      </c>
      <c r="L1102" s="3">
        <v>0</v>
      </c>
      <c r="M1102" s="3">
        <v>0</v>
      </c>
      <c r="N1102" s="3">
        <v>0</v>
      </c>
      <c r="O1102" s="3">
        <v>4905307793.8613787</v>
      </c>
      <c r="P1102" s="11">
        <v>1.0101920044040093E-2</v>
      </c>
    </row>
    <row r="1103" spans="1:16" x14ac:dyDescent="0.3">
      <c r="A1103" s="9" t="s">
        <v>203</v>
      </c>
      <c r="B1103" s="9">
        <v>2550</v>
      </c>
      <c r="C1103" s="3">
        <v>4528421500</v>
      </c>
      <c r="D1103" s="3">
        <v>0</v>
      </c>
      <c r="E1103" s="3">
        <v>0</v>
      </c>
      <c r="F1103" s="3">
        <v>0</v>
      </c>
      <c r="G1103" s="3">
        <v>0</v>
      </c>
      <c r="H1103" s="3">
        <v>4528421500</v>
      </c>
      <c r="I1103" s="11">
        <v>0.15862197405025572</v>
      </c>
      <c r="J1103" s="3">
        <v>5558794738.8896894</v>
      </c>
      <c r="K1103" s="3">
        <v>0</v>
      </c>
      <c r="L1103" s="3">
        <v>0</v>
      </c>
      <c r="M1103" s="3">
        <v>0</v>
      </c>
      <c r="N1103" s="3">
        <v>0</v>
      </c>
      <c r="O1103" s="3">
        <v>5558794738.8896894</v>
      </c>
      <c r="P1103" s="11">
        <v>0.13322037525272118</v>
      </c>
    </row>
    <row r="1104" spans="1:16" x14ac:dyDescent="0.3">
      <c r="A1104" s="9" t="s">
        <v>203</v>
      </c>
      <c r="B1104" s="9">
        <v>2551</v>
      </c>
      <c r="C1104" s="3">
        <v>5080962800</v>
      </c>
      <c r="D1104" s="3">
        <v>0</v>
      </c>
      <c r="E1104" s="3">
        <v>0</v>
      </c>
      <c r="F1104" s="3">
        <v>0</v>
      </c>
      <c r="G1104" s="3">
        <v>0</v>
      </c>
      <c r="H1104" s="3">
        <v>5080962800</v>
      </c>
      <c r="I1104" s="11">
        <v>0.12201631407323722</v>
      </c>
      <c r="J1104" s="3">
        <v>5913669962.8430548</v>
      </c>
      <c r="K1104" s="3">
        <v>0</v>
      </c>
      <c r="L1104" s="3">
        <v>0</v>
      </c>
      <c r="M1104" s="3">
        <v>0</v>
      </c>
      <c r="N1104" s="3">
        <v>0</v>
      </c>
      <c r="O1104" s="3">
        <v>5913669962.8430548</v>
      </c>
      <c r="P1104" s="11">
        <v>6.3840318022652498E-2</v>
      </c>
    </row>
    <row r="1105" spans="1:16" x14ac:dyDescent="0.3">
      <c r="A1105" s="9" t="s">
        <v>203</v>
      </c>
      <c r="B1105" s="9">
        <v>2552</v>
      </c>
      <c r="C1105" s="3">
        <v>5701345800</v>
      </c>
      <c r="D1105" s="3">
        <v>0</v>
      </c>
      <c r="E1105" s="3">
        <v>312470000</v>
      </c>
      <c r="F1105" s="3">
        <v>0</v>
      </c>
      <c r="G1105" s="3">
        <v>0</v>
      </c>
      <c r="H1105" s="3">
        <v>6013815800</v>
      </c>
      <c r="I1105" s="11">
        <v>0.18359768349415981</v>
      </c>
      <c r="J1105" s="3">
        <v>6692324150.5120745</v>
      </c>
      <c r="K1105" s="3">
        <v>0</v>
      </c>
      <c r="L1105" s="3">
        <v>366781914.42282063</v>
      </c>
      <c r="M1105" s="3">
        <v>0</v>
      </c>
      <c r="N1105" s="3">
        <v>0</v>
      </c>
      <c r="O1105" s="3">
        <v>7059106064.9348955</v>
      </c>
      <c r="P1105" s="11">
        <v>0.19369293675312937</v>
      </c>
    </row>
    <row r="1106" spans="1:16" x14ac:dyDescent="0.3">
      <c r="A1106" s="9" t="s">
        <v>203</v>
      </c>
      <c r="B1106" s="9">
        <v>2553</v>
      </c>
      <c r="C1106" s="3">
        <v>5601945000</v>
      </c>
      <c r="D1106" s="3">
        <v>0</v>
      </c>
      <c r="E1106" s="3">
        <v>0</v>
      </c>
      <c r="F1106" s="3">
        <v>0</v>
      </c>
      <c r="G1106" s="3">
        <v>0</v>
      </c>
      <c r="H1106" s="3">
        <v>5601945000</v>
      </c>
      <c r="I1106" s="11">
        <v>-6.8487431889749595E-2</v>
      </c>
      <c r="J1106" s="3">
        <v>6368813179.5180836</v>
      </c>
      <c r="K1106" s="3">
        <v>0</v>
      </c>
      <c r="L1106" s="3">
        <v>0</v>
      </c>
      <c r="M1106" s="3">
        <v>0</v>
      </c>
      <c r="N1106" s="3">
        <v>0</v>
      </c>
      <c r="O1106" s="3">
        <v>6368813179.5180836</v>
      </c>
      <c r="P1106" s="11">
        <v>-9.7787578068240621E-2</v>
      </c>
    </row>
    <row r="1107" spans="1:16" x14ac:dyDescent="0.3">
      <c r="A1107" s="9" t="s">
        <v>203</v>
      </c>
      <c r="B1107" s="9">
        <v>2554</v>
      </c>
      <c r="C1107" s="3">
        <v>6368392000</v>
      </c>
      <c r="D1107" s="3">
        <v>0</v>
      </c>
      <c r="E1107" s="3">
        <v>0</v>
      </c>
      <c r="F1107" s="3">
        <v>0</v>
      </c>
      <c r="G1107" s="3">
        <v>0</v>
      </c>
      <c r="H1107" s="3">
        <v>6368392000</v>
      </c>
      <c r="I1107" s="11">
        <v>0.13681801588555403</v>
      </c>
      <c r="J1107" s="3">
        <v>6974536088.645133</v>
      </c>
      <c r="K1107" s="3">
        <v>0</v>
      </c>
      <c r="L1107" s="3">
        <v>0</v>
      </c>
      <c r="M1107" s="3">
        <v>0</v>
      </c>
      <c r="N1107" s="3">
        <v>0</v>
      </c>
      <c r="O1107" s="3">
        <v>6974536088.645133</v>
      </c>
      <c r="P1107" s="11">
        <v>9.510765853126868E-2</v>
      </c>
    </row>
    <row r="1108" spans="1:16" x14ac:dyDescent="0.3">
      <c r="A1108" s="9" t="s">
        <v>203</v>
      </c>
      <c r="B1108" s="9">
        <v>2555</v>
      </c>
      <c r="C1108" s="3">
        <v>5737432500</v>
      </c>
      <c r="D1108" s="3">
        <v>0</v>
      </c>
      <c r="E1108" s="3">
        <v>0</v>
      </c>
      <c r="F1108" s="3">
        <v>0</v>
      </c>
      <c r="G1108" s="3">
        <v>0</v>
      </c>
      <c r="H1108" s="3">
        <v>5737432500</v>
      </c>
      <c r="I1108" s="11">
        <v>-9.9076737110404003E-2</v>
      </c>
      <c r="J1108" s="3">
        <v>6099624268.3507013</v>
      </c>
      <c r="K1108" s="3">
        <v>0</v>
      </c>
      <c r="L1108" s="3">
        <v>0</v>
      </c>
      <c r="M1108" s="3">
        <v>0</v>
      </c>
      <c r="N1108" s="3">
        <v>0</v>
      </c>
      <c r="O1108" s="3">
        <v>6099624268.3507013</v>
      </c>
      <c r="P1108" s="11">
        <v>-0.12544372975843204</v>
      </c>
    </row>
    <row r="1109" spans="1:16" x14ac:dyDescent="0.3">
      <c r="A1109" s="9" t="s">
        <v>203</v>
      </c>
      <c r="B1109" s="9">
        <v>2556</v>
      </c>
      <c r="C1109" s="3">
        <v>6341193200</v>
      </c>
      <c r="D1109" s="3">
        <v>0</v>
      </c>
      <c r="E1109" s="3">
        <v>0</v>
      </c>
      <c r="F1109" s="3">
        <v>0</v>
      </c>
      <c r="G1109" s="3">
        <v>0</v>
      </c>
      <c r="H1109" s="3">
        <v>6341193200</v>
      </c>
      <c r="I1109" s="11">
        <v>0.10523186111557739</v>
      </c>
      <c r="J1109" s="3">
        <v>6597354397.390645</v>
      </c>
      <c r="K1109" s="3">
        <v>0</v>
      </c>
      <c r="L1109" s="3">
        <v>0</v>
      </c>
      <c r="M1109" s="3">
        <v>0</v>
      </c>
      <c r="N1109" s="3">
        <v>0</v>
      </c>
      <c r="O1109" s="3">
        <v>6597354397.390645</v>
      </c>
      <c r="P1109" s="11">
        <v>8.1600129310018421E-2</v>
      </c>
    </row>
    <row r="1110" spans="1:16" x14ac:dyDescent="0.3">
      <c r="A1110" s="9" t="s">
        <v>203</v>
      </c>
      <c r="B1110" s="9">
        <v>2557</v>
      </c>
      <c r="C1110" s="3">
        <v>6581197500</v>
      </c>
      <c r="D1110" s="3">
        <v>0</v>
      </c>
      <c r="E1110" s="3">
        <v>0</v>
      </c>
      <c r="F1110" s="3">
        <v>0</v>
      </c>
      <c r="G1110" s="3">
        <v>0</v>
      </c>
      <c r="H1110" s="3">
        <v>6581197500</v>
      </c>
      <c r="I1110" s="11">
        <v>3.7848444674418689E-2</v>
      </c>
      <c r="J1110" s="3">
        <v>6719706041.00175</v>
      </c>
      <c r="K1110" s="3">
        <v>0</v>
      </c>
      <c r="L1110" s="3">
        <v>0</v>
      </c>
      <c r="M1110" s="3">
        <v>0</v>
      </c>
      <c r="N1110" s="3">
        <v>0</v>
      </c>
      <c r="O1110" s="3">
        <v>6719706041.00175</v>
      </c>
      <c r="P1110" s="11">
        <v>1.8545561787539702E-2</v>
      </c>
    </row>
    <row r="1111" spans="1:16" x14ac:dyDescent="0.3">
      <c r="A1111" s="9" t="s">
        <v>203</v>
      </c>
      <c r="B1111" s="9">
        <v>2558</v>
      </c>
      <c r="C1111" s="3">
        <v>5856501900</v>
      </c>
      <c r="D1111" s="3">
        <v>0</v>
      </c>
      <c r="E1111" s="3">
        <v>0</v>
      </c>
      <c r="F1111" s="3">
        <v>0</v>
      </c>
      <c r="G1111" s="3">
        <v>0</v>
      </c>
      <c r="H1111" s="3">
        <v>5856501900</v>
      </c>
      <c r="I1111" s="11">
        <v>-0.11011606930197734</v>
      </c>
      <c r="J1111" s="3">
        <v>6034090885.5430222</v>
      </c>
      <c r="K1111" s="3">
        <v>0</v>
      </c>
      <c r="L1111" s="3">
        <v>0</v>
      </c>
      <c r="M1111" s="3">
        <v>0</v>
      </c>
      <c r="N1111" s="3">
        <v>0</v>
      </c>
      <c r="O1111" s="3">
        <v>6034090885.5430222</v>
      </c>
      <c r="P1111" s="11">
        <v>-0.10203052801347226</v>
      </c>
    </row>
    <row r="1112" spans="1:16" x14ac:dyDescent="0.3">
      <c r="A1112" s="9" t="s">
        <v>203</v>
      </c>
      <c r="B1112" s="9">
        <v>2559</v>
      </c>
      <c r="C1112" s="3">
        <v>5965372200</v>
      </c>
      <c r="D1112" s="3">
        <v>0</v>
      </c>
      <c r="E1112" s="3">
        <v>0</v>
      </c>
      <c r="F1112" s="3">
        <v>0</v>
      </c>
      <c r="G1112" s="3">
        <v>0</v>
      </c>
      <c r="H1112" s="3">
        <v>5965372200</v>
      </c>
      <c r="I1112" s="11">
        <v>1.8589646491875979E-2</v>
      </c>
      <c r="J1112" s="3">
        <v>6134720044.3728762</v>
      </c>
      <c r="K1112" s="3">
        <v>0</v>
      </c>
      <c r="L1112" s="3">
        <v>0</v>
      </c>
      <c r="M1112" s="3">
        <v>0</v>
      </c>
      <c r="N1112" s="3">
        <v>0</v>
      </c>
      <c r="O1112" s="3">
        <v>6134720044.3728762</v>
      </c>
      <c r="P1112" s="11">
        <v>1.6676772149877579E-2</v>
      </c>
    </row>
    <row r="1113" spans="1:16" x14ac:dyDescent="0.3">
      <c r="A1113" s="9" t="s">
        <v>203</v>
      </c>
      <c r="B1113" s="9">
        <v>2560</v>
      </c>
      <c r="C1113" s="3">
        <v>4074411400</v>
      </c>
      <c r="D1113" s="3">
        <v>1592356700</v>
      </c>
      <c r="E1113" s="3">
        <v>0</v>
      </c>
      <c r="F1113" s="3">
        <v>116108000</v>
      </c>
      <c r="G1113" s="3">
        <v>0</v>
      </c>
      <c r="H1113" s="3">
        <v>5782876100</v>
      </c>
      <c r="I1113" s="11">
        <v>-3.0592575598216654E-2</v>
      </c>
      <c r="J1113" s="3">
        <v>4162371669.7676086</v>
      </c>
      <c r="K1113" s="3">
        <v>1626733229.7972264</v>
      </c>
      <c r="L1113" s="3">
        <v>0</v>
      </c>
      <c r="M1113" s="3">
        <v>118614592.97737521</v>
      </c>
      <c r="N1113" s="3">
        <v>0</v>
      </c>
      <c r="O1113" s="3">
        <v>5907719492.5422106</v>
      </c>
      <c r="P1113" s="11">
        <v>-3.7002593466165384E-2</v>
      </c>
    </row>
    <row r="1114" spans="1:16" x14ac:dyDescent="0.3">
      <c r="A1114" s="9" t="s">
        <v>203</v>
      </c>
      <c r="B1114" s="9">
        <v>2561</v>
      </c>
      <c r="C1114" s="3">
        <v>1454194800</v>
      </c>
      <c r="D1114" s="3">
        <v>2171874300</v>
      </c>
      <c r="E1114" s="3">
        <v>498602100</v>
      </c>
      <c r="F1114" s="3">
        <v>0</v>
      </c>
      <c r="G1114" s="3">
        <v>1617968900</v>
      </c>
      <c r="H1114" s="3">
        <v>5742640100</v>
      </c>
      <c r="I1114" s="11">
        <v>-6.9577835153687628E-3</v>
      </c>
      <c r="J1114" s="3">
        <v>1469949866.5731514</v>
      </c>
      <c r="K1114" s="3">
        <v>2195404864.2579775</v>
      </c>
      <c r="L1114" s="3">
        <v>504004064.90801167</v>
      </c>
      <c r="M1114" s="3">
        <v>0</v>
      </c>
      <c r="N1114" s="3">
        <v>1635498331.2239244</v>
      </c>
      <c r="O1114" s="3">
        <v>5804857126.9630651</v>
      </c>
      <c r="P1114" s="11">
        <v>-1.7411518219339436E-2</v>
      </c>
    </row>
    <row r="1115" spans="1:16" x14ac:dyDescent="0.3">
      <c r="A1115" s="9" t="s">
        <v>203</v>
      </c>
      <c r="B1115" s="9">
        <v>2562</v>
      </c>
      <c r="C1115" s="3">
        <v>1912506300</v>
      </c>
      <c r="D1115" s="3">
        <v>1659238700</v>
      </c>
      <c r="E1115" s="3">
        <v>0</v>
      </c>
      <c r="F1115" s="3">
        <v>0</v>
      </c>
      <c r="G1115" s="3">
        <v>1651318700</v>
      </c>
      <c r="H1115" s="3">
        <v>5223063700</v>
      </c>
      <c r="I1115" s="11">
        <v>-9.0476921930037021E-2</v>
      </c>
      <c r="J1115" s="3">
        <v>1919660027.7872729</v>
      </c>
      <c r="K1115" s="3">
        <v>1665445080.5980189</v>
      </c>
      <c r="L1115" s="3">
        <v>0</v>
      </c>
      <c r="M1115" s="3">
        <v>0</v>
      </c>
      <c r="N1115" s="3">
        <v>1657495455.8464165</v>
      </c>
      <c r="O1115" s="3">
        <v>5242600564.2317085</v>
      </c>
      <c r="P1115" s="11">
        <v>-9.6859672931435811E-2</v>
      </c>
    </row>
    <row r="1116" spans="1:16" x14ac:dyDescent="0.3">
      <c r="A1116" s="9" t="s">
        <v>203</v>
      </c>
      <c r="B1116" s="9">
        <v>2563</v>
      </c>
      <c r="C1116" s="3">
        <v>2108178000</v>
      </c>
      <c r="D1116" s="3">
        <v>1419459000</v>
      </c>
      <c r="E1116" s="3">
        <v>0</v>
      </c>
      <c r="F1116" s="3">
        <v>0</v>
      </c>
      <c r="G1116" s="3">
        <v>1656161800</v>
      </c>
      <c r="H1116" s="3">
        <v>5183798800</v>
      </c>
      <c r="I1116" s="11">
        <v>-7.5175992971328303E-3</v>
      </c>
      <c r="J1116" s="3">
        <v>2134116925.4137471</v>
      </c>
      <c r="K1116" s="3">
        <v>1436923958.4280226</v>
      </c>
      <c r="L1116" s="3">
        <v>0</v>
      </c>
      <c r="M1116" s="3">
        <v>0</v>
      </c>
      <c r="N1116" s="3">
        <v>1676539138.8220999</v>
      </c>
      <c r="O1116" s="3">
        <v>5247580022.6638699</v>
      </c>
      <c r="P1116" s="11">
        <v>9.4980694621945889E-4</v>
      </c>
    </row>
    <row r="1117" spans="1:16" x14ac:dyDescent="0.3">
      <c r="A1117" s="9" t="s">
        <v>203</v>
      </c>
      <c r="B1117" s="9">
        <v>2564</v>
      </c>
      <c r="C1117" s="3">
        <v>2247225400</v>
      </c>
      <c r="D1117" s="3">
        <v>746891100</v>
      </c>
      <c r="E1117" s="3">
        <v>0</v>
      </c>
      <c r="F1117" s="3">
        <v>0</v>
      </c>
      <c r="G1117" s="3">
        <v>1658986300</v>
      </c>
      <c r="H1117" s="3">
        <v>4653102800</v>
      </c>
      <c r="I1117" s="11">
        <v>-0.10237588696536602</v>
      </c>
      <c r="J1117" s="3">
        <v>2247225400</v>
      </c>
      <c r="K1117" s="3">
        <v>746891100</v>
      </c>
      <c r="L1117" s="3">
        <v>0</v>
      </c>
      <c r="M1117" s="3">
        <v>0</v>
      </c>
      <c r="N1117" s="3">
        <v>1658986300</v>
      </c>
      <c r="O1117" s="3">
        <v>4653102800</v>
      </c>
      <c r="P1117" s="11">
        <v>-0.11328597564903656</v>
      </c>
    </row>
    <row r="1118" spans="1:16" x14ac:dyDescent="0.3">
      <c r="A1118" s="9" t="s">
        <v>203</v>
      </c>
      <c r="B1118" s="9">
        <v>2565</v>
      </c>
      <c r="C1118" s="3">
        <v>2128298100</v>
      </c>
      <c r="D1118" s="3">
        <v>595812400</v>
      </c>
      <c r="E1118" s="3">
        <v>0</v>
      </c>
      <c r="F1118" s="3">
        <v>0</v>
      </c>
      <c r="G1118" s="3">
        <v>1616946500</v>
      </c>
      <c r="H1118" s="3">
        <v>4341057000</v>
      </c>
      <c r="I1118" s="11">
        <v>-6.7061875357664572E-2</v>
      </c>
      <c r="J1118" s="3" t="e">
        <v>#N/A</v>
      </c>
      <c r="K1118" s="3" t="e">
        <v>#N/A</v>
      </c>
      <c r="L1118" s="3" t="e">
        <v>#N/A</v>
      </c>
      <c r="M1118" s="3" t="e">
        <v>#N/A</v>
      </c>
      <c r="N1118" s="3" t="e">
        <v>#N/A</v>
      </c>
      <c r="O1118" s="3" t="e">
        <v>#N/A</v>
      </c>
      <c r="P1118" s="11" t="e">
        <v>#N/A</v>
      </c>
    </row>
    <row r="1119" spans="1:16" x14ac:dyDescent="0.3">
      <c r="A1119" s="9" t="s">
        <v>203</v>
      </c>
      <c r="B1119" s="9">
        <v>2566</v>
      </c>
      <c r="C1119" s="3">
        <v>1663026600</v>
      </c>
      <c r="D1119" s="3">
        <v>864904600</v>
      </c>
      <c r="E1119" s="3">
        <v>0</v>
      </c>
      <c r="F1119" s="3">
        <v>0</v>
      </c>
      <c r="G1119" s="3">
        <v>1593977200</v>
      </c>
      <c r="H1119" s="3">
        <v>4121908400</v>
      </c>
      <c r="I1119" s="11">
        <v>-5.0482774126209357E-2</v>
      </c>
      <c r="J1119" s="3" t="e">
        <v>#N/A</v>
      </c>
      <c r="K1119" s="3" t="e">
        <v>#N/A</v>
      </c>
      <c r="L1119" s="3" t="e">
        <v>#N/A</v>
      </c>
      <c r="M1119" s="3" t="e">
        <v>#N/A</v>
      </c>
      <c r="N1119" s="3" t="e">
        <v>#N/A</v>
      </c>
      <c r="O1119" s="3" t="e">
        <v>#N/A</v>
      </c>
      <c r="P1119" s="11" t="e">
        <v>#N/A</v>
      </c>
    </row>
    <row r="1120" spans="1:16" x14ac:dyDescent="0.3">
      <c r="A1120" s="9" t="s">
        <v>204</v>
      </c>
      <c r="B1120" s="9">
        <v>2500</v>
      </c>
      <c r="C1120" s="3">
        <v>26263749</v>
      </c>
      <c r="D1120" s="3">
        <v>0</v>
      </c>
      <c r="E1120" s="3">
        <v>0</v>
      </c>
      <c r="F1120" s="3">
        <v>0</v>
      </c>
      <c r="G1120" s="3">
        <v>0</v>
      </c>
      <c r="H1120" s="3">
        <v>26263749</v>
      </c>
      <c r="J1120" s="3" t="e">
        <v>#N/A</v>
      </c>
      <c r="K1120" s="3" t="e">
        <v>#N/A</v>
      </c>
      <c r="L1120" s="3" t="e">
        <v>#N/A</v>
      </c>
      <c r="M1120" s="3" t="e">
        <v>#N/A</v>
      </c>
      <c r="N1120" s="3" t="e">
        <v>#N/A</v>
      </c>
      <c r="O1120" s="3" t="e">
        <v>#N/A</v>
      </c>
    </row>
    <row r="1121" spans="1:16" x14ac:dyDescent="0.3">
      <c r="A1121" s="9" t="s">
        <v>204</v>
      </c>
      <c r="B1121" s="9">
        <v>2501</v>
      </c>
      <c r="C1121" s="3">
        <v>3319006</v>
      </c>
      <c r="D1121" s="3">
        <v>0</v>
      </c>
      <c r="E1121" s="3">
        <v>0</v>
      </c>
      <c r="F1121" s="3">
        <v>0</v>
      </c>
      <c r="G1121" s="3">
        <v>0</v>
      </c>
      <c r="H1121" s="3">
        <v>3319006</v>
      </c>
      <c r="I1121" s="11">
        <v>-0.873627866303474</v>
      </c>
      <c r="J1121" s="3" t="e">
        <v>#N/A</v>
      </c>
      <c r="K1121" s="3" t="e">
        <v>#N/A</v>
      </c>
      <c r="L1121" s="3" t="e">
        <v>#N/A</v>
      </c>
      <c r="M1121" s="3" t="e">
        <v>#N/A</v>
      </c>
      <c r="N1121" s="3" t="e">
        <v>#N/A</v>
      </c>
      <c r="O1121" s="3" t="e">
        <v>#N/A</v>
      </c>
      <c r="P1121" s="11" t="e">
        <v>#N/A</v>
      </c>
    </row>
    <row r="1122" spans="1:16" x14ac:dyDescent="0.3">
      <c r="A1122" s="9" t="s">
        <v>204</v>
      </c>
      <c r="B1122" s="9">
        <v>2502</v>
      </c>
      <c r="C1122" s="3">
        <v>14873660</v>
      </c>
      <c r="D1122" s="3">
        <v>0</v>
      </c>
      <c r="E1122" s="3">
        <v>0</v>
      </c>
      <c r="F1122" s="3">
        <v>0</v>
      </c>
      <c r="G1122" s="3">
        <v>0</v>
      </c>
      <c r="H1122" s="3">
        <v>14873660</v>
      </c>
      <c r="I1122" s="11">
        <v>3.4813597806090137</v>
      </c>
      <c r="J1122" s="3" t="e">
        <v>#N/A</v>
      </c>
      <c r="K1122" s="3" t="e">
        <v>#N/A</v>
      </c>
      <c r="L1122" s="3" t="e">
        <v>#N/A</v>
      </c>
      <c r="M1122" s="3" t="e">
        <v>#N/A</v>
      </c>
      <c r="N1122" s="3" t="e">
        <v>#N/A</v>
      </c>
      <c r="O1122" s="3" t="e">
        <v>#N/A</v>
      </c>
      <c r="P1122" s="11" t="e">
        <v>#N/A</v>
      </c>
    </row>
    <row r="1123" spans="1:16" x14ac:dyDescent="0.3">
      <c r="A1123" s="9" t="s">
        <v>204</v>
      </c>
      <c r="B1123" s="9">
        <v>2503</v>
      </c>
      <c r="C1123" s="3">
        <v>15731400</v>
      </c>
      <c r="D1123" s="3">
        <v>0</v>
      </c>
      <c r="E1123" s="3">
        <v>0</v>
      </c>
      <c r="F1123" s="3">
        <v>0</v>
      </c>
      <c r="G1123" s="3">
        <v>0</v>
      </c>
      <c r="H1123" s="3">
        <v>15731400</v>
      </c>
      <c r="I1123" s="11">
        <v>5.7668388278339026E-2</v>
      </c>
      <c r="J1123" s="3">
        <v>175149872.54846862</v>
      </c>
      <c r="K1123" s="3">
        <v>0</v>
      </c>
      <c r="L1123" s="3">
        <v>0</v>
      </c>
      <c r="M1123" s="3">
        <v>0</v>
      </c>
      <c r="N1123" s="3">
        <v>0</v>
      </c>
      <c r="O1123" s="3">
        <v>175149872.54846862</v>
      </c>
    </row>
    <row r="1124" spans="1:16" x14ac:dyDescent="0.3">
      <c r="A1124" s="9" t="s">
        <v>204</v>
      </c>
      <c r="B1124" s="9">
        <v>2504</v>
      </c>
      <c r="C1124" s="3">
        <v>11150000</v>
      </c>
      <c r="D1124" s="3">
        <v>0</v>
      </c>
      <c r="E1124" s="3">
        <v>0</v>
      </c>
      <c r="F1124" s="3">
        <v>0</v>
      </c>
      <c r="G1124" s="3">
        <v>0</v>
      </c>
      <c r="H1124" s="3">
        <v>11150000</v>
      </c>
      <c r="I1124" s="11">
        <v>-0.29122646426891441</v>
      </c>
      <c r="J1124" s="3">
        <v>115602080.25181521</v>
      </c>
      <c r="K1124" s="3">
        <v>0</v>
      </c>
      <c r="L1124" s="3">
        <v>0</v>
      </c>
      <c r="M1124" s="3">
        <v>0</v>
      </c>
      <c r="N1124" s="3">
        <v>0</v>
      </c>
      <c r="O1124" s="3">
        <v>115602080.25181521</v>
      </c>
      <c r="P1124" s="11">
        <v>-0.33998193335924326</v>
      </c>
    </row>
    <row r="1125" spans="1:16" x14ac:dyDescent="0.3">
      <c r="A1125" s="9" t="s">
        <v>204</v>
      </c>
      <c r="B1125" s="9">
        <v>2505</v>
      </c>
      <c r="C1125" s="3">
        <v>15118800</v>
      </c>
      <c r="D1125" s="3">
        <v>0</v>
      </c>
      <c r="E1125" s="3">
        <v>0</v>
      </c>
      <c r="F1125" s="3">
        <v>0</v>
      </c>
      <c r="G1125" s="3">
        <v>0</v>
      </c>
      <c r="H1125" s="3">
        <v>15118800</v>
      </c>
      <c r="I1125" s="11">
        <v>0.35594618834080716</v>
      </c>
      <c r="J1125" s="3">
        <v>151163064.23721924</v>
      </c>
      <c r="K1125" s="3">
        <v>0</v>
      </c>
      <c r="L1125" s="3">
        <v>0</v>
      </c>
      <c r="M1125" s="3">
        <v>0</v>
      </c>
      <c r="N1125" s="3">
        <v>0</v>
      </c>
      <c r="O1125" s="3">
        <v>151163064.23721924</v>
      </c>
      <c r="P1125" s="11">
        <v>0.30761543311281064</v>
      </c>
    </row>
    <row r="1126" spans="1:16" x14ac:dyDescent="0.3">
      <c r="A1126" s="9" t="s">
        <v>204</v>
      </c>
      <c r="B1126" s="9">
        <v>2506</v>
      </c>
      <c r="C1126" s="3">
        <v>15390000</v>
      </c>
      <c r="D1126" s="3">
        <v>0</v>
      </c>
      <c r="E1126" s="3">
        <v>0</v>
      </c>
      <c r="F1126" s="3">
        <v>0</v>
      </c>
      <c r="G1126" s="3">
        <v>0</v>
      </c>
      <c r="H1126" s="3">
        <v>15390000</v>
      </c>
      <c r="I1126" s="11">
        <v>1.7937931581871576E-2</v>
      </c>
      <c r="J1126" s="3">
        <v>153874616.94121253</v>
      </c>
      <c r="K1126" s="3">
        <v>0</v>
      </c>
      <c r="L1126" s="3">
        <v>0</v>
      </c>
      <c r="M1126" s="3">
        <v>0</v>
      </c>
      <c r="N1126" s="3">
        <v>0</v>
      </c>
      <c r="O1126" s="3">
        <v>153874616.94121253</v>
      </c>
      <c r="P1126" s="11">
        <v>1.7937931581871534E-2</v>
      </c>
    </row>
    <row r="1127" spans="1:16" x14ac:dyDescent="0.3">
      <c r="A1127" s="9" t="s">
        <v>204</v>
      </c>
      <c r="B1127" s="9">
        <v>2507</v>
      </c>
      <c r="C1127" s="3">
        <v>15848200</v>
      </c>
      <c r="D1127" s="3">
        <v>0</v>
      </c>
      <c r="E1127" s="3">
        <v>0</v>
      </c>
      <c r="F1127" s="3">
        <v>0</v>
      </c>
      <c r="G1127" s="3">
        <v>0</v>
      </c>
      <c r="H1127" s="3">
        <v>15848200</v>
      </c>
      <c r="I1127" s="11">
        <v>2.9772579597141E-2</v>
      </c>
      <c r="J1127" s="3">
        <v>159720977.87853855</v>
      </c>
      <c r="K1127" s="3">
        <v>0</v>
      </c>
      <c r="L1127" s="3">
        <v>0</v>
      </c>
      <c r="M1127" s="3">
        <v>0</v>
      </c>
      <c r="N1127" s="3">
        <v>0</v>
      </c>
      <c r="O1127" s="3">
        <v>159720977.87853855</v>
      </c>
      <c r="P1127" s="11">
        <v>3.7994316759596573E-2</v>
      </c>
    </row>
    <row r="1128" spans="1:16" x14ac:dyDescent="0.3">
      <c r="A1128" s="9" t="s">
        <v>204</v>
      </c>
      <c r="B1128" s="9">
        <v>2508</v>
      </c>
      <c r="C1128" s="3">
        <v>15585620</v>
      </c>
      <c r="D1128" s="3">
        <v>0</v>
      </c>
      <c r="E1128" s="3">
        <v>0</v>
      </c>
      <c r="F1128" s="3">
        <v>0</v>
      </c>
      <c r="G1128" s="3">
        <v>0</v>
      </c>
      <c r="H1128" s="3">
        <v>15585620</v>
      </c>
      <c r="I1128" s="11">
        <v>-1.6568443103948713E-2</v>
      </c>
      <c r="J1128" s="3">
        <v>156813815.25506198</v>
      </c>
      <c r="K1128" s="3">
        <v>0</v>
      </c>
      <c r="L1128" s="3">
        <v>0</v>
      </c>
      <c r="M1128" s="3">
        <v>0</v>
      </c>
      <c r="N1128" s="3">
        <v>0</v>
      </c>
      <c r="O1128" s="3">
        <v>156813815.25506198</v>
      </c>
      <c r="P1128" s="11">
        <v>-1.8201507792466348E-2</v>
      </c>
    </row>
    <row r="1129" spans="1:16" x14ac:dyDescent="0.3">
      <c r="A1129" s="9" t="s">
        <v>204</v>
      </c>
      <c r="B1129" s="9">
        <v>2509</v>
      </c>
      <c r="C1129" s="3">
        <v>16305600</v>
      </c>
      <c r="D1129" s="3">
        <v>0</v>
      </c>
      <c r="E1129" s="3">
        <v>0</v>
      </c>
      <c r="F1129" s="3">
        <v>0</v>
      </c>
      <c r="G1129" s="3">
        <v>0</v>
      </c>
      <c r="H1129" s="3">
        <v>16305600</v>
      </c>
      <c r="I1129" s="11">
        <v>4.6195146551757327E-2</v>
      </c>
      <c r="J1129" s="3">
        <v>157694555.04389635</v>
      </c>
      <c r="K1129" s="3">
        <v>0</v>
      </c>
      <c r="L1129" s="3">
        <v>0</v>
      </c>
      <c r="M1129" s="3">
        <v>0</v>
      </c>
      <c r="N1129" s="3">
        <v>0</v>
      </c>
      <c r="O1129" s="3">
        <v>157694555.04389635</v>
      </c>
      <c r="P1129" s="11">
        <v>5.6164680860663696E-3</v>
      </c>
    </row>
    <row r="1130" spans="1:16" x14ac:dyDescent="0.3">
      <c r="A1130" s="9" t="s">
        <v>204</v>
      </c>
      <c r="B1130" s="9">
        <v>2510</v>
      </c>
      <c r="C1130" s="3">
        <v>26171300</v>
      </c>
      <c r="D1130" s="3">
        <v>0</v>
      </c>
      <c r="E1130" s="3">
        <v>0</v>
      </c>
      <c r="F1130" s="3">
        <v>0</v>
      </c>
      <c r="G1130" s="3">
        <v>0</v>
      </c>
      <c r="H1130" s="3">
        <v>26171300</v>
      </c>
      <c r="I1130" s="11">
        <v>0.60504979884211563</v>
      </c>
      <c r="J1130" s="3">
        <v>242650222.00179157</v>
      </c>
      <c r="K1130" s="3">
        <v>0</v>
      </c>
      <c r="L1130" s="3">
        <v>0</v>
      </c>
      <c r="M1130" s="3">
        <v>0</v>
      </c>
      <c r="N1130" s="3">
        <v>0</v>
      </c>
      <c r="O1130" s="3">
        <v>242650222.00179157</v>
      </c>
      <c r="P1130" s="11">
        <v>0.53873557609041545</v>
      </c>
    </row>
    <row r="1131" spans="1:16" x14ac:dyDescent="0.3">
      <c r="A1131" s="9" t="s">
        <v>204</v>
      </c>
      <c r="B1131" s="9">
        <v>2511</v>
      </c>
      <c r="C1131" s="3">
        <v>28511200</v>
      </c>
      <c r="D1131" s="3">
        <v>0</v>
      </c>
      <c r="E1131" s="3">
        <v>0</v>
      </c>
      <c r="F1131" s="3">
        <v>0</v>
      </c>
      <c r="G1131" s="3">
        <v>0</v>
      </c>
      <c r="H1131" s="3">
        <v>28511200</v>
      </c>
      <c r="I1131" s="11">
        <v>8.9407098615659139E-2</v>
      </c>
      <c r="J1131" s="3">
        <v>259695392.92562401</v>
      </c>
      <c r="K1131" s="3">
        <v>0</v>
      </c>
      <c r="L1131" s="3">
        <v>0</v>
      </c>
      <c r="M1131" s="3">
        <v>0</v>
      </c>
      <c r="N1131" s="3">
        <v>0</v>
      </c>
      <c r="O1131" s="3">
        <v>259695392.92562401</v>
      </c>
      <c r="P1131" s="11">
        <v>7.0245849285506104E-2</v>
      </c>
    </row>
    <row r="1132" spans="1:16" x14ac:dyDescent="0.3">
      <c r="A1132" s="9" t="s">
        <v>204</v>
      </c>
      <c r="B1132" s="9">
        <v>2512</v>
      </c>
      <c r="C1132" s="3">
        <v>26942300</v>
      </c>
      <c r="D1132" s="3">
        <v>0</v>
      </c>
      <c r="E1132" s="3">
        <v>0</v>
      </c>
      <c r="F1132" s="3">
        <v>0</v>
      </c>
      <c r="G1132" s="3">
        <v>0</v>
      </c>
      <c r="H1132" s="3">
        <v>26942300</v>
      </c>
      <c r="I1132" s="11">
        <v>-5.5027497965711721E-2</v>
      </c>
      <c r="J1132" s="3">
        <v>239535450.43616167</v>
      </c>
      <c r="K1132" s="3">
        <v>0</v>
      </c>
      <c r="L1132" s="3">
        <v>0</v>
      </c>
      <c r="M1132" s="3">
        <v>0</v>
      </c>
      <c r="N1132" s="3">
        <v>0</v>
      </c>
      <c r="O1132" s="3">
        <v>239535450.43616167</v>
      </c>
      <c r="P1132" s="11">
        <v>-7.7629188035831242E-2</v>
      </c>
    </row>
    <row r="1133" spans="1:16" x14ac:dyDescent="0.3">
      <c r="A1133" s="9" t="s">
        <v>204</v>
      </c>
      <c r="B1133" s="9">
        <v>2513</v>
      </c>
      <c r="C1133" s="3">
        <v>57507300</v>
      </c>
      <c r="D1133" s="3">
        <v>0</v>
      </c>
      <c r="E1133" s="3">
        <v>0</v>
      </c>
      <c r="F1133" s="3">
        <v>0</v>
      </c>
      <c r="G1133" s="3">
        <v>0</v>
      </c>
      <c r="H1133" s="3">
        <v>57507300</v>
      </c>
      <c r="I1133" s="11">
        <v>1.1344614231153243</v>
      </c>
      <c r="J1133" s="3">
        <v>511729710.81700587</v>
      </c>
      <c r="K1133" s="3">
        <v>0</v>
      </c>
      <c r="L1133" s="3">
        <v>0</v>
      </c>
      <c r="M1133" s="3">
        <v>0</v>
      </c>
      <c r="N1133" s="3">
        <v>0</v>
      </c>
      <c r="O1133" s="3">
        <v>511729710.81700587</v>
      </c>
      <c r="P1133" s="11">
        <v>1.1363422820514262</v>
      </c>
    </row>
    <row r="1134" spans="1:16" x14ac:dyDescent="0.3">
      <c r="A1134" s="9" t="s">
        <v>204</v>
      </c>
      <c r="B1134" s="9">
        <v>2514</v>
      </c>
      <c r="C1134" s="3">
        <v>52391400</v>
      </c>
      <c r="D1134" s="3">
        <v>0</v>
      </c>
      <c r="E1134" s="3">
        <v>0</v>
      </c>
      <c r="F1134" s="3">
        <v>0</v>
      </c>
      <c r="G1134" s="3">
        <v>0</v>
      </c>
      <c r="H1134" s="3">
        <v>52391400</v>
      </c>
      <c r="I1134" s="11">
        <v>-8.8960879749179669E-2</v>
      </c>
      <c r="J1134" s="3">
        <v>463957204.59070337</v>
      </c>
      <c r="K1134" s="3">
        <v>0</v>
      </c>
      <c r="L1134" s="3">
        <v>0</v>
      </c>
      <c r="M1134" s="3">
        <v>0</v>
      </c>
      <c r="N1134" s="3">
        <v>0</v>
      </c>
      <c r="O1134" s="3">
        <v>463957204.59070337</v>
      </c>
      <c r="P1134" s="11">
        <v>-9.335495910532722E-2</v>
      </c>
    </row>
    <row r="1135" spans="1:16" x14ac:dyDescent="0.3">
      <c r="A1135" s="9" t="s">
        <v>204</v>
      </c>
      <c r="B1135" s="9">
        <v>2515</v>
      </c>
      <c r="C1135" s="3">
        <v>49432000</v>
      </c>
      <c r="D1135" s="3">
        <v>0</v>
      </c>
      <c r="E1135" s="3">
        <v>0</v>
      </c>
      <c r="F1135" s="3">
        <v>0</v>
      </c>
      <c r="G1135" s="3">
        <v>0</v>
      </c>
      <c r="H1135" s="3">
        <v>49432000</v>
      </c>
      <c r="I1135" s="11">
        <v>-5.6486369900403503E-2</v>
      </c>
      <c r="J1135" s="3">
        <v>417549858.1735813</v>
      </c>
      <c r="K1135" s="3">
        <v>0</v>
      </c>
      <c r="L1135" s="3">
        <v>0</v>
      </c>
      <c r="M1135" s="3">
        <v>0</v>
      </c>
      <c r="N1135" s="3">
        <v>0</v>
      </c>
      <c r="O1135" s="3">
        <v>417549858.1735813</v>
      </c>
      <c r="P1135" s="11">
        <v>-0.10002505825523711</v>
      </c>
    </row>
    <row r="1136" spans="1:16" x14ac:dyDescent="0.3">
      <c r="A1136" s="9" t="s">
        <v>204</v>
      </c>
      <c r="B1136" s="9">
        <v>2516</v>
      </c>
      <c r="C1136" s="3">
        <v>57357600</v>
      </c>
      <c r="D1136" s="3">
        <v>0</v>
      </c>
      <c r="E1136" s="3">
        <v>0</v>
      </c>
      <c r="F1136" s="3">
        <v>0</v>
      </c>
      <c r="G1136" s="3">
        <v>0</v>
      </c>
      <c r="H1136" s="3">
        <v>57357600</v>
      </c>
      <c r="I1136" s="11">
        <v>0.16033338727949506</v>
      </c>
      <c r="J1136" s="3">
        <v>419443277.67688447</v>
      </c>
      <c r="K1136" s="3">
        <v>0</v>
      </c>
      <c r="L1136" s="3">
        <v>0</v>
      </c>
      <c r="M1136" s="3">
        <v>0</v>
      </c>
      <c r="N1136" s="3">
        <v>0</v>
      </c>
      <c r="O1136" s="3">
        <v>419443277.67688447</v>
      </c>
      <c r="P1136" s="11">
        <v>4.5345950100072821E-3</v>
      </c>
    </row>
    <row r="1137" spans="1:16" x14ac:dyDescent="0.3">
      <c r="A1137" s="9" t="s">
        <v>204</v>
      </c>
      <c r="B1137" s="9">
        <v>2517</v>
      </c>
      <c r="C1137" s="3">
        <v>58280350</v>
      </c>
      <c r="D1137" s="3">
        <v>0</v>
      </c>
      <c r="E1137" s="3">
        <v>0</v>
      </c>
      <c r="F1137" s="3">
        <v>0</v>
      </c>
      <c r="G1137" s="3">
        <v>0</v>
      </c>
      <c r="H1137" s="3">
        <v>58280350</v>
      </c>
      <c r="I1137" s="11">
        <v>1.6087667545364521E-2</v>
      </c>
      <c r="J1137" s="3">
        <v>342835602.36960852</v>
      </c>
      <c r="K1137" s="3">
        <v>0</v>
      </c>
      <c r="L1137" s="3">
        <v>0</v>
      </c>
      <c r="M1137" s="3">
        <v>0</v>
      </c>
      <c r="N1137" s="3">
        <v>0</v>
      </c>
      <c r="O1137" s="3">
        <v>342835602.36960852</v>
      </c>
      <c r="P1137" s="11">
        <v>-0.18264132335502634</v>
      </c>
    </row>
    <row r="1138" spans="1:16" x14ac:dyDescent="0.3">
      <c r="A1138" s="9" t="s">
        <v>204</v>
      </c>
      <c r="B1138" s="9">
        <v>2518</v>
      </c>
      <c r="C1138" s="3">
        <v>100606230</v>
      </c>
      <c r="D1138" s="3">
        <v>0</v>
      </c>
      <c r="E1138" s="3">
        <v>0</v>
      </c>
      <c r="F1138" s="3">
        <v>0</v>
      </c>
      <c r="G1138" s="3">
        <v>0</v>
      </c>
      <c r="H1138" s="3">
        <v>100606230</v>
      </c>
      <c r="I1138" s="11">
        <v>0.7262461532918042</v>
      </c>
      <c r="J1138" s="3">
        <v>561870401.87610018</v>
      </c>
      <c r="K1138" s="3">
        <v>0</v>
      </c>
      <c r="L1138" s="3">
        <v>0</v>
      </c>
      <c r="M1138" s="3">
        <v>0</v>
      </c>
      <c r="N1138" s="3">
        <v>0</v>
      </c>
      <c r="O1138" s="3">
        <v>561870401.87610018</v>
      </c>
      <c r="P1138" s="11">
        <v>0.63889163783623582</v>
      </c>
    </row>
    <row r="1139" spans="1:16" x14ac:dyDescent="0.3">
      <c r="A1139" s="9" t="s">
        <v>204</v>
      </c>
      <c r="B1139" s="9">
        <v>2519</v>
      </c>
      <c r="C1139" s="3">
        <v>116050200</v>
      </c>
      <c r="D1139" s="3">
        <v>0</v>
      </c>
      <c r="E1139" s="3">
        <v>0</v>
      </c>
      <c r="F1139" s="3">
        <v>0</v>
      </c>
      <c r="G1139" s="3">
        <v>0</v>
      </c>
      <c r="H1139" s="3">
        <v>116050200</v>
      </c>
      <c r="I1139" s="11">
        <v>0.15350908189284104</v>
      </c>
      <c r="J1139" s="3">
        <v>622301423.86203456</v>
      </c>
      <c r="K1139" s="3">
        <v>0</v>
      </c>
      <c r="L1139" s="3">
        <v>0</v>
      </c>
      <c r="M1139" s="3">
        <v>0</v>
      </c>
      <c r="N1139" s="3">
        <v>0</v>
      </c>
      <c r="O1139" s="3">
        <v>622301423.86203456</v>
      </c>
      <c r="P1139" s="11">
        <v>0.10755331084206178</v>
      </c>
    </row>
    <row r="1140" spans="1:16" x14ac:dyDescent="0.3">
      <c r="A1140" s="9" t="s">
        <v>204</v>
      </c>
      <c r="B1140" s="9">
        <v>2520</v>
      </c>
      <c r="C1140" s="3">
        <v>130544675</v>
      </c>
      <c r="D1140" s="3">
        <v>0</v>
      </c>
      <c r="E1140" s="3">
        <v>0</v>
      </c>
      <c r="F1140" s="3">
        <v>0</v>
      </c>
      <c r="G1140" s="3">
        <v>0</v>
      </c>
      <c r="H1140" s="3">
        <v>130544675</v>
      </c>
      <c r="I1140" s="11">
        <v>0.12489831986502394</v>
      </c>
      <c r="J1140" s="3">
        <v>650573962.98849344</v>
      </c>
      <c r="K1140" s="3">
        <v>0</v>
      </c>
      <c r="L1140" s="3">
        <v>0</v>
      </c>
      <c r="M1140" s="3">
        <v>0</v>
      </c>
      <c r="N1140" s="3">
        <v>0</v>
      </c>
      <c r="O1140" s="3">
        <v>650573962.98849344</v>
      </c>
      <c r="P1140" s="11">
        <v>4.54322263172693E-2</v>
      </c>
    </row>
    <row r="1141" spans="1:16" x14ac:dyDescent="0.3">
      <c r="A1141" s="9" t="s">
        <v>204</v>
      </c>
      <c r="B1141" s="9">
        <v>2521</v>
      </c>
      <c r="C1141" s="3">
        <v>113799400</v>
      </c>
      <c r="D1141" s="3">
        <v>0</v>
      </c>
      <c r="E1141" s="3">
        <v>0</v>
      </c>
      <c r="F1141" s="3">
        <v>0</v>
      </c>
      <c r="G1141" s="3">
        <v>0</v>
      </c>
      <c r="H1141" s="3">
        <v>113799400</v>
      </c>
      <c r="I1141" s="11">
        <v>-0.12827237112505738</v>
      </c>
      <c r="J1141" s="3">
        <v>525483512.47251272</v>
      </c>
      <c r="K1141" s="3">
        <v>0</v>
      </c>
      <c r="L1141" s="3">
        <v>0</v>
      </c>
      <c r="M1141" s="3">
        <v>0</v>
      </c>
      <c r="N1141" s="3">
        <v>0</v>
      </c>
      <c r="O1141" s="3">
        <v>525483512.47251272</v>
      </c>
      <c r="P1141" s="11">
        <v>-0.19227706245937354</v>
      </c>
    </row>
    <row r="1142" spans="1:16" x14ac:dyDescent="0.3">
      <c r="A1142" s="9" t="s">
        <v>204</v>
      </c>
      <c r="B1142" s="9">
        <v>2522</v>
      </c>
      <c r="C1142" s="3">
        <v>145840300</v>
      </c>
      <c r="D1142" s="3">
        <v>0</v>
      </c>
      <c r="E1142" s="3">
        <v>0</v>
      </c>
      <c r="F1142" s="3">
        <v>0</v>
      </c>
      <c r="G1142" s="3">
        <v>0</v>
      </c>
      <c r="H1142" s="3">
        <v>145840300</v>
      </c>
      <c r="I1142" s="11">
        <v>0.28155596602442545</v>
      </c>
      <c r="J1142" s="3">
        <v>612786780.22858405</v>
      </c>
      <c r="K1142" s="3">
        <v>0</v>
      </c>
      <c r="L1142" s="3">
        <v>0</v>
      </c>
      <c r="M1142" s="3">
        <v>0</v>
      </c>
      <c r="N1142" s="3">
        <v>0</v>
      </c>
      <c r="O1142" s="3">
        <v>612786780.22858405</v>
      </c>
      <c r="P1142" s="11">
        <v>0.16613892859414506</v>
      </c>
    </row>
    <row r="1143" spans="1:16" x14ac:dyDescent="0.3">
      <c r="A1143" s="9" t="s">
        <v>204</v>
      </c>
      <c r="B1143" s="9">
        <v>2523</v>
      </c>
      <c r="C1143" s="3">
        <v>189652500</v>
      </c>
      <c r="D1143" s="3">
        <v>0</v>
      </c>
      <c r="E1143" s="3">
        <v>0</v>
      </c>
      <c r="F1143" s="3">
        <v>0</v>
      </c>
      <c r="G1143" s="3">
        <v>0</v>
      </c>
      <c r="H1143" s="3">
        <v>189652500</v>
      </c>
      <c r="I1143" s="11">
        <v>0.30041216316751956</v>
      </c>
      <c r="J1143" s="3">
        <v>665707668.49535644</v>
      </c>
      <c r="K1143" s="3">
        <v>0</v>
      </c>
      <c r="L1143" s="3">
        <v>0</v>
      </c>
      <c r="M1143" s="3">
        <v>0</v>
      </c>
      <c r="N1143" s="3">
        <v>0</v>
      </c>
      <c r="O1143" s="3">
        <v>665707668.49535644</v>
      </c>
      <c r="P1143" s="11">
        <v>8.6361014914570516E-2</v>
      </c>
    </row>
    <row r="1144" spans="1:16" x14ac:dyDescent="0.3">
      <c r="A1144" s="9" t="s">
        <v>204</v>
      </c>
      <c r="B1144" s="9">
        <v>2524</v>
      </c>
      <c r="C1144" s="3">
        <v>214101100</v>
      </c>
      <c r="D1144" s="3">
        <v>0</v>
      </c>
      <c r="E1144" s="3">
        <v>0</v>
      </c>
      <c r="F1144" s="3">
        <v>0</v>
      </c>
      <c r="G1144" s="3">
        <v>0</v>
      </c>
      <c r="H1144" s="3">
        <v>214101100</v>
      </c>
      <c r="I1144" s="11">
        <v>0.12891261649595973</v>
      </c>
      <c r="J1144" s="3">
        <v>667056471.14200497</v>
      </c>
      <c r="K1144" s="3">
        <v>0</v>
      </c>
      <c r="L1144" s="3">
        <v>0</v>
      </c>
      <c r="M1144" s="3">
        <v>0</v>
      </c>
      <c r="N1144" s="3">
        <v>0</v>
      </c>
      <c r="O1144" s="3">
        <v>667056471.14200497</v>
      </c>
      <c r="P1144" s="11">
        <v>2.0261185359290099E-3</v>
      </c>
    </row>
    <row r="1145" spans="1:16" x14ac:dyDescent="0.3">
      <c r="A1145" s="9" t="s">
        <v>204</v>
      </c>
      <c r="B1145" s="9">
        <v>2525</v>
      </c>
      <c r="C1145" s="3">
        <v>233136500</v>
      </c>
      <c r="D1145" s="3">
        <v>0</v>
      </c>
      <c r="E1145" s="3">
        <v>0</v>
      </c>
      <c r="F1145" s="3">
        <v>0</v>
      </c>
      <c r="G1145" s="3">
        <v>0</v>
      </c>
      <c r="H1145" s="3">
        <v>233136500</v>
      </c>
      <c r="I1145" s="11">
        <v>8.8908464272252685E-2</v>
      </c>
      <c r="J1145" s="3">
        <v>690071999.71947098</v>
      </c>
      <c r="K1145" s="3">
        <v>0</v>
      </c>
      <c r="L1145" s="3">
        <v>0</v>
      </c>
      <c r="M1145" s="3">
        <v>0</v>
      </c>
      <c r="N1145" s="3">
        <v>0</v>
      </c>
      <c r="O1145" s="3">
        <v>690071999.71947098</v>
      </c>
      <c r="P1145" s="11">
        <v>3.4503118661098182E-2</v>
      </c>
    </row>
    <row r="1146" spans="1:16" x14ac:dyDescent="0.3">
      <c r="A1146" s="9" t="s">
        <v>204</v>
      </c>
      <c r="B1146" s="9">
        <v>2526</v>
      </c>
      <c r="C1146" s="3">
        <v>262577500</v>
      </c>
      <c r="D1146" s="3">
        <v>0</v>
      </c>
      <c r="E1146" s="3">
        <v>0</v>
      </c>
      <c r="F1146" s="3">
        <v>0</v>
      </c>
      <c r="G1146" s="3">
        <v>0</v>
      </c>
      <c r="H1146" s="3">
        <v>262577500</v>
      </c>
      <c r="I1146" s="11">
        <v>0.12628224237731972</v>
      </c>
      <c r="J1146" s="3">
        <v>749293155.40907693</v>
      </c>
      <c r="K1146" s="3">
        <v>0</v>
      </c>
      <c r="L1146" s="3">
        <v>0</v>
      </c>
      <c r="M1146" s="3">
        <v>0</v>
      </c>
      <c r="N1146" s="3">
        <v>0</v>
      </c>
      <c r="O1146" s="3">
        <v>749293155.40907693</v>
      </c>
      <c r="P1146" s="11">
        <v>8.5818806897947769E-2</v>
      </c>
    </row>
    <row r="1147" spans="1:16" x14ac:dyDescent="0.3">
      <c r="A1147" s="9" t="s">
        <v>204</v>
      </c>
      <c r="B1147" s="9">
        <v>2527</v>
      </c>
      <c r="C1147" s="3">
        <v>282613450</v>
      </c>
      <c r="D1147" s="3">
        <v>0</v>
      </c>
      <c r="E1147" s="3">
        <v>0</v>
      </c>
      <c r="F1147" s="3">
        <v>0</v>
      </c>
      <c r="G1147" s="3">
        <v>0</v>
      </c>
      <c r="H1147" s="3">
        <v>282613450</v>
      </c>
      <c r="I1147" s="11">
        <v>7.6304900457960026E-2</v>
      </c>
      <c r="J1147" s="3">
        <v>799552577.35559106</v>
      </c>
      <c r="K1147" s="3">
        <v>0</v>
      </c>
      <c r="L1147" s="3">
        <v>0</v>
      </c>
      <c r="M1147" s="3">
        <v>0</v>
      </c>
      <c r="N1147" s="3">
        <v>0</v>
      </c>
      <c r="O1147" s="3">
        <v>799552577.35559106</v>
      </c>
      <c r="P1147" s="11">
        <v>6.7075778797251892E-2</v>
      </c>
    </row>
    <row r="1148" spans="1:16" x14ac:dyDescent="0.3">
      <c r="A1148" s="9" t="s">
        <v>204</v>
      </c>
      <c r="B1148" s="9">
        <v>2528</v>
      </c>
      <c r="C1148" s="3">
        <v>302795360</v>
      </c>
      <c r="D1148" s="3">
        <v>0</v>
      </c>
      <c r="E1148" s="3">
        <v>0</v>
      </c>
      <c r="F1148" s="3">
        <v>0</v>
      </c>
      <c r="G1148" s="3">
        <v>0</v>
      </c>
      <c r="H1148" s="3">
        <v>302795360</v>
      </c>
      <c r="I1148" s="11">
        <v>7.1411710942985901E-2</v>
      </c>
      <c r="J1148" s="3">
        <v>836313107.8334074</v>
      </c>
      <c r="K1148" s="3">
        <v>0</v>
      </c>
      <c r="L1148" s="3">
        <v>0</v>
      </c>
      <c r="M1148" s="3">
        <v>0</v>
      </c>
      <c r="N1148" s="3">
        <v>0</v>
      </c>
      <c r="O1148" s="3">
        <v>836313107.8334074</v>
      </c>
      <c r="P1148" s="11">
        <v>4.5976376687317654E-2</v>
      </c>
    </row>
    <row r="1149" spans="1:16" x14ac:dyDescent="0.3">
      <c r="A1149" s="9" t="s">
        <v>204</v>
      </c>
      <c r="B1149" s="9">
        <v>2529</v>
      </c>
      <c r="C1149" s="3">
        <v>309807100</v>
      </c>
      <c r="D1149" s="3">
        <v>0</v>
      </c>
      <c r="E1149" s="3">
        <v>0</v>
      </c>
      <c r="F1149" s="3">
        <v>0</v>
      </c>
      <c r="G1149" s="3">
        <v>0</v>
      </c>
      <c r="H1149" s="3">
        <v>309807100</v>
      </c>
      <c r="I1149" s="11">
        <v>2.315669566402867E-2</v>
      </c>
      <c r="J1149" s="3">
        <v>840205493.29893327</v>
      </c>
      <c r="K1149" s="3">
        <v>0</v>
      </c>
      <c r="L1149" s="3">
        <v>0</v>
      </c>
      <c r="M1149" s="3">
        <v>0</v>
      </c>
      <c r="N1149" s="3">
        <v>0</v>
      </c>
      <c r="O1149" s="3">
        <v>840205493.29893327</v>
      </c>
      <c r="P1149" s="11">
        <v>4.6542203261762394E-3</v>
      </c>
    </row>
    <row r="1150" spans="1:16" x14ac:dyDescent="0.3">
      <c r="A1150" s="9" t="s">
        <v>204</v>
      </c>
      <c r="B1150" s="9">
        <v>2530</v>
      </c>
      <c r="C1150" s="3">
        <v>323431700</v>
      </c>
      <c r="D1150" s="3">
        <v>0</v>
      </c>
      <c r="E1150" s="3">
        <v>0</v>
      </c>
      <c r="F1150" s="3">
        <v>0</v>
      </c>
      <c r="G1150" s="3">
        <v>0</v>
      </c>
      <c r="H1150" s="3">
        <v>323431700</v>
      </c>
      <c r="I1150" s="11">
        <v>4.3977688051694101E-2</v>
      </c>
      <c r="J1150" s="3">
        <v>856041848.93705797</v>
      </c>
      <c r="K1150" s="3">
        <v>0</v>
      </c>
      <c r="L1150" s="3">
        <v>0</v>
      </c>
      <c r="M1150" s="3">
        <v>0</v>
      </c>
      <c r="N1150" s="3">
        <v>0</v>
      </c>
      <c r="O1150" s="3">
        <v>856041848.93705797</v>
      </c>
      <c r="P1150" s="11">
        <v>1.8848193405574833E-2</v>
      </c>
    </row>
    <row r="1151" spans="1:16" x14ac:dyDescent="0.3">
      <c r="A1151" s="9" t="s">
        <v>204</v>
      </c>
      <c r="B1151" s="9">
        <v>2531</v>
      </c>
      <c r="C1151" s="3">
        <v>409064000</v>
      </c>
      <c r="D1151" s="3">
        <v>0</v>
      </c>
      <c r="E1151" s="3">
        <v>0</v>
      </c>
      <c r="F1151" s="3">
        <v>0</v>
      </c>
      <c r="G1151" s="3">
        <v>0</v>
      </c>
      <c r="H1151" s="3">
        <v>409064000</v>
      </c>
      <c r="I1151" s="11">
        <v>0.26476161736774717</v>
      </c>
      <c r="J1151" s="3">
        <v>1042422884.1334162</v>
      </c>
      <c r="K1151" s="3">
        <v>0</v>
      </c>
      <c r="L1151" s="3">
        <v>0</v>
      </c>
      <c r="M1151" s="3">
        <v>0</v>
      </c>
      <c r="N1151" s="3">
        <v>0</v>
      </c>
      <c r="O1151" s="3">
        <v>1042422884.1334162</v>
      </c>
      <c r="P1151" s="11">
        <v>0.21772420989439525</v>
      </c>
    </row>
    <row r="1152" spans="1:16" x14ac:dyDescent="0.3">
      <c r="A1152" s="9" t="s">
        <v>204</v>
      </c>
      <c r="B1152" s="9">
        <v>2532</v>
      </c>
      <c r="C1152" s="3">
        <v>469644600</v>
      </c>
      <c r="D1152" s="3">
        <v>0</v>
      </c>
      <c r="E1152" s="3">
        <v>0</v>
      </c>
      <c r="F1152" s="3">
        <v>0</v>
      </c>
      <c r="G1152" s="3">
        <v>0</v>
      </c>
      <c r="H1152" s="3">
        <v>469644600</v>
      </c>
      <c r="I1152" s="11">
        <v>0.14809565251403203</v>
      </c>
      <c r="J1152" s="3">
        <v>1135964973.860167</v>
      </c>
      <c r="K1152" s="3">
        <v>0</v>
      </c>
      <c r="L1152" s="3">
        <v>0</v>
      </c>
      <c r="M1152" s="3">
        <v>0</v>
      </c>
      <c r="N1152" s="3">
        <v>0</v>
      </c>
      <c r="O1152" s="3">
        <v>1135964973.860167</v>
      </c>
      <c r="P1152" s="11">
        <v>8.9735261140697214E-2</v>
      </c>
    </row>
    <row r="1153" spans="1:16" x14ac:dyDescent="0.3">
      <c r="A1153" s="9" t="s">
        <v>204</v>
      </c>
      <c r="B1153" s="9">
        <v>2533</v>
      </c>
      <c r="C1153" s="3">
        <v>966458600</v>
      </c>
      <c r="D1153" s="3">
        <v>0</v>
      </c>
      <c r="E1153" s="3">
        <v>0</v>
      </c>
      <c r="F1153" s="3">
        <v>0</v>
      </c>
      <c r="G1153" s="3">
        <v>0</v>
      </c>
      <c r="H1153" s="3">
        <v>966458600</v>
      </c>
      <c r="I1153" s="11">
        <v>1.0578509792298261</v>
      </c>
      <c r="J1153" s="3">
        <v>2208160233.7859592</v>
      </c>
      <c r="K1153" s="3">
        <v>0</v>
      </c>
      <c r="L1153" s="3">
        <v>0</v>
      </c>
      <c r="M1153" s="3">
        <v>0</v>
      </c>
      <c r="N1153" s="3">
        <v>0</v>
      </c>
      <c r="O1153" s="3">
        <v>2208160233.7859592</v>
      </c>
      <c r="P1153" s="11">
        <v>0.94386295757194305</v>
      </c>
    </row>
    <row r="1154" spans="1:16" x14ac:dyDescent="0.3">
      <c r="A1154" s="9" t="s">
        <v>204</v>
      </c>
      <c r="B1154" s="9">
        <v>2534</v>
      </c>
      <c r="C1154" s="3">
        <v>967689400</v>
      </c>
      <c r="D1154" s="3">
        <v>0</v>
      </c>
      <c r="E1154" s="3">
        <v>0</v>
      </c>
      <c r="F1154" s="3">
        <v>0</v>
      </c>
      <c r="G1154" s="3">
        <v>0</v>
      </c>
      <c r="H1154" s="3">
        <v>967689400</v>
      </c>
      <c r="I1154" s="11">
        <v>1.2735154925415325E-3</v>
      </c>
      <c r="J1154" s="3">
        <v>2091548049.3976347</v>
      </c>
      <c r="K1154" s="3">
        <v>0</v>
      </c>
      <c r="L1154" s="3">
        <v>0</v>
      </c>
      <c r="M1154" s="3">
        <v>0</v>
      </c>
      <c r="N1154" s="3">
        <v>0</v>
      </c>
      <c r="O1154" s="3">
        <v>2091548049.3976347</v>
      </c>
      <c r="P1154" s="11">
        <v>-5.2809656928016174E-2</v>
      </c>
    </row>
    <row r="1155" spans="1:16" x14ac:dyDescent="0.3">
      <c r="A1155" s="9" t="s">
        <v>204</v>
      </c>
      <c r="B1155" s="9">
        <v>2535</v>
      </c>
      <c r="C1155" s="3">
        <v>1489784800</v>
      </c>
      <c r="D1155" s="3">
        <v>0</v>
      </c>
      <c r="E1155" s="3">
        <v>0</v>
      </c>
      <c r="F1155" s="3">
        <v>0</v>
      </c>
      <c r="G1155" s="3">
        <v>0</v>
      </c>
      <c r="H1155" s="3">
        <v>1489784800</v>
      </c>
      <c r="I1155" s="11">
        <v>0.53952786916959095</v>
      </c>
      <c r="J1155" s="3">
        <v>3092013563.7190294</v>
      </c>
      <c r="K1155" s="3">
        <v>0</v>
      </c>
      <c r="L1155" s="3">
        <v>0</v>
      </c>
      <c r="M1155" s="3">
        <v>0</v>
      </c>
      <c r="N1155" s="3">
        <v>0</v>
      </c>
      <c r="O1155" s="3">
        <v>3092013563.7190294</v>
      </c>
      <c r="P1155" s="11">
        <v>0.47833733229773445</v>
      </c>
    </row>
    <row r="1156" spans="1:16" x14ac:dyDescent="0.3">
      <c r="A1156" s="9" t="s">
        <v>204</v>
      </c>
      <c r="B1156" s="9">
        <v>2536</v>
      </c>
      <c r="C1156" s="3">
        <v>2226198000</v>
      </c>
      <c r="D1156" s="3">
        <v>0</v>
      </c>
      <c r="E1156" s="3">
        <v>0</v>
      </c>
      <c r="F1156" s="3">
        <v>0</v>
      </c>
      <c r="G1156" s="3">
        <v>0</v>
      </c>
      <c r="H1156" s="3">
        <v>2226198000</v>
      </c>
      <c r="I1156" s="11">
        <v>0.49430843971558847</v>
      </c>
      <c r="J1156" s="3">
        <v>4472291109.746397</v>
      </c>
      <c r="K1156" s="3">
        <v>0</v>
      </c>
      <c r="L1156" s="3">
        <v>0</v>
      </c>
      <c r="M1156" s="3">
        <v>0</v>
      </c>
      <c r="N1156" s="3">
        <v>0</v>
      </c>
      <c r="O1156" s="3">
        <v>4472291109.746397</v>
      </c>
      <c r="P1156" s="11">
        <v>0.44640087036590798</v>
      </c>
    </row>
    <row r="1157" spans="1:16" x14ac:dyDescent="0.3">
      <c r="A1157" s="9" t="s">
        <v>204</v>
      </c>
      <c r="B1157" s="9">
        <v>2537</v>
      </c>
      <c r="C1157" s="3">
        <v>2434662800</v>
      </c>
      <c r="D1157" s="3">
        <v>0</v>
      </c>
      <c r="E1157" s="3">
        <v>0</v>
      </c>
      <c r="F1157" s="3">
        <v>0</v>
      </c>
      <c r="G1157" s="3">
        <v>0</v>
      </c>
      <c r="H1157" s="3">
        <v>2434662800</v>
      </c>
      <c r="I1157" s="11">
        <v>9.3641625767339656E-2</v>
      </c>
      <c r="J1157" s="3">
        <v>4656057619.3286371</v>
      </c>
      <c r="K1157" s="3">
        <v>0</v>
      </c>
      <c r="L1157" s="3">
        <v>0</v>
      </c>
      <c r="M1157" s="3">
        <v>0</v>
      </c>
      <c r="N1157" s="3">
        <v>0</v>
      </c>
      <c r="O1157" s="3">
        <v>4656057619.3286371</v>
      </c>
      <c r="P1157" s="11">
        <v>4.1090015178520137E-2</v>
      </c>
    </row>
    <row r="1158" spans="1:16" x14ac:dyDescent="0.3">
      <c r="A1158" s="9" t="s">
        <v>204</v>
      </c>
      <c r="B1158" s="9">
        <v>2538</v>
      </c>
      <c r="C1158" s="3">
        <v>2768663700</v>
      </c>
      <c r="D1158" s="3">
        <v>0</v>
      </c>
      <c r="E1158" s="3">
        <v>0</v>
      </c>
      <c r="F1158" s="3">
        <v>0</v>
      </c>
      <c r="G1158" s="3">
        <v>0</v>
      </c>
      <c r="H1158" s="3">
        <v>2768663700</v>
      </c>
      <c r="I1158" s="11">
        <v>0.13718569158735247</v>
      </c>
      <c r="J1158" s="3">
        <v>5003678964.1730862</v>
      </c>
      <c r="K1158" s="3">
        <v>0</v>
      </c>
      <c r="L1158" s="3">
        <v>0</v>
      </c>
      <c r="M1158" s="3">
        <v>0</v>
      </c>
      <c r="N1158" s="3">
        <v>0</v>
      </c>
      <c r="O1158" s="3">
        <v>5003678964.1730862</v>
      </c>
      <c r="P1158" s="11">
        <v>7.4660017823098376E-2</v>
      </c>
    </row>
    <row r="1159" spans="1:16" x14ac:dyDescent="0.3">
      <c r="A1159" s="9" t="s">
        <v>204</v>
      </c>
      <c r="B1159" s="9">
        <v>2539</v>
      </c>
      <c r="C1159" s="3">
        <v>3519883600</v>
      </c>
      <c r="D1159" s="3">
        <v>0</v>
      </c>
      <c r="E1159" s="3">
        <v>0</v>
      </c>
      <c r="F1159" s="3">
        <v>0</v>
      </c>
      <c r="G1159" s="3">
        <v>0</v>
      </c>
      <c r="H1159" s="3">
        <v>3519883600</v>
      </c>
      <c r="I1159" s="11">
        <v>0.27132941425858259</v>
      </c>
      <c r="J1159" s="3">
        <v>6012303672.6350803</v>
      </c>
      <c r="K1159" s="3">
        <v>0</v>
      </c>
      <c r="L1159" s="3">
        <v>0</v>
      </c>
      <c r="M1159" s="3">
        <v>0</v>
      </c>
      <c r="N1159" s="3">
        <v>0</v>
      </c>
      <c r="O1159" s="3">
        <v>6012303672.6350803</v>
      </c>
      <c r="P1159" s="11">
        <v>0.20157662305752677</v>
      </c>
    </row>
    <row r="1160" spans="1:16" x14ac:dyDescent="0.3">
      <c r="A1160" s="9" t="s">
        <v>204</v>
      </c>
      <c r="B1160" s="9">
        <v>2540</v>
      </c>
      <c r="C1160" s="3">
        <v>3824282800</v>
      </c>
      <c r="D1160" s="3">
        <v>0</v>
      </c>
      <c r="E1160" s="3">
        <v>0</v>
      </c>
      <c r="F1160" s="3">
        <v>0</v>
      </c>
      <c r="G1160" s="3">
        <v>0</v>
      </c>
      <c r="H1160" s="3">
        <v>3824282800</v>
      </c>
      <c r="I1160" s="11">
        <v>8.647990518777382E-2</v>
      </c>
      <c r="J1160" s="3">
        <v>6184329283.7435131</v>
      </c>
      <c r="K1160" s="3">
        <v>0</v>
      </c>
      <c r="L1160" s="3">
        <v>0</v>
      </c>
      <c r="M1160" s="3">
        <v>0</v>
      </c>
      <c r="N1160" s="3">
        <v>0</v>
      </c>
      <c r="O1160" s="3">
        <v>6184329283.7435131</v>
      </c>
      <c r="P1160" s="11">
        <v>2.8612262532813345E-2</v>
      </c>
    </row>
    <row r="1161" spans="1:16" x14ac:dyDescent="0.3">
      <c r="A1161" s="9" t="s">
        <v>204</v>
      </c>
      <c r="B1161" s="9">
        <v>2541</v>
      </c>
      <c r="C1161" s="3">
        <v>3748661200</v>
      </c>
      <c r="D1161" s="3">
        <v>0</v>
      </c>
      <c r="E1161" s="3">
        <v>0</v>
      </c>
      <c r="F1161" s="3">
        <v>0</v>
      </c>
      <c r="G1161" s="3">
        <v>0</v>
      </c>
      <c r="H1161" s="3">
        <v>3748661200</v>
      </c>
      <c r="I1161" s="11">
        <v>-1.9774060642167992E-2</v>
      </c>
      <c r="J1161" s="3">
        <v>5613273954.7625561</v>
      </c>
      <c r="K1161" s="3">
        <v>0</v>
      </c>
      <c r="L1161" s="3">
        <v>0</v>
      </c>
      <c r="M1161" s="3">
        <v>0</v>
      </c>
      <c r="N1161" s="3">
        <v>0</v>
      </c>
      <c r="O1161" s="3">
        <v>5613273954.7625561</v>
      </c>
      <c r="P1161" s="11">
        <v>-9.2339088489687346E-2</v>
      </c>
    </row>
    <row r="1162" spans="1:16" x14ac:dyDescent="0.3">
      <c r="A1162" s="9" t="s">
        <v>204</v>
      </c>
      <c r="B1162" s="9">
        <v>2542</v>
      </c>
      <c r="C1162" s="3">
        <v>3252162500</v>
      </c>
      <c r="D1162" s="3">
        <v>0</v>
      </c>
      <c r="E1162" s="3">
        <v>0</v>
      </c>
      <c r="F1162" s="3">
        <v>0</v>
      </c>
      <c r="G1162" s="3">
        <v>0</v>
      </c>
      <c r="H1162" s="3">
        <v>3252162500</v>
      </c>
      <c r="I1162" s="11">
        <v>-0.13244693865639284</v>
      </c>
      <c r="J1162" s="3">
        <v>4855986724.5534306</v>
      </c>
      <c r="K1162" s="3">
        <v>0</v>
      </c>
      <c r="L1162" s="3">
        <v>0</v>
      </c>
      <c r="M1162" s="3">
        <v>0</v>
      </c>
      <c r="N1162" s="3">
        <v>0</v>
      </c>
      <c r="O1162" s="3">
        <v>4855986724.5534306</v>
      </c>
      <c r="P1162" s="11">
        <v>-0.13491007855880768</v>
      </c>
    </row>
    <row r="1163" spans="1:16" x14ac:dyDescent="0.3">
      <c r="A1163" s="9" t="s">
        <v>204</v>
      </c>
      <c r="B1163" s="9">
        <v>2543</v>
      </c>
      <c r="C1163" s="3">
        <v>4978865993</v>
      </c>
      <c r="D1163" s="3">
        <v>0</v>
      </c>
      <c r="E1163" s="3">
        <v>0</v>
      </c>
      <c r="F1163" s="3">
        <v>0</v>
      </c>
      <c r="G1163" s="3">
        <v>0</v>
      </c>
      <c r="H1163" s="3">
        <v>4978865993</v>
      </c>
      <c r="I1163" s="11">
        <v>0.53094010308525486</v>
      </c>
      <c r="J1163" s="3">
        <v>7317728829.4225216</v>
      </c>
      <c r="K1163" s="3">
        <v>0</v>
      </c>
      <c r="L1163" s="3">
        <v>0</v>
      </c>
      <c r="M1163" s="3">
        <v>0</v>
      </c>
      <c r="N1163" s="3">
        <v>0</v>
      </c>
      <c r="O1163" s="3">
        <v>7317728829.4225216</v>
      </c>
      <c r="P1163" s="11">
        <v>0.5069499248055459</v>
      </c>
    </row>
    <row r="1164" spans="1:16" x14ac:dyDescent="0.3">
      <c r="A1164" s="9" t="s">
        <v>204</v>
      </c>
      <c r="B1164" s="9">
        <v>2544</v>
      </c>
      <c r="C1164" s="3">
        <v>7388899800</v>
      </c>
      <c r="D1164" s="3">
        <v>0</v>
      </c>
      <c r="E1164" s="3">
        <v>0</v>
      </c>
      <c r="F1164" s="3">
        <v>0</v>
      </c>
      <c r="G1164" s="3">
        <v>0</v>
      </c>
      <c r="H1164" s="3">
        <v>7388899800</v>
      </c>
      <c r="I1164" s="11">
        <v>0.48405275626786687</v>
      </c>
      <c r="J1164" s="3">
        <v>10686043449.85199</v>
      </c>
      <c r="K1164" s="3">
        <v>0</v>
      </c>
      <c r="L1164" s="3">
        <v>0</v>
      </c>
      <c r="M1164" s="3">
        <v>0</v>
      </c>
      <c r="N1164" s="3">
        <v>0</v>
      </c>
      <c r="O1164" s="3">
        <v>10686043449.85199</v>
      </c>
      <c r="P1164" s="11">
        <v>0.46029508594065771</v>
      </c>
    </row>
    <row r="1165" spans="1:16" x14ac:dyDescent="0.3">
      <c r="A1165" s="9" t="s">
        <v>204</v>
      </c>
      <c r="B1165" s="9">
        <v>2545</v>
      </c>
      <c r="C1165" s="3">
        <v>13244612900</v>
      </c>
      <c r="D1165" s="3">
        <v>0</v>
      </c>
      <c r="E1165" s="3">
        <v>0</v>
      </c>
      <c r="F1165" s="3">
        <v>0</v>
      </c>
      <c r="G1165" s="3">
        <v>0</v>
      </c>
      <c r="H1165" s="3">
        <v>13244612900</v>
      </c>
      <c r="I1165" s="11">
        <v>0.79250135453183435</v>
      </c>
      <c r="J1165" s="3">
        <v>19022104516.111805</v>
      </c>
      <c r="K1165" s="3">
        <v>0</v>
      </c>
      <c r="L1165" s="3">
        <v>0</v>
      </c>
      <c r="M1165" s="3">
        <v>0</v>
      </c>
      <c r="N1165" s="3">
        <v>0</v>
      </c>
      <c r="O1165" s="3">
        <v>19022104516.111805</v>
      </c>
      <c r="P1165" s="11">
        <v>0.78008863667640027</v>
      </c>
    </row>
    <row r="1166" spans="1:16" x14ac:dyDescent="0.3">
      <c r="A1166" s="9" t="s">
        <v>204</v>
      </c>
      <c r="B1166" s="9">
        <v>2546</v>
      </c>
      <c r="C1166" s="3">
        <v>14207104600</v>
      </c>
      <c r="D1166" s="3">
        <v>0</v>
      </c>
      <c r="E1166" s="3">
        <v>0</v>
      </c>
      <c r="F1166" s="3">
        <v>0</v>
      </c>
      <c r="G1166" s="3">
        <v>0</v>
      </c>
      <c r="H1166" s="3">
        <v>14207104600</v>
      </c>
      <c r="I1166" s="11">
        <v>7.2670428895660666E-2</v>
      </c>
      <c r="J1166" s="3">
        <v>20042806638.957233</v>
      </c>
      <c r="K1166" s="3">
        <v>0</v>
      </c>
      <c r="L1166" s="3">
        <v>0</v>
      </c>
      <c r="M1166" s="3">
        <v>0</v>
      </c>
      <c r="N1166" s="3">
        <v>0</v>
      </c>
      <c r="O1166" s="3">
        <v>20042806638.957233</v>
      </c>
      <c r="P1166" s="11">
        <v>5.3658738021383982E-2</v>
      </c>
    </row>
    <row r="1167" spans="1:16" x14ac:dyDescent="0.3">
      <c r="A1167" s="9" t="s">
        <v>204</v>
      </c>
      <c r="B1167" s="9">
        <v>2547</v>
      </c>
      <c r="C1167" s="3">
        <v>16007319600</v>
      </c>
      <c r="D1167" s="3">
        <v>0</v>
      </c>
      <c r="E1167" s="3">
        <v>0</v>
      </c>
      <c r="F1167" s="3">
        <v>0</v>
      </c>
      <c r="G1167" s="3">
        <v>0</v>
      </c>
      <c r="H1167" s="3">
        <v>16007319600</v>
      </c>
      <c r="I1167" s="11">
        <v>0.12671230702419126</v>
      </c>
      <c r="J1167" s="3">
        <v>21976122875.223045</v>
      </c>
      <c r="K1167" s="3">
        <v>0</v>
      </c>
      <c r="L1167" s="3">
        <v>0</v>
      </c>
      <c r="M1167" s="3">
        <v>0</v>
      </c>
      <c r="N1167" s="3">
        <v>0</v>
      </c>
      <c r="O1167" s="3">
        <v>21976122875.223045</v>
      </c>
      <c r="P1167" s="11">
        <v>9.6459356770324883E-2</v>
      </c>
    </row>
    <row r="1168" spans="1:16" x14ac:dyDescent="0.3">
      <c r="A1168" s="9" t="s">
        <v>204</v>
      </c>
      <c r="B1168" s="9">
        <v>2548</v>
      </c>
      <c r="C1168" s="3">
        <v>19928102800</v>
      </c>
      <c r="D1168" s="3">
        <v>0</v>
      </c>
      <c r="E1168" s="3">
        <v>0</v>
      </c>
      <c r="F1168" s="3">
        <v>0</v>
      </c>
      <c r="G1168" s="3">
        <v>0</v>
      </c>
      <c r="H1168" s="3">
        <v>19928102800</v>
      </c>
      <c r="I1168" s="11">
        <v>0.24493689749281947</v>
      </c>
      <c r="J1168" s="3">
        <v>26170642443.223366</v>
      </c>
      <c r="K1168" s="3">
        <v>0</v>
      </c>
      <c r="L1168" s="3">
        <v>0</v>
      </c>
      <c r="M1168" s="3">
        <v>0</v>
      </c>
      <c r="N1168" s="3">
        <v>0</v>
      </c>
      <c r="O1168" s="3">
        <v>26170642443.223366</v>
      </c>
      <c r="P1168" s="11">
        <v>0.19086713301596192</v>
      </c>
    </row>
    <row r="1169" spans="1:16" x14ac:dyDescent="0.3">
      <c r="A1169" s="9" t="s">
        <v>204</v>
      </c>
      <c r="B1169" s="9">
        <v>2549</v>
      </c>
      <c r="C1169" s="3">
        <v>22289272800</v>
      </c>
      <c r="D1169" s="3">
        <v>0</v>
      </c>
      <c r="E1169" s="3">
        <v>0</v>
      </c>
      <c r="F1169" s="3">
        <v>0</v>
      </c>
      <c r="G1169" s="3">
        <v>0</v>
      </c>
      <c r="H1169" s="3">
        <v>22289272800</v>
      </c>
      <c r="I1169" s="11">
        <v>0.11848443495584537</v>
      </c>
      <c r="J1169" s="3">
        <v>27974161651.494244</v>
      </c>
      <c r="K1169" s="3">
        <v>0</v>
      </c>
      <c r="L1169" s="3">
        <v>0</v>
      </c>
      <c r="M1169" s="3">
        <v>0</v>
      </c>
      <c r="N1169" s="3">
        <v>0</v>
      </c>
      <c r="O1169" s="3">
        <v>27974161651.494244</v>
      </c>
      <c r="P1169" s="11">
        <v>6.8913830150848343E-2</v>
      </c>
    </row>
    <row r="1170" spans="1:16" x14ac:dyDescent="0.3">
      <c r="A1170" s="9" t="s">
        <v>204</v>
      </c>
      <c r="B1170" s="9">
        <v>2550</v>
      </c>
      <c r="C1170" s="3">
        <v>21366246800</v>
      </c>
      <c r="D1170" s="3">
        <v>0</v>
      </c>
      <c r="E1170" s="3">
        <v>0</v>
      </c>
      <c r="F1170" s="3">
        <v>0</v>
      </c>
      <c r="G1170" s="3">
        <v>0</v>
      </c>
      <c r="H1170" s="3">
        <v>21366246800</v>
      </c>
      <c r="I1170" s="11">
        <v>-4.141122091699645E-2</v>
      </c>
      <c r="J1170" s="3">
        <v>26227810353.267391</v>
      </c>
      <c r="K1170" s="3">
        <v>0</v>
      </c>
      <c r="L1170" s="3">
        <v>0</v>
      </c>
      <c r="M1170" s="3">
        <v>0</v>
      </c>
      <c r="N1170" s="3">
        <v>0</v>
      </c>
      <c r="O1170" s="3">
        <v>26227810353.267391</v>
      </c>
      <c r="P1170" s="11">
        <v>-6.242729701726632E-2</v>
      </c>
    </row>
    <row r="1171" spans="1:16" x14ac:dyDescent="0.3">
      <c r="A1171" s="9" t="s">
        <v>204</v>
      </c>
      <c r="B1171" s="9">
        <v>2551</v>
      </c>
      <c r="C1171" s="3">
        <v>27922234700</v>
      </c>
      <c r="D1171" s="3">
        <v>0</v>
      </c>
      <c r="E1171" s="3">
        <v>0</v>
      </c>
      <c r="F1171" s="3">
        <v>0</v>
      </c>
      <c r="G1171" s="3">
        <v>0</v>
      </c>
      <c r="H1171" s="3">
        <v>27922234700</v>
      </c>
      <c r="I1171" s="11">
        <v>0.30683853656506488</v>
      </c>
      <c r="J1171" s="3">
        <v>32498344731.208042</v>
      </c>
      <c r="K1171" s="3">
        <v>0</v>
      </c>
      <c r="L1171" s="3">
        <v>0</v>
      </c>
      <c r="M1171" s="3">
        <v>0</v>
      </c>
      <c r="N1171" s="3">
        <v>0</v>
      </c>
      <c r="O1171" s="3">
        <v>32498344731.208042</v>
      </c>
      <c r="P1171" s="11">
        <v>0.2390795988487649</v>
      </c>
    </row>
    <row r="1172" spans="1:16" x14ac:dyDescent="0.3">
      <c r="A1172" s="9" t="s">
        <v>204</v>
      </c>
      <c r="B1172" s="9">
        <v>2552</v>
      </c>
      <c r="C1172" s="3">
        <v>31295663400</v>
      </c>
      <c r="D1172" s="3">
        <v>0</v>
      </c>
      <c r="E1172" s="3">
        <v>0</v>
      </c>
      <c r="F1172" s="3">
        <v>0</v>
      </c>
      <c r="G1172" s="3">
        <v>0</v>
      </c>
      <c r="H1172" s="3">
        <v>31295663400</v>
      </c>
      <c r="I1172" s="11">
        <v>0.12081514020079488</v>
      </c>
      <c r="J1172" s="3">
        <v>36735313262.022598</v>
      </c>
      <c r="K1172" s="3">
        <v>0</v>
      </c>
      <c r="L1172" s="3">
        <v>0</v>
      </c>
      <c r="M1172" s="3">
        <v>0</v>
      </c>
      <c r="N1172" s="3">
        <v>0</v>
      </c>
      <c r="O1172" s="3">
        <v>36735313262.022598</v>
      </c>
      <c r="P1172" s="11">
        <v>0.13037490265606699</v>
      </c>
    </row>
    <row r="1173" spans="1:16" x14ac:dyDescent="0.3">
      <c r="A1173" s="9" t="s">
        <v>204</v>
      </c>
      <c r="B1173" s="9">
        <v>2553</v>
      </c>
      <c r="C1173" s="3">
        <v>26557832700</v>
      </c>
      <c r="D1173" s="3">
        <v>0</v>
      </c>
      <c r="E1173" s="3">
        <v>0</v>
      </c>
      <c r="F1173" s="3">
        <v>0</v>
      </c>
      <c r="G1173" s="3">
        <v>0</v>
      </c>
      <c r="H1173" s="3">
        <v>26557832700</v>
      </c>
      <c r="I1173" s="11">
        <v>-0.15138936789561713</v>
      </c>
      <c r="J1173" s="3">
        <v>30193419414.006443</v>
      </c>
      <c r="K1173" s="3">
        <v>0</v>
      </c>
      <c r="L1173" s="3">
        <v>0</v>
      </c>
      <c r="M1173" s="3">
        <v>0</v>
      </c>
      <c r="N1173" s="3">
        <v>0</v>
      </c>
      <c r="O1173" s="3">
        <v>30193419414.006443</v>
      </c>
      <c r="P1173" s="11">
        <v>-0.17808188544234471</v>
      </c>
    </row>
    <row r="1174" spans="1:16" x14ac:dyDescent="0.3">
      <c r="A1174" s="9" t="s">
        <v>204</v>
      </c>
      <c r="B1174" s="9">
        <v>2554</v>
      </c>
      <c r="C1174" s="3">
        <v>35444515800</v>
      </c>
      <c r="D1174" s="3">
        <v>0</v>
      </c>
      <c r="E1174" s="3">
        <v>0</v>
      </c>
      <c r="F1174" s="3">
        <v>0</v>
      </c>
      <c r="G1174" s="3">
        <v>0</v>
      </c>
      <c r="H1174" s="3">
        <v>35444515800</v>
      </c>
      <c r="I1174" s="11">
        <v>0.33461627687714141</v>
      </c>
      <c r="J1174" s="3">
        <v>38818127808.660751</v>
      </c>
      <c r="K1174" s="3">
        <v>0</v>
      </c>
      <c r="L1174" s="3">
        <v>0</v>
      </c>
      <c r="M1174" s="3">
        <v>0</v>
      </c>
      <c r="N1174" s="3">
        <v>0</v>
      </c>
      <c r="O1174" s="3">
        <v>38818127808.660751</v>
      </c>
      <c r="P1174" s="11">
        <v>0.28564861357350557</v>
      </c>
    </row>
    <row r="1175" spans="1:16" x14ac:dyDescent="0.3">
      <c r="A1175" s="9" t="s">
        <v>204</v>
      </c>
      <c r="B1175" s="9">
        <v>2555</v>
      </c>
      <c r="C1175" s="3">
        <v>33068144300</v>
      </c>
      <c r="D1175" s="3">
        <v>0</v>
      </c>
      <c r="E1175" s="3">
        <v>0</v>
      </c>
      <c r="F1175" s="3">
        <v>0</v>
      </c>
      <c r="G1175" s="3">
        <v>0</v>
      </c>
      <c r="H1175" s="3">
        <v>33068144300</v>
      </c>
      <c r="I1175" s="11">
        <v>-6.7044828977463417E-2</v>
      </c>
      <c r="J1175" s="3">
        <v>35155665096.12146</v>
      </c>
      <c r="K1175" s="3">
        <v>0</v>
      </c>
      <c r="L1175" s="3">
        <v>0</v>
      </c>
      <c r="M1175" s="3">
        <v>0</v>
      </c>
      <c r="N1175" s="3">
        <v>0</v>
      </c>
      <c r="O1175" s="3">
        <v>35155665096.12146</v>
      </c>
      <c r="P1175" s="11">
        <v>-9.4349287801617152E-2</v>
      </c>
    </row>
    <row r="1176" spans="1:16" x14ac:dyDescent="0.3">
      <c r="A1176" s="9" t="s">
        <v>204</v>
      </c>
      <c r="B1176" s="9">
        <v>2556</v>
      </c>
      <c r="C1176" s="3">
        <v>37613687000</v>
      </c>
      <c r="D1176" s="3">
        <v>0</v>
      </c>
      <c r="E1176" s="3">
        <v>0</v>
      </c>
      <c r="F1176" s="3">
        <v>0</v>
      </c>
      <c r="G1176" s="3">
        <v>0</v>
      </c>
      <c r="H1176" s="3">
        <v>37613687000</v>
      </c>
      <c r="I1176" s="11">
        <v>0.13745986647336603</v>
      </c>
      <c r="J1176" s="3">
        <v>39133143480.240494</v>
      </c>
      <c r="K1176" s="3">
        <v>0</v>
      </c>
      <c r="L1176" s="3">
        <v>0</v>
      </c>
      <c r="M1176" s="3">
        <v>0</v>
      </c>
      <c r="N1176" s="3">
        <v>0</v>
      </c>
      <c r="O1176" s="3">
        <v>39133143480.240494</v>
      </c>
      <c r="P1176" s="11">
        <v>0.11313904525042959</v>
      </c>
    </row>
    <row r="1177" spans="1:16" x14ac:dyDescent="0.3">
      <c r="A1177" s="9" t="s">
        <v>204</v>
      </c>
      <c r="B1177" s="9">
        <v>2557</v>
      </c>
      <c r="C1177" s="3">
        <v>40675747100</v>
      </c>
      <c r="D1177" s="3">
        <v>0</v>
      </c>
      <c r="E1177" s="3">
        <v>0</v>
      </c>
      <c r="F1177" s="3">
        <v>0</v>
      </c>
      <c r="G1177" s="3">
        <v>0</v>
      </c>
      <c r="H1177" s="3">
        <v>40675747100</v>
      </c>
      <c r="I1177" s="11">
        <v>8.1408134756903783E-2</v>
      </c>
      <c r="J1177" s="3">
        <v>41531812942.876945</v>
      </c>
      <c r="K1177" s="3">
        <v>0</v>
      </c>
      <c r="L1177" s="3">
        <v>0</v>
      </c>
      <c r="M1177" s="3">
        <v>0</v>
      </c>
      <c r="N1177" s="3">
        <v>0</v>
      </c>
      <c r="O1177" s="3">
        <v>41531812942.876945</v>
      </c>
      <c r="P1177" s="11">
        <v>6.1295087726535753E-2</v>
      </c>
    </row>
    <row r="1178" spans="1:16" x14ac:dyDescent="0.3">
      <c r="A1178" s="9" t="s">
        <v>204</v>
      </c>
      <c r="B1178" s="9">
        <v>2558</v>
      </c>
      <c r="C1178" s="3">
        <v>40023373300</v>
      </c>
      <c r="D1178" s="3">
        <v>0</v>
      </c>
      <c r="E1178" s="3">
        <v>0</v>
      </c>
      <c r="F1178" s="3">
        <v>0</v>
      </c>
      <c r="G1178" s="3">
        <v>0</v>
      </c>
      <c r="H1178" s="3">
        <v>40023373300</v>
      </c>
      <c r="I1178" s="11">
        <v>-1.6038397485267086E-2</v>
      </c>
      <c r="J1178" s="3">
        <v>41237017619.377182</v>
      </c>
      <c r="K1178" s="3">
        <v>0</v>
      </c>
      <c r="L1178" s="3">
        <v>0</v>
      </c>
      <c r="M1178" s="3">
        <v>0</v>
      </c>
      <c r="N1178" s="3">
        <v>0</v>
      </c>
      <c r="O1178" s="3">
        <v>41237017619.377182</v>
      </c>
      <c r="P1178" s="11">
        <v>-7.0980605615561833E-3</v>
      </c>
    </row>
    <row r="1179" spans="1:16" x14ac:dyDescent="0.3">
      <c r="A1179" s="9" t="s">
        <v>204</v>
      </c>
      <c r="B1179" s="9">
        <v>2559</v>
      </c>
      <c r="C1179" s="3">
        <v>39695967000</v>
      </c>
      <c r="D1179" s="3">
        <v>0</v>
      </c>
      <c r="E1179" s="3">
        <v>0</v>
      </c>
      <c r="F1179" s="3">
        <v>0</v>
      </c>
      <c r="G1179" s="3">
        <v>0</v>
      </c>
      <c r="H1179" s="3">
        <v>39695967000</v>
      </c>
      <c r="I1179" s="11">
        <v>-8.1803774395997758E-3</v>
      </c>
      <c r="J1179" s="3">
        <v>40822875131.859207</v>
      </c>
      <c r="K1179" s="3">
        <v>0</v>
      </c>
      <c r="L1179" s="3">
        <v>0</v>
      </c>
      <c r="M1179" s="3">
        <v>0</v>
      </c>
      <c r="N1179" s="3">
        <v>0</v>
      </c>
      <c r="O1179" s="3">
        <v>40822875131.859207</v>
      </c>
      <c r="P1179" s="11">
        <v>-1.0042978649439727E-2</v>
      </c>
    </row>
    <row r="1180" spans="1:16" x14ac:dyDescent="0.3">
      <c r="A1180" s="9" t="s">
        <v>204</v>
      </c>
      <c r="B1180" s="9">
        <v>2560</v>
      </c>
      <c r="C1180" s="3">
        <v>39370065500</v>
      </c>
      <c r="D1180" s="3">
        <v>314494600</v>
      </c>
      <c r="E1180" s="3">
        <v>0</v>
      </c>
      <c r="F1180" s="3">
        <v>0</v>
      </c>
      <c r="G1180" s="3">
        <v>0</v>
      </c>
      <c r="H1180" s="3">
        <v>39684560100</v>
      </c>
      <c r="I1180" s="11">
        <v>-2.8735664759092528E-4</v>
      </c>
      <c r="J1180" s="3">
        <v>40220004605.841995</v>
      </c>
      <c r="K1180" s="3">
        <v>321284054.26484329</v>
      </c>
      <c r="L1180" s="3">
        <v>0</v>
      </c>
      <c r="M1180" s="3">
        <v>0</v>
      </c>
      <c r="N1180" s="3">
        <v>0</v>
      </c>
      <c r="O1180" s="3">
        <v>40541288660.106842</v>
      </c>
      <c r="P1180" s="11">
        <v>-6.8977618759783997E-3</v>
      </c>
    </row>
    <row r="1181" spans="1:16" x14ac:dyDescent="0.3">
      <c r="A1181" s="9" t="s">
        <v>204</v>
      </c>
      <c r="B1181" s="9">
        <v>2561</v>
      </c>
      <c r="C1181" s="3">
        <v>12577959000</v>
      </c>
      <c r="D1181" s="3">
        <v>514255300</v>
      </c>
      <c r="E1181" s="3">
        <v>0</v>
      </c>
      <c r="F1181" s="3">
        <v>0</v>
      </c>
      <c r="G1181" s="3">
        <v>30919181300</v>
      </c>
      <c r="H1181" s="3">
        <v>44011395600</v>
      </c>
      <c r="I1181" s="11">
        <v>0.10903070335407347</v>
      </c>
      <c r="J1181" s="3">
        <v>12714231376.575249</v>
      </c>
      <c r="K1181" s="3">
        <v>519826855.12252963</v>
      </c>
      <c r="L1181" s="3">
        <v>0</v>
      </c>
      <c r="M1181" s="3">
        <v>0</v>
      </c>
      <c r="N1181" s="3">
        <v>31254166516.402119</v>
      </c>
      <c r="O1181" s="3">
        <v>44488224748.099899</v>
      </c>
      <c r="P1181" s="11">
        <v>9.7355960267659025E-2</v>
      </c>
    </row>
    <row r="1182" spans="1:16" x14ac:dyDescent="0.3">
      <c r="A1182" s="9" t="s">
        <v>204</v>
      </c>
      <c r="B1182" s="9">
        <v>2562</v>
      </c>
      <c r="C1182" s="3">
        <v>22369055200</v>
      </c>
      <c r="D1182" s="3">
        <v>526795000</v>
      </c>
      <c r="E1182" s="3">
        <v>0</v>
      </c>
      <c r="F1182" s="3">
        <v>0</v>
      </c>
      <c r="G1182" s="3">
        <v>32148756000</v>
      </c>
      <c r="H1182" s="3">
        <v>55044606200</v>
      </c>
      <c r="I1182" s="11">
        <v>0.25068985996890314</v>
      </c>
      <c r="J1182" s="3">
        <v>22452726627.257145</v>
      </c>
      <c r="K1182" s="3">
        <v>528765476.13892645</v>
      </c>
      <c r="L1182" s="3">
        <v>0</v>
      </c>
      <c r="M1182" s="3">
        <v>0</v>
      </c>
      <c r="N1182" s="3">
        <v>32269008387.729889</v>
      </c>
      <c r="O1182" s="3">
        <v>55250500491.125961</v>
      </c>
      <c r="P1182" s="11">
        <v>0.24191290625696907</v>
      </c>
    </row>
    <row r="1183" spans="1:16" x14ac:dyDescent="0.3">
      <c r="A1183" s="9" t="s">
        <v>204</v>
      </c>
      <c r="B1183" s="9">
        <v>2563</v>
      </c>
      <c r="C1183" s="3">
        <v>17154768100</v>
      </c>
      <c r="D1183" s="3">
        <v>606492000</v>
      </c>
      <c r="E1183" s="3">
        <v>0</v>
      </c>
      <c r="F1183" s="3">
        <v>0</v>
      </c>
      <c r="G1183" s="3">
        <v>30541850700</v>
      </c>
      <c r="H1183" s="3">
        <v>48303110800</v>
      </c>
      <c r="I1183" s="11">
        <v>-0.12247331510566788</v>
      </c>
      <c r="J1183" s="3">
        <v>17365839579.844692</v>
      </c>
      <c r="K1183" s="3">
        <v>613954249.74932587</v>
      </c>
      <c r="L1183" s="3">
        <v>0</v>
      </c>
      <c r="M1183" s="3">
        <v>0</v>
      </c>
      <c r="N1183" s="3">
        <v>30917636230.114201</v>
      </c>
      <c r="O1183" s="3">
        <v>48897430059.708221</v>
      </c>
      <c r="P1183" s="11">
        <v>-0.11498665849077939</v>
      </c>
    </row>
    <row r="1184" spans="1:16" x14ac:dyDescent="0.3">
      <c r="A1184" s="9" t="s">
        <v>204</v>
      </c>
      <c r="B1184" s="9">
        <v>2564</v>
      </c>
      <c r="C1184" s="3">
        <v>19945027700</v>
      </c>
      <c r="D1184" s="3">
        <v>320100900</v>
      </c>
      <c r="E1184" s="3">
        <v>0</v>
      </c>
      <c r="F1184" s="3">
        <v>0</v>
      </c>
      <c r="G1184" s="3">
        <v>30957636600</v>
      </c>
      <c r="H1184" s="3">
        <v>51222765200</v>
      </c>
      <c r="I1184" s="11">
        <v>6.0444438290711493E-2</v>
      </c>
      <c r="J1184" s="3">
        <v>19945027700</v>
      </c>
      <c r="K1184" s="3">
        <v>320100900</v>
      </c>
      <c r="L1184" s="3">
        <v>0</v>
      </c>
      <c r="M1184" s="3">
        <v>0</v>
      </c>
      <c r="N1184" s="3">
        <v>30957636600</v>
      </c>
      <c r="O1184" s="3">
        <v>51222765200</v>
      </c>
      <c r="P1184" s="11">
        <v>4.7555365127621887E-2</v>
      </c>
    </row>
    <row r="1185" spans="1:16" x14ac:dyDescent="0.3">
      <c r="A1185" s="9" t="s">
        <v>204</v>
      </c>
      <c r="B1185" s="9">
        <v>2565</v>
      </c>
      <c r="C1185" s="3">
        <v>17125378800</v>
      </c>
      <c r="D1185" s="3">
        <v>318054800</v>
      </c>
      <c r="E1185" s="3">
        <v>0</v>
      </c>
      <c r="F1185" s="3">
        <v>0</v>
      </c>
      <c r="G1185" s="3">
        <v>32522571100</v>
      </c>
      <c r="H1185" s="3">
        <v>49966004700</v>
      </c>
      <c r="I1185" s="11">
        <v>-2.4535194363150079E-2</v>
      </c>
      <c r="J1185" s="3" t="e">
        <v>#N/A</v>
      </c>
      <c r="K1185" s="3" t="e">
        <v>#N/A</v>
      </c>
      <c r="L1185" s="3" t="e">
        <v>#N/A</v>
      </c>
      <c r="M1185" s="3" t="e">
        <v>#N/A</v>
      </c>
      <c r="N1185" s="3" t="e">
        <v>#N/A</v>
      </c>
      <c r="O1185" s="3" t="e">
        <v>#N/A</v>
      </c>
      <c r="P1185" s="11" t="e">
        <v>#N/A</v>
      </c>
    </row>
    <row r="1186" spans="1:16" x14ac:dyDescent="0.3">
      <c r="A1186" s="9" t="s">
        <v>204</v>
      </c>
      <c r="B1186" s="9">
        <v>2566</v>
      </c>
      <c r="C1186" s="3">
        <v>16793009100</v>
      </c>
      <c r="D1186" s="3">
        <v>320812100</v>
      </c>
      <c r="E1186" s="3">
        <v>0</v>
      </c>
      <c r="F1186" s="3">
        <v>0</v>
      </c>
      <c r="G1186" s="3">
        <v>33552225500</v>
      </c>
      <c r="H1186" s="3">
        <v>50666046700</v>
      </c>
      <c r="I1186" s="11">
        <v>1.4010365731723193E-2</v>
      </c>
      <c r="J1186" s="3" t="e">
        <v>#N/A</v>
      </c>
      <c r="K1186" s="3" t="e">
        <v>#N/A</v>
      </c>
      <c r="L1186" s="3" t="e">
        <v>#N/A</v>
      </c>
      <c r="M1186" s="3" t="e">
        <v>#N/A</v>
      </c>
      <c r="N1186" s="3" t="e">
        <v>#N/A</v>
      </c>
      <c r="O1186" s="3" t="e">
        <v>#N/A</v>
      </c>
      <c r="P1186" s="11" t="e">
        <v>#N/A</v>
      </c>
    </row>
    <row r="1187" spans="1:16" x14ac:dyDescent="0.3">
      <c r="A1187" s="9" t="s">
        <v>205</v>
      </c>
      <c r="B1187" s="9">
        <v>2552</v>
      </c>
      <c r="C1187" s="3">
        <v>18279460000</v>
      </c>
      <c r="D1187" s="3">
        <v>0</v>
      </c>
      <c r="E1187" s="3">
        <v>0</v>
      </c>
      <c r="F1187" s="3">
        <v>0</v>
      </c>
      <c r="G1187" s="3">
        <v>0</v>
      </c>
      <c r="H1187" s="3">
        <v>18279460000</v>
      </c>
      <c r="J1187" s="3">
        <v>21456700910.216576</v>
      </c>
      <c r="K1187" s="3">
        <v>0</v>
      </c>
      <c r="L1187" s="3">
        <v>0</v>
      </c>
      <c r="M1187" s="3">
        <v>0</v>
      </c>
      <c r="N1187" s="3">
        <v>0</v>
      </c>
      <c r="O1187" s="3">
        <v>21456700910.216576</v>
      </c>
    </row>
    <row r="1188" spans="1:16" x14ac:dyDescent="0.3">
      <c r="A1188" s="9" t="s">
        <v>205</v>
      </c>
      <c r="B1188" s="9">
        <v>2553</v>
      </c>
      <c r="C1188" s="3">
        <v>3300000000</v>
      </c>
      <c r="D1188" s="3">
        <v>0</v>
      </c>
      <c r="E1188" s="3">
        <v>0</v>
      </c>
      <c r="F1188" s="3">
        <v>0</v>
      </c>
      <c r="G1188" s="3">
        <v>0</v>
      </c>
      <c r="H1188" s="3">
        <v>3300000000</v>
      </c>
      <c r="I1188" s="11">
        <v>-0.81946950292842347</v>
      </c>
      <c r="J1188" s="3">
        <v>3751747561.3219471</v>
      </c>
      <c r="K1188" s="3">
        <v>0</v>
      </c>
      <c r="L1188" s="3">
        <v>0</v>
      </c>
      <c r="M1188" s="3">
        <v>0</v>
      </c>
      <c r="N1188" s="3">
        <v>0</v>
      </c>
      <c r="O1188" s="3">
        <v>3751747561.3219471</v>
      </c>
      <c r="P1188" s="11">
        <v>-0.82514797698766651</v>
      </c>
    </row>
    <row r="1189" spans="1:16" x14ac:dyDescent="0.3">
      <c r="A1189" s="9" t="s">
        <v>205</v>
      </c>
      <c r="B1189" s="9">
        <v>2554</v>
      </c>
      <c r="C1189" s="3">
        <v>18000000000</v>
      </c>
      <c r="D1189" s="3">
        <v>0</v>
      </c>
      <c r="E1189" s="3">
        <v>0</v>
      </c>
      <c r="F1189" s="3">
        <v>0</v>
      </c>
      <c r="G1189" s="3">
        <v>0</v>
      </c>
      <c r="H1189" s="3">
        <v>18000000000</v>
      </c>
      <c r="I1189" s="11">
        <v>4.4545454545454541</v>
      </c>
      <c r="J1189" s="3">
        <v>19713241520.875664</v>
      </c>
      <c r="K1189" s="3">
        <v>0</v>
      </c>
      <c r="L1189" s="3">
        <v>0</v>
      </c>
      <c r="M1189" s="3">
        <v>0</v>
      </c>
      <c r="N1189" s="3">
        <v>0</v>
      </c>
      <c r="O1189" s="3">
        <v>19713241520.875664</v>
      </c>
      <c r="P1189" s="11">
        <v>4.2544157618988638</v>
      </c>
    </row>
    <row r="1190" spans="1:16" x14ac:dyDescent="0.3">
      <c r="A1190" s="9" t="s">
        <v>205</v>
      </c>
      <c r="B1190" s="9">
        <v>2555</v>
      </c>
      <c r="C1190" s="3">
        <v>17802000000</v>
      </c>
      <c r="D1190" s="3">
        <v>0</v>
      </c>
      <c r="E1190" s="3">
        <v>0</v>
      </c>
      <c r="F1190" s="3">
        <v>0</v>
      </c>
      <c r="G1190" s="3">
        <v>0</v>
      </c>
      <c r="H1190" s="3">
        <v>17802000000</v>
      </c>
      <c r="I1190" s="11">
        <v>-1.0999999999999999E-2</v>
      </c>
      <c r="J1190" s="3">
        <v>18925801954.999763</v>
      </c>
      <c r="K1190" s="3">
        <v>0</v>
      </c>
      <c r="L1190" s="3">
        <v>0</v>
      </c>
      <c r="M1190" s="3">
        <v>0</v>
      </c>
      <c r="N1190" s="3">
        <v>0</v>
      </c>
      <c r="O1190" s="3">
        <v>18925801954.999763</v>
      </c>
      <c r="P1190" s="11">
        <v>-3.994470239924916E-2</v>
      </c>
    </row>
    <row r="1191" spans="1:16" x14ac:dyDescent="0.3">
      <c r="A1191" s="9" t="s">
        <v>205</v>
      </c>
      <c r="B1191" s="9">
        <v>2556</v>
      </c>
      <c r="C1191" s="3">
        <v>18090221000</v>
      </c>
      <c r="D1191" s="3">
        <v>0</v>
      </c>
      <c r="E1191" s="3">
        <v>0</v>
      </c>
      <c r="F1191" s="3">
        <v>0</v>
      </c>
      <c r="G1191" s="3">
        <v>0</v>
      </c>
      <c r="H1191" s="3">
        <v>18090221000</v>
      </c>
      <c r="I1191" s="11">
        <v>1.61903718683294E-2</v>
      </c>
      <c r="J1191" s="3">
        <v>18821000291.257267</v>
      </c>
      <c r="K1191" s="3">
        <v>0</v>
      </c>
      <c r="L1191" s="3">
        <v>0</v>
      </c>
      <c r="M1191" s="3">
        <v>0</v>
      </c>
      <c r="N1191" s="3">
        <v>0</v>
      </c>
      <c r="O1191" s="3">
        <v>18821000291.257267</v>
      </c>
      <c r="P1191" s="11">
        <v>-5.5375018713439668E-3</v>
      </c>
    </row>
    <row r="1192" spans="1:16" x14ac:dyDescent="0.3">
      <c r="A1192" s="9" t="s">
        <v>205</v>
      </c>
      <c r="B1192" s="9">
        <v>2557</v>
      </c>
      <c r="C1192" s="3">
        <v>18170000000</v>
      </c>
      <c r="D1192" s="3">
        <v>0</v>
      </c>
      <c r="E1192" s="3">
        <v>0</v>
      </c>
      <c r="F1192" s="3">
        <v>0</v>
      </c>
      <c r="G1192" s="3">
        <v>0</v>
      </c>
      <c r="H1192" s="3">
        <v>18170000000</v>
      </c>
      <c r="I1192" s="11">
        <v>4.4100622098536E-3</v>
      </c>
      <c r="J1192" s="3">
        <v>18552407637.819984</v>
      </c>
      <c r="K1192" s="3">
        <v>0</v>
      </c>
      <c r="L1192" s="3">
        <v>0</v>
      </c>
      <c r="M1192" s="3">
        <v>0</v>
      </c>
      <c r="N1192" s="3">
        <v>0</v>
      </c>
      <c r="O1192" s="3">
        <v>18552407637.819984</v>
      </c>
      <c r="P1192" s="11">
        <v>-1.4270902145517168E-2</v>
      </c>
    </row>
    <row r="1193" spans="1:16" x14ac:dyDescent="0.3">
      <c r="A1193" s="9" t="s">
        <v>205</v>
      </c>
      <c r="B1193" s="9">
        <v>2558</v>
      </c>
      <c r="C1193" s="3">
        <v>17782243800</v>
      </c>
      <c r="D1193" s="3">
        <v>0</v>
      </c>
      <c r="E1193" s="3">
        <v>0</v>
      </c>
      <c r="F1193" s="3">
        <v>0</v>
      </c>
      <c r="G1193" s="3">
        <v>0</v>
      </c>
      <c r="H1193" s="3">
        <v>17782243800</v>
      </c>
      <c r="I1193" s="11">
        <v>-2.1340462300495321E-2</v>
      </c>
      <c r="J1193" s="3">
        <v>18321461696.799572</v>
      </c>
      <c r="K1193" s="3">
        <v>0</v>
      </c>
      <c r="L1193" s="3">
        <v>0</v>
      </c>
      <c r="M1193" s="3">
        <v>0</v>
      </c>
      <c r="N1193" s="3">
        <v>0</v>
      </c>
      <c r="O1193" s="3">
        <v>18321461696.799572</v>
      </c>
      <c r="P1193" s="11">
        <v>-1.2448300270721625E-2</v>
      </c>
    </row>
    <row r="1194" spans="1:16" x14ac:dyDescent="0.3">
      <c r="A1194" s="9" t="s">
        <v>205</v>
      </c>
      <c r="B1194" s="9">
        <v>2559</v>
      </c>
      <c r="C1194" s="3">
        <v>24629954200</v>
      </c>
      <c r="D1194" s="3">
        <v>0</v>
      </c>
      <c r="E1194" s="3">
        <v>0</v>
      </c>
      <c r="F1194" s="3">
        <v>0</v>
      </c>
      <c r="G1194" s="3">
        <v>0</v>
      </c>
      <c r="H1194" s="3">
        <v>24629954200</v>
      </c>
      <c r="I1194" s="11">
        <v>0.38508697085797461</v>
      </c>
      <c r="J1194" s="3">
        <v>25329161141.483498</v>
      </c>
      <c r="K1194" s="3">
        <v>0</v>
      </c>
      <c r="L1194" s="3">
        <v>0</v>
      </c>
      <c r="M1194" s="3">
        <v>0</v>
      </c>
      <c r="N1194" s="3">
        <v>0</v>
      </c>
      <c r="O1194" s="3">
        <v>25329161141.483498</v>
      </c>
      <c r="P1194" s="11">
        <v>0.38248582785881347</v>
      </c>
    </row>
    <row r="1195" spans="1:16" x14ac:dyDescent="0.3">
      <c r="A1195" s="9" t="s">
        <v>205</v>
      </c>
      <c r="B1195" s="9">
        <v>2560</v>
      </c>
      <c r="C1195" s="3">
        <v>26432703500</v>
      </c>
      <c r="D1195" s="3">
        <v>0</v>
      </c>
      <c r="E1195" s="3">
        <v>0</v>
      </c>
      <c r="F1195" s="3">
        <v>56238681200</v>
      </c>
      <c r="G1195" s="3">
        <v>0</v>
      </c>
      <c r="H1195" s="3">
        <v>82671384700</v>
      </c>
      <c r="I1195" s="11">
        <v>2.3565383040785353</v>
      </c>
      <c r="J1195" s="3">
        <v>27003344876.702217</v>
      </c>
      <c r="K1195" s="3">
        <v>0</v>
      </c>
      <c r="L1195" s="3">
        <v>0</v>
      </c>
      <c r="M1195" s="3">
        <v>57452787750.390701</v>
      </c>
      <c r="N1195" s="3">
        <v>0</v>
      </c>
      <c r="O1195" s="3">
        <v>84456132627.092911</v>
      </c>
      <c r="P1195" s="11">
        <v>2.3343438479994769</v>
      </c>
    </row>
    <row r="1196" spans="1:16" x14ac:dyDescent="0.3">
      <c r="A1196" s="9" t="s">
        <v>205</v>
      </c>
      <c r="B1196" s="9">
        <v>2561</v>
      </c>
      <c r="C1196" s="3">
        <v>24996381500</v>
      </c>
      <c r="D1196" s="3">
        <v>6768989500</v>
      </c>
      <c r="E1196" s="3">
        <v>0</v>
      </c>
      <c r="F1196" s="3">
        <v>0</v>
      </c>
      <c r="G1196" s="3">
        <v>0</v>
      </c>
      <c r="H1196" s="3">
        <v>31765371000</v>
      </c>
      <c r="I1196" s="11">
        <v>-0.61576340936744944</v>
      </c>
      <c r="J1196" s="3">
        <v>25267197799.590942</v>
      </c>
      <c r="K1196" s="3">
        <v>6842326222.2915821</v>
      </c>
      <c r="L1196" s="3">
        <v>0</v>
      </c>
      <c r="M1196" s="3">
        <v>0</v>
      </c>
      <c r="N1196" s="3">
        <v>0</v>
      </c>
      <c r="O1196" s="3">
        <v>32109524021.882523</v>
      </c>
      <c r="P1196" s="11">
        <v>-0.61980825994414501</v>
      </c>
    </row>
    <row r="1197" spans="1:16" x14ac:dyDescent="0.3">
      <c r="A1197" s="9" t="s">
        <v>205</v>
      </c>
      <c r="B1197" s="9">
        <v>2562</v>
      </c>
      <c r="C1197" s="3">
        <v>27579601100</v>
      </c>
      <c r="D1197" s="3">
        <v>0</v>
      </c>
      <c r="E1197" s="3">
        <v>0</v>
      </c>
      <c r="F1197" s="3">
        <v>0</v>
      </c>
      <c r="G1197" s="3">
        <v>0</v>
      </c>
      <c r="H1197" s="3">
        <v>27579601100</v>
      </c>
      <c r="I1197" s="11">
        <v>-0.13177147844424672</v>
      </c>
      <c r="J1197" s="3">
        <v>27682762568.671227</v>
      </c>
      <c r="K1197" s="3">
        <v>0</v>
      </c>
      <c r="L1197" s="3">
        <v>0</v>
      </c>
      <c r="M1197" s="3">
        <v>0</v>
      </c>
      <c r="N1197" s="3">
        <v>0</v>
      </c>
      <c r="O1197" s="3">
        <v>27682762568.671227</v>
      </c>
      <c r="P1197" s="11">
        <v>-0.13786443704972004</v>
      </c>
    </row>
    <row r="1198" spans="1:16" x14ac:dyDescent="0.3">
      <c r="A1198" s="9" t="s">
        <v>205</v>
      </c>
      <c r="B1198" s="9">
        <v>2563</v>
      </c>
      <c r="C1198" s="3">
        <v>23597060900</v>
      </c>
      <c r="D1198" s="3">
        <v>0</v>
      </c>
      <c r="E1198" s="3">
        <v>0</v>
      </c>
      <c r="F1198" s="3">
        <v>0</v>
      </c>
      <c r="G1198" s="3">
        <v>0</v>
      </c>
      <c r="H1198" s="3">
        <v>23597060900</v>
      </c>
      <c r="I1198" s="11">
        <v>-0.14440166068971896</v>
      </c>
      <c r="J1198" s="3">
        <v>23887398054.959755</v>
      </c>
      <c r="K1198" s="3">
        <v>0</v>
      </c>
      <c r="L1198" s="3">
        <v>0</v>
      </c>
      <c r="M1198" s="3">
        <v>0</v>
      </c>
      <c r="N1198" s="3">
        <v>0</v>
      </c>
      <c r="O1198" s="3">
        <v>23887398054.959755</v>
      </c>
      <c r="P1198" s="11">
        <v>-0.13710208669732665</v>
      </c>
    </row>
    <row r="1199" spans="1:16" x14ac:dyDescent="0.3">
      <c r="A1199" s="9" t="s">
        <v>205</v>
      </c>
      <c r="B1199" s="9">
        <v>2564</v>
      </c>
      <c r="C1199" s="3">
        <v>23109548200</v>
      </c>
      <c r="D1199" s="3">
        <v>0</v>
      </c>
      <c r="E1199" s="3">
        <v>0</v>
      </c>
      <c r="F1199" s="3">
        <v>0</v>
      </c>
      <c r="G1199" s="3">
        <v>0</v>
      </c>
      <c r="H1199" s="3">
        <v>23109548200</v>
      </c>
      <c r="I1199" s="11">
        <v>-2.06598907408846E-2</v>
      </c>
      <c r="J1199" s="3">
        <v>23109548200</v>
      </c>
      <c r="K1199" s="3">
        <v>0</v>
      </c>
      <c r="L1199" s="3">
        <v>0</v>
      </c>
      <c r="M1199" s="3">
        <v>0</v>
      </c>
      <c r="N1199" s="3">
        <v>0</v>
      </c>
      <c r="O1199" s="3">
        <v>23109548200</v>
      </c>
      <c r="P1199" s="11">
        <v>-3.2563188890229487E-2</v>
      </c>
    </row>
    <row r="1200" spans="1:16" x14ac:dyDescent="0.3">
      <c r="A1200" s="9" t="s">
        <v>205</v>
      </c>
      <c r="B1200" s="9">
        <v>2565</v>
      </c>
      <c r="C1200" s="3">
        <v>17411012300</v>
      </c>
      <c r="D1200" s="3">
        <v>0</v>
      </c>
      <c r="E1200" s="3">
        <v>0</v>
      </c>
      <c r="F1200" s="3">
        <v>0</v>
      </c>
      <c r="G1200" s="3">
        <v>0</v>
      </c>
      <c r="H1200" s="3">
        <v>17411012300</v>
      </c>
      <c r="I1200" s="11">
        <v>-0.24658794065043643</v>
      </c>
      <c r="J1200" s="3" t="e">
        <v>#N/A</v>
      </c>
      <c r="K1200" s="3" t="e">
        <v>#N/A</v>
      </c>
      <c r="L1200" s="3" t="e">
        <v>#N/A</v>
      </c>
      <c r="M1200" s="3" t="e">
        <v>#N/A</v>
      </c>
      <c r="N1200" s="3" t="e">
        <v>#N/A</v>
      </c>
      <c r="O1200" s="3" t="e">
        <v>#N/A</v>
      </c>
      <c r="P1200" s="11" t="e">
        <v>#N/A</v>
      </c>
    </row>
    <row r="1201" spans="1:16" x14ac:dyDescent="0.3">
      <c r="A1201" s="9" t="s">
        <v>205</v>
      </c>
      <c r="B1201" s="9">
        <v>2566</v>
      </c>
      <c r="C1201" s="3">
        <v>21500641400</v>
      </c>
      <c r="D1201" s="3">
        <v>0</v>
      </c>
      <c r="E1201" s="3">
        <v>0</v>
      </c>
      <c r="F1201" s="3">
        <v>0</v>
      </c>
      <c r="G1201" s="3">
        <v>0</v>
      </c>
      <c r="H1201" s="3">
        <v>21500641400</v>
      </c>
      <c r="I1201" s="11">
        <v>0.23488749703542511</v>
      </c>
      <c r="J1201" s="3" t="e">
        <v>#N/A</v>
      </c>
      <c r="K1201" s="3" t="e">
        <v>#N/A</v>
      </c>
      <c r="L1201" s="3" t="e">
        <v>#N/A</v>
      </c>
      <c r="M1201" s="3" t="e">
        <v>#N/A</v>
      </c>
      <c r="N1201" s="3" t="e">
        <v>#N/A</v>
      </c>
      <c r="O1201" s="3" t="e">
        <v>#N/A</v>
      </c>
      <c r="P1201" s="11" t="e">
        <v>#N/A</v>
      </c>
    </row>
    <row r="1202" spans="1:16" x14ac:dyDescent="0.3">
      <c r="A1202" s="9" t="s">
        <v>206</v>
      </c>
      <c r="B1202" s="9">
        <v>2502</v>
      </c>
      <c r="C1202" s="3">
        <v>496385142</v>
      </c>
      <c r="D1202" s="3">
        <v>0</v>
      </c>
      <c r="E1202" s="3">
        <v>0</v>
      </c>
      <c r="F1202" s="3">
        <v>0</v>
      </c>
      <c r="G1202" s="3">
        <v>0</v>
      </c>
      <c r="H1202" s="3">
        <v>496385142</v>
      </c>
      <c r="J1202" s="3" t="e">
        <v>#N/A</v>
      </c>
      <c r="K1202" s="3" t="e">
        <v>#N/A</v>
      </c>
      <c r="L1202" s="3" t="e">
        <v>#N/A</v>
      </c>
      <c r="M1202" s="3" t="e">
        <v>#N/A</v>
      </c>
      <c r="N1202" s="3" t="e">
        <v>#N/A</v>
      </c>
      <c r="O1202" s="3" t="e">
        <v>#N/A</v>
      </c>
    </row>
    <row r="1203" spans="1:16" x14ac:dyDescent="0.3">
      <c r="A1203" s="9" t="s">
        <v>206</v>
      </c>
      <c r="B1203" s="9">
        <v>2503</v>
      </c>
      <c r="C1203" s="3">
        <v>421470000</v>
      </c>
      <c r="D1203" s="3">
        <v>0</v>
      </c>
      <c r="E1203" s="3">
        <v>15067600</v>
      </c>
      <c r="F1203" s="3">
        <v>0</v>
      </c>
      <c r="G1203" s="3">
        <v>0</v>
      </c>
      <c r="H1203" s="3">
        <v>436537600</v>
      </c>
      <c r="I1203" s="11">
        <v>-0.12056674734232879</v>
      </c>
      <c r="J1203" s="3">
        <v>4692552270.1732244</v>
      </c>
      <c r="K1203" s="3">
        <v>0</v>
      </c>
      <c r="L1203" s="3">
        <v>167759272.51301891</v>
      </c>
      <c r="M1203" s="3">
        <v>0</v>
      </c>
      <c r="N1203" s="3">
        <v>0</v>
      </c>
      <c r="O1203" s="3">
        <v>4860311542.686244</v>
      </c>
    </row>
    <row r="1204" spans="1:16" x14ac:dyDescent="0.3">
      <c r="A1204" s="9" t="s">
        <v>206</v>
      </c>
      <c r="B1204" s="9">
        <v>2504</v>
      </c>
      <c r="C1204" s="3">
        <v>482254370</v>
      </c>
      <c r="D1204" s="3">
        <v>0</v>
      </c>
      <c r="E1204" s="3">
        <v>0</v>
      </c>
      <c r="F1204" s="3">
        <v>0</v>
      </c>
      <c r="G1204" s="3">
        <v>0</v>
      </c>
      <c r="H1204" s="3">
        <v>482254370</v>
      </c>
      <c r="I1204" s="11">
        <v>0.10472584721224472</v>
      </c>
      <c r="J1204" s="3">
        <v>4999964877.3568239</v>
      </c>
      <c r="K1204" s="3">
        <v>0</v>
      </c>
      <c r="L1204" s="3">
        <v>0</v>
      </c>
      <c r="M1204" s="3">
        <v>0</v>
      </c>
      <c r="N1204" s="3">
        <v>0</v>
      </c>
      <c r="O1204" s="3">
        <v>4999964877.3568239</v>
      </c>
      <c r="P1204" s="11">
        <v>2.8733412137073616E-2</v>
      </c>
    </row>
    <row r="1205" spans="1:16" x14ac:dyDescent="0.3">
      <c r="A1205" s="9" t="s">
        <v>206</v>
      </c>
      <c r="B1205" s="9">
        <v>2505</v>
      </c>
      <c r="C1205" s="3">
        <v>367765500</v>
      </c>
      <c r="D1205" s="3">
        <v>0</v>
      </c>
      <c r="E1205" s="3">
        <v>55000000</v>
      </c>
      <c r="F1205" s="3">
        <v>0</v>
      </c>
      <c r="G1205" s="3">
        <v>0</v>
      </c>
      <c r="H1205" s="3">
        <v>422765500</v>
      </c>
      <c r="I1205" s="11">
        <v>-0.12335579250427528</v>
      </c>
      <c r="J1205" s="3">
        <v>3677048436.4323263</v>
      </c>
      <c r="K1205" s="3">
        <v>0</v>
      </c>
      <c r="L1205" s="3">
        <v>549909287.31427479</v>
      </c>
      <c r="M1205" s="3">
        <v>0</v>
      </c>
      <c r="N1205" s="3">
        <v>0</v>
      </c>
      <c r="O1205" s="3">
        <v>4226957723.7466011</v>
      </c>
      <c r="P1205" s="11">
        <v>-0.15460251673185041</v>
      </c>
    </row>
    <row r="1206" spans="1:16" x14ac:dyDescent="0.3">
      <c r="A1206" s="9" t="s">
        <v>206</v>
      </c>
      <c r="B1206" s="9">
        <v>2506</v>
      </c>
      <c r="C1206" s="3">
        <v>605447400</v>
      </c>
      <c r="D1206" s="3">
        <v>0</v>
      </c>
      <c r="E1206" s="3">
        <v>54100000</v>
      </c>
      <c r="F1206" s="3">
        <v>0</v>
      </c>
      <c r="G1206" s="3">
        <v>0</v>
      </c>
      <c r="H1206" s="3">
        <v>659547400</v>
      </c>
      <c r="I1206" s="11">
        <v>0.56007857784043402</v>
      </c>
      <c r="J1206" s="3">
        <v>6053475422.5505581</v>
      </c>
      <c r="K1206" s="3">
        <v>0</v>
      </c>
      <c r="L1206" s="3">
        <v>540910771.70367754</v>
      </c>
      <c r="M1206" s="3">
        <v>0</v>
      </c>
      <c r="N1206" s="3">
        <v>0</v>
      </c>
      <c r="O1206" s="3">
        <v>6594386194.2542353</v>
      </c>
      <c r="P1206" s="11">
        <v>0.56007857784043391</v>
      </c>
    </row>
    <row r="1207" spans="1:16" x14ac:dyDescent="0.3">
      <c r="A1207" s="9" t="s">
        <v>206</v>
      </c>
      <c r="B1207" s="9">
        <v>2507</v>
      </c>
      <c r="C1207" s="3">
        <v>669148200</v>
      </c>
      <c r="D1207" s="3">
        <v>0</v>
      </c>
      <c r="E1207" s="3">
        <v>0</v>
      </c>
      <c r="F1207" s="3">
        <v>0</v>
      </c>
      <c r="G1207" s="3">
        <v>0</v>
      </c>
      <c r="H1207" s="3">
        <v>669148200</v>
      </c>
      <c r="I1207" s="11">
        <v>1.4556648998995371E-2</v>
      </c>
      <c r="J1207" s="3">
        <v>6743794553.9344463</v>
      </c>
      <c r="K1207" s="3">
        <v>0</v>
      </c>
      <c r="L1207" s="3">
        <v>0</v>
      </c>
      <c r="M1207" s="3">
        <v>0</v>
      </c>
      <c r="N1207" s="3">
        <v>0</v>
      </c>
      <c r="O1207" s="3">
        <v>6743794553.9344463</v>
      </c>
      <c r="P1207" s="11">
        <v>2.2656901685617428E-2</v>
      </c>
    </row>
    <row r="1208" spans="1:16" x14ac:dyDescent="0.3">
      <c r="A1208" s="9" t="s">
        <v>206</v>
      </c>
      <c r="B1208" s="9">
        <v>2508</v>
      </c>
      <c r="C1208" s="3">
        <v>754430000</v>
      </c>
      <c r="D1208" s="3">
        <v>0</v>
      </c>
      <c r="E1208" s="3">
        <v>24500000</v>
      </c>
      <c r="F1208" s="3">
        <v>0</v>
      </c>
      <c r="G1208" s="3">
        <v>0</v>
      </c>
      <c r="H1208" s="3">
        <v>778930000</v>
      </c>
      <c r="I1208" s="11">
        <v>0.16406201197283352</v>
      </c>
      <c r="J1208" s="3">
        <v>7590653861.8852777</v>
      </c>
      <c r="K1208" s="3">
        <v>0</v>
      </c>
      <c r="L1208" s="3">
        <v>246505334.64494956</v>
      </c>
      <c r="M1208" s="3">
        <v>0</v>
      </c>
      <c r="N1208" s="3">
        <v>0</v>
      </c>
      <c r="O1208" s="3">
        <v>7837159196.5302267</v>
      </c>
      <c r="P1208" s="11">
        <v>0.16212899634641043</v>
      </c>
    </row>
    <row r="1209" spans="1:16" x14ac:dyDescent="0.3">
      <c r="A1209" s="9" t="s">
        <v>206</v>
      </c>
      <c r="B1209" s="9">
        <v>2509</v>
      </c>
      <c r="C1209" s="3">
        <v>734196000</v>
      </c>
      <c r="D1209" s="3">
        <v>0</v>
      </c>
      <c r="E1209" s="3">
        <v>2400000</v>
      </c>
      <c r="F1209" s="3">
        <v>0</v>
      </c>
      <c r="G1209" s="3">
        <v>0</v>
      </c>
      <c r="H1209" s="3">
        <v>736596000</v>
      </c>
      <c r="I1209" s="11">
        <v>-5.4348914536607909E-2</v>
      </c>
      <c r="J1209" s="3">
        <v>7100548985.31845</v>
      </c>
      <c r="K1209" s="3">
        <v>0</v>
      </c>
      <c r="L1209" s="3">
        <v>23210855.90872775</v>
      </c>
      <c r="M1209" s="3">
        <v>0</v>
      </c>
      <c r="N1209" s="3">
        <v>0</v>
      </c>
      <c r="O1209" s="3">
        <v>7123759841.2271776</v>
      </c>
      <c r="P1209" s="11">
        <v>-9.102779941217666E-2</v>
      </c>
    </row>
    <row r="1210" spans="1:16" x14ac:dyDescent="0.3">
      <c r="A1210" s="9" t="s">
        <v>206</v>
      </c>
      <c r="B1210" s="9">
        <v>2510</v>
      </c>
      <c r="C1210" s="3">
        <v>644709100</v>
      </c>
      <c r="D1210" s="3">
        <v>0</v>
      </c>
      <c r="E1210" s="3">
        <v>3100000</v>
      </c>
      <c r="F1210" s="3">
        <v>0</v>
      </c>
      <c r="G1210" s="3">
        <v>0</v>
      </c>
      <c r="H1210" s="3">
        <v>647809100</v>
      </c>
      <c r="I1210" s="11">
        <v>-0.12053676642284238</v>
      </c>
      <c r="J1210" s="3">
        <v>5977494669.4117308</v>
      </c>
      <c r="K1210" s="3">
        <v>0</v>
      </c>
      <c r="L1210" s="3">
        <v>28742007.015530519</v>
      </c>
      <c r="M1210" s="3">
        <v>0</v>
      </c>
      <c r="N1210" s="3">
        <v>0</v>
      </c>
      <c r="O1210" s="3">
        <v>6006236676.4272614</v>
      </c>
      <c r="P1210" s="11">
        <v>-0.1568726613062528</v>
      </c>
    </row>
    <row r="1211" spans="1:16" x14ac:dyDescent="0.3">
      <c r="A1211" s="9" t="s">
        <v>206</v>
      </c>
      <c r="B1211" s="9">
        <v>2511</v>
      </c>
      <c r="C1211" s="3">
        <v>568290800</v>
      </c>
      <c r="D1211" s="3">
        <v>0</v>
      </c>
      <c r="E1211" s="3">
        <v>0</v>
      </c>
      <c r="F1211" s="3">
        <v>0</v>
      </c>
      <c r="G1211" s="3">
        <v>0</v>
      </c>
      <c r="H1211" s="3">
        <v>568290800</v>
      </c>
      <c r="I1211" s="11">
        <v>-0.12274958780294998</v>
      </c>
      <c r="J1211" s="3">
        <v>5176299229.8471203</v>
      </c>
      <c r="K1211" s="3">
        <v>0</v>
      </c>
      <c r="L1211" s="3">
        <v>0</v>
      </c>
      <c r="M1211" s="3">
        <v>0</v>
      </c>
      <c r="N1211" s="3">
        <v>0</v>
      </c>
      <c r="O1211" s="3">
        <v>5176299229.8471203</v>
      </c>
      <c r="P1211" s="11">
        <v>-0.13817927785586689</v>
      </c>
    </row>
    <row r="1212" spans="1:16" x14ac:dyDescent="0.3">
      <c r="A1212" s="9" t="s">
        <v>206</v>
      </c>
      <c r="B1212" s="9">
        <v>2512</v>
      </c>
      <c r="C1212" s="3">
        <v>608751600</v>
      </c>
      <c r="D1212" s="3">
        <v>0</v>
      </c>
      <c r="E1212" s="3">
        <v>0</v>
      </c>
      <c r="F1212" s="3">
        <v>0</v>
      </c>
      <c r="G1212" s="3">
        <v>0</v>
      </c>
      <c r="H1212" s="3">
        <v>608751600</v>
      </c>
      <c r="I1212" s="11">
        <v>7.1197351778350099E-2</v>
      </c>
      <c r="J1212" s="3">
        <v>5412217543.0358257</v>
      </c>
      <c r="K1212" s="3">
        <v>0</v>
      </c>
      <c r="L1212" s="3">
        <v>0</v>
      </c>
      <c r="M1212" s="3">
        <v>0</v>
      </c>
      <c r="N1212" s="3">
        <v>0</v>
      </c>
      <c r="O1212" s="3">
        <v>5412217543.0358257</v>
      </c>
      <c r="P1212" s="11">
        <v>4.5576637422422191E-2</v>
      </c>
    </row>
    <row r="1213" spans="1:16" x14ac:dyDescent="0.3">
      <c r="A1213" s="9" t="s">
        <v>206</v>
      </c>
      <c r="B1213" s="9">
        <v>2513</v>
      </c>
      <c r="C1213" s="3">
        <v>580714300</v>
      </c>
      <c r="D1213" s="3">
        <v>0</v>
      </c>
      <c r="E1213" s="3">
        <v>0</v>
      </c>
      <c r="F1213" s="3">
        <v>0</v>
      </c>
      <c r="G1213" s="3">
        <v>0</v>
      </c>
      <c r="H1213" s="3">
        <v>580714300</v>
      </c>
      <c r="I1213" s="11">
        <v>-4.6057045271010379E-2</v>
      </c>
      <c r="J1213" s="3">
        <v>5167496314.4905081</v>
      </c>
      <c r="K1213" s="3">
        <v>0</v>
      </c>
      <c r="L1213" s="3">
        <v>0</v>
      </c>
      <c r="M1213" s="3">
        <v>0</v>
      </c>
      <c r="N1213" s="3">
        <v>0</v>
      </c>
      <c r="O1213" s="3">
        <v>5167496314.4905081</v>
      </c>
      <c r="P1213" s="11">
        <v>-4.5216443463218299E-2</v>
      </c>
    </row>
    <row r="1214" spans="1:16" x14ac:dyDescent="0.3">
      <c r="A1214" s="9" t="s">
        <v>206</v>
      </c>
      <c r="B1214" s="9">
        <v>2514</v>
      </c>
      <c r="C1214" s="3">
        <v>265379580</v>
      </c>
      <c r="D1214" s="3">
        <v>0</v>
      </c>
      <c r="E1214" s="3">
        <v>0</v>
      </c>
      <c r="F1214" s="3">
        <v>0</v>
      </c>
      <c r="G1214" s="3">
        <v>0</v>
      </c>
      <c r="H1214" s="3">
        <v>265379580</v>
      </c>
      <c r="I1214" s="11">
        <v>-0.54301180459995557</v>
      </c>
      <c r="J1214" s="3">
        <v>2350095017.3550415</v>
      </c>
      <c r="K1214" s="3">
        <v>0</v>
      </c>
      <c r="L1214" s="3">
        <v>0</v>
      </c>
      <c r="M1214" s="3">
        <v>0</v>
      </c>
      <c r="N1214" s="3">
        <v>0</v>
      </c>
      <c r="O1214" s="3">
        <v>2350095017.3550415</v>
      </c>
      <c r="P1214" s="11">
        <v>-0.54521592772790384</v>
      </c>
    </row>
    <row r="1215" spans="1:16" x14ac:dyDescent="0.3">
      <c r="A1215" s="9" t="s">
        <v>206</v>
      </c>
      <c r="B1215" s="9">
        <v>2515</v>
      </c>
      <c r="C1215" s="3">
        <v>178248100</v>
      </c>
      <c r="D1215" s="3">
        <v>0</v>
      </c>
      <c r="E1215" s="3">
        <v>0</v>
      </c>
      <c r="F1215" s="3">
        <v>0</v>
      </c>
      <c r="G1215" s="3">
        <v>0</v>
      </c>
      <c r="H1215" s="3">
        <v>178248100</v>
      </c>
      <c r="I1215" s="11">
        <v>-0.32832774850272956</v>
      </c>
      <c r="J1215" s="3">
        <v>1505653602.4176714</v>
      </c>
      <c r="K1215" s="3">
        <v>0</v>
      </c>
      <c r="L1215" s="3">
        <v>0</v>
      </c>
      <c r="M1215" s="3">
        <v>0</v>
      </c>
      <c r="N1215" s="3">
        <v>0</v>
      </c>
      <c r="O1215" s="3">
        <v>1505653602.4176714</v>
      </c>
      <c r="P1215" s="11">
        <v>-0.35932224386729794</v>
      </c>
    </row>
    <row r="1216" spans="1:16" x14ac:dyDescent="0.3">
      <c r="A1216" s="9" t="s">
        <v>206</v>
      </c>
      <c r="B1216" s="9">
        <v>2516</v>
      </c>
      <c r="C1216" s="3">
        <v>177740200</v>
      </c>
      <c r="D1216" s="3">
        <v>0</v>
      </c>
      <c r="E1216" s="3">
        <v>0</v>
      </c>
      <c r="F1216" s="3">
        <v>0</v>
      </c>
      <c r="G1216" s="3">
        <v>0</v>
      </c>
      <c r="H1216" s="3">
        <v>177740200</v>
      </c>
      <c r="I1216" s="11">
        <v>-2.8493992362330933E-3</v>
      </c>
      <c r="J1216" s="3">
        <v>1299774259.434582</v>
      </c>
      <c r="K1216" s="3">
        <v>0</v>
      </c>
      <c r="L1216" s="3">
        <v>0</v>
      </c>
      <c r="M1216" s="3">
        <v>0</v>
      </c>
      <c r="N1216" s="3">
        <v>0</v>
      </c>
      <c r="O1216" s="3">
        <v>1299774259.434582</v>
      </c>
      <c r="P1216" s="11">
        <v>-0.13673752226441929</v>
      </c>
    </row>
    <row r="1217" spans="1:16" x14ac:dyDescent="0.3">
      <c r="A1217" s="9" t="s">
        <v>206</v>
      </c>
      <c r="B1217" s="9">
        <v>2517</v>
      </c>
      <c r="C1217" s="3">
        <v>253636000</v>
      </c>
      <c r="D1217" s="3">
        <v>0</v>
      </c>
      <c r="E1217" s="3">
        <v>0</v>
      </c>
      <c r="F1217" s="3">
        <v>0</v>
      </c>
      <c r="G1217" s="3">
        <v>0</v>
      </c>
      <c r="H1217" s="3">
        <v>253636000</v>
      </c>
      <c r="I1217" s="11">
        <v>0.42700413299861256</v>
      </c>
      <c r="J1217" s="3">
        <v>1492020052.0864754</v>
      </c>
      <c r="K1217" s="3">
        <v>0</v>
      </c>
      <c r="L1217" s="3">
        <v>0</v>
      </c>
      <c r="M1217" s="3">
        <v>0</v>
      </c>
      <c r="N1217" s="3">
        <v>0</v>
      </c>
      <c r="O1217" s="3">
        <v>1492020052.0864754</v>
      </c>
      <c r="P1217" s="11">
        <v>0.14790706251985841</v>
      </c>
    </row>
    <row r="1218" spans="1:16" x14ac:dyDescent="0.3">
      <c r="A1218" s="9" t="s">
        <v>206</v>
      </c>
      <c r="B1218" s="9">
        <v>2518</v>
      </c>
      <c r="C1218" s="3">
        <v>892700700</v>
      </c>
      <c r="D1218" s="3">
        <v>0</v>
      </c>
      <c r="E1218" s="3">
        <v>0</v>
      </c>
      <c r="F1218" s="3">
        <v>0</v>
      </c>
      <c r="G1218" s="3">
        <v>0</v>
      </c>
      <c r="H1218" s="3">
        <v>892700700</v>
      </c>
      <c r="I1218" s="11">
        <v>2.5196135406645745</v>
      </c>
      <c r="J1218" s="3">
        <v>4985596826.996459</v>
      </c>
      <c r="K1218" s="3">
        <v>0</v>
      </c>
      <c r="L1218" s="3">
        <v>0</v>
      </c>
      <c r="M1218" s="3">
        <v>0</v>
      </c>
      <c r="N1218" s="3">
        <v>0</v>
      </c>
      <c r="O1218" s="3">
        <v>4985596826.996459</v>
      </c>
      <c r="P1218" s="11">
        <v>2.3415079241223902</v>
      </c>
    </row>
    <row r="1219" spans="1:16" x14ac:dyDescent="0.3">
      <c r="A1219" s="9" t="s">
        <v>206</v>
      </c>
      <c r="B1219" s="9">
        <v>2519</v>
      </c>
      <c r="C1219" s="3">
        <v>445868000</v>
      </c>
      <c r="D1219" s="3">
        <v>0</v>
      </c>
      <c r="E1219" s="3">
        <v>0</v>
      </c>
      <c r="F1219" s="3">
        <v>0</v>
      </c>
      <c r="G1219" s="3">
        <v>0</v>
      </c>
      <c r="H1219" s="3">
        <v>445868000</v>
      </c>
      <c r="I1219" s="11">
        <v>-0.50054032667387849</v>
      </c>
      <c r="J1219" s="3">
        <v>2390898863.2033172</v>
      </c>
      <c r="K1219" s="3">
        <v>0</v>
      </c>
      <c r="L1219" s="3">
        <v>0</v>
      </c>
      <c r="M1219" s="3">
        <v>0</v>
      </c>
      <c r="N1219" s="3">
        <v>0</v>
      </c>
      <c r="O1219" s="3">
        <v>2390898863.2033172</v>
      </c>
      <c r="P1219" s="11">
        <v>-0.52043878673524857</v>
      </c>
    </row>
    <row r="1220" spans="1:16" x14ac:dyDescent="0.3">
      <c r="A1220" s="9" t="s">
        <v>206</v>
      </c>
      <c r="B1220" s="9">
        <v>2520</v>
      </c>
      <c r="C1220" s="3">
        <v>1020223850</v>
      </c>
      <c r="D1220" s="3">
        <v>0</v>
      </c>
      <c r="E1220" s="3">
        <v>0</v>
      </c>
      <c r="F1220" s="3">
        <v>0</v>
      </c>
      <c r="G1220" s="3">
        <v>0</v>
      </c>
      <c r="H1220" s="3">
        <v>1020223850</v>
      </c>
      <c r="I1220" s="11">
        <v>1.2881746391308639</v>
      </c>
      <c r="J1220" s="3">
        <v>5084321311.6879587</v>
      </c>
      <c r="K1220" s="3">
        <v>0</v>
      </c>
      <c r="L1220" s="3">
        <v>0</v>
      </c>
      <c r="M1220" s="3">
        <v>0</v>
      </c>
      <c r="N1220" s="3">
        <v>0</v>
      </c>
      <c r="O1220" s="3">
        <v>5084321311.6879587</v>
      </c>
      <c r="P1220" s="11">
        <v>1.1265313183829133</v>
      </c>
    </row>
    <row r="1221" spans="1:16" x14ac:dyDescent="0.3">
      <c r="A1221" s="9" t="s">
        <v>206</v>
      </c>
      <c r="B1221" s="9">
        <v>2521</v>
      </c>
      <c r="C1221" s="3">
        <v>1092756160</v>
      </c>
      <c r="D1221" s="3">
        <v>0</v>
      </c>
      <c r="E1221" s="3">
        <v>0</v>
      </c>
      <c r="F1221" s="3">
        <v>0</v>
      </c>
      <c r="G1221" s="3">
        <v>0</v>
      </c>
      <c r="H1221" s="3">
        <v>1092756160</v>
      </c>
      <c r="I1221" s="11">
        <v>7.1094505387224574E-2</v>
      </c>
      <c r="J1221" s="3">
        <v>5045943521.9585962</v>
      </c>
      <c r="K1221" s="3">
        <v>0</v>
      </c>
      <c r="L1221" s="3">
        <v>0</v>
      </c>
      <c r="M1221" s="3">
        <v>0</v>
      </c>
      <c r="N1221" s="3">
        <v>0</v>
      </c>
      <c r="O1221" s="3">
        <v>5045943521.9585962</v>
      </c>
      <c r="P1221" s="11">
        <v>-7.5482620740626111E-3</v>
      </c>
    </row>
    <row r="1222" spans="1:16" x14ac:dyDescent="0.3">
      <c r="A1222" s="9" t="s">
        <v>206</v>
      </c>
      <c r="B1222" s="9">
        <v>2522</v>
      </c>
      <c r="C1222" s="3">
        <v>1422216600</v>
      </c>
      <c r="D1222" s="3">
        <v>0</v>
      </c>
      <c r="E1222" s="3">
        <v>0</v>
      </c>
      <c r="F1222" s="3">
        <v>0</v>
      </c>
      <c r="G1222" s="3">
        <v>0</v>
      </c>
      <c r="H1222" s="3">
        <v>1422216600</v>
      </c>
      <c r="I1222" s="11">
        <v>0.30149492820063351</v>
      </c>
      <c r="J1222" s="3">
        <v>5975821025.4754276</v>
      </c>
      <c r="K1222" s="3">
        <v>0</v>
      </c>
      <c r="L1222" s="3">
        <v>0</v>
      </c>
      <c r="M1222" s="3">
        <v>0</v>
      </c>
      <c r="N1222" s="3">
        <v>0</v>
      </c>
      <c r="O1222" s="3">
        <v>5975821025.4754276</v>
      </c>
      <c r="P1222" s="11">
        <v>0.18428218616999045</v>
      </c>
    </row>
    <row r="1223" spans="1:16" x14ac:dyDescent="0.3">
      <c r="A1223" s="9" t="s">
        <v>206</v>
      </c>
      <c r="B1223" s="9">
        <v>2523</v>
      </c>
      <c r="C1223" s="3">
        <v>2469792400</v>
      </c>
      <c r="D1223" s="3">
        <v>0</v>
      </c>
      <c r="E1223" s="3">
        <v>0</v>
      </c>
      <c r="F1223" s="3">
        <v>0</v>
      </c>
      <c r="G1223" s="3">
        <v>0</v>
      </c>
      <c r="H1223" s="3">
        <v>2469792400</v>
      </c>
      <c r="I1223" s="11">
        <v>0.7365796461664138</v>
      </c>
      <c r="J1223" s="3">
        <v>8669328061.9635963</v>
      </c>
      <c r="K1223" s="3">
        <v>0</v>
      </c>
      <c r="L1223" s="3">
        <v>0</v>
      </c>
      <c r="M1223" s="3">
        <v>0</v>
      </c>
      <c r="N1223" s="3">
        <v>0</v>
      </c>
      <c r="O1223" s="3">
        <v>8669328061.9635963</v>
      </c>
      <c r="P1223" s="11">
        <v>0.45073422129035018</v>
      </c>
    </row>
    <row r="1224" spans="1:16" x14ac:dyDescent="0.3">
      <c r="A1224" s="9" t="s">
        <v>206</v>
      </c>
      <c r="B1224" s="9">
        <v>2524</v>
      </c>
      <c r="C1224" s="3">
        <v>3335656800</v>
      </c>
      <c r="D1224" s="3">
        <v>0</v>
      </c>
      <c r="E1224" s="3">
        <v>0</v>
      </c>
      <c r="F1224" s="3">
        <v>0</v>
      </c>
      <c r="G1224" s="3">
        <v>0</v>
      </c>
      <c r="H1224" s="3">
        <v>3335656800</v>
      </c>
      <c r="I1224" s="11">
        <v>0.35058185457206847</v>
      </c>
      <c r="J1224" s="3">
        <v>10392620373.967405</v>
      </c>
      <c r="K1224" s="3">
        <v>0</v>
      </c>
      <c r="L1224" s="3">
        <v>0</v>
      </c>
      <c r="M1224" s="3">
        <v>0</v>
      </c>
      <c r="N1224" s="3">
        <v>0</v>
      </c>
      <c r="O1224" s="3">
        <v>10392620373.967405</v>
      </c>
      <c r="P1224" s="11">
        <v>0.1987803783276699</v>
      </c>
    </row>
    <row r="1225" spans="1:16" x14ac:dyDescent="0.3">
      <c r="A1225" s="9" t="s">
        <v>206</v>
      </c>
      <c r="B1225" s="9">
        <v>2525</v>
      </c>
      <c r="C1225" s="3">
        <v>2972181200</v>
      </c>
      <c r="D1225" s="3">
        <v>0</v>
      </c>
      <c r="E1225" s="3">
        <v>0</v>
      </c>
      <c r="F1225" s="3">
        <v>0</v>
      </c>
      <c r="G1225" s="3">
        <v>0</v>
      </c>
      <c r="H1225" s="3">
        <v>2972181200</v>
      </c>
      <c r="I1225" s="11">
        <v>-0.10896672583342507</v>
      </c>
      <c r="J1225" s="3">
        <v>8797502854.3905258</v>
      </c>
      <c r="K1225" s="3">
        <v>0</v>
      </c>
      <c r="L1225" s="3">
        <v>0</v>
      </c>
      <c r="M1225" s="3">
        <v>0</v>
      </c>
      <c r="N1225" s="3">
        <v>0</v>
      </c>
      <c r="O1225" s="3">
        <v>8797502854.3905258</v>
      </c>
      <c r="P1225" s="11">
        <v>-0.15348559479498625</v>
      </c>
    </row>
    <row r="1226" spans="1:16" x14ac:dyDescent="0.3">
      <c r="A1226" s="9" t="s">
        <v>206</v>
      </c>
      <c r="B1226" s="9">
        <v>2526</v>
      </c>
      <c r="C1226" s="3">
        <v>1565005000</v>
      </c>
      <c r="D1226" s="3">
        <v>0</v>
      </c>
      <c r="E1226" s="3">
        <v>0</v>
      </c>
      <c r="F1226" s="3">
        <v>0</v>
      </c>
      <c r="G1226" s="3">
        <v>0</v>
      </c>
      <c r="H1226" s="3">
        <v>1565005000</v>
      </c>
      <c r="I1226" s="11">
        <v>-0.47344899429415677</v>
      </c>
      <c r="J1226" s="3">
        <v>4465910196.726613</v>
      </c>
      <c r="K1226" s="3">
        <v>0</v>
      </c>
      <c r="L1226" s="3">
        <v>0</v>
      </c>
      <c r="M1226" s="3">
        <v>0</v>
      </c>
      <c r="N1226" s="3">
        <v>0</v>
      </c>
      <c r="O1226" s="3">
        <v>4465910196.726613</v>
      </c>
      <c r="P1226" s="11">
        <v>-0.49236615541444995</v>
      </c>
    </row>
    <row r="1227" spans="1:16" x14ac:dyDescent="0.3">
      <c r="A1227" s="9" t="s">
        <v>206</v>
      </c>
      <c r="B1227" s="9">
        <v>2527</v>
      </c>
      <c r="C1227" s="3">
        <v>387739510</v>
      </c>
      <c r="D1227" s="3">
        <v>0</v>
      </c>
      <c r="E1227" s="3">
        <v>0</v>
      </c>
      <c r="F1227" s="3">
        <v>0</v>
      </c>
      <c r="G1227" s="3">
        <v>0</v>
      </c>
      <c r="H1227" s="3">
        <v>387739510</v>
      </c>
      <c r="I1227" s="11">
        <v>-0.75224391615362252</v>
      </c>
      <c r="J1227" s="3">
        <v>1096968755.6027286</v>
      </c>
      <c r="K1227" s="3">
        <v>0</v>
      </c>
      <c r="L1227" s="3">
        <v>0</v>
      </c>
      <c r="M1227" s="3">
        <v>0</v>
      </c>
      <c r="N1227" s="3">
        <v>0</v>
      </c>
      <c r="O1227" s="3">
        <v>1096968755.6027286</v>
      </c>
      <c r="P1227" s="11">
        <v>-0.75436838017773489</v>
      </c>
    </row>
    <row r="1228" spans="1:16" x14ac:dyDescent="0.3">
      <c r="A1228" s="9" t="s">
        <v>206</v>
      </c>
      <c r="B1228" s="9">
        <v>2528</v>
      </c>
      <c r="C1228" s="3">
        <v>428454920</v>
      </c>
      <c r="D1228" s="3">
        <v>0</v>
      </c>
      <c r="E1228" s="3">
        <v>0</v>
      </c>
      <c r="F1228" s="3">
        <v>0</v>
      </c>
      <c r="G1228" s="3">
        <v>0</v>
      </c>
      <c r="H1228" s="3">
        <v>428454920</v>
      </c>
      <c r="I1228" s="11">
        <v>0.10500712192059045</v>
      </c>
      <c r="J1228" s="3">
        <v>1183381626.8245125</v>
      </c>
      <c r="K1228" s="3">
        <v>0</v>
      </c>
      <c r="L1228" s="3">
        <v>0</v>
      </c>
      <c r="M1228" s="3">
        <v>0</v>
      </c>
      <c r="N1228" s="3">
        <v>0</v>
      </c>
      <c r="O1228" s="3">
        <v>1183381626.8245125</v>
      </c>
      <c r="P1228" s="11">
        <v>7.8774231973730555E-2</v>
      </c>
    </row>
    <row r="1229" spans="1:16" x14ac:dyDescent="0.3">
      <c r="A1229" s="9" t="s">
        <v>206</v>
      </c>
      <c r="B1229" s="9">
        <v>2529</v>
      </c>
      <c r="C1229" s="3">
        <v>742525200</v>
      </c>
      <c r="D1229" s="3">
        <v>0</v>
      </c>
      <c r="E1229" s="3">
        <v>0</v>
      </c>
      <c r="F1229" s="3">
        <v>0</v>
      </c>
      <c r="G1229" s="3">
        <v>0</v>
      </c>
      <c r="H1229" s="3">
        <v>742525200</v>
      </c>
      <c r="I1229" s="11">
        <v>0.73302992996322691</v>
      </c>
      <c r="J1229" s="3">
        <v>2013749045.6251295</v>
      </c>
      <c r="K1229" s="3">
        <v>0</v>
      </c>
      <c r="L1229" s="3">
        <v>0</v>
      </c>
      <c r="M1229" s="3">
        <v>0</v>
      </c>
      <c r="N1229" s="3">
        <v>0</v>
      </c>
      <c r="O1229" s="3">
        <v>2013749045.6251295</v>
      </c>
      <c r="P1229" s="11">
        <v>0.70169030850075453</v>
      </c>
    </row>
    <row r="1230" spans="1:16" x14ac:dyDescent="0.3">
      <c r="A1230" s="9" t="s">
        <v>206</v>
      </c>
      <c r="B1230" s="9">
        <v>2530</v>
      </c>
      <c r="C1230" s="3">
        <v>2297590600</v>
      </c>
      <c r="D1230" s="3">
        <v>0</v>
      </c>
      <c r="E1230" s="3">
        <v>0</v>
      </c>
      <c r="F1230" s="3">
        <v>0</v>
      </c>
      <c r="G1230" s="3">
        <v>0</v>
      </c>
      <c r="H1230" s="3">
        <v>2297590600</v>
      </c>
      <c r="I1230" s="11">
        <v>2.0942930960457637</v>
      </c>
      <c r="J1230" s="3">
        <v>6081140795.1799545</v>
      </c>
      <c r="K1230" s="3">
        <v>0</v>
      </c>
      <c r="L1230" s="3">
        <v>0</v>
      </c>
      <c r="M1230" s="3">
        <v>0</v>
      </c>
      <c r="N1230" s="3">
        <v>0</v>
      </c>
      <c r="O1230" s="3">
        <v>6081140795.1799545</v>
      </c>
      <c r="P1230" s="11">
        <v>2.0198106404525604</v>
      </c>
    </row>
    <row r="1231" spans="1:16" x14ac:dyDescent="0.3">
      <c r="A1231" s="9" t="s">
        <v>206</v>
      </c>
      <c r="B1231" s="9">
        <v>2531</v>
      </c>
      <c r="C1231" s="3">
        <v>3147816480</v>
      </c>
      <c r="D1231" s="3">
        <v>0</v>
      </c>
      <c r="E1231" s="3">
        <v>0</v>
      </c>
      <c r="F1231" s="3">
        <v>0</v>
      </c>
      <c r="G1231" s="3">
        <v>0</v>
      </c>
      <c r="H1231" s="3">
        <v>3147816480</v>
      </c>
      <c r="I1231" s="11">
        <v>0.37005107872568771</v>
      </c>
      <c r="J1231" s="3">
        <v>8021619926.9657021</v>
      </c>
      <c r="K1231" s="3">
        <v>0</v>
      </c>
      <c r="L1231" s="3">
        <v>0</v>
      </c>
      <c r="M1231" s="3">
        <v>0</v>
      </c>
      <c r="N1231" s="3">
        <v>0</v>
      </c>
      <c r="O1231" s="3">
        <v>8021619926.9657021</v>
      </c>
      <c r="P1231" s="11">
        <v>0.31909787935247508</v>
      </c>
    </row>
    <row r="1232" spans="1:16" x14ac:dyDescent="0.3">
      <c r="A1232" s="9" t="s">
        <v>206</v>
      </c>
      <c r="B1232" s="9">
        <v>2532</v>
      </c>
      <c r="C1232" s="3">
        <v>4383702300</v>
      </c>
      <c r="D1232" s="3">
        <v>0</v>
      </c>
      <c r="E1232" s="3">
        <v>0</v>
      </c>
      <c r="F1232" s="3">
        <v>0</v>
      </c>
      <c r="G1232" s="3">
        <v>0</v>
      </c>
      <c r="H1232" s="3">
        <v>4383702300</v>
      </c>
      <c r="I1232" s="11">
        <v>0.39261685929034845</v>
      </c>
      <c r="J1232" s="3">
        <v>10603192858.238451</v>
      </c>
      <c r="K1232" s="3">
        <v>0</v>
      </c>
      <c r="L1232" s="3">
        <v>0</v>
      </c>
      <c r="M1232" s="3">
        <v>0</v>
      </c>
      <c r="N1232" s="3">
        <v>0</v>
      </c>
      <c r="O1232" s="3">
        <v>10603192858.238451</v>
      </c>
      <c r="P1232" s="11">
        <v>0.32182688219800354</v>
      </c>
    </row>
    <row r="1233" spans="1:16" x14ac:dyDescent="0.3">
      <c r="A1233" s="9" t="s">
        <v>206</v>
      </c>
      <c r="B1233" s="9">
        <v>2533</v>
      </c>
      <c r="C1233" s="3">
        <v>7583221600</v>
      </c>
      <c r="D1233" s="3">
        <v>0</v>
      </c>
      <c r="E1233" s="3">
        <v>0</v>
      </c>
      <c r="F1233" s="3">
        <v>0</v>
      </c>
      <c r="G1233" s="3">
        <v>0</v>
      </c>
      <c r="H1233" s="3">
        <v>7583221600</v>
      </c>
      <c r="I1233" s="11">
        <v>0.72986692093575789</v>
      </c>
      <c r="J1233" s="3">
        <v>17326110379.799751</v>
      </c>
      <c r="K1233" s="3">
        <v>0</v>
      </c>
      <c r="L1233" s="3">
        <v>0</v>
      </c>
      <c r="M1233" s="3">
        <v>0</v>
      </c>
      <c r="N1233" s="3">
        <v>0</v>
      </c>
      <c r="O1233" s="3">
        <v>17326110379.799751</v>
      </c>
      <c r="P1233" s="11">
        <v>0.63404651895374509</v>
      </c>
    </row>
    <row r="1234" spans="1:16" x14ac:dyDescent="0.3">
      <c r="A1234" s="9" t="s">
        <v>206</v>
      </c>
      <c r="B1234" s="9">
        <v>2534</v>
      </c>
      <c r="C1234" s="3">
        <v>8803819300</v>
      </c>
      <c r="D1234" s="3">
        <v>0</v>
      </c>
      <c r="E1234" s="3">
        <v>0</v>
      </c>
      <c r="F1234" s="3">
        <v>0</v>
      </c>
      <c r="G1234" s="3">
        <v>0</v>
      </c>
      <c r="H1234" s="3">
        <v>8803819300</v>
      </c>
      <c r="I1234" s="11">
        <v>0.16096031006135966</v>
      </c>
      <c r="J1234" s="3">
        <v>19028431110.39994</v>
      </c>
      <c r="K1234" s="3">
        <v>0</v>
      </c>
      <c r="L1234" s="3">
        <v>0</v>
      </c>
      <c r="M1234" s="3">
        <v>0</v>
      </c>
      <c r="N1234" s="3">
        <v>0</v>
      </c>
      <c r="O1234" s="3">
        <v>19028431110.39994</v>
      </c>
      <c r="P1234" s="11">
        <v>9.8251753756855839E-2</v>
      </c>
    </row>
    <row r="1235" spans="1:16" x14ac:dyDescent="0.3">
      <c r="A1235" s="9" t="s">
        <v>206</v>
      </c>
      <c r="B1235" s="9">
        <v>2535</v>
      </c>
      <c r="C1235" s="3">
        <v>10610905800</v>
      </c>
      <c r="D1235" s="3">
        <v>0</v>
      </c>
      <c r="E1235" s="3">
        <v>0</v>
      </c>
      <c r="F1235" s="3">
        <v>0</v>
      </c>
      <c r="G1235" s="3">
        <v>0</v>
      </c>
      <c r="H1235" s="3">
        <v>10610905800</v>
      </c>
      <c r="I1235" s="11">
        <v>0.20526165274655286</v>
      </c>
      <c r="J1235" s="3">
        <v>22022687207.538242</v>
      </c>
      <c r="K1235" s="3">
        <v>0</v>
      </c>
      <c r="L1235" s="3">
        <v>0</v>
      </c>
      <c r="M1235" s="3">
        <v>0</v>
      </c>
      <c r="N1235" s="3">
        <v>0</v>
      </c>
      <c r="O1235" s="3">
        <v>22022687207.538242</v>
      </c>
      <c r="P1235" s="11">
        <v>0.15735696126318049</v>
      </c>
    </row>
    <row r="1236" spans="1:16" x14ac:dyDescent="0.3">
      <c r="A1236" s="9" t="s">
        <v>206</v>
      </c>
      <c r="B1236" s="9">
        <v>2536</v>
      </c>
      <c r="C1236" s="3">
        <v>17606838000</v>
      </c>
      <c r="D1236" s="3">
        <v>0</v>
      </c>
      <c r="E1236" s="3">
        <v>0</v>
      </c>
      <c r="F1236" s="3">
        <v>0</v>
      </c>
      <c r="G1236" s="3">
        <v>0</v>
      </c>
      <c r="H1236" s="3">
        <v>17606838000</v>
      </c>
      <c r="I1236" s="11">
        <v>0.65931526788221984</v>
      </c>
      <c r="J1236" s="3">
        <v>35371024975.381805</v>
      </c>
      <c r="K1236" s="3">
        <v>0</v>
      </c>
      <c r="L1236" s="3">
        <v>0</v>
      </c>
      <c r="M1236" s="3">
        <v>0</v>
      </c>
      <c r="N1236" s="3">
        <v>0</v>
      </c>
      <c r="O1236" s="3">
        <v>35371024975.381805</v>
      </c>
      <c r="P1236" s="11">
        <v>0.60611757511928432</v>
      </c>
    </row>
    <row r="1237" spans="1:16" x14ac:dyDescent="0.3">
      <c r="A1237" s="9" t="s">
        <v>206</v>
      </c>
      <c r="B1237" s="9">
        <v>2537</v>
      </c>
      <c r="C1237" s="3">
        <v>17990497100</v>
      </c>
      <c r="D1237" s="3">
        <v>0</v>
      </c>
      <c r="E1237" s="3">
        <v>0</v>
      </c>
      <c r="F1237" s="3">
        <v>0</v>
      </c>
      <c r="G1237" s="3">
        <v>0</v>
      </c>
      <c r="H1237" s="3">
        <v>17990497100</v>
      </c>
      <c r="I1237" s="11">
        <v>2.1790346455167021E-2</v>
      </c>
      <c r="J1237" s="3">
        <v>34405089319.952133</v>
      </c>
      <c r="K1237" s="3">
        <v>0</v>
      </c>
      <c r="L1237" s="3">
        <v>0</v>
      </c>
      <c r="M1237" s="3">
        <v>0</v>
      </c>
      <c r="N1237" s="3">
        <v>0</v>
      </c>
      <c r="O1237" s="3">
        <v>34405089319.952133</v>
      </c>
      <c r="P1237" s="11">
        <v>-2.7308670192677832E-2</v>
      </c>
    </row>
    <row r="1238" spans="1:16" x14ac:dyDescent="0.3">
      <c r="A1238" s="9" t="s">
        <v>206</v>
      </c>
      <c r="B1238" s="9">
        <v>2538</v>
      </c>
      <c r="C1238" s="3">
        <v>18313766000</v>
      </c>
      <c r="D1238" s="3">
        <v>0</v>
      </c>
      <c r="E1238" s="3">
        <v>0</v>
      </c>
      <c r="F1238" s="3">
        <v>0</v>
      </c>
      <c r="G1238" s="3">
        <v>0</v>
      </c>
      <c r="H1238" s="3">
        <v>18313766000</v>
      </c>
      <c r="I1238" s="11">
        <v>1.7968869798489336E-2</v>
      </c>
      <c r="J1238" s="3">
        <v>33097629621.462612</v>
      </c>
      <c r="K1238" s="3">
        <v>0</v>
      </c>
      <c r="L1238" s="3">
        <v>0</v>
      </c>
      <c r="M1238" s="3">
        <v>0</v>
      </c>
      <c r="N1238" s="3">
        <v>0</v>
      </c>
      <c r="O1238" s="3">
        <v>33097629621.462612</v>
      </c>
      <c r="P1238" s="11">
        <v>-3.8001927166377139E-2</v>
      </c>
    </row>
    <row r="1239" spans="1:16" x14ac:dyDescent="0.3">
      <c r="A1239" s="9" t="s">
        <v>206</v>
      </c>
      <c r="B1239" s="9">
        <v>2539</v>
      </c>
      <c r="C1239" s="3">
        <v>23997303900</v>
      </c>
      <c r="D1239" s="3">
        <v>0</v>
      </c>
      <c r="E1239" s="3">
        <v>0</v>
      </c>
      <c r="F1239" s="3">
        <v>0</v>
      </c>
      <c r="G1239" s="3">
        <v>0</v>
      </c>
      <c r="H1239" s="3">
        <v>23997303900</v>
      </c>
      <c r="I1239" s="11">
        <v>0.31034238943535697</v>
      </c>
      <c r="J1239" s="3">
        <v>40989729993.148109</v>
      </c>
      <c r="K1239" s="3">
        <v>0</v>
      </c>
      <c r="L1239" s="3">
        <v>0</v>
      </c>
      <c r="M1239" s="3">
        <v>0</v>
      </c>
      <c r="N1239" s="3">
        <v>0</v>
      </c>
      <c r="O1239" s="3">
        <v>40989729993.148109</v>
      </c>
      <c r="P1239" s="11">
        <v>0.23844911136982924</v>
      </c>
    </row>
    <row r="1240" spans="1:16" x14ac:dyDescent="0.3">
      <c r="A1240" s="9" t="s">
        <v>206</v>
      </c>
      <c r="B1240" s="9">
        <v>2540</v>
      </c>
      <c r="C1240" s="3">
        <v>27270909300</v>
      </c>
      <c r="D1240" s="3">
        <v>0</v>
      </c>
      <c r="E1240" s="3">
        <v>0</v>
      </c>
      <c r="F1240" s="3">
        <v>0</v>
      </c>
      <c r="G1240" s="3">
        <v>0</v>
      </c>
      <c r="H1240" s="3">
        <v>27270909300</v>
      </c>
      <c r="I1240" s="11">
        <v>0.13641554958180113</v>
      </c>
      <c r="J1240" s="3">
        <v>44100369088.369537</v>
      </c>
      <c r="K1240" s="3">
        <v>0</v>
      </c>
      <c r="L1240" s="3">
        <v>0</v>
      </c>
      <c r="M1240" s="3">
        <v>0</v>
      </c>
      <c r="N1240" s="3">
        <v>0</v>
      </c>
      <c r="O1240" s="3">
        <v>44100369088.369537</v>
      </c>
      <c r="P1240" s="11">
        <v>7.5888255320086417E-2</v>
      </c>
    </row>
    <row r="1241" spans="1:16" x14ac:dyDescent="0.3">
      <c r="A1241" s="9" t="s">
        <v>206</v>
      </c>
      <c r="B1241" s="9">
        <v>2541</v>
      </c>
      <c r="C1241" s="3">
        <v>28828148300</v>
      </c>
      <c r="D1241" s="3">
        <v>0</v>
      </c>
      <c r="E1241" s="3">
        <v>0</v>
      </c>
      <c r="F1241" s="3">
        <v>0</v>
      </c>
      <c r="G1241" s="3">
        <v>0</v>
      </c>
      <c r="H1241" s="3">
        <v>28828148300</v>
      </c>
      <c r="I1241" s="11">
        <v>5.7102569733529202E-2</v>
      </c>
      <c r="J1241" s="3">
        <v>43167489773.795097</v>
      </c>
      <c r="K1241" s="3">
        <v>0</v>
      </c>
      <c r="L1241" s="3">
        <v>0</v>
      </c>
      <c r="M1241" s="3">
        <v>0</v>
      </c>
      <c r="N1241" s="3">
        <v>0</v>
      </c>
      <c r="O1241" s="3">
        <v>43167489773.795097</v>
      </c>
      <c r="P1241" s="11">
        <v>-2.1153548912597776E-2</v>
      </c>
    </row>
    <row r="1242" spans="1:16" x14ac:dyDescent="0.3">
      <c r="A1242" s="9" t="s">
        <v>206</v>
      </c>
      <c r="B1242" s="9">
        <v>2542</v>
      </c>
      <c r="C1242" s="3">
        <v>21787478100</v>
      </c>
      <c r="D1242" s="3">
        <v>0</v>
      </c>
      <c r="E1242" s="3">
        <v>0</v>
      </c>
      <c r="F1242" s="3">
        <v>0</v>
      </c>
      <c r="G1242" s="3">
        <v>0</v>
      </c>
      <c r="H1242" s="3">
        <v>21787478100</v>
      </c>
      <c r="I1242" s="11">
        <v>-0.24422901279441525</v>
      </c>
      <c r="J1242" s="3">
        <v>32532108839.917622</v>
      </c>
      <c r="K1242" s="3">
        <v>0</v>
      </c>
      <c r="L1242" s="3">
        <v>0</v>
      </c>
      <c r="M1242" s="3">
        <v>0</v>
      </c>
      <c r="N1242" s="3">
        <v>0</v>
      </c>
      <c r="O1242" s="3">
        <v>32532108839.917622</v>
      </c>
      <c r="P1242" s="11">
        <v>-0.24637478319005018</v>
      </c>
    </row>
    <row r="1243" spans="1:16" x14ac:dyDescent="0.3">
      <c r="A1243" s="9" t="s">
        <v>206</v>
      </c>
      <c r="B1243" s="9">
        <v>2543</v>
      </c>
      <c r="C1243" s="3">
        <v>24286926800</v>
      </c>
      <c r="D1243" s="3">
        <v>0</v>
      </c>
      <c r="E1243" s="3">
        <v>0</v>
      </c>
      <c r="F1243" s="3">
        <v>0</v>
      </c>
      <c r="G1243" s="3">
        <v>0</v>
      </c>
      <c r="H1243" s="3">
        <v>24286926800</v>
      </c>
      <c r="I1243" s="11">
        <v>0.11471950487009325</v>
      </c>
      <c r="J1243" s="3">
        <v>35695908400.086655</v>
      </c>
      <c r="K1243" s="3">
        <v>0</v>
      </c>
      <c r="L1243" s="3">
        <v>0</v>
      </c>
      <c r="M1243" s="3">
        <v>0</v>
      </c>
      <c r="N1243" s="3">
        <v>0</v>
      </c>
      <c r="O1243" s="3">
        <v>35695908400.086655</v>
      </c>
      <c r="P1243" s="11">
        <v>9.7251597667316933E-2</v>
      </c>
    </row>
    <row r="1244" spans="1:16" x14ac:dyDescent="0.3">
      <c r="A1244" s="9" t="s">
        <v>206</v>
      </c>
      <c r="B1244" s="9">
        <v>2544</v>
      </c>
      <c r="C1244" s="3">
        <v>32274306400</v>
      </c>
      <c r="D1244" s="3">
        <v>0</v>
      </c>
      <c r="E1244" s="3">
        <v>0</v>
      </c>
      <c r="F1244" s="3">
        <v>0</v>
      </c>
      <c r="G1244" s="3">
        <v>0</v>
      </c>
      <c r="H1244" s="3">
        <v>32274306400</v>
      </c>
      <c r="I1244" s="11">
        <v>0.32887568138098067</v>
      </c>
      <c r="J1244" s="3">
        <v>46676047833.838013</v>
      </c>
      <c r="K1244" s="3">
        <v>0</v>
      </c>
      <c r="L1244" s="3">
        <v>0</v>
      </c>
      <c r="M1244" s="3">
        <v>0</v>
      </c>
      <c r="N1244" s="3">
        <v>0</v>
      </c>
      <c r="O1244" s="3">
        <v>46676047833.838013</v>
      </c>
      <c r="P1244" s="11">
        <v>0.30760218540130224</v>
      </c>
    </row>
    <row r="1245" spans="1:16" x14ac:dyDescent="0.3">
      <c r="A1245" s="9" t="s">
        <v>206</v>
      </c>
      <c r="B1245" s="9">
        <v>2545</v>
      </c>
      <c r="C1245" s="3">
        <v>37181839700</v>
      </c>
      <c r="D1245" s="3">
        <v>0</v>
      </c>
      <c r="E1245" s="3">
        <v>0</v>
      </c>
      <c r="F1245" s="3">
        <v>0</v>
      </c>
      <c r="G1245" s="3">
        <v>0</v>
      </c>
      <c r="H1245" s="3">
        <v>37181839700</v>
      </c>
      <c r="I1245" s="11">
        <v>0.15205697185796066</v>
      </c>
      <c r="J1245" s="3">
        <v>53401095691.872971</v>
      </c>
      <c r="K1245" s="3">
        <v>0</v>
      </c>
      <c r="L1245" s="3">
        <v>0</v>
      </c>
      <c r="M1245" s="3">
        <v>0</v>
      </c>
      <c r="N1245" s="3">
        <v>0</v>
      </c>
      <c r="O1245" s="3">
        <v>53401095691.872971</v>
      </c>
      <c r="P1245" s="11">
        <v>0.1440792048627477</v>
      </c>
    </row>
    <row r="1246" spans="1:16" x14ac:dyDescent="0.3">
      <c r="A1246" s="9" t="s">
        <v>206</v>
      </c>
      <c r="B1246" s="9">
        <v>2546</v>
      </c>
      <c r="C1246" s="3">
        <v>42453777700</v>
      </c>
      <c r="D1246" s="3">
        <v>0</v>
      </c>
      <c r="E1246" s="3">
        <v>0</v>
      </c>
      <c r="F1246" s="3">
        <v>0</v>
      </c>
      <c r="G1246" s="3">
        <v>0</v>
      </c>
      <c r="H1246" s="3">
        <v>42453777700</v>
      </c>
      <c r="I1246" s="11">
        <v>0.14178798151292121</v>
      </c>
      <c r="J1246" s="3">
        <v>59892066785.68232</v>
      </c>
      <c r="K1246" s="3">
        <v>0</v>
      </c>
      <c r="L1246" s="3">
        <v>0</v>
      </c>
      <c r="M1246" s="3">
        <v>0</v>
      </c>
      <c r="N1246" s="3">
        <v>0</v>
      </c>
      <c r="O1246" s="3">
        <v>59892066785.68232</v>
      </c>
      <c r="P1246" s="11">
        <v>0.12155127174286051</v>
      </c>
    </row>
    <row r="1247" spans="1:16" x14ac:dyDescent="0.3">
      <c r="A1247" s="9" t="s">
        <v>206</v>
      </c>
      <c r="B1247" s="9">
        <v>2547</v>
      </c>
      <c r="C1247" s="3">
        <v>39933298500</v>
      </c>
      <c r="D1247" s="3">
        <v>0</v>
      </c>
      <c r="E1247" s="3">
        <v>0</v>
      </c>
      <c r="F1247" s="3">
        <v>0</v>
      </c>
      <c r="G1247" s="3">
        <v>0</v>
      </c>
      <c r="H1247" s="3">
        <v>39933298500</v>
      </c>
      <c r="I1247" s="11">
        <v>-5.9369962734788617E-2</v>
      </c>
      <c r="J1247" s="3">
        <v>54823611733.782097</v>
      </c>
      <c r="K1247" s="3">
        <v>0</v>
      </c>
      <c r="L1247" s="3">
        <v>0</v>
      </c>
      <c r="M1247" s="3">
        <v>0</v>
      </c>
      <c r="N1247" s="3">
        <v>0</v>
      </c>
      <c r="O1247" s="3">
        <v>54823611733.782097</v>
      </c>
      <c r="P1247" s="11">
        <v>-8.4626484339523203E-2</v>
      </c>
    </row>
    <row r="1248" spans="1:16" x14ac:dyDescent="0.3">
      <c r="A1248" s="9" t="s">
        <v>206</v>
      </c>
      <c r="B1248" s="9">
        <v>2548</v>
      </c>
      <c r="C1248" s="3">
        <v>41014741600</v>
      </c>
      <c r="D1248" s="3">
        <v>0</v>
      </c>
      <c r="E1248" s="3">
        <v>0</v>
      </c>
      <c r="F1248" s="3">
        <v>0</v>
      </c>
      <c r="G1248" s="3">
        <v>0</v>
      </c>
      <c r="H1248" s="3">
        <v>41014741600</v>
      </c>
      <c r="I1248" s="11">
        <v>2.7081236477372386E-2</v>
      </c>
      <c r="J1248" s="3">
        <v>53862735860.374977</v>
      </c>
      <c r="K1248" s="3">
        <v>0</v>
      </c>
      <c r="L1248" s="3">
        <v>0</v>
      </c>
      <c r="M1248" s="3">
        <v>0</v>
      </c>
      <c r="N1248" s="3">
        <v>0</v>
      </c>
      <c r="O1248" s="3">
        <v>53862735860.374977</v>
      </c>
      <c r="P1248" s="11">
        <v>-1.7526679527664752E-2</v>
      </c>
    </row>
    <row r="1249" spans="1:16" x14ac:dyDescent="0.3">
      <c r="A1249" s="9" t="s">
        <v>206</v>
      </c>
      <c r="B1249" s="9">
        <v>2549</v>
      </c>
      <c r="C1249" s="3">
        <v>49665863900</v>
      </c>
      <c r="D1249" s="3">
        <v>0</v>
      </c>
      <c r="E1249" s="3">
        <v>0</v>
      </c>
      <c r="F1249" s="3">
        <v>0</v>
      </c>
      <c r="G1249" s="3">
        <v>0</v>
      </c>
      <c r="H1249" s="3">
        <v>49665863900</v>
      </c>
      <c r="I1249" s="11">
        <v>0.21092714381504235</v>
      </c>
      <c r="J1249" s="3">
        <v>62333164377.606445</v>
      </c>
      <c r="K1249" s="3">
        <v>0</v>
      </c>
      <c r="L1249" s="3">
        <v>0</v>
      </c>
      <c r="M1249" s="3">
        <v>0</v>
      </c>
      <c r="N1249" s="3">
        <v>0</v>
      </c>
      <c r="O1249" s="3">
        <v>62333164377.606445</v>
      </c>
      <c r="P1249" s="11">
        <v>0.15725952983875222</v>
      </c>
    </row>
    <row r="1250" spans="1:16" x14ac:dyDescent="0.3">
      <c r="A1250" s="9" t="s">
        <v>206</v>
      </c>
      <c r="B1250" s="9">
        <v>2550</v>
      </c>
      <c r="C1250" s="3">
        <v>80889193200</v>
      </c>
      <c r="D1250" s="3">
        <v>0</v>
      </c>
      <c r="E1250" s="3">
        <v>0</v>
      </c>
      <c r="F1250" s="3">
        <v>0</v>
      </c>
      <c r="G1250" s="3">
        <v>0</v>
      </c>
      <c r="H1250" s="3">
        <v>80889193200</v>
      </c>
      <c r="I1250" s="11">
        <v>0.628667798125223</v>
      </c>
      <c r="J1250" s="3">
        <v>99294295284.392502</v>
      </c>
      <c r="K1250" s="3">
        <v>0</v>
      </c>
      <c r="L1250" s="3">
        <v>0</v>
      </c>
      <c r="M1250" s="3">
        <v>0</v>
      </c>
      <c r="N1250" s="3">
        <v>0</v>
      </c>
      <c r="O1250" s="3">
        <v>99294295284.392502</v>
      </c>
      <c r="P1250" s="11">
        <v>0.59296092659246669</v>
      </c>
    </row>
    <row r="1251" spans="1:16" x14ac:dyDescent="0.3">
      <c r="A1251" s="9" t="s">
        <v>206</v>
      </c>
      <c r="B1251" s="9">
        <v>2551</v>
      </c>
      <c r="C1251" s="3">
        <v>56209078700</v>
      </c>
      <c r="D1251" s="3">
        <v>0</v>
      </c>
      <c r="E1251" s="3">
        <v>0</v>
      </c>
      <c r="F1251" s="3">
        <v>0</v>
      </c>
      <c r="G1251" s="3">
        <v>0</v>
      </c>
      <c r="H1251" s="3">
        <v>56209078700</v>
      </c>
      <c r="I1251" s="11">
        <v>-0.30511015778063166</v>
      </c>
      <c r="J1251" s="3">
        <v>65421053731.641441</v>
      </c>
      <c r="K1251" s="3">
        <v>0</v>
      </c>
      <c r="L1251" s="3">
        <v>0</v>
      </c>
      <c r="M1251" s="3">
        <v>0</v>
      </c>
      <c r="N1251" s="3">
        <v>0</v>
      </c>
      <c r="O1251" s="3">
        <v>65421053731.641441</v>
      </c>
      <c r="P1251" s="11">
        <v>-0.34113985557512083</v>
      </c>
    </row>
    <row r="1252" spans="1:16" x14ac:dyDescent="0.3">
      <c r="A1252" s="9" t="s">
        <v>206</v>
      </c>
      <c r="B1252" s="9">
        <v>2552</v>
      </c>
      <c r="C1252" s="3">
        <v>55737566400</v>
      </c>
      <c r="D1252" s="3">
        <v>0</v>
      </c>
      <c r="E1252" s="3">
        <v>11874105600</v>
      </c>
      <c r="F1252" s="3">
        <v>0</v>
      </c>
      <c r="G1252" s="3">
        <v>0</v>
      </c>
      <c r="H1252" s="3">
        <v>67611672000</v>
      </c>
      <c r="I1252" s="11">
        <v>0.20286034860770633</v>
      </c>
      <c r="J1252" s="3">
        <v>65425581046.055885</v>
      </c>
      <c r="K1252" s="3">
        <v>0</v>
      </c>
      <c r="L1252" s="3">
        <v>13938001036.985104</v>
      </c>
      <c r="M1252" s="3">
        <v>0</v>
      </c>
      <c r="N1252" s="3">
        <v>0</v>
      </c>
      <c r="O1252" s="3">
        <v>79363582083.040985</v>
      </c>
      <c r="P1252" s="11">
        <v>0.21311989881104779</v>
      </c>
    </row>
    <row r="1253" spans="1:16" x14ac:dyDescent="0.3">
      <c r="A1253" s="9" t="s">
        <v>206</v>
      </c>
      <c r="B1253" s="9">
        <v>2553</v>
      </c>
      <c r="C1253" s="3">
        <v>48909093100</v>
      </c>
      <c r="D1253" s="3">
        <v>0</v>
      </c>
      <c r="E1253" s="3">
        <v>0</v>
      </c>
      <c r="F1253" s="3">
        <v>0</v>
      </c>
      <c r="G1253" s="3">
        <v>0</v>
      </c>
      <c r="H1253" s="3">
        <v>48909093100</v>
      </c>
      <c r="I1253" s="11">
        <v>-0.27661760679428249</v>
      </c>
      <c r="J1253" s="3">
        <v>55604415383.149414</v>
      </c>
      <c r="K1253" s="3">
        <v>0</v>
      </c>
      <c r="L1253" s="3">
        <v>0</v>
      </c>
      <c r="M1253" s="3">
        <v>0</v>
      </c>
      <c r="N1253" s="3">
        <v>0</v>
      </c>
      <c r="O1253" s="3">
        <v>55604415383.149414</v>
      </c>
      <c r="P1253" s="11">
        <v>-0.29937114828097722</v>
      </c>
    </row>
    <row r="1254" spans="1:16" x14ac:dyDescent="0.3">
      <c r="A1254" s="9" t="s">
        <v>206</v>
      </c>
      <c r="B1254" s="9">
        <v>2554</v>
      </c>
      <c r="C1254" s="3">
        <v>115501489700</v>
      </c>
      <c r="D1254" s="3">
        <v>0</v>
      </c>
      <c r="E1254" s="3">
        <v>57000000</v>
      </c>
      <c r="F1254" s="3">
        <v>0</v>
      </c>
      <c r="G1254" s="3">
        <v>0</v>
      </c>
      <c r="H1254" s="3">
        <v>115558489700</v>
      </c>
      <c r="I1254" s="11">
        <v>1.3627199437889392</v>
      </c>
      <c r="J1254" s="3">
        <v>126494931248.72403</v>
      </c>
      <c r="K1254" s="3">
        <v>0</v>
      </c>
      <c r="L1254" s="3">
        <v>62425264.81610626</v>
      </c>
      <c r="M1254" s="3">
        <v>0</v>
      </c>
      <c r="N1254" s="3">
        <v>0</v>
      </c>
      <c r="O1254" s="3">
        <v>126557356513.54015</v>
      </c>
      <c r="P1254" s="11">
        <v>1.2760307008261902</v>
      </c>
    </row>
    <row r="1255" spans="1:16" x14ac:dyDescent="0.3">
      <c r="A1255" s="9" t="s">
        <v>206</v>
      </c>
      <c r="B1255" s="9">
        <v>2555</v>
      </c>
      <c r="C1255" s="3">
        <v>129107913200</v>
      </c>
      <c r="D1255" s="3">
        <v>0</v>
      </c>
      <c r="E1255" s="3">
        <v>0</v>
      </c>
      <c r="F1255" s="3">
        <v>0</v>
      </c>
      <c r="G1255" s="3">
        <v>0</v>
      </c>
      <c r="H1255" s="3">
        <v>129107913200</v>
      </c>
      <c r="I1255" s="11">
        <v>0.11725164923127236</v>
      </c>
      <c r="J1255" s="3">
        <v>137258217955.65103</v>
      </c>
      <c r="K1255" s="3">
        <v>0</v>
      </c>
      <c r="L1255" s="3">
        <v>0</v>
      </c>
      <c r="M1255" s="3">
        <v>0</v>
      </c>
      <c r="N1255" s="3">
        <v>0</v>
      </c>
      <c r="O1255" s="3">
        <v>137258217955.65103</v>
      </c>
      <c r="P1255" s="11">
        <v>8.4553452575994822E-2</v>
      </c>
    </row>
    <row r="1256" spans="1:16" x14ac:dyDescent="0.3">
      <c r="A1256" s="9" t="s">
        <v>206</v>
      </c>
      <c r="B1256" s="9">
        <v>2556</v>
      </c>
      <c r="C1256" s="3">
        <v>129041556100</v>
      </c>
      <c r="D1256" s="3">
        <v>0</v>
      </c>
      <c r="E1256" s="3">
        <v>0</v>
      </c>
      <c r="F1256" s="3">
        <v>0</v>
      </c>
      <c r="G1256" s="3">
        <v>0</v>
      </c>
      <c r="H1256" s="3">
        <v>129041556100</v>
      </c>
      <c r="I1256" s="11">
        <v>-5.1396617260172711E-4</v>
      </c>
      <c r="J1256" s="3">
        <v>134254366762.15237</v>
      </c>
      <c r="K1256" s="3">
        <v>0</v>
      </c>
      <c r="L1256" s="3">
        <v>0</v>
      </c>
      <c r="M1256" s="3">
        <v>0</v>
      </c>
      <c r="N1256" s="3">
        <v>0</v>
      </c>
      <c r="O1256" s="3">
        <v>134254366762.15237</v>
      </c>
      <c r="P1256" s="11">
        <v>-2.1884672832261452E-2</v>
      </c>
    </row>
    <row r="1257" spans="1:16" x14ac:dyDescent="0.3">
      <c r="A1257" s="9" t="s">
        <v>206</v>
      </c>
      <c r="B1257" s="9">
        <v>2557</v>
      </c>
      <c r="C1257" s="3">
        <v>149832311400</v>
      </c>
      <c r="D1257" s="3">
        <v>0</v>
      </c>
      <c r="E1257" s="3">
        <v>0</v>
      </c>
      <c r="F1257" s="3">
        <v>0</v>
      </c>
      <c r="G1257" s="3">
        <v>0</v>
      </c>
      <c r="H1257" s="3">
        <v>149832311400</v>
      </c>
      <c r="I1257" s="11">
        <v>0.16111674353871186</v>
      </c>
      <c r="J1257" s="3">
        <v>152985697215.71725</v>
      </c>
      <c r="K1257" s="3">
        <v>0</v>
      </c>
      <c r="L1257" s="3">
        <v>0</v>
      </c>
      <c r="M1257" s="3">
        <v>0</v>
      </c>
      <c r="N1257" s="3">
        <v>0</v>
      </c>
      <c r="O1257" s="3">
        <v>152985697215.71725</v>
      </c>
      <c r="P1257" s="11">
        <v>0.13952120072749416</v>
      </c>
    </row>
    <row r="1258" spans="1:16" x14ac:dyDescent="0.3">
      <c r="A1258" s="9" t="s">
        <v>206</v>
      </c>
      <c r="B1258" s="9">
        <v>2558</v>
      </c>
      <c r="C1258" s="3">
        <v>147569261900</v>
      </c>
      <c r="D1258" s="3">
        <v>0</v>
      </c>
      <c r="E1258" s="3">
        <v>0</v>
      </c>
      <c r="F1258" s="3">
        <v>0</v>
      </c>
      <c r="G1258" s="3">
        <v>0</v>
      </c>
      <c r="H1258" s="3">
        <v>147569261900</v>
      </c>
      <c r="I1258" s="11">
        <v>-1.5103881658465825E-2</v>
      </c>
      <c r="J1258" s="3">
        <v>152044062039.33804</v>
      </c>
      <c r="K1258" s="3">
        <v>0</v>
      </c>
      <c r="L1258" s="3">
        <v>0</v>
      </c>
      <c r="M1258" s="3">
        <v>0</v>
      </c>
      <c r="N1258" s="3">
        <v>0</v>
      </c>
      <c r="O1258" s="3">
        <v>152044062039.33804</v>
      </c>
      <c r="P1258" s="11">
        <v>-6.1550536652551259E-3</v>
      </c>
    </row>
    <row r="1259" spans="1:16" x14ac:dyDescent="0.3">
      <c r="A1259" s="9" t="s">
        <v>206</v>
      </c>
      <c r="B1259" s="9">
        <v>2559</v>
      </c>
      <c r="C1259" s="3">
        <v>143804817200</v>
      </c>
      <c r="D1259" s="3">
        <v>0</v>
      </c>
      <c r="E1259" s="3">
        <v>0</v>
      </c>
      <c r="F1259" s="3">
        <v>0</v>
      </c>
      <c r="G1259" s="3">
        <v>0</v>
      </c>
      <c r="H1259" s="3">
        <v>143804817200</v>
      </c>
      <c r="I1259" s="11">
        <v>-2.5509680346242892E-2</v>
      </c>
      <c r="J1259" s="3">
        <v>147887217255.98572</v>
      </c>
      <c r="K1259" s="3">
        <v>0</v>
      </c>
      <c r="L1259" s="3">
        <v>0</v>
      </c>
      <c r="M1259" s="3">
        <v>0</v>
      </c>
      <c r="N1259" s="3">
        <v>0</v>
      </c>
      <c r="O1259" s="3">
        <v>147887217255.98572</v>
      </c>
      <c r="P1259" s="11">
        <v>-2.7339737754946549E-2</v>
      </c>
    </row>
    <row r="1260" spans="1:16" x14ac:dyDescent="0.3">
      <c r="A1260" s="9" t="s">
        <v>206</v>
      </c>
      <c r="B1260" s="9">
        <v>2560</v>
      </c>
      <c r="C1260" s="3">
        <v>66153728100</v>
      </c>
      <c r="D1260" s="3">
        <v>73169748400</v>
      </c>
      <c r="E1260" s="3">
        <v>0</v>
      </c>
      <c r="F1260" s="3">
        <v>939625600</v>
      </c>
      <c r="G1260" s="3">
        <v>0</v>
      </c>
      <c r="H1260" s="3">
        <v>140263102100</v>
      </c>
      <c r="I1260" s="11">
        <v>-2.4628626279426195E-2</v>
      </c>
      <c r="J1260" s="3">
        <v>67581885249.228729</v>
      </c>
      <c r="K1260" s="3">
        <v>74749370626.68335</v>
      </c>
      <c r="L1260" s="3">
        <v>0</v>
      </c>
      <c r="M1260" s="3">
        <v>959910670.19604135</v>
      </c>
      <c r="N1260" s="3">
        <v>0</v>
      </c>
      <c r="O1260" s="3">
        <v>143291166546.10812</v>
      </c>
      <c r="P1260" s="11">
        <v>-3.1078079601173706E-2</v>
      </c>
    </row>
    <row r="1261" spans="1:16" x14ac:dyDescent="0.3">
      <c r="A1261" s="9" t="s">
        <v>206</v>
      </c>
      <c r="B1261" s="9">
        <v>2561</v>
      </c>
      <c r="C1261" s="3">
        <v>68344113100</v>
      </c>
      <c r="D1261" s="3">
        <v>77896032600</v>
      </c>
      <c r="E1261" s="3">
        <v>3988866800</v>
      </c>
      <c r="F1261" s="3">
        <v>0</v>
      </c>
      <c r="G1261" s="3">
        <v>2702941700</v>
      </c>
      <c r="H1261" s="3">
        <v>152931954200</v>
      </c>
      <c r="I1261" s="11">
        <v>9.0322058405408676E-2</v>
      </c>
      <c r="J1261" s="3">
        <v>69084568265.82338</v>
      </c>
      <c r="K1261" s="3">
        <v>78739975364.337601</v>
      </c>
      <c r="L1261" s="3">
        <v>4032083060.9751</v>
      </c>
      <c r="M1261" s="3">
        <v>0</v>
      </c>
      <c r="N1261" s="3">
        <v>2732225965.3727322</v>
      </c>
      <c r="O1261" s="3">
        <v>154588852656.50882</v>
      </c>
      <c r="P1261" s="11">
        <v>7.8844260834217819E-2</v>
      </c>
    </row>
    <row r="1262" spans="1:16" x14ac:dyDescent="0.3">
      <c r="A1262" s="9" t="s">
        <v>206</v>
      </c>
      <c r="B1262" s="9">
        <v>2562</v>
      </c>
      <c r="C1262" s="3">
        <v>76930554100</v>
      </c>
      <c r="D1262" s="3">
        <v>56624416500</v>
      </c>
      <c r="E1262" s="3">
        <v>0</v>
      </c>
      <c r="F1262" s="3">
        <v>0</v>
      </c>
      <c r="G1262" s="3">
        <v>2372038500</v>
      </c>
      <c r="H1262" s="3">
        <v>135927009100</v>
      </c>
      <c r="I1262" s="11">
        <v>-0.11119288437105448</v>
      </c>
      <c r="J1262" s="3">
        <v>77218312756.039703</v>
      </c>
      <c r="K1262" s="3">
        <v>56836220069.878006</v>
      </c>
      <c r="L1262" s="3">
        <v>0</v>
      </c>
      <c r="M1262" s="3">
        <v>0</v>
      </c>
      <c r="N1262" s="3">
        <v>2380911107.4941196</v>
      </c>
      <c r="O1262" s="3">
        <v>136435443933.41183</v>
      </c>
      <c r="P1262" s="11">
        <v>-0.11743025717018059</v>
      </c>
    </row>
    <row r="1263" spans="1:16" x14ac:dyDescent="0.3">
      <c r="A1263" s="9" t="s">
        <v>206</v>
      </c>
      <c r="B1263" s="9">
        <v>2563</v>
      </c>
      <c r="C1263" s="3">
        <v>88164605500</v>
      </c>
      <c r="D1263" s="3">
        <v>64574441700</v>
      </c>
      <c r="E1263" s="3">
        <v>0</v>
      </c>
      <c r="F1263" s="3">
        <v>0</v>
      </c>
      <c r="G1263" s="3">
        <v>2463776700</v>
      </c>
      <c r="H1263" s="3">
        <v>155202823900</v>
      </c>
      <c r="I1263" s="11">
        <v>0.14181004148939227</v>
      </c>
      <c r="J1263" s="3">
        <v>89249378762.123474</v>
      </c>
      <c r="K1263" s="3">
        <v>65368962668.765755</v>
      </c>
      <c r="L1263" s="3">
        <v>0</v>
      </c>
      <c r="M1263" s="3">
        <v>0</v>
      </c>
      <c r="N1263" s="3">
        <v>2494090895.5078878</v>
      </c>
      <c r="O1263" s="3">
        <v>157112432326.39713</v>
      </c>
      <c r="P1263" s="11">
        <v>0.15155144291593922</v>
      </c>
    </row>
    <row r="1264" spans="1:16" x14ac:dyDescent="0.3">
      <c r="A1264" s="9" t="s">
        <v>206</v>
      </c>
      <c r="B1264" s="9">
        <v>2564</v>
      </c>
      <c r="C1264" s="3">
        <v>81599196700</v>
      </c>
      <c r="D1264" s="3">
        <v>19065213200</v>
      </c>
      <c r="E1264" s="3">
        <v>0</v>
      </c>
      <c r="F1264" s="3">
        <v>0</v>
      </c>
      <c r="G1264" s="3">
        <v>2519413100</v>
      </c>
      <c r="H1264" s="3">
        <v>103183823000</v>
      </c>
      <c r="I1264" s="11">
        <v>-0.33516787641387752</v>
      </c>
      <c r="J1264" s="3">
        <v>81599196700</v>
      </c>
      <c r="K1264" s="3">
        <v>19065213200</v>
      </c>
      <c r="L1264" s="3">
        <v>0</v>
      </c>
      <c r="M1264" s="3">
        <v>0</v>
      </c>
      <c r="N1264" s="3">
        <v>2519413100</v>
      </c>
      <c r="O1264" s="3">
        <v>103183823000</v>
      </c>
      <c r="P1264" s="11">
        <v>-0.34324851654235611</v>
      </c>
    </row>
    <row r="1265" spans="1:16" x14ac:dyDescent="0.3">
      <c r="A1265" s="9" t="s">
        <v>206</v>
      </c>
      <c r="B1265" s="9">
        <v>2565</v>
      </c>
      <c r="C1265" s="3">
        <v>61944404400</v>
      </c>
      <c r="D1265" s="3">
        <v>15234754200</v>
      </c>
      <c r="E1265" s="3">
        <v>0</v>
      </c>
      <c r="F1265" s="3">
        <v>0</v>
      </c>
      <c r="G1265" s="3">
        <v>2525153900</v>
      </c>
      <c r="H1265" s="3">
        <v>79704312500</v>
      </c>
      <c r="I1265" s="11">
        <v>-0.22755030602035359</v>
      </c>
      <c r="J1265" s="3" t="e">
        <v>#N/A</v>
      </c>
      <c r="K1265" s="3" t="e">
        <v>#N/A</v>
      </c>
      <c r="L1265" s="3" t="e">
        <v>#N/A</v>
      </c>
      <c r="M1265" s="3" t="e">
        <v>#N/A</v>
      </c>
      <c r="N1265" s="3" t="e">
        <v>#N/A</v>
      </c>
      <c r="O1265" s="3" t="e">
        <v>#N/A</v>
      </c>
      <c r="P1265" s="11" t="e">
        <v>#N/A</v>
      </c>
    </row>
    <row r="1266" spans="1:16" x14ac:dyDescent="0.3">
      <c r="A1266" s="9" t="s">
        <v>206</v>
      </c>
      <c r="B1266" s="9">
        <v>2566</v>
      </c>
      <c r="C1266" s="3">
        <v>84707557300</v>
      </c>
      <c r="D1266" s="3">
        <v>31112373100</v>
      </c>
      <c r="E1266" s="3">
        <v>0</v>
      </c>
      <c r="F1266" s="3">
        <v>0</v>
      </c>
      <c r="G1266" s="3">
        <v>2587790500</v>
      </c>
      <c r="H1266" s="3">
        <v>118407720900</v>
      </c>
      <c r="I1266" s="11">
        <v>0.48558738148578851</v>
      </c>
      <c r="J1266" s="3" t="e">
        <v>#N/A</v>
      </c>
      <c r="K1266" s="3" t="e">
        <v>#N/A</v>
      </c>
      <c r="L1266" s="3" t="e">
        <v>#N/A</v>
      </c>
      <c r="M1266" s="3" t="e">
        <v>#N/A</v>
      </c>
      <c r="N1266" s="3" t="e">
        <v>#N/A</v>
      </c>
      <c r="O1266" s="3" t="e">
        <v>#N/A</v>
      </c>
      <c r="P1266" s="11" t="e">
        <v>#N/A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B5D72-45BD-464C-8979-AD0120112E4F}">
  <dimension ref="A1:P1220"/>
  <sheetViews>
    <sheetView topLeftCell="G1201" workbookViewId="0">
      <selection activeCell="A2" sqref="A2:A68"/>
    </sheetView>
  </sheetViews>
  <sheetFormatPr defaultRowHeight="14.4" x14ac:dyDescent="0.3"/>
  <cols>
    <col min="1" max="1" width="8.88671875" style="3"/>
    <col min="2" max="2" width="12.88671875" style="9" bestFit="1" customWidth="1"/>
    <col min="3" max="3" width="21.77734375" style="3" bestFit="1" customWidth="1"/>
    <col min="4" max="5" width="19.6640625" style="3" bestFit="1" customWidth="1"/>
    <col min="6" max="6" width="18.21875" style="3" bestFit="1" customWidth="1"/>
    <col min="7" max="7" width="20.77734375" style="3" bestFit="1" customWidth="1"/>
    <col min="8" max="8" width="21.77734375" style="3" bestFit="1" customWidth="1"/>
    <col min="9" max="9" width="22.6640625" style="11" bestFit="1" customWidth="1"/>
    <col min="10" max="10" width="19.6640625" style="3" bestFit="1" customWidth="1"/>
    <col min="11" max="12" width="18.21875" style="3" bestFit="1" customWidth="1"/>
    <col min="13" max="13" width="17.21875" style="3" bestFit="1" customWidth="1"/>
    <col min="14" max="14" width="18.21875" style="3" bestFit="1" customWidth="1"/>
    <col min="15" max="15" width="19.6640625" style="3" bestFit="1" customWidth="1"/>
    <col min="16" max="16" width="18.44140625" style="11" bestFit="1" customWidth="1"/>
    <col min="17" max="16384" width="8.88671875" style="3"/>
  </cols>
  <sheetData>
    <row r="1" spans="1:16" x14ac:dyDescent="0.3">
      <c r="A1" s="3" t="s">
        <v>212</v>
      </c>
      <c r="B1" s="9" t="s">
        <v>0</v>
      </c>
      <c r="C1" s="3" t="s">
        <v>256</v>
      </c>
      <c r="D1" s="3" t="s">
        <v>257</v>
      </c>
      <c r="E1" s="3" t="s">
        <v>258</v>
      </c>
      <c r="F1" s="3" t="s">
        <v>259</v>
      </c>
      <c r="G1" s="3" t="s">
        <v>260</v>
      </c>
      <c r="H1" s="3" t="s">
        <v>261</v>
      </c>
      <c r="I1" s="11" t="s">
        <v>269</v>
      </c>
      <c r="J1" s="3" t="s">
        <v>262</v>
      </c>
      <c r="K1" s="3" t="s">
        <v>263</v>
      </c>
      <c r="L1" s="3" t="s">
        <v>264</v>
      </c>
      <c r="M1" s="3" t="s">
        <v>265</v>
      </c>
      <c r="N1" s="3" t="s">
        <v>266</v>
      </c>
      <c r="O1" s="3" t="s">
        <v>267</v>
      </c>
      <c r="P1" s="11" t="s">
        <v>268</v>
      </c>
    </row>
    <row r="2" spans="1:16" x14ac:dyDescent="0.3">
      <c r="A2" s="9" t="s">
        <v>187</v>
      </c>
      <c r="B2" s="9">
        <v>2500</v>
      </c>
      <c r="C2" s="3">
        <v>5069990082</v>
      </c>
      <c r="D2" s="3">
        <v>0</v>
      </c>
      <c r="E2" s="3">
        <v>0</v>
      </c>
      <c r="F2" s="3">
        <v>0</v>
      </c>
      <c r="G2" s="3">
        <v>0</v>
      </c>
      <c r="H2" s="3">
        <v>5069990082</v>
      </c>
      <c r="J2" s="3" t="e">
        <v>#N/A</v>
      </c>
      <c r="K2" s="3" t="e">
        <v>#N/A</v>
      </c>
      <c r="L2" s="3" t="e">
        <v>#N/A</v>
      </c>
      <c r="M2" s="3" t="e">
        <v>#N/A</v>
      </c>
      <c r="N2" s="3" t="e">
        <v>#N/A</v>
      </c>
      <c r="O2" s="3" t="e">
        <v>#N/A</v>
      </c>
    </row>
    <row r="3" spans="1:16" x14ac:dyDescent="0.3">
      <c r="A3" s="9" t="s">
        <v>187</v>
      </c>
      <c r="B3" s="9">
        <v>2501</v>
      </c>
      <c r="C3" s="3">
        <v>6700400000</v>
      </c>
      <c r="D3" s="3">
        <v>0</v>
      </c>
      <c r="E3" s="3">
        <v>0</v>
      </c>
      <c r="F3" s="3">
        <v>0</v>
      </c>
      <c r="G3" s="3">
        <v>0</v>
      </c>
      <c r="H3" s="3">
        <v>6700400000</v>
      </c>
      <c r="I3" s="11">
        <v>0.32158049456318444</v>
      </c>
      <c r="J3" s="3" t="e">
        <v>#N/A</v>
      </c>
      <c r="K3" s="3" t="e">
        <v>#N/A</v>
      </c>
      <c r="L3" s="3" t="e">
        <v>#N/A</v>
      </c>
      <c r="M3" s="3" t="e">
        <v>#N/A</v>
      </c>
      <c r="N3" s="3" t="e">
        <v>#N/A</v>
      </c>
      <c r="O3" s="3" t="e">
        <v>#N/A</v>
      </c>
      <c r="P3" s="11" t="e">
        <v>#N/A</v>
      </c>
    </row>
    <row r="4" spans="1:16" x14ac:dyDescent="0.3">
      <c r="A4" s="9" t="s">
        <v>187</v>
      </c>
      <c r="B4" s="9">
        <v>2502</v>
      </c>
      <c r="C4" s="3">
        <v>7186640000</v>
      </c>
      <c r="D4" s="3">
        <v>0</v>
      </c>
      <c r="E4" s="3">
        <v>0</v>
      </c>
      <c r="F4" s="3">
        <v>0</v>
      </c>
      <c r="G4" s="3">
        <v>0</v>
      </c>
      <c r="H4" s="3">
        <v>7186640000</v>
      </c>
      <c r="I4" s="11">
        <v>7.2568801862575374E-2</v>
      </c>
      <c r="J4" s="3" t="e">
        <v>#N/A</v>
      </c>
      <c r="K4" s="3" t="e">
        <v>#N/A</v>
      </c>
      <c r="L4" s="3" t="e">
        <v>#N/A</v>
      </c>
      <c r="M4" s="3" t="e">
        <v>#N/A</v>
      </c>
      <c r="N4" s="3" t="e">
        <v>#N/A</v>
      </c>
      <c r="O4" s="3" t="e">
        <v>#N/A</v>
      </c>
      <c r="P4" s="11" t="e">
        <v>#N/A</v>
      </c>
    </row>
    <row r="5" spans="1:16" x14ac:dyDescent="0.3">
      <c r="A5" s="9" t="s">
        <v>187</v>
      </c>
      <c r="B5" s="9">
        <v>2503</v>
      </c>
      <c r="C5" s="3">
        <v>7700000000</v>
      </c>
      <c r="D5" s="3">
        <v>0</v>
      </c>
      <c r="E5" s="3">
        <v>79675350</v>
      </c>
      <c r="F5" s="3">
        <v>0</v>
      </c>
      <c r="G5" s="3">
        <v>0</v>
      </c>
      <c r="H5" s="3">
        <v>7779675350</v>
      </c>
      <c r="I5" s="11">
        <v>8.2519139681408837E-2</v>
      </c>
      <c r="J5" s="3">
        <v>85730069709.193604</v>
      </c>
      <c r="K5" s="3">
        <v>0</v>
      </c>
      <c r="L5" s="3">
        <v>887087442.80576611</v>
      </c>
      <c r="M5" s="3">
        <v>0</v>
      </c>
      <c r="N5" s="3">
        <v>0</v>
      </c>
      <c r="O5" s="3">
        <v>86617157151.999374</v>
      </c>
    </row>
    <row r="6" spans="1:16" x14ac:dyDescent="0.3">
      <c r="A6" s="9" t="s">
        <v>187</v>
      </c>
      <c r="B6" s="9">
        <v>2504</v>
      </c>
      <c r="C6" s="3">
        <v>6660000000</v>
      </c>
      <c r="D6" s="3">
        <v>0</v>
      </c>
      <c r="E6" s="3">
        <v>0</v>
      </c>
      <c r="F6" s="3">
        <v>0</v>
      </c>
      <c r="G6" s="3">
        <v>0</v>
      </c>
      <c r="H6" s="3">
        <v>6660000000</v>
      </c>
      <c r="I6" s="11">
        <v>-0.14392314584181201</v>
      </c>
      <c r="J6" s="3">
        <v>69050211163.864517</v>
      </c>
      <c r="K6" s="3">
        <v>0</v>
      </c>
      <c r="L6" s="3">
        <v>0</v>
      </c>
      <c r="M6" s="3">
        <v>0</v>
      </c>
      <c r="N6" s="3">
        <v>0</v>
      </c>
      <c r="O6" s="3">
        <v>69050211163.864517</v>
      </c>
      <c r="P6" s="11">
        <v>-0.20281138940299845</v>
      </c>
    </row>
    <row r="7" spans="1:16" x14ac:dyDescent="0.3">
      <c r="A7" s="9" t="s">
        <v>187</v>
      </c>
      <c r="B7" s="9">
        <v>2505</v>
      </c>
      <c r="C7" s="3">
        <v>8880000000</v>
      </c>
      <c r="D7" s="3">
        <v>0</v>
      </c>
      <c r="E7" s="3">
        <v>285000000</v>
      </c>
      <c r="F7" s="3">
        <v>0</v>
      </c>
      <c r="G7" s="3">
        <v>0</v>
      </c>
      <c r="H7" s="3">
        <v>9165000000</v>
      </c>
      <c r="I7" s="11">
        <v>0.37612612612612611</v>
      </c>
      <c r="J7" s="3">
        <v>88785354024.55928</v>
      </c>
      <c r="K7" s="3">
        <v>0</v>
      </c>
      <c r="L7" s="3">
        <v>2849529943.3557878</v>
      </c>
      <c r="M7" s="3">
        <v>0</v>
      </c>
      <c r="N7" s="3">
        <v>0</v>
      </c>
      <c r="O7" s="3">
        <v>91634883967.91507</v>
      </c>
      <c r="P7" s="11">
        <v>0.32707608598696952</v>
      </c>
    </row>
    <row r="8" spans="1:16" x14ac:dyDescent="0.3">
      <c r="A8" s="9" t="s">
        <v>187</v>
      </c>
      <c r="B8" s="9">
        <v>2506</v>
      </c>
      <c r="C8" s="3">
        <v>10380000000</v>
      </c>
      <c r="D8" s="3">
        <v>0</v>
      </c>
      <c r="E8" s="3">
        <v>400000000</v>
      </c>
      <c r="F8" s="3">
        <v>0</v>
      </c>
      <c r="G8" s="3">
        <v>0</v>
      </c>
      <c r="H8" s="3">
        <v>10780000000</v>
      </c>
      <c r="I8" s="11">
        <v>0.1762138570649209</v>
      </c>
      <c r="J8" s="3">
        <v>103782880042.22131</v>
      </c>
      <c r="K8" s="3">
        <v>0</v>
      </c>
      <c r="L8" s="3">
        <v>3999340271.376544</v>
      </c>
      <c r="M8" s="3">
        <v>0</v>
      </c>
      <c r="N8" s="3">
        <v>0</v>
      </c>
      <c r="O8" s="3">
        <v>107782220313.59787</v>
      </c>
      <c r="P8" s="11">
        <v>0.17621385706492093</v>
      </c>
    </row>
    <row r="9" spans="1:16" x14ac:dyDescent="0.3">
      <c r="A9" s="9" t="s">
        <v>187</v>
      </c>
      <c r="B9" s="9">
        <v>2507</v>
      </c>
      <c r="C9" s="3">
        <v>11430000000</v>
      </c>
      <c r="D9" s="3">
        <v>0</v>
      </c>
      <c r="E9" s="3">
        <v>0</v>
      </c>
      <c r="F9" s="3">
        <v>0</v>
      </c>
      <c r="G9" s="3">
        <v>0</v>
      </c>
      <c r="H9" s="3">
        <v>11430000000</v>
      </c>
      <c r="I9" s="11">
        <v>6.0296846011131729E-2</v>
      </c>
      <c r="J9" s="3">
        <v>115193572591.94708</v>
      </c>
      <c r="K9" s="3">
        <v>0</v>
      </c>
      <c r="L9" s="3">
        <v>0</v>
      </c>
      <c r="M9" s="3">
        <v>0</v>
      </c>
      <c r="N9" s="3">
        <v>0</v>
      </c>
      <c r="O9" s="3">
        <v>115193572591.94708</v>
      </c>
      <c r="P9" s="11">
        <v>6.8762289891463588E-2</v>
      </c>
    </row>
    <row r="10" spans="1:16" x14ac:dyDescent="0.3">
      <c r="A10" s="9" t="s">
        <v>187</v>
      </c>
      <c r="B10" s="9">
        <v>2508</v>
      </c>
      <c r="C10" s="3">
        <v>12420000000</v>
      </c>
      <c r="D10" s="3">
        <v>0</v>
      </c>
      <c r="E10" s="3">
        <v>450000000</v>
      </c>
      <c r="F10" s="3">
        <v>0</v>
      </c>
      <c r="G10" s="3">
        <v>0</v>
      </c>
      <c r="H10" s="3">
        <v>12870000000</v>
      </c>
      <c r="I10" s="11">
        <v>0.12598425196850394</v>
      </c>
      <c r="J10" s="3">
        <v>124963112501.64381</v>
      </c>
      <c r="K10" s="3">
        <v>0</v>
      </c>
      <c r="L10" s="3">
        <v>4527649003.6827469</v>
      </c>
      <c r="M10" s="3">
        <v>0</v>
      </c>
      <c r="N10" s="3">
        <v>0</v>
      </c>
      <c r="O10" s="3">
        <v>129490761505.32657</v>
      </c>
      <c r="P10" s="11">
        <v>0.12411446742801142</v>
      </c>
    </row>
    <row r="11" spans="1:16" x14ac:dyDescent="0.3">
      <c r="A11" s="9" t="s">
        <v>187</v>
      </c>
      <c r="B11" s="9">
        <v>2509</v>
      </c>
      <c r="C11" s="3">
        <v>14440000000</v>
      </c>
      <c r="D11" s="3">
        <v>0</v>
      </c>
      <c r="E11" s="3">
        <v>700000000</v>
      </c>
      <c r="F11" s="3">
        <v>0</v>
      </c>
      <c r="G11" s="3">
        <v>0</v>
      </c>
      <c r="H11" s="3">
        <v>15140000000</v>
      </c>
      <c r="I11" s="11">
        <v>0.17637917637917638</v>
      </c>
      <c r="J11" s="3">
        <v>139651983050.84531</v>
      </c>
      <c r="K11" s="3">
        <v>0</v>
      </c>
      <c r="L11" s="3">
        <v>6769832973.3789272</v>
      </c>
      <c r="M11" s="3">
        <v>0</v>
      </c>
      <c r="N11" s="3">
        <v>0</v>
      </c>
      <c r="O11" s="3">
        <v>146421816024.22421</v>
      </c>
      <c r="P11" s="11">
        <v>0.13075106148171961</v>
      </c>
    </row>
    <row r="12" spans="1:16" x14ac:dyDescent="0.3">
      <c r="A12" s="9" t="s">
        <v>187</v>
      </c>
      <c r="B12" s="9">
        <v>2510</v>
      </c>
      <c r="C12" s="3">
        <v>18480000000</v>
      </c>
      <c r="D12" s="3">
        <v>0</v>
      </c>
      <c r="E12" s="3">
        <v>748310000</v>
      </c>
      <c r="F12" s="3">
        <v>0</v>
      </c>
      <c r="G12" s="3">
        <v>0</v>
      </c>
      <c r="H12" s="3">
        <v>19228310000</v>
      </c>
      <c r="I12" s="11">
        <v>0.27003368560105678</v>
      </c>
      <c r="J12" s="3">
        <v>171339448273.22708</v>
      </c>
      <c r="K12" s="3">
        <v>0</v>
      </c>
      <c r="L12" s="3">
        <v>6938042345.0940781</v>
      </c>
      <c r="M12" s="3">
        <v>0</v>
      </c>
      <c r="N12" s="3">
        <v>0</v>
      </c>
      <c r="O12" s="3">
        <v>178277490618.32117</v>
      </c>
      <c r="P12" s="11">
        <v>0.21756098550797043</v>
      </c>
    </row>
    <row r="13" spans="1:16" x14ac:dyDescent="0.3">
      <c r="A13" s="9" t="s">
        <v>187</v>
      </c>
      <c r="B13" s="9">
        <v>2511</v>
      </c>
      <c r="C13" s="3">
        <v>21262000000</v>
      </c>
      <c r="D13" s="3">
        <v>0</v>
      </c>
      <c r="E13" s="3">
        <v>0</v>
      </c>
      <c r="F13" s="3">
        <v>0</v>
      </c>
      <c r="G13" s="3">
        <v>0</v>
      </c>
      <c r="H13" s="3">
        <v>21262000000</v>
      </c>
      <c r="I13" s="11">
        <v>0.10576540528002722</v>
      </c>
      <c r="J13" s="3">
        <v>193665767992.38959</v>
      </c>
      <c r="K13" s="3">
        <v>0</v>
      </c>
      <c r="L13" s="3">
        <v>0</v>
      </c>
      <c r="M13" s="3">
        <v>0</v>
      </c>
      <c r="N13" s="3">
        <v>0</v>
      </c>
      <c r="O13" s="3">
        <v>193665767992.38959</v>
      </c>
      <c r="P13" s="11">
        <v>8.6316434681109444E-2</v>
      </c>
    </row>
    <row r="14" spans="1:16" x14ac:dyDescent="0.3">
      <c r="A14" s="9" t="s">
        <v>187</v>
      </c>
      <c r="B14" s="9">
        <v>2512</v>
      </c>
      <c r="C14" s="3">
        <v>23960000000</v>
      </c>
      <c r="D14" s="3">
        <v>0</v>
      </c>
      <c r="E14" s="3">
        <v>0</v>
      </c>
      <c r="F14" s="3">
        <v>0</v>
      </c>
      <c r="G14" s="3">
        <v>0</v>
      </c>
      <c r="H14" s="3">
        <v>23960000000</v>
      </c>
      <c r="I14" s="11">
        <v>0.12689304863136111</v>
      </c>
      <c r="J14" s="3">
        <v>213020766321.00577</v>
      </c>
      <c r="K14" s="3">
        <v>0</v>
      </c>
      <c r="L14" s="3">
        <v>0</v>
      </c>
      <c r="M14" s="3">
        <v>0</v>
      </c>
      <c r="N14" s="3">
        <v>0</v>
      </c>
      <c r="O14" s="3">
        <v>213020766321.00577</v>
      </c>
      <c r="P14" s="11">
        <v>9.9940214159978794E-2</v>
      </c>
    </row>
    <row r="15" spans="1:16" x14ac:dyDescent="0.3">
      <c r="A15" s="9" t="s">
        <v>187</v>
      </c>
      <c r="B15" s="9">
        <v>2513</v>
      </c>
      <c r="C15" s="3">
        <v>27299889100</v>
      </c>
      <c r="D15" s="3">
        <v>0</v>
      </c>
      <c r="E15" s="3">
        <v>0</v>
      </c>
      <c r="F15" s="3">
        <v>0</v>
      </c>
      <c r="G15" s="3">
        <v>0</v>
      </c>
      <c r="H15" s="3">
        <v>27299889100</v>
      </c>
      <c r="I15" s="11">
        <v>0.13939436978297162</v>
      </c>
      <c r="J15" s="3">
        <v>242928538715.59491</v>
      </c>
      <c r="K15" s="3">
        <v>0</v>
      </c>
      <c r="L15" s="3">
        <v>0</v>
      </c>
      <c r="M15" s="3">
        <v>0</v>
      </c>
      <c r="N15" s="3">
        <v>0</v>
      </c>
      <c r="O15" s="3">
        <v>242928538715.59491</v>
      </c>
      <c r="P15" s="11">
        <v>0.14039838890411488</v>
      </c>
    </row>
    <row r="16" spans="1:16" x14ac:dyDescent="0.3">
      <c r="A16" s="9" t="s">
        <v>187</v>
      </c>
      <c r="B16" s="9">
        <v>2514</v>
      </c>
      <c r="C16" s="3">
        <v>28645000000</v>
      </c>
      <c r="D16" s="3">
        <v>0</v>
      </c>
      <c r="E16" s="3">
        <v>0</v>
      </c>
      <c r="F16" s="3">
        <v>0</v>
      </c>
      <c r="G16" s="3">
        <v>0</v>
      </c>
      <c r="H16" s="3">
        <v>28645000000</v>
      </c>
      <c r="I16" s="11">
        <v>4.9271661693307024E-2</v>
      </c>
      <c r="J16" s="3">
        <v>253668619763.94406</v>
      </c>
      <c r="K16" s="3">
        <v>0</v>
      </c>
      <c r="L16" s="3">
        <v>0</v>
      </c>
      <c r="M16" s="3">
        <v>0</v>
      </c>
      <c r="N16" s="3">
        <v>0</v>
      </c>
      <c r="O16" s="3">
        <v>253668619763.94406</v>
      </c>
      <c r="P16" s="11">
        <v>4.4210865899633744E-2</v>
      </c>
    </row>
    <row r="17" spans="1:16" x14ac:dyDescent="0.3">
      <c r="A17" s="9" t="s">
        <v>187</v>
      </c>
      <c r="B17" s="9">
        <v>2515</v>
      </c>
      <c r="C17" s="3">
        <v>29000000000</v>
      </c>
      <c r="D17" s="3">
        <v>0</v>
      </c>
      <c r="E17" s="3">
        <v>0</v>
      </c>
      <c r="F17" s="3">
        <v>0</v>
      </c>
      <c r="G17" s="3">
        <v>0</v>
      </c>
      <c r="H17" s="3">
        <v>29000000000</v>
      </c>
      <c r="I17" s="11">
        <v>1.2393087798917787E-2</v>
      </c>
      <c r="J17" s="3">
        <v>244961682453.3472</v>
      </c>
      <c r="K17" s="3">
        <v>0</v>
      </c>
      <c r="L17" s="3">
        <v>0</v>
      </c>
      <c r="M17" s="3">
        <v>0</v>
      </c>
      <c r="N17" s="3">
        <v>0</v>
      </c>
      <c r="O17" s="3">
        <v>244961682453.3472</v>
      </c>
      <c r="P17" s="11">
        <v>-3.4324061520495761E-2</v>
      </c>
    </row>
    <row r="18" spans="1:16" x14ac:dyDescent="0.3">
      <c r="A18" s="9" t="s">
        <v>187</v>
      </c>
      <c r="B18" s="9">
        <v>2516</v>
      </c>
      <c r="C18" s="3">
        <v>31600000000</v>
      </c>
      <c r="D18" s="3">
        <v>0</v>
      </c>
      <c r="E18" s="3">
        <v>430000000</v>
      </c>
      <c r="F18" s="3">
        <v>0</v>
      </c>
      <c r="G18" s="3">
        <v>0</v>
      </c>
      <c r="H18" s="3">
        <v>32030000000</v>
      </c>
      <c r="I18" s="11">
        <v>0.10448275862068966</v>
      </c>
      <c r="J18" s="3">
        <v>231083719935.79837</v>
      </c>
      <c r="K18" s="3">
        <v>0</v>
      </c>
      <c r="L18" s="3">
        <v>3144493657.3542185</v>
      </c>
      <c r="M18" s="3">
        <v>0</v>
      </c>
      <c r="N18" s="3">
        <v>0</v>
      </c>
      <c r="O18" s="3">
        <v>234228213593.15259</v>
      </c>
      <c r="P18" s="11">
        <v>-4.3816929867138685E-2</v>
      </c>
    </row>
    <row r="19" spans="1:16" x14ac:dyDescent="0.3">
      <c r="A19" s="9" t="s">
        <v>187</v>
      </c>
      <c r="B19" s="9">
        <v>2517</v>
      </c>
      <c r="C19" s="3">
        <v>36000000000</v>
      </c>
      <c r="D19" s="3">
        <v>0</v>
      </c>
      <c r="E19" s="3">
        <v>3027600000</v>
      </c>
      <c r="F19" s="3">
        <v>0</v>
      </c>
      <c r="G19" s="3">
        <v>0</v>
      </c>
      <c r="H19" s="3">
        <v>39027600000</v>
      </c>
      <c r="I19" s="11">
        <v>0.21847018420231035</v>
      </c>
      <c r="J19" s="3">
        <v>211770891652.26196</v>
      </c>
      <c r="K19" s="3">
        <v>0</v>
      </c>
      <c r="L19" s="3">
        <v>17809931987.955231</v>
      </c>
      <c r="M19" s="3">
        <v>0</v>
      </c>
      <c r="N19" s="3">
        <v>0</v>
      </c>
      <c r="O19" s="3">
        <v>229580823640.21719</v>
      </c>
      <c r="P19" s="11">
        <v>-1.984129017440987E-2</v>
      </c>
    </row>
    <row r="20" spans="1:16" x14ac:dyDescent="0.3">
      <c r="A20" s="9" t="s">
        <v>187</v>
      </c>
      <c r="B20" s="9">
        <v>2518</v>
      </c>
      <c r="C20" s="3">
        <v>48000000000</v>
      </c>
      <c r="D20" s="3">
        <v>0</v>
      </c>
      <c r="E20" s="3">
        <v>0</v>
      </c>
      <c r="F20" s="3">
        <v>0</v>
      </c>
      <c r="G20" s="3">
        <v>0</v>
      </c>
      <c r="H20" s="3">
        <v>48000000000</v>
      </c>
      <c r="I20" s="11">
        <v>0.22989884082034254</v>
      </c>
      <c r="J20" s="3">
        <v>268072656037.82996</v>
      </c>
      <c r="K20" s="3">
        <v>0</v>
      </c>
      <c r="L20" s="3">
        <v>0</v>
      </c>
      <c r="M20" s="3">
        <v>0</v>
      </c>
      <c r="N20" s="3">
        <v>0</v>
      </c>
      <c r="O20" s="3">
        <v>268072656037.82996</v>
      </c>
      <c r="P20" s="11">
        <v>0.16766135684718353</v>
      </c>
    </row>
    <row r="21" spans="1:16" x14ac:dyDescent="0.3">
      <c r="A21" s="9" t="s">
        <v>187</v>
      </c>
      <c r="B21" s="9">
        <v>2519</v>
      </c>
      <c r="C21" s="3">
        <v>62650000000</v>
      </c>
      <c r="D21" s="3">
        <v>0</v>
      </c>
      <c r="E21" s="3">
        <v>0</v>
      </c>
      <c r="F21" s="3">
        <v>0</v>
      </c>
      <c r="G21" s="3">
        <v>0</v>
      </c>
      <c r="H21" s="3">
        <v>62650000000</v>
      </c>
      <c r="I21" s="11">
        <v>0.30520833333333336</v>
      </c>
      <c r="J21" s="3">
        <v>335951029855.66992</v>
      </c>
      <c r="K21" s="3">
        <v>0</v>
      </c>
      <c r="L21" s="3">
        <v>0</v>
      </c>
      <c r="M21" s="3">
        <v>0</v>
      </c>
      <c r="N21" s="3">
        <v>0</v>
      </c>
      <c r="O21" s="3">
        <v>335951029855.66992</v>
      </c>
      <c r="P21" s="11">
        <v>0.25320886815200239</v>
      </c>
    </row>
    <row r="22" spans="1:16" x14ac:dyDescent="0.3">
      <c r="A22" s="9" t="s">
        <v>187</v>
      </c>
      <c r="B22" s="9">
        <v>2520</v>
      </c>
      <c r="C22" s="3">
        <v>68790000000</v>
      </c>
      <c r="D22" s="3">
        <v>0</v>
      </c>
      <c r="E22" s="3">
        <v>0</v>
      </c>
      <c r="F22" s="3">
        <v>0</v>
      </c>
      <c r="G22" s="3">
        <v>0</v>
      </c>
      <c r="H22" s="3">
        <v>68790000000</v>
      </c>
      <c r="I22" s="11">
        <v>9.8004788507581805E-2</v>
      </c>
      <c r="J22" s="3">
        <v>342817375844.54108</v>
      </c>
      <c r="K22" s="3">
        <v>0</v>
      </c>
      <c r="L22" s="3">
        <v>0</v>
      </c>
      <c r="M22" s="3">
        <v>0</v>
      </c>
      <c r="N22" s="3">
        <v>0</v>
      </c>
      <c r="O22" s="3">
        <v>342817375844.54108</v>
      </c>
      <c r="P22" s="11">
        <v>2.0438532341517303E-2</v>
      </c>
    </row>
    <row r="23" spans="1:16" x14ac:dyDescent="0.3">
      <c r="A23" s="9" t="s">
        <v>187</v>
      </c>
      <c r="B23" s="9">
        <v>2521</v>
      </c>
      <c r="C23" s="3">
        <v>81000000000</v>
      </c>
      <c r="D23" s="3">
        <v>0</v>
      </c>
      <c r="E23" s="3">
        <v>0</v>
      </c>
      <c r="F23" s="3">
        <v>0</v>
      </c>
      <c r="G23" s="3">
        <v>0</v>
      </c>
      <c r="H23" s="3">
        <v>81000000000</v>
      </c>
      <c r="I23" s="11">
        <v>0.17749672917575229</v>
      </c>
      <c r="J23" s="3">
        <v>374028022206.38715</v>
      </c>
      <c r="K23" s="3">
        <v>0</v>
      </c>
      <c r="L23" s="3">
        <v>0</v>
      </c>
      <c r="M23" s="3">
        <v>0</v>
      </c>
      <c r="N23" s="3">
        <v>0</v>
      </c>
      <c r="O23" s="3">
        <v>374028022206.38715</v>
      </c>
      <c r="P23" s="11">
        <v>9.1041611543048795E-2</v>
      </c>
    </row>
    <row r="24" spans="1:16" x14ac:dyDescent="0.3">
      <c r="A24" s="9" t="s">
        <v>187</v>
      </c>
      <c r="B24" s="9">
        <v>2522</v>
      </c>
      <c r="C24" s="3">
        <v>92000000000</v>
      </c>
      <c r="D24" s="3">
        <v>0</v>
      </c>
      <c r="E24" s="3">
        <v>0</v>
      </c>
      <c r="F24" s="3">
        <v>0</v>
      </c>
      <c r="G24" s="3">
        <v>0</v>
      </c>
      <c r="H24" s="3">
        <v>92000000000</v>
      </c>
      <c r="I24" s="11">
        <v>0.13580246913580246</v>
      </c>
      <c r="J24" s="3">
        <v>386562450715.1297</v>
      </c>
      <c r="K24" s="3">
        <v>0</v>
      </c>
      <c r="L24" s="3">
        <v>0</v>
      </c>
      <c r="M24" s="3">
        <v>0</v>
      </c>
      <c r="N24" s="3">
        <v>0</v>
      </c>
      <c r="O24" s="3">
        <v>386562450715.1297</v>
      </c>
      <c r="P24" s="11">
        <v>3.351200381939861E-2</v>
      </c>
    </row>
    <row r="25" spans="1:16" x14ac:dyDescent="0.3">
      <c r="A25" s="9" t="s">
        <v>187</v>
      </c>
      <c r="B25" s="9">
        <v>2523</v>
      </c>
      <c r="C25" s="3">
        <v>109000000000</v>
      </c>
      <c r="D25" s="3">
        <v>0</v>
      </c>
      <c r="E25" s="3">
        <v>5556500000</v>
      </c>
      <c r="F25" s="3">
        <v>0</v>
      </c>
      <c r="G25" s="3">
        <v>0</v>
      </c>
      <c r="H25" s="3">
        <v>114556500000</v>
      </c>
      <c r="I25" s="11">
        <v>0.24517934782608697</v>
      </c>
      <c r="J25" s="3">
        <v>382605744010.72412</v>
      </c>
      <c r="K25" s="3">
        <v>0</v>
      </c>
      <c r="L25" s="3">
        <v>19504117583.445766</v>
      </c>
      <c r="M25" s="3">
        <v>0</v>
      </c>
      <c r="N25" s="3">
        <v>0</v>
      </c>
      <c r="O25" s="3">
        <v>402109861594.16986</v>
      </c>
      <c r="P25" s="11">
        <v>4.0219661403423652E-2</v>
      </c>
    </row>
    <row r="26" spans="1:16" x14ac:dyDescent="0.3">
      <c r="A26" s="9" t="s">
        <v>187</v>
      </c>
      <c r="B26" s="9">
        <v>2524</v>
      </c>
      <c r="C26" s="3">
        <v>140000000000</v>
      </c>
      <c r="D26" s="3">
        <v>0</v>
      </c>
      <c r="E26" s="3">
        <v>0</v>
      </c>
      <c r="F26" s="3">
        <v>0</v>
      </c>
      <c r="G26" s="3">
        <v>0</v>
      </c>
      <c r="H26" s="3">
        <v>140000000000</v>
      </c>
      <c r="I26" s="11">
        <v>0.22210437644306522</v>
      </c>
      <c r="J26" s="3">
        <v>436186016605.61621</v>
      </c>
      <c r="K26" s="3">
        <v>0</v>
      </c>
      <c r="L26" s="3">
        <v>0</v>
      </c>
      <c r="M26" s="3">
        <v>0</v>
      </c>
      <c r="N26" s="3">
        <v>0</v>
      </c>
      <c r="O26" s="3">
        <v>436186016605.61621</v>
      </c>
      <c r="P26" s="11">
        <v>8.4743395440119232E-2</v>
      </c>
    </row>
    <row r="27" spans="1:16" x14ac:dyDescent="0.3">
      <c r="A27" s="9" t="s">
        <v>187</v>
      </c>
      <c r="B27" s="9">
        <v>2525</v>
      </c>
      <c r="C27" s="3">
        <v>161000000000</v>
      </c>
      <c r="D27" s="3">
        <v>0</v>
      </c>
      <c r="E27" s="3">
        <v>0</v>
      </c>
      <c r="F27" s="3">
        <v>0</v>
      </c>
      <c r="G27" s="3">
        <v>0</v>
      </c>
      <c r="H27" s="3">
        <v>161000000000</v>
      </c>
      <c r="I27" s="11">
        <v>0.15</v>
      </c>
      <c r="J27" s="3">
        <v>476551685192.30072</v>
      </c>
      <c r="K27" s="3">
        <v>0</v>
      </c>
      <c r="L27" s="3">
        <v>0</v>
      </c>
      <c r="M27" s="3">
        <v>0</v>
      </c>
      <c r="N27" s="3">
        <v>0</v>
      </c>
      <c r="O27" s="3">
        <v>476551685192.30072</v>
      </c>
      <c r="P27" s="11">
        <v>9.2542326094744345E-2</v>
      </c>
    </row>
    <row r="28" spans="1:16" x14ac:dyDescent="0.3">
      <c r="A28" s="9" t="s">
        <v>187</v>
      </c>
      <c r="B28" s="9">
        <v>2526</v>
      </c>
      <c r="C28" s="3">
        <v>177000000000</v>
      </c>
      <c r="D28" s="3">
        <v>0</v>
      </c>
      <c r="E28" s="3">
        <v>0</v>
      </c>
      <c r="F28" s="3">
        <v>0</v>
      </c>
      <c r="G28" s="3">
        <v>0</v>
      </c>
      <c r="H28" s="3">
        <v>177000000000</v>
      </c>
      <c r="I28" s="11">
        <v>9.9378881987577633E-2</v>
      </c>
      <c r="J28" s="3">
        <v>505088549123.23639</v>
      </c>
      <c r="K28" s="3">
        <v>0</v>
      </c>
      <c r="L28" s="3">
        <v>0</v>
      </c>
      <c r="M28" s="3">
        <v>0</v>
      </c>
      <c r="N28" s="3">
        <v>0</v>
      </c>
      <c r="O28" s="3">
        <v>505088549123.23639</v>
      </c>
      <c r="P28" s="11">
        <v>5.9881991434822687E-2</v>
      </c>
    </row>
    <row r="29" spans="1:16" x14ac:dyDescent="0.3">
      <c r="A29" s="9" t="s">
        <v>187</v>
      </c>
      <c r="B29" s="9">
        <v>2527</v>
      </c>
      <c r="C29" s="3">
        <v>192000000000</v>
      </c>
      <c r="D29" s="3">
        <v>0</v>
      </c>
      <c r="E29" s="3">
        <v>0</v>
      </c>
      <c r="F29" s="3">
        <v>0</v>
      </c>
      <c r="G29" s="3">
        <v>0</v>
      </c>
      <c r="H29" s="3">
        <v>192000000000</v>
      </c>
      <c r="I29" s="11">
        <v>8.4745762711864403E-2</v>
      </c>
      <c r="J29" s="3">
        <v>543194582042.26825</v>
      </c>
      <c r="K29" s="3">
        <v>0</v>
      </c>
      <c r="L29" s="3">
        <v>0</v>
      </c>
      <c r="M29" s="3">
        <v>0</v>
      </c>
      <c r="N29" s="3">
        <v>0</v>
      </c>
      <c r="O29" s="3">
        <v>543194582042.26825</v>
      </c>
      <c r="P29" s="11">
        <v>7.5444262169828719E-2</v>
      </c>
    </row>
    <row r="30" spans="1:16" x14ac:dyDescent="0.3">
      <c r="A30" s="9" t="s">
        <v>187</v>
      </c>
      <c r="B30" s="9">
        <v>2528</v>
      </c>
      <c r="C30" s="3">
        <v>213000000000</v>
      </c>
      <c r="D30" s="3">
        <v>0</v>
      </c>
      <c r="E30" s="3">
        <v>0</v>
      </c>
      <c r="F30" s="3">
        <v>0</v>
      </c>
      <c r="G30" s="3">
        <v>0</v>
      </c>
      <c r="H30" s="3">
        <v>213000000000</v>
      </c>
      <c r="I30" s="11">
        <v>0.109375</v>
      </c>
      <c r="J30" s="3">
        <v>588300600010.89771</v>
      </c>
      <c r="K30" s="3">
        <v>0</v>
      </c>
      <c r="L30" s="3">
        <v>0</v>
      </c>
      <c r="M30" s="3">
        <v>0</v>
      </c>
      <c r="N30" s="3">
        <v>0</v>
      </c>
      <c r="O30" s="3">
        <v>588300600010.89771</v>
      </c>
      <c r="P30" s="11">
        <v>8.3038416545030205E-2</v>
      </c>
    </row>
    <row r="31" spans="1:16" x14ac:dyDescent="0.3">
      <c r="A31" s="9" t="s">
        <v>187</v>
      </c>
      <c r="B31" s="9">
        <v>2529</v>
      </c>
      <c r="C31" s="3">
        <v>218000000000</v>
      </c>
      <c r="D31" s="3">
        <v>0</v>
      </c>
      <c r="E31" s="3">
        <v>0</v>
      </c>
      <c r="F31" s="3">
        <v>0</v>
      </c>
      <c r="G31" s="3">
        <v>0</v>
      </c>
      <c r="H31" s="3">
        <v>218000000000</v>
      </c>
      <c r="I31" s="11">
        <v>2.3474178403755867E-2</v>
      </c>
      <c r="J31" s="3">
        <v>591222078316.36987</v>
      </c>
      <c r="K31" s="3">
        <v>0</v>
      </c>
      <c r="L31" s="3">
        <v>0</v>
      </c>
      <c r="M31" s="3">
        <v>0</v>
      </c>
      <c r="N31" s="3">
        <v>0</v>
      </c>
      <c r="O31" s="3">
        <v>591222078316.36987</v>
      </c>
      <c r="P31" s="11">
        <v>4.9659617981318571E-3</v>
      </c>
    </row>
    <row r="32" spans="1:16" x14ac:dyDescent="0.3">
      <c r="A32" s="9" t="s">
        <v>187</v>
      </c>
      <c r="B32" s="9">
        <v>2530</v>
      </c>
      <c r="C32" s="3">
        <v>227500000000</v>
      </c>
      <c r="D32" s="3">
        <v>0</v>
      </c>
      <c r="E32" s="3">
        <v>0</v>
      </c>
      <c r="F32" s="3">
        <v>0</v>
      </c>
      <c r="G32" s="3">
        <v>0</v>
      </c>
      <c r="H32" s="3">
        <v>227500000000</v>
      </c>
      <c r="I32" s="11">
        <v>4.3577981651376149E-2</v>
      </c>
      <c r="J32" s="3">
        <v>602134919468.87305</v>
      </c>
      <c r="K32" s="3">
        <v>0</v>
      </c>
      <c r="L32" s="3">
        <v>0</v>
      </c>
      <c r="M32" s="3">
        <v>0</v>
      </c>
      <c r="N32" s="3">
        <v>0</v>
      </c>
      <c r="O32" s="3">
        <v>602134919468.87305</v>
      </c>
      <c r="P32" s="11">
        <v>1.8458108302686869E-2</v>
      </c>
    </row>
    <row r="33" spans="1:16" x14ac:dyDescent="0.3">
      <c r="A33" s="9" t="s">
        <v>187</v>
      </c>
      <c r="B33" s="9">
        <v>2531</v>
      </c>
      <c r="C33" s="3">
        <v>243500000000</v>
      </c>
      <c r="D33" s="3">
        <v>0</v>
      </c>
      <c r="E33" s="3">
        <v>0</v>
      </c>
      <c r="F33" s="3">
        <v>0</v>
      </c>
      <c r="G33" s="3">
        <v>0</v>
      </c>
      <c r="H33" s="3">
        <v>243500000000</v>
      </c>
      <c r="I33" s="11">
        <v>7.032967032967033E-2</v>
      </c>
      <c r="J33" s="3">
        <v>620514081626.5592</v>
      </c>
      <c r="K33" s="3">
        <v>0</v>
      </c>
      <c r="L33" s="3">
        <v>0</v>
      </c>
      <c r="M33" s="3">
        <v>0</v>
      </c>
      <c r="N33" s="3">
        <v>0</v>
      </c>
      <c r="O33" s="3">
        <v>620514081626.5592</v>
      </c>
      <c r="P33" s="11">
        <v>3.0523328847790326E-2</v>
      </c>
    </row>
    <row r="34" spans="1:16" x14ac:dyDescent="0.3">
      <c r="A34" s="9" t="s">
        <v>187</v>
      </c>
      <c r="B34" s="9">
        <v>2532</v>
      </c>
      <c r="C34" s="3">
        <v>285500000000</v>
      </c>
      <c r="D34" s="3">
        <v>0</v>
      </c>
      <c r="E34" s="3">
        <v>0</v>
      </c>
      <c r="F34" s="3">
        <v>0</v>
      </c>
      <c r="G34" s="3">
        <v>0</v>
      </c>
      <c r="H34" s="3">
        <v>285500000000</v>
      </c>
      <c r="I34" s="11">
        <v>0.17248459958932238</v>
      </c>
      <c r="J34" s="3">
        <v>690560479215.72546</v>
      </c>
      <c r="K34" s="3">
        <v>0</v>
      </c>
      <c r="L34" s="3">
        <v>0</v>
      </c>
      <c r="M34" s="3">
        <v>0</v>
      </c>
      <c r="N34" s="3">
        <v>0</v>
      </c>
      <c r="O34" s="3">
        <v>690560479215.72546</v>
      </c>
      <c r="P34" s="11">
        <v>0.11288446090627469</v>
      </c>
    </row>
    <row r="35" spans="1:16" x14ac:dyDescent="0.3">
      <c r="A35" s="9" t="s">
        <v>187</v>
      </c>
      <c r="B35" s="9">
        <v>2533</v>
      </c>
      <c r="C35" s="3">
        <v>335000000000</v>
      </c>
      <c r="D35" s="3">
        <v>0</v>
      </c>
      <c r="E35" s="3">
        <v>1507572070</v>
      </c>
      <c r="F35" s="3">
        <v>0</v>
      </c>
      <c r="G35" s="3">
        <v>0</v>
      </c>
      <c r="H35" s="3">
        <v>336507572070</v>
      </c>
      <c r="I35" s="11">
        <v>0.17866049761821365</v>
      </c>
      <c r="J35" s="3">
        <v>765406483338.54797</v>
      </c>
      <c r="K35" s="3">
        <v>0</v>
      </c>
      <c r="L35" s="3">
        <v>3444493840.23318</v>
      </c>
      <c r="M35" s="3">
        <v>0</v>
      </c>
      <c r="N35" s="3">
        <v>0</v>
      </c>
      <c r="O35" s="3">
        <v>768850977178.78113</v>
      </c>
      <c r="P35" s="11">
        <v>0.11337239868109851</v>
      </c>
    </row>
    <row r="36" spans="1:16" x14ac:dyDescent="0.3">
      <c r="A36" s="9" t="s">
        <v>187</v>
      </c>
      <c r="B36" s="9">
        <v>2534</v>
      </c>
      <c r="C36" s="3">
        <v>387500000000</v>
      </c>
      <c r="D36" s="3">
        <v>0</v>
      </c>
      <c r="E36" s="3">
        <v>0</v>
      </c>
      <c r="F36" s="3">
        <v>0</v>
      </c>
      <c r="G36" s="3">
        <v>0</v>
      </c>
      <c r="H36" s="3">
        <v>387500000000</v>
      </c>
      <c r="I36" s="11">
        <v>0.15153426597899142</v>
      </c>
      <c r="J36" s="3">
        <v>837536165159.58887</v>
      </c>
      <c r="K36" s="3">
        <v>0</v>
      </c>
      <c r="L36" s="3">
        <v>0</v>
      </c>
      <c r="M36" s="3">
        <v>0</v>
      </c>
      <c r="N36" s="3">
        <v>0</v>
      </c>
      <c r="O36" s="3">
        <v>837536165159.58887</v>
      </c>
      <c r="P36" s="11">
        <v>8.9334851641654806E-2</v>
      </c>
    </row>
    <row r="37" spans="1:16" x14ac:dyDescent="0.3">
      <c r="A37" s="9" t="s">
        <v>187</v>
      </c>
      <c r="B37" s="9">
        <v>2535</v>
      </c>
      <c r="C37" s="3">
        <v>460400000000</v>
      </c>
      <c r="D37" s="3">
        <v>0</v>
      </c>
      <c r="E37" s="3">
        <v>0</v>
      </c>
      <c r="F37" s="3">
        <v>0</v>
      </c>
      <c r="G37" s="3">
        <v>0</v>
      </c>
      <c r="H37" s="3">
        <v>460400000000</v>
      </c>
      <c r="I37" s="11">
        <v>0.18812903225806452</v>
      </c>
      <c r="J37" s="3">
        <v>955549448978.29626</v>
      </c>
      <c r="K37" s="3">
        <v>0</v>
      </c>
      <c r="L37" s="3">
        <v>0</v>
      </c>
      <c r="M37" s="3">
        <v>0</v>
      </c>
      <c r="N37" s="3">
        <v>0</v>
      </c>
      <c r="O37" s="3">
        <v>955549448978.29626</v>
      </c>
      <c r="P37" s="11">
        <v>0.14090529905203614</v>
      </c>
    </row>
    <row r="38" spans="1:16" x14ac:dyDescent="0.3">
      <c r="A38" s="9" t="s">
        <v>187</v>
      </c>
      <c r="B38" s="9">
        <v>2536</v>
      </c>
      <c r="C38" s="3">
        <v>560000000000</v>
      </c>
      <c r="D38" s="3">
        <v>0</v>
      </c>
      <c r="E38" s="3">
        <v>0</v>
      </c>
      <c r="F38" s="3">
        <v>0</v>
      </c>
      <c r="G38" s="3">
        <v>0</v>
      </c>
      <c r="H38" s="3">
        <v>560000000000</v>
      </c>
      <c r="I38" s="11">
        <v>0.2163336229365769</v>
      </c>
      <c r="J38" s="3">
        <v>1125004613901.3608</v>
      </c>
      <c r="K38" s="3">
        <v>0</v>
      </c>
      <c r="L38" s="3">
        <v>0</v>
      </c>
      <c r="M38" s="3">
        <v>0</v>
      </c>
      <c r="N38" s="3">
        <v>0</v>
      </c>
      <c r="O38" s="3">
        <v>1125004613901.3608</v>
      </c>
      <c r="P38" s="11">
        <v>0.17733793379740986</v>
      </c>
    </row>
    <row r="39" spans="1:16" x14ac:dyDescent="0.3">
      <c r="A39" s="9" t="s">
        <v>187</v>
      </c>
      <c r="B39" s="9">
        <v>2537</v>
      </c>
      <c r="C39" s="3">
        <v>625000000000</v>
      </c>
      <c r="D39" s="3">
        <v>0</v>
      </c>
      <c r="E39" s="3">
        <v>0</v>
      </c>
      <c r="F39" s="3">
        <v>0</v>
      </c>
      <c r="G39" s="3">
        <v>0</v>
      </c>
      <c r="H39" s="3">
        <v>625000000000</v>
      </c>
      <c r="I39" s="11">
        <v>0.11607142857142858</v>
      </c>
      <c r="J39" s="3">
        <v>1195252177049.0757</v>
      </c>
      <c r="K39" s="3">
        <v>0</v>
      </c>
      <c r="L39" s="3">
        <v>0</v>
      </c>
      <c r="M39" s="3">
        <v>0</v>
      </c>
      <c r="N39" s="3">
        <v>0</v>
      </c>
      <c r="O39" s="3">
        <v>1195252177049.0757</v>
      </c>
      <c r="P39" s="11">
        <v>6.2442022263451864E-2</v>
      </c>
    </row>
    <row r="40" spans="1:16" x14ac:dyDescent="0.3">
      <c r="A40" s="9" t="s">
        <v>187</v>
      </c>
      <c r="B40" s="9">
        <v>2538</v>
      </c>
      <c r="C40" s="3">
        <v>715000000000</v>
      </c>
      <c r="D40" s="3">
        <v>0</v>
      </c>
      <c r="E40" s="3">
        <v>0</v>
      </c>
      <c r="F40" s="3">
        <v>0</v>
      </c>
      <c r="G40" s="3">
        <v>0</v>
      </c>
      <c r="H40" s="3">
        <v>715000000000</v>
      </c>
      <c r="I40" s="11">
        <v>0.14399999999999999</v>
      </c>
      <c r="J40" s="3">
        <v>1292186717868.1746</v>
      </c>
      <c r="K40" s="3">
        <v>0</v>
      </c>
      <c r="L40" s="3">
        <v>0</v>
      </c>
      <c r="M40" s="3">
        <v>0</v>
      </c>
      <c r="N40" s="3">
        <v>0</v>
      </c>
      <c r="O40" s="3">
        <v>1292186717868.1746</v>
      </c>
      <c r="P40" s="11">
        <v>8.1099656357387126E-2</v>
      </c>
    </row>
    <row r="41" spans="1:16" x14ac:dyDescent="0.3">
      <c r="A41" s="9" t="s">
        <v>187</v>
      </c>
      <c r="B41" s="9">
        <v>2539</v>
      </c>
      <c r="C41" s="3">
        <v>843200000000</v>
      </c>
      <c r="D41" s="3">
        <v>0</v>
      </c>
      <c r="E41" s="3">
        <v>0</v>
      </c>
      <c r="F41" s="3">
        <v>0</v>
      </c>
      <c r="G41" s="3">
        <v>0</v>
      </c>
      <c r="H41" s="3">
        <v>843200000000</v>
      </c>
      <c r="I41" s="11">
        <v>0.17930069930069931</v>
      </c>
      <c r="J41" s="3">
        <v>1440267643158.967</v>
      </c>
      <c r="K41" s="3">
        <v>0</v>
      </c>
      <c r="L41" s="3">
        <v>0</v>
      </c>
      <c r="M41" s="3">
        <v>0</v>
      </c>
      <c r="N41" s="3">
        <v>0</v>
      </c>
      <c r="O41" s="3">
        <v>1440267643158.967</v>
      </c>
      <c r="P41" s="11">
        <v>0.11459715785896145</v>
      </c>
    </row>
    <row r="42" spans="1:16" x14ac:dyDescent="0.3">
      <c r="A42" s="9" t="s">
        <v>187</v>
      </c>
      <c r="B42" s="9">
        <v>2540</v>
      </c>
      <c r="C42" s="3">
        <v>984000000000</v>
      </c>
      <c r="D42" s="3">
        <v>0</v>
      </c>
      <c r="E42" s="3">
        <v>0</v>
      </c>
      <c r="F42" s="3">
        <v>0</v>
      </c>
      <c r="G42" s="3">
        <v>0</v>
      </c>
      <c r="H42" s="3">
        <v>984000000000</v>
      </c>
      <c r="I42" s="11">
        <v>0.16698292220113853</v>
      </c>
      <c r="J42" s="3">
        <v>1591247387667.9875</v>
      </c>
      <c r="K42" s="3">
        <v>0</v>
      </c>
      <c r="L42" s="3">
        <v>0</v>
      </c>
      <c r="M42" s="3">
        <v>0</v>
      </c>
      <c r="N42" s="3">
        <v>0</v>
      </c>
      <c r="O42" s="3">
        <v>1591247387667.9875</v>
      </c>
      <c r="P42" s="11">
        <v>0.10482756120096796</v>
      </c>
    </row>
    <row r="43" spans="1:16" x14ac:dyDescent="0.3">
      <c r="A43" s="9" t="s">
        <v>187</v>
      </c>
      <c r="B43" s="9">
        <v>2541</v>
      </c>
      <c r="C43" s="3">
        <v>923000000000</v>
      </c>
      <c r="D43" s="3">
        <v>0</v>
      </c>
      <c r="E43" s="3">
        <v>0</v>
      </c>
      <c r="F43" s="3">
        <v>0</v>
      </c>
      <c r="G43" s="3">
        <v>0</v>
      </c>
      <c r="H43" s="3">
        <v>923000000000</v>
      </c>
      <c r="I43" s="11">
        <v>-6.1991869918699184E-2</v>
      </c>
      <c r="J43" s="3">
        <v>1382107260118.8496</v>
      </c>
      <c r="K43" s="3">
        <v>0</v>
      </c>
      <c r="L43" s="3">
        <v>0</v>
      </c>
      <c r="M43" s="3">
        <v>0</v>
      </c>
      <c r="N43" s="3">
        <v>0</v>
      </c>
      <c r="O43" s="3">
        <v>1382107260118.8496</v>
      </c>
      <c r="P43" s="11">
        <v>-0.13143156065483819</v>
      </c>
    </row>
    <row r="44" spans="1:16" x14ac:dyDescent="0.3">
      <c r="A44" s="9" t="s">
        <v>187</v>
      </c>
      <c r="B44" s="9">
        <v>2542</v>
      </c>
      <c r="C44" s="3">
        <v>825000000000</v>
      </c>
      <c r="D44" s="3">
        <v>0</v>
      </c>
      <c r="E44" s="3">
        <v>0</v>
      </c>
      <c r="F44" s="3">
        <v>0</v>
      </c>
      <c r="G44" s="3">
        <v>0</v>
      </c>
      <c r="H44" s="3">
        <v>825000000000</v>
      </c>
      <c r="I44" s="11">
        <v>-0.10617551462621885</v>
      </c>
      <c r="J44" s="3">
        <v>1231853896524.7217</v>
      </c>
      <c r="K44" s="3">
        <v>0</v>
      </c>
      <c r="L44" s="3">
        <v>0</v>
      </c>
      <c r="M44" s="3">
        <v>0</v>
      </c>
      <c r="N44" s="3">
        <v>0</v>
      </c>
      <c r="O44" s="3">
        <v>1231853896524.7217</v>
      </c>
      <c r="P44" s="11">
        <v>-0.10871324384853272</v>
      </c>
    </row>
    <row r="45" spans="1:16" x14ac:dyDescent="0.3">
      <c r="A45" s="9" t="s">
        <v>187</v>
      </c>
      <c r="B45" s="9">
        <v>2543</v>
      </c>
      <c r="C45" s="3">
        <v>860000000000</v>
      </c>
      <c r="D45" s="3">
        <v>0</v>
      </c>
      <c r="E45" s="3">
        <v>0</v>
      </c>
      <c r="F45" s="3">
        <v>0</v>
      </c>
      <c r="G45" s="3">
        <v>0</v>
      </c>
      <c r="H45" s="3">
        <v>860000000000</v>
      </c>
      <c r="I45" s="11">
        <v>4.2424242424242427E-2</v>
      </c>
      <c r="J45" s="3">
        <v>1263992001823.5706</v>
      </c>
      <c r="K45" s="3">
        <v>0</v>
      </c>
      <c r="L45" s="3">
        <v>0</v>
      </c>
      <c r="M45" s="3">
        <v>0</v>
      </c>
      <c r="N45" s="3">
        <v>0</v>
      </c>
      <c r="O45" s="3">
        <v>1263992001823.5706</v>
      </c>
      <c r="P45" s="11">
        <v>2.6089218363895404E-2</v>
      </c>
    </row>
    <row r="46" spans="1:16" x14ac:dyDescent="0.3">
      <c r="A46" s="9" t="s">
        <v>187</v>
      </c>
      <c r="B46" s="9">
        <v>2544</v>
      </c>
      <c r="C46" s="3">
        <v>910000000000</v>
      </c>
      <c r="D46" s="3">
        <v>0</v>
      </c>
      <c r="E46" s="3">
        <v>0</v>
      </c>
      <c r="F46" s="3">
        <v>0</v>
      </c>
      <c r="G46" s="3">
        <v>0</v>
      </c>
      <c r="H46" s="3">
        <v>910000000000</v>
      </c>
      <c r="I46" s="11">
        <v>5.8139534883720929E-2</v>
      </c>
      <c r="J46" s="3">
        <v>1316068670922.4707</v>
      </c>
      <c r="K46" s="3">
        <v>0</v>
      </c>
      <c r="L46" s="3">
        <v>0</v>
      </c>
      <c r="M46" s="3">
        <v>0</v>
      </c>
      <c r="N46" s="3">
        <v>0</v>
      </c>
      <c r="O46" s="3">
        <v>1316068670922.4707</v>
      </c>
      <c r="P46" s="11">
        <v>4.1200157140052117E-2</v>
      </c>
    </row>
    <row r="47" spans="1:16" x14ac:dyDescent="0.3">
      <c r="A47" s="9" t="s">
        <v>187</v>
      </c>
      <c r="B47" s="9">
        <v>2545</v>
      </c>
      <c r="C47" s="3">
        <v>1023000000000</v>
      </c>
      <c r="D47" s="3">
        <v>0</v>
      </c>
      <c r="E47" s="3">
        <v>0</v>
      </c>
      <c r="F47" s="3">
        <v>0</v>
      </c>
      <c r="G47" s="3">
        <v>0</v>
      </c>
      <c r="H47" s="3">
        <v>1023000000000</v>
      </c>
      <c r="I47" s="11">
        <v>0.12417582417582418</v>
      </c>
      <c r="J47" s="3">
        <v>1469247388874.7913</v>
      </c>
      <c r="K47" s="3">
        <v>0</v>
      </c>
      <c r="L47" s="3">
        <v>0</v>
      </c>
      <c r="M47" s="3">
        <v>0</v>
      </c>
      <c r="N47" s="3">
        <v>0</v>
      </c>
      <c r="O47" s="3">
        <v>1469247388874.7913</v>
      </c>
      <c r="P47" s="11">
        <v>0.11639112862169505</v>
      </c>
    </row>
    <row r="48" spans="1:16" x14ac:dyDescent="0.3">
      <c r="A48" s="9" t="s">
        <v>187</v>
      </c>
      <c r="B48" s="9">
        <v>2546</v>
      </c>
      <c r="C48" s="3">
        <v>999900000000</v>
      </c>
      <c r="D48" s="3">
        <v>0</v>
      </c>
      <c r="E48" s="3">
        <v>0</v>
      </c>
      <c r="F48" s="3">
        <v>0</v>
      </c>
      <c r="G48" s="3">
        <v>0</v>
      </c>
      <c r="H48" s="3">
        <v>999900000000</v>
      </c>
      <c r="I48" s="11">
        <v>-2.2580645161290321E-2</v>
      </c>
      <c r="J48" s="3">
        <v>1410618343606.2922</v>
      </c>
      <c r="K48" s="3">
        <v>0</v>
      </c>
      <c r="L48" s="3">
        <v>0</v>
      </c>
      <c r="M48" s="3">
        <v>0</v>
      </c>
      <c r="N48" s="3">
        <v>0</v>
      </c>
      <c r="O48" s="3">
        <v>1410618343606.2922</v>
      </c>
      <c r="P48" s="11">
        <v>-3.9904134397270904E-2</v>
      </c>
    </row>
    <row r="49" spans="1:16" x14ac:dyDescent="0.3">
      <c r="A49" s="9" t="s">
        <v>187</v>
      </c>
      <c r="B49" s="9">
        <v>2547</v>
      </c>
      <c r="C49" s="3">
        <v>1028000000000</v>
      </c>
      <c r="D49" s="3">
        <v>0</v>
      </c>
      <c r="E49" s="3">
        <v>135500000000</v>
      </c>
      <c r="F49" s="3">
        <v>0</v>
      </c>
      <c r="G49" s="3">
        <v>0</v>
      </c>
      <c r="H49" s="3">
        <v>1163500000000</v>
      </c>
      <c r="I49" s="11">
        <v>0.16361636163616361</v>
      </c>
      <c r="J49" s="3">
        <v>1411320251001.2539</v>
      </c>
      <c r="K49" s="3">
        <v>0</v>
      </c>
      <c r="L49" s="3">
        <v>186025188726.33258</v>
      </c>
      <c r="M49" s="3">
        <v>0</v>
      </c>
      <c r="N49" s="3">
        <v>0</v>
      </c>
      <c r="O49" s="3">
        <v>1597345439727.5864</v>
      </c>
      <c r="P49" s="11">
        <v>0.13237251377571074</v>
      </c>
    </row>
    <row r="50" spans="1:16" x14ac:dyDescent="0.3">
      <c r="A50" s="9" t="s">
        <v>187</v>
      </c>
      <c r="B50" s="9">
        <v>2548</v>
      </c>
      <c r="C50" s="3">
        <v>1200000000000</v>
      </c>
      <c r="D50" s="3">
        <v>0</v>
      </c>
      <c r="E50" s="3">
        <v>50000000000</v>
      </c>
      <c r="F50" s="3">
        <v>0</v>
      </c>
      <c r="G50" s="3">
        <v>0</v>
      </c>
      <c r="H50" s="3">
        <v>1250000000000</v>
      </c>
      <c r="I50" s="11">
        <v>7.4344649763644174E-2</v>
      </c>
      <c r="J50" s="3">
        <v>1575903699767.5483</v>
      </c>
      <c r="K50" s="3">
        <v>0</v>
      </c>
      <c r="L50" s="3">
        <v>65662654156.981178</v>
      </c>
      <c r="M50" s="3">
        <v>0</v>
      </c>
      <c r="N50" s="3">
        <v>0</v>
      </c>
      <c r="O50" s="3">
        <v>1641566353924.5295</v>
      </c>
      <c r="P50" s="11">
        <v>2.7684001905364072E-2</v>
      </c>
    </row>
    <row r="51" spans="1:16" x14ac:dyDescent="0.3">
      <c r="A51" s="9" t="s">
        <v>187</v>
      </c>
      <c r="B51" s="9">
        <v>2549</v>
      </c>
      <c r="C51" s="3">
        <v>1360000000000</v>
      </c>
      <c r="D51" s="3">
        <v>0</v>
      </c>
      <c r="E51" s="3">
        <v>0</v>
      </c>
      <c r="F51" s="3">
        <v>0</v>
      </c>
      <c r="G51" s="3">
        <v>0</v>
      </c>
      <c r="H51" s="3">
        <v>1360000000000</v>
      </c>
      <c r="I51" s="11">
        <v>8.7999999999999995E-2</v>
      </c>
      <c r="J51" s="3">
        <v>1706868599411.2903</v>
      </c>
      <c r="K51" s="3">
        <v>0</v>
      </c>
      <c r="L51" s="3">
        <v>0</v>
      </c>
      <c r="M51" s="3">
        <v>0</v>
      </c>
      <c r="N51" s="3">
        <v>0</v>
      </c>
      <c r="O51" s="3">
        <v>1706868599411.2903</v>
      </c>
      <c r="P51" s="11">
        <v>3.978044830819126E-2</v>
      </c>
    </row>
    <row r="52" spans="1:16" x14ac:dyDescent="0.3">
      <c r="A52" s="9" t="s">
        <v>187</v>
      </c>
      <c r="B52" s="9">
        <v>2550</v>
      </c>
      <c r="C52" s="3">
        <v>1566200000000</v>
      </c>
      <c r="D52" s="3">
        <v>0</v>
      </c>
      <c r="E52" s="3">
        <v>0</v>
      </c>
      <c r="F52" s="3">
        <v>0</v>
      </c>
      <c r="G52" s="3">
        <v>0</v>
      </c>
      <c r="H52" s="3">
        <v>1566200000000</v>
      </c>
      <c r="I52" s="11">
        <v>0.15161764705882352</v>
      </c>
      <c r="J52" s="3">
        <v>1922564920259.5278</v>
      </c>
      <c r="K52" s="3">
        <v>0</v>
      </c>
      <c r="L52" s="3">
        <v>0</v>
      </c>
      <c r="M52" s="3">
        <v>0</v>
      </c>
      <c r="N52" s="3">
        <v>0</v>
      </c>
      <c r="O52" s="3">
        <v>1922564920259.5278</v>
      </c>
      <c r="P52" s="11">
        <v>0.12636961094874707</v>
      </c>
    </row>
    <row r="53" spans="1:16" x14ac:dyDescent="0.3">
      <c r="A53" s="9" t="s">
        <v>187</v>
      </c>
      <c r="B53" s="9">
        <v>2551</v>
      </c>
      <c r="C53" s="3">
        <v>1660000000000</v>
      </c>
      <c r="D53" s="3">
        <v>0</v>
      </c>
      <c r="E53" s="3">
        <v>0</v>
      </c>
      <c r="F53" s="3">
        <v>0</v>
      </c>
      <c r="G53" s="3">
        <v>0</v>
      </c>
      <c r="H53" s="3">
        <v>1660000000000</v>
      </c>
      <c r="I53" s="11">
        <v>5.9890180053632995E-2</v>
      </c>
      <c r="J53" s="3">
        <v>1932053534877.1833</v>
      </c>
      <c r="K53" s="3">
        <v>0</v>
      </c>
      <c r="L53" s="3">
        <v>0</v>
      </c>
      <c r="M53" s="3">
        <v>0</v>
      </c>
      <c r="N53" s="3">
        <v>0</v>
      </c>
      <c r="O53" s="3">
        <v>1932053534877.1833</v>
      </c>
      <c r="P53" s="11">
        <v>4.9353936076055342E-3</v>
      </c>
    </row>
    <row r="54" spans="1:16" x14ac:dyDescent="0.3">
      <c r="A54" s="9" t="s">
        <v>187</v>
      </c>
      <c r="B54" s="9">
        <v>2552</v>
      </c>
      <c r="C54" s="3">
        <v>1835000000000</v>
      </c>
      <c r="D54" s="3">
        <v>0</v>
      </c>
      <c r="E54" s="3">
        <v>116700000000</v>
      </c>
      <c r="F54" s="3">
        <v>0</v>
      </c>
      <c r="G54" s="3">
        <v>0</v>
      </c>
      <c r="H54" s="3">
        <v>1951700000000</v>
      </c>
      <c r="I54" s="11">
        <v>0.17572289156626505</v>
      </c>
      <c r="J54" s="3">
        <v>2153950180708.1509</v>
      </c>
      <c r="K54" s="3">
        <v>0</v>
      </c>
      <c r="L54" s="3">
        <v>136984188604.16414</v>
      </c>
      <c r="M54" s="3">
        <v>0</v>
      </c>
      <c r="N54" s="3">
        <v>0</v>
      </c>
      <c r="O54" s="3">
        <v>2290934369312.3149</v>
      </c>
      <c r="P54" s="11">
        <v>0.18575097840544305</v>
      </c>
    </row>
    <row r="55" spans="1:16" x14ac:dyDescent="0.3">
      <c r="A55" s="9" t="s">
        <v>187</v>
      </c>
      <c r="B55" s="9">
        <v>2553</v>
      </c>
      <c r="C55" s="3">
        <v>1700000000000</v>
      </c>
      <c r="D55" s="3">
        <v>0</v>
      </c>
      <c r="E55" s="3">
        <v>0</v>
      </c>
      <c r="F55" s="3">
        <v>0</v>
      </c>
      <c r="G55" s="3">
        <v>0</v>
      </c>
      <c r="H55" s="3">
        <v>1700000000000</v>
      </c>
      <c r="I55" s="11">
        <v>-0.12896449249372341</v>
      </c>
      <c r="J55" s="3">
        <v>1932718440681.0032</v>
      </c>
      <c r="K55" s="3">
        <v>0</v>
      </c>
      <c r="L55" s="3">
        <v>0</v>
      </c>
      <c r="M55" s="3">
        <v>0</v>
      </c>
      <c r="N55" s="3">
        <v>0</v>
      </c>
      <c r="O55" s="3">
        <v>1932718440681.0032</v>
      </c>
      <c r="P55" s="11">
        <v>-0.15636237049376489</v>
      </c>
    </row>
    <row r="56" spans="1:16" x14ac:dyDescent="0.3">
      <c r="A56" s="9" t="s">
        <v>187</v>
      </c>
      <c r="B56" s="9">
        <v>2554</v>
      </c>
      <c r="C56" s="3">
        <v>2070000000000</v>
      </c>
      <c r="D56" s="3">
        <v>0</v>
      </c>
      <c r="E56" s="3">
        <v>99967531300</v>
      </c>
      <c r="F56" s="3">
        <v>0</v>
      </c>
      <c r="G56" s="3">
        <v>0</v>
      </c>
      <c r="H56" s="3">
        <v>2169967531300</v>
      </c>
      <c r="I56" s="11">
        <v>0.27645148899999999</v>
      </c>
      <c r="J56" s="3">
        <v>2267022774900.7012</v>
      </c>
      <c r="K56" s="3">
        <v>0</v>
      </c>
      <c r="L56" s="3">
        <v>109482449375.69986</v>
      </c>
      <c r="M56" s="3">
        <v>0</v>
      </c>
      <c r="N56" s="3">
        <v>0</v>
      </c>
      <c r="O56" s="3">
        <v>2376505224276.4009</v>
      </c>
      <c r="P56" s="11">
        <v>0.2296179175684934</v>
      </c>
    </row>
    <row r="57" spans="1:16" x14ac:dyDescent="0.3">
      <c r="A57" s="9" t="s">
        <v>187</v>
      </c>
      <c r="B57" s="9">
        <v>2555</v>
      </c>
      <c r="C57" s="3">
        <v>2380000000000</v>
      </c>
      <c r="D57" s="3">
        <v>0</v>
      </c>
      <c r="E57" s="3">
        <v>0</v>
      </c>
      <c r="F57" s="3">
        <v>0</v>
      </c>
      <c r="G57" s="3">
        <v>0</v>
      </c>
      <c r="H57" s="3">
        <v>2380000000000</v>
      </c>
      <c r="I57" s="11">
        <v>9.6790604315711681E-2</v>
      </c>
      <c r="J57" s="3">
        <v>2530244278895.5981</v>
      </c>
      <c r="K57" s="3">
        <v>0</v>
      </c>
      <c r="L57" s="3">
        <v>0</v>
      </c>
      <c r="M57" s="3">
        <v>0</v>
      </c>
      <c r="N57" s="3">
        <v>0</v>
      </c>
      <c r="O57" s="3">
        <v>2530244278895.5981</v>
      </c>
      <c r="P57" s="11">
        <v>6.4691233601646206E-2</v>
      </c>
    </row>
    <row r="58" spans="1:16" x14ac:dyDescent="0.3">
      <c r="A58" s="9" t="s">
        <v>187</v>
      </c>
      <c r="B58" s="9">
        <v>2556</v>
      </c>
      <c r="C58" s="3">
        <v>2400000000000</v>
      </c>
      <c r="D58" s="3">
        <v>0</v>
      </c>
      <c r="E58" s="3">
        <v>0</v>
      </c>
      <c r="F58" s="3">
        <v>0</v>
      </c>
      <c r="G58" s="3">
        <v>0</v>
      </c>
      <c r="H58" s="3">
        <v>2400000000000</v>
      </c>
      <c r="I58" s="11">
        <v>8.4033613445378148E-3</v>
      </c>
      <c r="J58" s="3">
        <v>2496951292027.7446</v>
      </c>
      <c r="K58" s="3">
        <v>0</v>
      </c>
      <c r="L58" s="3">
        <v>0</v>
      </c>
      <c r="M58" s="3">
        <v>0</v>
      </c>
      <c r="N58" s="3">
        <v>0</v>
      </c>
      <c r="O58" s="3">
        <v>2496951292027.7446</v>
      </c>
      <c r="P58" s="11">
        <v>-1.3158012902368956E-2</v>
      </c>
    </row>
    <row r="59" spans="1:16" x14ac:dyDescent="0.3">
      <c r="A59" s="9" t="s">
        <v>187</v>
      </c>
      <c r="B59" s="9">
        <v>2557</v>
      </c>
      <c r="C59" s="3">
        <v>2525000000000</v>
      </c>
      <c r="D59" s="3">
        <v>0</v>
      </c>
      <c r="E59" s="3">
        <v>0</v>
      </c>
      <c r="F59" s="3">
        <v>0</v>
      </c>
      <c r="G59" s="3">
        <v>0</v>
      </c>
      <c r="H59" s="3">
        <v>2525000000000</v>
      </c>
      <c r="I59" s="11">
        <v>5.2083333333333336E-2</v>
      </c>
      <c r="J59" s="3">
        <v>2578141402613.9497</v>
      </c>
      <c r="K59" s="3">
        <v>0</v>
      </c>
      <c r="L59" s="3">
        <v>0</v>
      </c>
      <c r="M59" s="3">
        <v>0</v>
      </c>
      <c r="N59" s="3">
        <v>0</v>
      </c>
      <c r="O59" s="3">
        <v>2578141402613.9497</v>
      </c>
      <c r="P59" s="11">
        <v>3.2515696579836585E-2</v>
      </c>
    </row>
    <row r="60" spans="1:16" x14ac:dyDescent="0.3">
      <c r="A60" s="9" t="s">
        <v>187</v>
      </c>
      <c r="B60" s="9">
        <v>2558</v>
      </c>
      <c r="C60" s="3">
        <v>2575000000000</v>
      </c>
      <c r="D60" s="3">
        <v>0</v>
      </c>
      <c r="E60" s="3">
        <v>0</v>
      </c>
      <c r="F60" s="3">
        <v>0</v>
      </c>
      <c r="G60" s="3">
        <v>0</v>
      </c>
      <c r="H60" s="3">
        <v>2575000000000</v>
      </c>
      <c r="I60" s="11">
        <v>1.9801980198019802E-2</v>
      </c>
      <c r="J60" s="3">
        <v>2653082726784.957</v>
      </c>
      <c r="K60" s="3">
        <v>0</v>
      </c>
      <c r="L60" s="3">
        <v>0</v>
      </c>
      <c r="M60" s="3">
        <v>0</v>
      </c>
      <c r="N60" s="3">
        <v>0</v>
      </c>
      <c r="O60" s="3">
        <v>2653082726784.957</v>
      </c>
      <c r="P60" s="11">
        <v>2.9067965044518165E-2</v>
      </c>
    </row>
    <row r="61" spans="1:16" x14ac:dyDescent="0.3">
      <c r="A61" s="9" t="s">
        <v>187</v>
      </c>
      <c r="B61" s="9">
        <v>2559</v>
      </c>
      <c r="C61" s="3">
        <v>2720000000000</v>
      </c>
      <c r="D61" s="3">
        <v>0</v>
      </c>
      <c r="E61" s="3">
        <v>56000000000</v>
      </c>
      <c r="F61" s="3">
        <v>0</v>
      </c>
      <c r="G61" s="3">
        <v>0</v>
      </c>
      <c r="H61" s="3">
        <v>2776000000000</v>
      </c>
      <c r="I61" s="11">
        <v>7.8058252427184463E-2</v>
      </c>
      <c r="J61" s="3">
        <v>2797216663311.3394</v>
      </c>
      <c r="K61" s="3">
        <v>0</v>
      </c>
      <c r="L61" s="3">
        <v>57589754832.880516</v>
      </c>
      <c r="M61" s="3">
        <v>0</v>
      </c>
      <c r="N61" s="3">
        <v>0</v>
      </c>
      <c r="O61" s="3">
        <v>2854806418144.2197</v>
      </c>
      <c r="P61" s="11">
        <v>7.6033698204244951E-2</v>
      </c>
    </row>
    <row r="62" spans="1:16" x14ac:dyDescent="0.3">
      <c r="A62" s="9" t="s">
        <v>187</v>
      </c>
      <c r="B62" s="9">
        <v>2560</v>
      </c>
      <c r="C62" s="3">
        <v>2733000000000</v>
      </c>
      <c r="D62" s="3">
        <v>0</v>
      </c>
      <c r="E62" s="3">
        <v>190000000000</v>
      </c>
      <c r="F62" s="3">
        <v>0</v>
      </c>
      <c r="G62" s="3">
        <v>0</v>
      </c>
      <c r="H62" s="3">
        <v>2923000000000</v>
      </c>
      <c r="I62" s="11">
        <v>5.2953890489913544E-2</v>
      </c>
      <c r="J62" s="3">
        <v>2792001262679.2852</v>
      </c>
      <c r="K62" s="3">
        <v>0</v>
      </c>
      <c r="L62" s="3">
        <v>194101807504.23132</v>
      </c>
      <c r="M62" s="3">
        <v>0</v>
      </c>
      <c r="N62" s="3">
        <v>0</v>
      </c>
      <c r="O62" s="3">
        <v>2986103070183.5166</v>
      </c>
      <c r="P62" s="11">
        <v>4.599143787992703E-2</v>
      </c>
    </row>
    <row r="63" spans="1:16" x14ac:dyDescent="0.3">
      <c r="A63" s="9" t="s">
        <v>187</v>
      </c>
      <c r="B63" s="9">
        <v>2561</v>
      </c>
      <c r="C63" s="3">
        <v>2900000000000</v>
      </c>
      <c r="D63" s="3">
        <v>0</v>
      </c>
      <c r="E63" s="3">
        <v>150000000000</v>
      </c>
      <c r="F63" s="3">
        <v>0</v>
      </c>
      <c r="G63" s="3">
        <v>0</v>
      </c>
      <c r="H63" s="3">
        <v>3050000000000</v>
      </c>
      <c r="I63" s="11">
        <v>4.344851180294218E-2</v>
      </c>
      <c r="J63" s="3">
        <v>2931419238373.1113</v>
      </c>
      <c r="K63" s="3">
        <v>0</v>
      </c>
      <c r="L63" s="3">
        <v>151625133019.29886</v>
      </c>
      <c r="M63" s="3">
        <v>0</v>
      </c>
      <c r="N63" s="3">
        <v>0</v>
      </c>
      <c r="O63" s="3">
        <v>3083044371392.4102</v>
      </c>
      <c r="P63" s="11">
        <v>3.246415107933158E-2</v>
      </c>
    </row>
    <row r="64" spans="1:16" x14ac:dyDescent="0.3">
      <c r="A64" s="9" t="s">
        <v>187</v>
      </c>
      <c r="B64" s="9">
        <v>2562</v>
      </c>
      <c r="C64" s="3">
        <v>3000000000000</v>
      </c>
      <c r="D64" s="3">
        <v>0</v>
      </c>
      <c r="E64" s="3">
        <v>0</v>
      </c>
      <c r="F64" s="3">
        <v>0</v>
      </c>
      <c r="G64" s="3">
        <v>0</v>
      </c>
      <c r="H64" s="3">
        <v>3000000000000</v>
      </c>
      <c r="I64" s="11">
        <v>-1.6393442622950821E-2</v>
      </c>
      <c r="J64" s="3">
        <v>3011221496819.0269</v>
      </c>
      <c r="K64" s="3">
        <v>0</v>
      </c>
      <c r="L64" s="3">
        <v>0</v>
      </c>
      <c r="M64" s="3">
        <v>0</v>
      </c>
      <c r="N64" s="3">
        <v>0</v>
      </c>
      <c r="O64" s="3">
        <v>3011221496819.0269</v>
      </c>
      <c r="P64" s="11">
        <v>-2.3296088515568653E-2</v>
      </c>
    </row>
    <row r="65" spans="1:16" x14ac:dyDescent="0.3">
      <c r="A65" s="9" t="s">
        <v>187</v>
      </c>
      <c r="B65" s="9">
        <v>2563</v>
      </c>
      <c r="C65" s="3">
        <v>3200000000000</v>
      </c>
      <c r="D65" s="3">
        <v>0</v>
      </c>
      <c r="E65" s="3">
        <v>0</v>
      </c>
      <c r="F65" s="3">
        <v>0</v>
      </c>
      <c r="G65" s="3">
        <v>0</v>
      </c>
      <c r="H65" s="3">
        <v>3200000000000</v>
      </c>
      <c r="I65" s="11">
        <v>6.6666666666666666E-2</v>
      </c>
      <c r="J65" s="3">
        <v>3239372653221.877</v>
      </c>
      <c r="K65" s="3">
        <v>0</v>
      </c>
      <c r="L65" s="3">
        <v>0</v>
      </c>
      <c r="M65" s="3">
        <v>0</v>
      </c>
      <c r="N65" s="3">
        <v>0</v>
      </c>
      <c r="O65" s="3">
        <v>3239372653221.877</v>
      </c>
      <c r="P65" s="11">
        <v>7.576697916239733E-2</v>
      </c>
    </row>
    <row r="66" spans="1:16" x14ac:dyDescent="0.3">
      <c r="A66" s="9" t="s">
        <v>187</v>
      </c>
      <c r="B66" s="9">
        <v>2564</v>
      </c>
      <c r="C66" s="3">
        <v>3285962479700</v>
      </c>
      <c r="D66" s="3">
        <v>0</v>
      </c>
      <c r="E66" s="3">
        <v>0</v>
      </c>
      <c r="F66" s="3">
        <v>0</v>
      </c>
      <c r="G66" s="3">
        <v>0</v>
      </c>
      <c r="H66" s="3">
        <v>3285962479700</v>
      </c>
      <c r="I66" s="11">
        <v>2.6863274906250002E-2</v>
      </c>
      <c r="J66" s="3">
        <v>3285962479700</v>
      </c>
      <c r="K66" s="3">
        <v>0</v>
      </c>
      <c r="L66" s="3">
        <v>0</v>
      </c>
      <c r="M66" s="3">
        <v>0</v>
      </c>
      <c r="N66" s="3">
        <v>0</v>
      </c>
      <c r="O66" s="3">
        <v>3285962479700</v>
      </c>
      <c r="P66" s="11">
        <v>1.4382360866010538E-2</v>
      </c>
    </row>
    <row r="67" spans="1:16" x14ac:dyDescent="0.3">
      <c r="A67" s="9" t="s">
        <v>187</v>
      </c>
      <c r="B67" s="9">
        <v>2565</v>
      </c>
      <c r="C67" s="3">
        <v>3100000000000</v>
      </c>
      <c r="D67" s="3">
        <v>0</v>
      </c>
      <c r="E67" s="3">
        <v>0</v>
      </c>
      <c r="F67" s="3">
        <v>0</v>
      </c>
      <c r="G67" s="3">
        <v>0</v>
      </c>
      <c r="H67" s="3">
        <v>3100000000000</v>
      </c>
      <c r="I67" s="11">
        <v>-5.6593001547898959E-2</v>
      </c>
      <c r="J67" s="3" t="e">
        <v>#N/A</v>
      </c>
      <c r="K67" s="3" t="e">
        <v>#N/A</v>
      </c>
      <c r="L67" s="3" t="e">
        <v>#N/A</v>
      </c>
      <c r="M67" s="3" t="e">
        <v>#N/A</v>
      </c>
      <c r="N67" s="3" t="e">
        <v>#N/A</v>
      </c>
      <c r="O67" s="3" t="e">
        <v>#N/A</v>
      </c>
      <c r="P67" s="11" t="e">
        <v>#N/A</v>
      </c>
    </row>
    <row r="68" spans="1:16" x14ac:dyDescent="0.3">
      <c r="A68" s="9" t="s">
        <v>187</v>
      </c>
      <c r="B68" s="9">
        <v>2566</v>
      </c>
      <c r="C68" s="3">
        <v>3185000000000</v>
      </c>
      <c r="D68" s="3">
        <v>0</v>
      </c>
      <c r="E68" s="3">
        <v>0</v>
      </c>
      <c r="F68" s="3">
        <v>0</v>
      </c>
      <c r="G68" s="3">
        <v>0</v>
      </c>
      <c r="H68" s="3">
        <v>3185000000000</v>
      </c>
      <c r="I68" s="11">
        <v>2.7419354838709678E-2</v>
      </c>
      <c r="J68" s="3" t="e">
        <v>#N/A</v>
      </c>
      <c r="K68" s="3" t="e">
        <v>#N/A</v>
      </c>
      <c r="L68" s="3" t="e">
        <v>#N/A</v>
      </c>
      <c r="M68" s="3" t="e">
        <v>#N/A</v>
      </c>
      <c r="N68" s="3" t="e">
        <v>#N/A</v>
      </c>
      <c r="O68" s="3" t="e">
        <v>#N/A</v>
      </c>
      <c r="P68" s="11" t="e">
        <v>#N/A</v>
      </c>
    </row>
    <row r="69" spans="1:16" x14ac:dyDescent="0.3">
      <c r="A69" s="9" t="s">
        <v>188</v>
      </c>
      <c r="B69" s="9">
        <v>2500</v>
      </c>
      <c r="C69" s="3">
        <v>21455238</v>
      </c>
      <c r="D69" s="3">
        <v>0</v>
      </c>
      <c r="E69" s="3">
        <v>0</v>
      </c>
      <c r="F69" s="3">
        <v>0</v>
      </c>
      <c r="G69" s="3">
        <v>0</v>
      </c>
      <c r="H69" s="3">
        <v>21455238</v>
      </c>
      <c r="J69" s="3" t="e">
        <v>#N/A</v>
      </c>
      <c r="K69" s="3" t="e">
        <v>#N/A</v>
      </c>
      <c r="L69" s="3" t="e">
        <v>#N/A</v>
      </c>
      <c r="M69" s="3" t="e">
        <v>#N/A</v>
      </c>
      <c r="N69" s="3" t="e">
        <v>#N/A</v>
      </c>
      <c r="O69" s="3" t="e">
        <v>#N/A</v>
      </c>
    </row>
    <row r="70" spans="1:16" x14ac:dyDescent="0.3">
      <c r="A70" s="9" t="s">
        <v>188</v>
      </c>
      <c r="B70" s="9">
        <v>2501</v>
      </c>
      <c r="C70" s="3">
        <v>20784352</v>
      </c>
      <c r="D70" s="3">
        <v>0</v>
      </c>
      <c r="E70" s="3">
        <v>0</v>
      </c>
      <c r="F70" s="3">
        <v>0</v>
      </c>
      <c r="G70" s="3">
        <v>0</v>
      </c>
      <c r="H70" s="3">
        <v>20784352</v>
      </c>
      <c r="I70" s="11">
        <v>-3.1269100813516963E-2</v>
      </c>
      <c r="J70" s="3" t="e">
        <v>#N/A</v>
      </c>
      <c r="K70" s="3" t="e">
        <v>#N/A</v>
      </c>
      <c r="L70" s="3" t="e">
        <v>#N/A</v>
      </c>
      <c r="M70" s="3" t="e">
        <v>#N/A</v>
      </c>
      <c r="N70" s="3" t="e">
        <v>#N/A</v>
      </c>
      <c r="O70" s="3" t="e">
        <v>#N/A</v>
      </c>
      <c r="P70" s="11" t="e">
        <v>#N/A</v>
      </c>
    </row>
    <row r="71" spans="1:16" x14ac:dyDescent="0.3">
      <c r="A71" s="9" t="s">
        <v>188</v>
      </c>
      <c r="B71" s="9">
        <v>2502</v>
      </c>
      <c r="C71" s="3">
        <v>961645672</v>
      </c>
      <c r="D71" s="3">
        <v>0</v>
      </c>
      <c r="E71" s="3">
        <v>0</v>
      </c>
      <c r="F71" s="3">
        <v>0</v>
      </c>
      <c r="G71" s="3">
        <v>0</v>
      </c>
      <c r="H71" s="3">
        <v>961645672</v>
      </c>
      <c r="I71" s="11">
        <v>45.267772601233851</v>
      </c>
      <c r="J71" s="3" t="e">
        <v>#N/A</v>
      </c>
      <c r="K71" s="3" t="e">
        <v>#N/A</v>
      </c>
      <c r="L71" s="3" t="e">
        <v>#N/A</v>
      </c>
      <c r="M71" s="3" t="e">
        <v>#N/A</v>
      </c>
      <c r="N71" s="3" t="e">
        <v>#N/A</v>
      </c>
      <c r="O71" s="3" t="e">
        <v>#N/A</v>
      </c>
      <c r="P71" s="11" t="e">
        <v>#N/A</v>
      </c>
    </row>
    <row r="72" spans="1:16" x14ac:dyDescent="0.3">
      <c r="A72" s="9" t="s">
        <v>188</v>
      </c>
      <c r="B72" s="9">
        <v>2503</v>
      </c>
      <c r="C72" s="3">
        <v>1586800000</v>
      </c>
      <c r="D72" s="3">
        <v>0</v>
      </c>
      <c r="E72" s="3">
        <v>18000000</v>
      </c>
      <c r="F72" s="3">
        <v>0</v>
      </c>
      <c r="G72" s="3">
        <v>0</v>
      </c>
      <c r="H72" s="3">
        <v>1604800000</v>
      </c>
      <c r="I72" s="11">
        <v>0.66880593000786681</v>
      </c>
      <c r="J72" s="3">
        <v>17667074625.266026</v>
      </c>
      <c r="K72" s="3">
        <v>0</v>
      </c>
      <c r="L72" s="3">
        <v>200407955.16434869</v>
      </c>
      <c r="M72" s="3">
        <v>0</v>
      </c>
      <c r="N72" s="3">
        <v>0</v>
      </c>
      <c r="O72" s="3">
        <v>17867482580.430374</v>
      </c>
    </row>
    <row r="73" spans="1:16" x14ac:dyDescent="0.3">
      <c r="A73" s="9" t="s">
        <v>188</v>
      </c>
      <c r="B73" s="9">
        <v>2504</v>
      </c>
      <c r="C73" s="3">
        <v>1279856251</v>
      </c>
      <c r="D73" s="3">
        <v>0</v>
      </c>
      <c r="E73" s="3">
        <v>0</v>
      </c>
      <c r="F73" s="3">
        <v>0</v>
      </c>
      <c r="G73" s="3">
        <v>0</v>
      </c>
      <c r="H73" s="3">
        <v>1279856251</v>
      </c>
      <c r="I73" s="11">
        <v>-0.20248239593718845</v>
      </c>
      <c r="J73" s="3">
        <v>13269421079.721018</v>
      </c>
      <c r="K73" s="3">
        <v>0</v>
      </c>
      <c r="L73" s="3">
        <v>0</v>
      </c>
      <c r="M73" s="3">
        <v>0</v>
      </c>
      <c r="N73" s="3">
        <v>0</v>
      </c>
      <c r="O73" s="3">
        <v>13269421079.721018</v>
      </c>
      <c r="P73" s="11">
        <v>-0.25734243646306681</v>
      </c>
    </row>
    <row r="74" spans="1:16" x14ac:dyDescent="0.3">
      <c r="A74" s="9" t="s">
        <v>188</v>
      </c>
      <c r="B74" s="9">
        <v>2505</v>
      </c>
      <c r="C74" s="3">
        <v>1653973300</v>
      </c>
      <c r="D74" s="3">
        <v>0</v>
      </c>
      <c r="E74" s="3">
        <v>60000000</v>
      </c>
      <c r="F74" s="3">
        <v>0</v>
      </c>
      <c r="G74" s="3">
        <v>0</v>
      </c>
      <c r="H74" s="3">
        <v>1713973300</v>
      </c>
      <c r="I74" s="11">
        <v>0.3391920371219877</v>
      </c>
      <c r="J74" s="3">
        <v>16537005066.178896</v>
      </c>
      <c r="K74" s="3">
        <v>0</v>
      </c>
      <c r="L74" s="3">
        <v>599901040.70648158</v>
      </c>
      <c r="M74" s="3">
        <v>0</v>
      </c>
      <c r="N74" s="3">
        <v>0</v>
      </c>
      <c r="O74" s="3">
        <v>17136906106.885376</v>
      </c>
      <c r="P74" s="11">
        <v>0.29145845956119659</v>
      </c>
    </row>
    <row r="75" spans="1:16" x14ac:dyDescent="0.3">
      <c r="A75" s="9" t="s">
        <v>188</v>
      </c>
      <c r="B75" s="9">
        <v>2506</v>
      </c>
      <c r="C75" s="3">
        <v>1841728554</v>
      </c>
      <c r="D75" s="3">
        <v>0</v>
      </c>
      <c r="E75" s="3">
        <v>62962000</v>
      </c>
      <c r="F75" s="3">
        <v>0</v>
      </c>
      <c r="G75" s="3">
        <v>0</v>
      </c>
      <c r="H75" s="3">
        <v>1904690554</v>
      </c>
      <c r="I75" s="11">
        <v>0.11127200989653689</v>
      </c>
      <c r="J75" s="3">
        <v>18414247937.390728</v>
      </c>
      <c r="K75" s="3">
        <v>0</v>
      </c>
      <c r="L75" s="3">
        <v>629516155.41602492</v>
      </c>
      <c r="M75" s="3">
        <v>0</v>
      </c>
      <c r="N75" s="3">
        <v>0</v>
      </c>
      <c r="O75" s="3">
        <v>19043764092.806751</v>
      </c>
      <c r="P75" s="11">
        <v>0.11127200989653702</v>
      </c>
    </row>
    <row r="76" spans="1:16" x14ac:dyDescent="0.3">
      <c r="A76" s="9" t="s">
        <v>188</v>
      </c>
      <c r="B76" s="9">
        <v>2507</v>
      </c>
      <c r="C76" s="3">
        <v>1711178400</v>
      </c>
      <c r="D76" s="3">
        <v>0</v>
      </c>
      <c r="E76" s="3">
        <v>0</v>
      </c>
      <c r="F76" s="3">
        <v>0</v>
      </c>
      <c r="G76" s="3">
        <v>0</v>
      </c>
      <c r="H76" s="3">
        <v>1711178400</v>
      </c>
      <c r="I76" s="11">
        <v>-0.10159768661298249</v>
      </c>
      <c r="J76" s="3">
        <v>17245560213.313374</v>
      </c>
      <c r="K76" s="3">
        <v>0</v>
      </c>
      <c r="L76" s="3">
        <v>0</v>
      </c>
      <c r="M76" s="3">
        <v>0</v>
      </c>
      <c r="N76" s="3">
        <v>0</v>
      </c>
      <c r="O76" s="3">
        <v>17245560213.313374</v>
      </c>
      <c r="P76" s="11">
        <v>-9.4424813851406553E-2</v>
      </c>
    </row>
    <row r="77" spans="1:16" x14ac:dyDescent="0.3">
      <c r="A77" s="9" t="s">
        <v>188</v>
      </c>
      <c r="B77" s="9">
        <v>2508</v>
      </c>
      <c r="C77" s="3">
        <v>1459645000</v>
      </c>
      <c r="D77" s="3">
        <v>0</v>
      </c>
      <c r="E77" s="3">
        <v>165440000</v>
      </c>
      <c r="F77" s="3">
        <v>0</v>
      </c>
      <c r="G77" s="3">
        <v>0</v>
      </c>
      <c r="H77" s="3">
        <v>1625085000</v>
      </c>
      <c r="I77" s="11">
        <v>-5.0312346158647166E-2</v>
      </c>
      <c r="J77" s="3">
        <v>14686133844.401119</v>
      </c>
      <c r="K77" s="3">
        <v>0</v>
      </c>
      <c r="L77" s="3">
        <v>1664565002.5983858</v>
      </c>
      <c r="M77" s="3">
        <v>0</v>
      </c>
      <c r="N77" s="3">
        <v>0</v>
      </c>
      <c r="O77" s="3">
        <v>16350698846.999506</v>
      </c>
      <c r="P77" s="11">
        <v>-5.1889376468213823E-2</v>
      </c>
    </row>
    <row r="78" spans="1:16" x14ac:dyDescent="0.3">
      <c r="A78" s="9" t="s">
        <v>188</v>
      </c>
      <c r="B78" s="9">
        <v>2509</v>
      </c>
      <c r="C78" s="3">
        <v>1673346900</v>
      </c>
      <c r="D78" s="3">
        <v>0</v>
      </c>
      <c r="E78" s="3">
        <v>205000000</v>
      </c>
      <c r="F78" s="3">
        <v>0</v>
      </c>
      <c r="G78" s="3">
        <v>0</v>
      </c>
      <c r="H78" s="3">
        <v>1878346900</v>
      </c>
      <c r="I78" s="11">
        <v>0.15584532501376852</v>
      </c>
      <c r="J78" s="3">
        <v>16183255742.173443</v>
      </c>
      <c r="K78" s="3">
        <v>0</v>
      </c>
      <c r="L78" s="3">
        <v>1982593942.2038286</v>
      </c>
      <c r="M78" s="3">
        <v>0</v>
      </c>
      <c r="N78" s="3">
        <v>0</v>
      </c>
      <c r="O78" s="3">
        <v>18165849684.377274</v>
      </c>
      <c r="P78" s="11">
        <v>0.11101365479010479</v>
      </c>
    </row>
    <row r="79" spans="1:16" x14ac:dyDescent="0.3">
      <c r="A79" s="9" t="s">
        <v>188</v>
      </c>
      <c r="B79" s="9">
        <v>2510</v>
      </c>
      <c r="C79" s="3">
        <v>2694467600</v>
      </c>
      <c r="D79" s="3">
        <v>0</v>
      </c>
      <c r="E79" s="3">
        <v>356651684</v>
      </c>
      <c r="F79" s="3">
        <v>0</v>
      </c>
      <c r="G79" s="3">
        <v>0</v>
      </c>
      <c r="H79" s="3">
        <v>3051119284</v>
      </c>
      <c r="I79" s="11">
        <v>0.62436410654496244</v>
      </c>
      <c r="J79" s="3">
        <v>24982066665.264416</v>
      </c>
      <c r="K79" s="3">
        <v>0</v>
      </c>
      <c r="L79" s="3">
        <v>3306737162.4608946</v>
      </c>
      <c r="M79" s="3">
        <v>0</v>
      </c>
      <c r="N79" s="3">
        <v>0</v>
      </c>
      <c r="O79" s="3">
        <v>28288803827.725307</v>
      </c>
      <c r="P79" s="11">
        <v>0.5572518940335518</v>
      </c>
    </row>
    <row r="80" spans="1:16" x14ac:dyDescent="0.3">
      <c r="A80" s="9" t="s">
        <v>188</v>
      </c>
      <c r="B80" s="9">
        <v>2511</v>
      </c>
      <c r="C80" s="3">
        <v>3505946300</v>
      </c>
      <c r="D80" s="3">
        <v>0</v>
      </c>
      <c r="E80" s="3">
        <v>0</v>
      </c>
      <c r="F80" s="3">
        <v>0</v>
      </c>
      <c r="G80" s="3">
        <v>0</v>
      </c>
      <c r="H80" s="3">
        <v>3505946300</v>
      </c>
      <c r="I80" s="11">
        <v>0.14906890674025841</v>
      </c>
      <c r="J80" s="3">
        <v>31934050546.965317</v>
      </c>
      <c r="K80" s="3">
        <v>0</v>
      </c>
      <c r="L80" s="3">
        <v>0</v>
      </c>
      <c r="M80" s="3">
        <v>0</v>
      </c>
      <c r="N80" s="3">
        <v>0</v>
      </c>
      <c r="O80" s="3">
        <v>31934050546.965317</v>
      </c>
      <c r="P80" s="11">
        <v>0.12885828405608912</v>
      </c>
    </row>
    <row r="81" spans="1:16" x14ac:dyDescent="0.3">
      <c r="A81" s="9" t="s">
        <v>188</v>
      </c>
      <c r="B81" s="9">
        <v>2512</v>
      </c>
      <c r="C81" s="3">
        <v>4076781700</v>
      </c>
      <c r="D81" s="3">
        <v>0</v>
      </c>
      <c r="E81" s="3">
        <v>0</v>
      </c>
      <c r="F81" s="3">
        <v>0</v>
      </c>
      <c r="G81" s="3">
        <v>0</v>
      </c>
      <c r="H81" s="3">
        <v>4076781700</v>
      </c>
      <c r="I81" s="11">
        <v>0.16281920804092179</v>
      </c>
      <c r="J81" s="3">
        <v>36245374034.117401</v>
      </c>
      <c r="K81" s="3">
        <v>0</v>
      </c>
      <c r="L81" s="3">
        <v>0</v>
      </c>
      <c r="M81" s="3">
        <v>0</v>
      </c>
      <c r="N81" s="3">
        <v>0</v>
      </c>
      <c r="O81" s="3">
        <v>36245374034.117401</v>
      </c>
      <c r="P81" s="11">
        <v>0.13500709785661025</v>
      </c>
    </row>
    <row r="82" spans="1:16" x14ac:dyDescent="0.3">
      <c r="A82" s="9" t="s">
        <v>188</v>
      </c>
      <c r="B82" s="9">
        <v>2513</v>
      </c>
      <c r="C82" s="3">
        <v>4523156800</v>
      </c>
      <c r="D82" s="3">
        <v>0</v>
      </c>
      <c r="E82" s="3">
        <v>0</v>
      </c>
      <c r="F82" s="3">
        <v>0</v>
      </c>
      <c r="G82" s="3">
        <v>0</v>
      </c>
      <c r="H82" s="3">
        <v>4523156800</v>
      </c>
      <c r="I82" s="11">
        <v>0.10949202896981214</v>
      </c>
      <c r="J82" s="3">
        <v>40249389577.392326</v>
      </c>
      <c r="K82" s="3">
        <v>0</v>
      </c>
      <c r="L82" s="3">
        <v>0</v>
      </c>
      <c r="M82" s="3">
        <v>0</v>
      </c>
      <c r="N82" s="3">
        <v>0</v>
      </c>
      <c r="O82" s="3">
        <v>40249389577.392326</v>
      </c>
      <c r="P82" s="11">
        <v>0.11046969854707489</v>
      </c>
    </row>
    <row r="83" spans="1:16" x14ac:dyDescent="0.3">
      <c r="A83" s="9" t="s">
        <v>188</v>
      </c>
      <c r="B83" s="9">
        <v>2514</v>
      </c>
      <c r="C83" s="3">
        <v>4638962445</v>
      </c>
      <c r="D83" s="3">
        <v>0</v>
      </c>
      <c r="E83" s="3">
        <v>0</v>
      </c>
      <c r="F83" s="3">
        <v>0</v>
      </c>
      <c r="G83" s="3">
        <v>0</v>
      </c>
      <c r="H83" s="3">
        <v>4638962445</v>
      </c>
      <c r="I83" s="11">
        <v>2.5602836717931159E-2</v>
      </c>
      <c r="J83" s="3">
        <v>41080788987.953262</v>
      </c>
      <c r="K83" s="3">
        <v>0</v>
      </c>
      <c r="L83" s="3">
        <v>0</v>
      </c>
      <c r="M83" s="3">
        <v>0</v>
      </c>
      <c r="N83" s="3">
        <v>0</v>
      </c>
      <c r="O83" s="3">
        <v>41080788987.953262</v>
      </c>
      <c r="P83" s="11">
        <v>2.0656199244023433E-2</v>
      </c>
    </row>
    <row r="84" spans="1:16" x14ac:dyDescent="0.3">
      <c r="A84" s="9" t="s">
        <v>188</v>
      </c>
      <c r="B84" s="9">
        <v>2515</v>
      </c>
      <c r="C84" s="3">
        <v>2054125080</v>
      </c>
      <c r="D84" s="3">
        <v>0</v>
      </c>
      <c r="E84" s="3">
        <v>0</v>
      </c>
      <c r="F84" s="3">
        <v>0</v>
      </c>
      <c r="G84" s="3">
        <v>0</v>
      </c>
      <c r="H84" s="3">
        <v>2054125080</v>
      </c>
      <c r="I84" s="11">
        <v>-0.55720161472443219</v>
      </c>
      <c r="J84" s="3">
        <v>17351101226.42815</v>
      </c>
      <c r="K84" s="3">
        <v>0</v>
      </c>
      <c r="L84" s="3">
        <v>0</v>
      </c>
      <c r="M84" s="3">
        <v>0</v>
      </c>
      <c r="N84" s="3">
        <v>0</v>
      </c>
      <c r="O84" s="3">
        <v>17351101226.42815</v>
      </c>
      <c r="P84" s="11">
        <v>-0.57763466442876077</v>
      </c>
    </row>
    <row r="85" spans="1:16" x14ac:dyDescent="0.3">
      <c r="A85" s="9" t="s">
        <v>188</v>
      </c>
      <c r="B85" s="9">
        <v>2516</v>
      </c>
      <c r="C85" s="3">
        <v>2677870000</v>
      </c>
      <c r="D85" s="3">
        <v>0</v>
      </c>
      <c r="E85" s="3">
        <v>140000000</v>
      </c>
      <c r="F85" s="3">
        <v>0</v>
      </c>
      <c r="G85" s="3">
        <v>0</v>
      </c>
      <c r="H85" s="3">
        <v>2817870000</v>
      </c>
      <c r="I85" s="11">
        <v>0.37181032812276454</v>
      </c>
      <c r="J85" s="3">
        <v>19582663326.091022</v>
      </c>
      <c r="K85" s="3">
        <v>0</v>
      </c>
      <c r="L85" s="3">
        <v>1023788632.6269548</v>
      </c>
      <c r="M85" s="3">
        <v>0</v>
      </c>
      <c r="N85" s="3">
        <v>0</v>
      </c>
      <c r="O85" s="3">
        <v>20606451958.717976</v>
      </c>
      <c r="P85" s="11">
        <v>0.18761637603332471</v>
      </c>
    </row>
    <row r="86" spans="1:16" x14ac:dyDescent="0.3">
      <c r="A86" s="9" t="s">
        <v>188</v>
      </c>
      <c r="B86" s="9">
        <v>2517</v>
      </c>
      <c r="C86" s="3">
        <v>3385236800</v>
      </c>
      <c r="D86" s="3">
        <v>0</v>
      </c>
      <c r="E86" s="3">
        <v>2110000000</v>
      </c>
      <c r="F86" s="3">
        <v>0</v>
      </c>
      <c r="G86" s="3">
        <v>0</v>
      </c>
      <c r="H86" s="3">
        <v>5495236800</v>
      </c>
      <c r="I86" s="11">
        <v>0.95013850887372375</v>
      </c>
      <c r="J86" s="3">
        <v>19913739321.945835</v>
      </c>
      <c r="K86" s="3">
        <v>0</v>
      </c>
      <c r="L86" s="3">
        <v>12412127260.729797</v>
      </c>
      <c r="M86" s="3">
        <v>0</v>
      </c>
      <c r="N86" s="3">
        <v>0</v>
      </c>
      <c r="O86" s="3">
        <v>32325866582.675632</v>
      </c>
      <c r="P86" s="11">
        <v>0.56872549662774541</v>
      </c>
    </row>
    <row r="87" spans="1:16" x14ac:dyDescent="0.3">
      <c r="A87" s="9" t="s">
        <v>188</v>
      </c>
      <c r="B87" s="9">
        <v>2518</v>
      </c>
      <c r="C87" s="3">
        <v>4386634450</v>
      </c>
      <c r="D87" s="3">
        <v>0</v>
      </c>
      <c r="E87" s="3">
        <v>0</v>
      </c>
      <c r="F87" s="3">
        <v>0</v>
      </c>
      <c r="G87" s="3">
        <v>0</v>
      </c>
      <c r="H87" s="3">
        <v>4386634450</v>
      </c>
      <c r="I87" s="11">
        <v>-0.20173877675298724</v>
      </c>
      <c r="J87" s="3">
        <v>24498682251.63636</v>
      </c>
      <c r="K87" s="3">
        <v>0</v>
      </c>
      <c r="L87" s="3">
        <v>0</v>
      </c>
      <c r="M87" s="3">
        <v>0</v>
      </c>
      <c r="N87" s="3">
        <v>0</v>
      </c>
      <c r="O87" s="3">
        <v>24498682251.63636</v>
      </c>
      <c r="P87" s="11">
        <v>-0.24213378196747515</v>
      </c>
    </row>
    <row r="88" spans="1:16" x14ac:dyDescent="0.3">
      <c r="A88" s="9" t="s">
        <v>188</v>
      </c>
      <c r="B88" s="9">
        <v>2519</v>
      </c>
      <c r="C88" s="3">
        <v>4272023060</v>
      </c>
      <c r="D88" s="3">
        <v>0</v>
      </c>
      <c r="E88" s="3">
        <v>0</v>
      </c>
      <c r="F88" s="3">
        <v>0</v>
      </c>
      <c r="G88" s="3">
        <v>0</v>
      </c>
      <c r="H88" s="3">
        <v>4272023060</v>
      </c>
      <c r="I88" s="11">
        <v>-2.6127408450913891E-2</v>
      </c>
      <c r="J88" s="3">
        <v>22908069378.677895</v>
      </c>
      <c r="K88" s="3">
        <v>0</v>
      </c>
      <c r="L88" s="3">
        <v>0</v>
      </c>
      <c r="M88" s="3">
        <v>0</v>
      </c>
      <c r="N88" s="3">
        <v>0</v>
      </c>
      <c r="O88" s="3">
        <v>22908069378.677895</v>
      </c>
      <c r="P88" s="11">
        <v>-6.4926466518509279E-2</v>
      </c>
    </row>
    <row r="89" spans="1:16" x14ac:dyDescent="0.3">
      <c r="A89" s="9" t="s">
        <v>188</v>
      </c>
      <c r="B89" s="9">
        <v>2520</v>
      </c>
      <c r="C89" s="3">
        <v>6444266877</v>
      </c>
      <c r="D89" s="3">
        <v>0</v>
      </c>
      <c r="E89" s="3">
        <v>0</v>
      </c>
      <c r="F89" s="3">
        <v>0</v>
      </c>
      <c r="G89" s="3">
        <v>0</v>
      </c>
      <c r="H89" s="3">
        <v>6444266877</v>
      </c>
      <c r="I89" s="11">
        <v>0.50848129480836646</v>
      </c>
      <c r="J89" s="3">
        <v>32115229830.135715</v>
      </c>
      <c r="K89" s="3">
        <v>0</v>
      </c>
      <c r="L89" s="3">
        <v>0</v>
      </c>
      <c r="M89" s="3">
        <v>0</v>
      </c>
      <c r="N89" s="3">
        <v>0</v>
      </c>
      <c r="O89" s="3">
        <v>32115229830.135715</v>
      </c>
      <c r="P89" s="11">
        <v>0.40191778273674839</v>
      </c>
    </row>
    <row r="90" spans="1:16" x14ac:dyDescent="0.3">
      <c r="A90" s="9" t="s">
        <v>188</v>
      </c>
      <c r="B90" s="9">
        <v>2521</v>
      </c>
      <c r="C90" s="3">
        <v>7427926880</v>
      </c>
      <c r="D90" s="3">
        <v>0</v>
      </c>
      <c r="E90" s="3">
        <v>0</v>
      </c>
      <c r="F90" s="3">
        <v>0</v>
      </c>
      <c r="G90" s="3">
        <v>0</v>
      </c>
      <c r="H90" s="3">
        <v>7427926880</v>
      </c>
      <c r="I90" s="11">
        <v>0.15264110282439503</v>
      </c>
      <c r="J90" s="3">
        <v>34299417284.198273</v>
      </c>
      <c r="K90" s="3">
        <v>0</v>
      </c>
      <c r="L90" s="3">
        <v>0</v>
      </c>
      <c r="M90" s="3">
        <v>0</v>
      </c>
      <c r="N90" s="3">
        <v>0</v>
      </c>
      <c r="O90" s="3">
        <v>34299417284.198273</v>
      </c>
      <c r="P90" s="11">
        <v>6.8010955101837647E-2</v>
      </c>
    </row>
    <row r="91" spans="1:16" x14ac:dyDescent="0.3">
      <c r="A91" s="9" t="s">
        <v>188</v>
      </c>
      <c r="B91" s="9">
        <v>2522</v>
      </c>
      <c r="C91" s="3">
        <v>11722899000</v>
      </c>
      <c r="D91" s="3">
        <v>0</v>
      </c>
      <c r="E91" s="3">
        <v>0</v>
      </c>
      <c r="F91" s="3">
        <v>0</v>
      </c>
      <c r="G91" s="3">
        <v>0</v>
      </c>
      <c r="H91" s="3">
        <v>11722899000</v>
      </c>
      <c r="I91" s="11">
        <v>0.57821949372770343</v>
      </c>
      <c r="J91" s="3">
        <v>49256875727.455894</v>
      </c>
      <c r="K91" s="3">
        <v>0</v>
      </c>
      <c r="L91" s="3">
        <v>0</v>
      </c>
      <c r="M91" s="3">
        <v>0</v>
      </c>
      <c r="N91" s="3">
        <v>0</v>
      </c>
      <c r="O91" s="3">
        <v>49256875727.455894</v>
      </c>
      <c r="P91" s="11">
        <v>0.43608491419323664</v>
      </c>
    </row>
    <row r="92" spans="1:16" x14ac:dyDescent="0.3">
      <c r="A92" s="9" t="s">
        <v>188</v>
      </c>
      <c r="B92" s="9">
        <v>2523</v>
      </c>
      <c r="C92" s="3">
        <v>10445028875</v>
      </c>
      <c r="D92" s="3">
        <v>0</v>
      </c>
      <c r="E92" s="3">
        <v>5556500000</v>
      </c>
      <c r="F92" s="3">
        <v>0</v>
      </c>
      <c r="G92" s="3">
        <v>0</v>
      </c>
      <c r="H92" s="3">
        <v>16001528875</v>
      </c>
      <c r="I92" s="11">
        <v>0.36498052870710562</v>
      </c>
      <c r="J92" s="3">
        <v>36663560036.081398</v>
      </c>
      <c r="K92" s="3">
        <v>0</v>
      </c>
      <c r="L92" s="3">
        <v>19504117583.445766</v>
      </c>
      <c r="M92" s="3">
        <v>0</v>
      </c>
      <c r="N92" s="3">
        <v>0</v>
      </c>
      <c r="O92" s="3">
        <v>56167677619.527161</v>
      </c>
      <c r="P92" s="11">
        <v>0.14030126332635365</v>
      </c>
    </row>
    <row r="93" spans="1:16" x14ac:dyDescent="0.3">
      <c r="A93" s="9" t="s">
        <v>188</v>
      </c>
      <c r="B93" s="9">
        <v>2524</v>
      </c>
      <c r="C93" s="3">
        <v>15661170100</v>
      </c>
      <c r="D93" s="3">
        <v>0</v>
      </c>
      <c r="E93" s="3">
        <v>0</v>
      </c>
      <c r="F93" s="3">
        <v>0</v>
      </c>
      <c r="G93" s="3">
        <v>0</v>
      </c>
      <c r="H93" s="3">
        <v>15661170100</v>
      </c>
      <c r="I93" s="11">
        <v>-2.1270390951939586E-2</v>
      </c>
      <c r="J93" s="3">
        <v>48794167152.156998</v>
      </c>
      <c r="K93" s="3">
        <v>0</v>
      </c>
      <c r="L93" s="3">
        <v>0</v>
      </c>
      <c r="M93" s="3">
        <v>0</v>
      </c>
      <c r="N93" s="3">
        <v>0</v>
      </c>
      <c r="O93" s="3">
        <v>48794167152.156998</v>
      </c>
      <c r="P93" s="11">
        <v>-0.13127675524199883</v>
      </c>
    </row>
    <row r="94" spans="1:16" x14ac:dyDescent="0.3">
      <c r="A94" s="9" t="s">
        <v>188</v>
      </c>
      <c r="B94" s="9">
        <v>2525</v>
      </c>
      <c r="C94" s="3">
        <v>22173541223</v>
      </c>
      <c r="D94" s="3">
        <v>0</v>
      </c>
      <c r="E94" s="3">
        <v>0</v>
      </c>
      <c r="F94" s="3">
        <v>0</v>
      </c>
      <c r="G94" s="3">
        <v>0</v>
      </c>
      <c r="H94" s="3">
        <v>22173541223</v>
      </c>
      <c r="I94" s="11">
        <v>0.41582915461725301</v>
      </c>
      <c r="J94" s="3">
        <v>65632536872.68074</v>
      </c>
      <c r="K94" s="3">
        <v>0</v>
      </c>
      <c r="L94" s="3">
        <v>0</v>
      </c>
      <c r="M94" s="3">
        <v>0</v>
      </c>
      <c r="N94" s="3">
        <v>0</v>
      </c>
      <c r="O94" s="3">
        <v>65632536872.68074</v>
      </c>
      <c r="P94" s="11">
        <v>0.34508980690286023</v>
      </c>
    </row>
    <row r="95" spans="1:16" x14ac:dyDescent="0.3">
      <c r="A95" s="9" t="s">
        <v>188</v>
      </c>
      <c r="B95" s="9">
        <v>2526</v>
      </c>
      <c r="C95" s="3">
        <v>18463409700</v>
      </c>
      <c r="D95" s="3">
        <v>0</v>
      </c>
      <c r="E95" s="3">
        <v>0</v>
      </c>
      <c r="F95" s="3">
        <v>0</v>
      </c>
      <c r="G95" s="3">
        <v>0</v>
      </c>
      <c r="H95" s="3">
        <v>18463409700</v>
      </c>
      <c r="I95" s="11">
        <v>-0.16732246264532538</v>
      </c>
      <c r="J95" s="3">
        <v>52687326651.078468</v>
      </c>
      <c r="K95" s="3">
        <v>0</v>
      </c>
      <c r="L95" s="3">
        <v>0</v>
      </c>
      <c r="M95" s="3">
        <v>0</v>
      </c>
      <c r="N95" s="3">
        <v>0</v>
      </c>
      <c r="O95" s="3">
        <v>52687326651.078468</v>
      </c>
      <c r="P95" s="11">
        <v>-0.19723769396137208</v>
      </c>
    </row>
    <row r="96" spans="1:16" x14ac:dyDescent="0.3">
      <c r="A96" s="9" t="s">
        <v>188</v>
      </c>
      <c r="B96" s="9">
        <v>2527</v>
      </c>
      <c r="C96" s="3">
        <v>20253146470</v>
      </c>
      <c r="D96" s="3">
        <v>0</v>
      </c>
      <c r="E96" s="3">
        <v>0</v>
      </c>
      <c r="F96" s="3">
        <v>0</v>
      </c>
      <c r="G96" s="3">
        <v>0</v>
      </c>
      <c r="H96" s="3">
        <v>20253146470</v>
      </c>
      <c r="I96" s="11">
        <v>9.6934249907263875E-2</v>
      </c>
      <c r="J96" s="3">
        <v>57298955374.023392</v>
      </c>
      <c r="K96" s="3">
        <v>0</v>
      </c>
      <c r="L96" s="3">
        <v>0</v>
      </c>
      <c r="M96" s="3">
        <v>0</v>
      </c>
      <c r="N96" s="3">
        <v>0</v>
      </c>
      <c r="O96" s="3">
        <v>57298955374.023392</v>
      </c>
      <c r="P96" s="11">
        <v>8.7528235271556093E-2</v>
      </c>
    </row>
    <row r="97" spans="1:16" x14ac:dyDescent="0.3">
      <c r="A97" s="9" t="s">
        <v>188</v>
      </c>
      <c r="B97" s="9">
        <v>2528</v>
      </c>
      <c r="C97" s="3">
        <v>21156084690</v>
      </c>
      <c r="D97" s="3">
        <v>0</v>
      </c>
      <c r="E97" s="3">
        <v>0</v>
      </c>
      <c r="F97" s="3">
        <v>0</v>
      </c>
      <c r="G97" s="3">
        <v>0</v>
      </c>
      <c r="H97" s="3">
        <v>21156084690</v>
      </c>
      <c r="I97" s="11">
        <v>4.4582614426725176E-2</v>
      </c>
      <c r="J97" s="3">
        <v>58432569563.419563</v>
      </c>
      <c r="K97" s="3">
        <v>0</v>
      </c>
      <c r="L97" s="3">
        <v>0</v>
      </c>
      <c r="M97" s="3">
        <v>0</v>
      </c>
      <c r="N97" s="3">
        <v>0</v>
      </c>
      <c r="O97" s="3">
        <v>58432569563.419563</v>
      </c>
      <c r="P97" s="11">
        <v>1.97842034291274E-2</v>
      </c>
    </row>
    <row r="98" spans="1:16" x14ac:dyDescent="0.3">
      <c r="A98" s="9" t="s">
        <v>188</v>
      </c>
      <c r="B98" s="9">
        <v>2529</v>
      </c>
      <c r="C98" s="3">
        <v>21390410000</v>
      </c>
      <c r="D98" s="3">
        <v>0</v>
      </c>
      <c r="E98" s="3">
        <v>0</v>
      </c>
      <c r="F98" s="3">
        <v>0</v>
      </c>
      <c r="G98" s="3">
        <v>0</v>
      </c>
      <c r="H98" s="3">
        <v>21390410000</v>
      </c>
      <c r="I98" s="11">
        <v>1.1076024388896507E-2</v>
      </c>
      <c r="J98" s="3">
        <v>58011388331.372757</v>
      </c>
      <c r="K98" s="3">
        <v>0</v>
      </c>
      <c r="L98" s="3">
        <v>0</v>
      </c>
      <c r="M98" s="3">
        <v>0</v>
      </c>
      <c r="N98" s="3">
        <v>0</v>
      </c>
      <c r="O98" s="3">
        <v>58011388331.372757</v>
      </c>
      <c r="P98" s="11">
        <v>-7.2079875178119443E-3</v>
      </c>
    </row>
    <row r="99" spans="1:16" x14ac:dyDescent="0.3">
      <c r="A99" s="9" t="s">
        <v>188</v>
      </c>
      <c r="B99" s="9">
        <v>2530</v>
      </c>
      <c r="C99" s="3">
        <v>23641029090</v>
      </c>
      <c r="D99" s="3">
        <v>0</v>
      </c>
      <c r="E99" s="3">
        <v>0</v>
      </c>
      <c r="F99" s="3">
        <v>0</v>
      </c>
      <c r="G99" s="3">
        <v>0</v>
      </c>
      <c r="H99" s="3">
        <v>23641029090</v>
      </c>
      <c r="I99" s="11">
        <v>0.10521626700937477</v>
      </c>
      <c r="J99" s="3">
        <v>62571820427.553558</v>
      </c>
      <c r="K99" s="3">
        <v>0</v>
      </c>
      <c r="L99" s="3">
        <v>0</v>
      </c>
      <c r="M99" s="3">
        <v>0</v>
      </c>
      <c r="N99" s="3">
        <v>0</v>
      </c>
      <c r="O99" s="3">
        <v>62571820427.553558</v>
      </c>
      <c r="P99" s="11">
        <v>7.8612703942382706E-2</v>
      </c>
    </row>
    <row r="100" spans="1:16" x14ac:dyDescent="0.3">
      <c r="A100" s="9" t="s">
        <v>188</v>
      </c>
      <c r="B100" s="9">
        <v>2531</v>
      </c>
      <c r="C100" s="3">
        <v>24645819755</v>
      </c>
      <c r="D100" s="3">
        <v>0</v>
      </c>
      <c r="E100" s="3">
        <v>0</v>
      </c>
      <c r="F100" s="3">
        <v>0</v>
      </c>
      <c r="G100" s="3">
        <v>0</v>
      </c>
      <c r="H100" s="3">
        <v>24645819755</v>
      </c>
      <c r="I100" s="11">
        <v>4.2501985052123631E-2</v>
      </c>
      <c r="J100" s="3">
        <v>62805249327.341011</v>
      </c>
      <c r="K100" s="3">
        <v>0</v>
      </c>
      <c r="L100" s="3">
        <v>0</v>
      </c>
      <c r="M100" s="3">
        <v>0</v>
      </c>
      <c r="N100" s="3">
        <v>0</v>
      </c>
      <c r="O100" s="3">
        <v>62805249327.341011</v>
      </c>
      <c r="P100" s="11">
        <v>3.7305754921693481E-3</v>
      </c>
    </row>
    <row r="101" spans="1:16" x14ac:dyDescent="0.3">
      <c r="A101" s="9" t="s">
        <v>188</v>
      </c>
      <c r="B101" s="9">
        <v>2532</v>
      </c>
      <c r="C101" s="3">
        <v>39874673680</v>
      </c>
      <c r="D101" s="3">
        <v>0</v>
      </c>
      <c r="E101" s="3">
        <v>0</v>
      </c>
      <c r="F101" s="3">
        <v>0</v>
      </c>
      <c r="G101" s="3">
        <v>0</v>
      </c>
      <c r="H101" s="3">
        <v>39874673680</v>
      </c>
      <c r="I101" s="11">
        <v>0.61790819199310498</v>
      </c>
      <c r="J101" s="3">
        <v>96447894098.183792</v>
      </c>
      <c r="K101" s="3">
        <v>0</v>
      </c>
      <c r="L101" s="3">
        <v>0</v>
      </c>
      <c r="M101" s="3">
        <v>0</v>
      </c>
      <c r="N101" s="3">
        <v>0</v>
      </c>
      <c r="O101" s="3">
        <v>96447894098.183792</v>
      </c>
      <c r="P101" s="11">
        <v>0.53566612872591735</v>
      </c>
    </row>
    <row r="102" spans="1:16" x14ac:dyDescent="0.3">
      <c r="A102" s="9" t="s">
        <v>188</v>
      </c>
      <c r="B102" s="9">
        <v>2533</v>
      </c>
      <c r="C102" s="3">
        <v>29052270600</v>
      </c>
      <c r="D102" s="3">
        <v>0</v>
      </c>
      <c r="E102" s="3">
        <v>1507572070</v>
      </c>
      <c r="F102" s="3">
        <v>0</v>
      </c>
      <c r="G102" s="3">
        <v>0</v>
      </c>
      <c r="H102" s="3">
        <v>30559842670</v>
      </c>
      <c r="I102" s="11">
        <v>-0.23360268938506834</v>
      </c>
      <c r="J102" s="3">
        <v>66378496337.151901</v>
      </c>
      <c r="K102" s="3">
        <v>0</v>
      </c>
      <c r="L102" s="3">
        <v>3444493840.23318</v>
      </c>
      <c r="M102" s="3">
        <v>0</v>
      </c>
      <c r="N102" s="3">
        <v>0</v>
      </c>
      <c r="O102" s="3">
        <v>69822990177.385071</v>
      </c>
      <c r="P102" s="11">
        <v>-0.27605479797925514</v>
      </c>
    </row>
    <row r="103" spans="1:16" x14ac:dyDescent="0.3">
      <c r="A103" s="9" t="s">
        <v>188</v>
      </c>
      <c r="B103" s="9">
        <v>2534</v>
      </c>
      <c r="C103" s="3">
        <v>40076318400</v>
      </c>
      <c r="D103" s="3">
        <v>0</v>
      </c>
      <c r="E103" s="3">
        <v>0</v>
      </c>
      <c r="F103" s="3">
        <v>0</v>
      </c>
      <c r="G103" s="3">
        <v>0</v>
      </c>
      <c r="H103" s="3">
        <v>40076318400</v>
      </c>
      <c r="I103" s="11">
        <v>0.31140460481958365</v>
      </c>
      <c r="J103" s="3">
        <v>86620299423.098495</v>
      </c>
      <c r="K103" s="3">
        <v>0</v>
      </c>
      <c r="L103" s="3">
        <v>0</v>
      </c>
      <c r="M103" s="3">
        <v>0</v>
      </c>
      <c r="N103" s="3">
        <v>0</v>
      </c>
      <c r="O103" s="3">
        <v>86620299423.098495</v>
      </c>
      <c r="P103" s="11">
        <v>0.24056989256747552</v>
      </c>
    </row>
    <row r="104" spans="1:16" x14ac:dyDescent="0.3">
      <c r="A104" s="9" t="s">
        <v>188</v>
      </c>
      <c r="B104" s="9">
        <v>2535</v>
      </c>
      <c r="C104" s="3">
        <v>55177844800</v>
      </c>
      <c r="D104" s="3">
        <v>0</v>
      </c>
      <c r="E104" s="3">
        <v>0</v>
      </c>
      <c r="F104" s="3">
        <v>0</v>
      </c>
      <c r="G104" s="3">
        <v>0</v>
      </c>
      <c r="H104" s="3">
        <v>55177844800</v>
      </c>
      <c r="I104" s="11">
        <v>0.37681920403147612</v>
      </c>
      <c r="J104" s="3">
        <v>114520328398.02335</v>
      </c>
      <c r="K104" s="3">
        <v>0</v>
      </c>
      <c r="L104" s="3">
        <v>0</v>
      </c>
      <c r="M104" s="3">
        <v>0</v>
      </c>
      <c r="N104" s="3">
        <v>0</v>
      </c>
      <c r="O104" s="3">
        <v>114520328398.02335</v>
      </c>
      <c r="P104" s="11">
        <v>0.32209573461119811</v>
      </c>
    </row>
    <row r="105" spans="1:16" x14ac:dyDescent="0.3">
      <c r="A105" s="9" t="s">
        <v>188</v>
      </c>
      <c r="B105" s="9">
        <v>2536</v>
      </c>
      <c r="C105" s="3">
        <v>56114236880</v>
      </c>
      <c r="D105" s="3">
        <v>0</v>
      </c>
      <c r="E105" s="3">
        <v>0</v>
      </c>
      <c r="F105" s="3">
        <v>0</v>
      </c>
      <c r="G105" s="3">
        <v>0</v>
      </c>
      <c r="H105" s="3">
        <v>56114236880</v>
      </c>
      <c r="I105" s="11">
        <v>1.6970435931198239E-2</v>
      </c>
      <c r="J105" s="3">
        <v>112729956063.48912</v>
      </c>
      <c r="K105" s="3">
        <v>0</v>
      </c>
      <c r="L105" s="3">
        <v>0</v>
      </c>
      <c r="M105" s="3">
        <v>0</v>
      </c>
      <c r="N105" s="3">
        <v>0</v>
      </c>
      <c r="O105" s="3">
        <v>112729956063.48912</v>
      </c>
      <c r="P105" s="11">
        <v>-1.5633663992925886E-2</v>
      </c>
    </row>
    <row r="106" spans="1:16" x14ac:dyDescent="0.3">
      <c r="A106" s="9" t="s">
        <v>188</v>
      </c>
      <c r="B106" s="9">
        <v>2537</v>
      </c>
      <c r="C106" s="3">
        <v>62180616200</v>
      </c>
      <c r="D106" s="3">
        <v>0</v>
      </c>
      <c r="E106" s="3">
        <v>0</v>
      </c>
      <c r="F106" s="3">
        <v>0</v>
      </c>
      <c r="G106" s="3">
        <v>0</v>
      </c>
      <c r="H106" s="3">
        <v>62180616200</v>
      </c>
      <c r="I106" s="11">
        <v>0.10810766852221336</v>
      </c>
      <c r="J106" s="3">
        <v>118914427013.28482</v>
      </c>
      <c r="K106" s="3">
        <v>0</v>
      </c>
      <c r="L106" s="3">
        <v>0</v>
      </c>
      <c r="M106" s="3">
        <v>0</v>
      </c>
      <c r="N106" s="3">
        <v>0</v>
      </c>
      <c r="O106" s="3">
        <v>118914427013.28482</v>
      </c>
      <c r="P106" s="11">
        <v>5.4860936398419491E-2</v>
      </c>
    </row>
    <row r="107" spans="1:16" x14ac:dyDescent="0.3">
      <c r="A107" s="9" t="s">
        <v>188</v>
      </c>
      <c r="B107" s="9">
        <v>2538</v>
      </c>
      <c r="C107" s="3">
        <v>98527038900</v>
      </c>
      <c r="D107" s="3">
        <v>0</v>
      </c>
      <c r="E107" s="3">
        <v>0</v>
      </c>
      <c r="F107" s="3">
        <v>0</v>
      </c>
      <c r="G107" s="3">
        <v>0</v>
      </c>
      <c r="H107" s="3">
        <v>98527038900</v>
      </c>
      <c r="I107" s="11">
        <v>0.58452979274271011</v>
      </c>
      <c r="J107" s="3">
        <v>178063400024.42093</v>
      </c>
      <c r="K107" s="3">
        <v>0</v>
      </c>
      <c r="L107" s="3">
        <v>0</v>
      </c>
      <c r="M107" s="3">
        <v>0</v>
      </c>
      <c r="N107" s="3">
        <v>0</v>
      </c>
      <c r="O107" s="3">
        <v>178063400024.42093</v>
      </c>
      <c r="P107" s="11">
        <v>0.4974078797396731</v>
      </c>
    </row>
    <row r="108" spans="1:16" x14ac:dyDescent="0.3">
      <c r="A108" s="9" t="s">
        <v>188</v>
      </c>
      <c r="B108" s="9">
        <v>2539</v>
      </c>
      <c r="C108" s="3">
        <v>90954638000</v>
      </c>
      <c r="D108" s="3">
        <v>0</v>
      </c>
      <c r="E108" s="3">
        <v>0</v>
      </c>
      <c r="F108" s="3">
        <v>0</v>
      </c>
      <c r="G108" s="3">
        <v>0</v>
      </c>
      <c r="H108" s="3">
        <v>90954638000</v>
      </c>
      <c r="I108" s="11">
        <v>-7.6856068999349575E-2</v>
      </c>
      <c r="J108" s="3">
        <v>155359371568.59229</v>
      </c>
      <c r="K108" s="3">
        <v>0</v>
      </c>
      <c r="L108" s="3">
        <v>0</v>
      </c>
      <c r="M108" s="3">
        <v>0</v>
      </c>
      <c r="N108" s="3">
        <v>0</v>
      </c>
      <c r="O108" s="3">
        <v>155359371568.59229</v>
      </c>
      <c r="P108" s="11">
        <v>-0.12750530683293054</v>
      </c>
    </row>
    <row r="109" spans="1:16" x14ac:dyDescent="0.3">
      <c r="A109" s="9" t="s">
        <v>188</v>
      </c>
      <c r="B109" s="9">
        <v>2540</v>
      </c>
      <c r="C109" s="3">
        <v>87920912900</v>
      </c>
      <c r="D109" s="3">
        <v>0</v>
      </c>
      <c r="E109" s="3">
        <v>0</v>
      </c>
      <c r="F109" s="3">
        <v>0</v>
      </c>
      <c r="G109" s="3">
        <v>0</v>
      </c>
      <c r="H109" s="3">
        <v>87920912900</v>
      </c>
      <c r="I109" s="11">
        <v>-3.335426501285179E-2</v>
      </c>
      <c r="J109" s="3">
        <v>142178783509.66431</v>
      </c>
      <c r="K109" s="3">
        <v>0</v>
      </c>
      <c r="L109" s="3">
        <v>0</v>
      </c>
      <c r="M109" s="3">
        <v>0</v>
      </c>
      <c r="N109" s="3">
        <v>0</v>
      </c>
      <c r="O109" s="3">
        <v>142178783509.66431</v>
      </c>
      <c r="P109" s="11">
        <v>-8.4839349733779365E-2</v>
      </c>
    </row>
    <row r="110" spans="1:16" x14ac:dyDescent="0.3">
      <c r="A110" s="9" t="s">
        <v>188</v>
      </c>
      <c r="B110" s="9">
        <v>2541</v>
      </c>
      <c r="C110" s="3">
        <v>81716476147</v>
      </c>
      <c r="D110" s="3">
        <v>0</v>
      </c>
      <c r="E110" s="3">
        <v>0</v>
      </c>
      <c r="F110" s="3">
        <v>0</v>
      </c>
      <c r="G110" s="3">
        <v>0</v>
      </c>
      <c r="H110" s="3">
        <v>81716476147</v>
      </c>
      <c r="I110" s="11">
        <v>-7.0568384111944313E-2</v>
      </c>
      <c r="J110" s="3">
        <v>122362876439.97562</v>
      </c>
      <c r="K110" s="3">
        <v>0</v>
      </c>
      <c r="L110" s="3">
        <v>0</v>
      </c>
      <c r="M110" s="3">
        <v>0</v>
      </c>
      <c r="N110" s="3">
        <v>0</v>
      </c>
      <c r="O110" s="3">
        <v>122362876439.97562</v>
      </c>
      <c r="P110" s="11">
        <v>-0.13937316511321637</v>
      </c>
    </row>
    <row r="111" spans="1:16" x14ac:dyDescent="0.3">
      <c r="A111" s="9" t="s">
        <v>188</v>
      </c>
      <c r="B111" s="9">
        <v>2542</v>
      </c>
      <c r="C111" s="3">
        <v>78139239000</v>
      </c>
      <c r="D111" s="3">
        <v>0</v>
      </c>
      <c r="E111" s="3">
        <v>0</v>
      </c>
      <c r="F111" s="3">
        <v>0</v>
      </c>
      <c r="G111" s="3">
        <v>0</v>
      </c>
      <c r="H111" s="3">
        <v>78139239000</v>
      </c>
      <c r="I111" s="11">
        <v>-4.377620420837651E-2</v>
      </c>
      <c r="J111" s="3">
        <v>116674092161.97151</v>
      </c>
      <c r="K111" s="3">
        <v>0</v>
      </c>
      <c r="L111" s="3">
        <v>0</v>
      </c>
      <c r="M111" s="3">
        <v>0</v>
      </c>
      <c r="N111" s="3">
        <v>0</v>
      </c>
      <c r="O111" s="3">
        <v>116674092161.97151</v>
      </c>
      <c r="P111" s="11">
        <v>-4.6491096348120778E-2</v>
      </c>
    </row>
    <row r="112" spans="1:16" x14ac:dyDescent="0.3">
      <c r="A112" s="9" t="s">
        <v>188</v>
      </c>
      <c r="B112" s="9">
        <v>2543</v>
      </c>
      <c r="C112" s="3">
        <v>78255344600</v>
      </c>
      <c r="D112" s="3">
        <v>0</v>
      </c>
      <c r="E112" s="3">
        <v>0</v>
      </c>
      <c r="F112" s="3">
        <v>0</v>
      </c>
      <c r="G112" s="3">
        <v>0</v>
      </c>
      <c r="H112" s="3">
        <v>78255344600</v>
      </c>
      <c r="I112" s="11">
        <v>1.4858808645423333E-3</v>
      </c>
      <c r="J112" s="3">
        <v>115016429853.89224</v>
      </c>
      <c r="K112" s="3">
        <v>0</v>
      </c>
      <c r="L112" s="3">
        <v>0</v>
      </c>
      <c r="M112" s="3">
        <v>0</v>
      </c>
      <c r="N112" s="3">
        <v>0</v>
      </c>
      <c r="O112" s="3">
        <v>115016429853.89224</v>
      </c>
      <c r="P112" s="11">
        <v>-1.4207629794779445E-2</v>
      </c>
    </row>
    <row r="113" spans="1:16" x14ac:dyDescent="0.3">
      <c r="A113" s="9" t="s">
        <v>188</v>
      </c>
      <c r="B113" s="9">
        <v>2544</v>
      </c>
      <c r="C113" s="3">
        <v>88274175600</v>
      </c>
      <c r="D113" s="3">
        <v>0</v>
      </c>
      <c r="E113" s="3">
        <v>0</v>
      </c>
      <c r="F113" s="3">
        <v>0</v>
      </c>
      <c r="G113" s="3">
        <v>0</v>
      </c>
      <c r="H113" s="3">
        <v>88274175600</v>
      </c>
      <c r="I113" s="11">
        <v>0.12802743443544942</v>
      </c>
      <c r="J113" s="3">
        <v>127664699954.5811</v>
      </c>
      <c r="K113" s="3">
        <v>0</v>
      </c>
      <c r="L113" s="3">
        <v>0</v>
      </c>
      <c r="M113" s="3">
        <v>0</v>
      </c>
      <c r="N113" s="3">
        <v>0</v>
      </c>
      <c r="O113" s="3">
        <v>127664699954.5811</v>
      </c>
      <c r="P113" s="11">
        <v>0.10996924627860748</v>
      </c>
    </row>
    <row r="114" spans="1:16" x14ac:dyDescent="0.3">
      <c r="A114" s="9" t="s">
        <v>188</v>
      </c>
      <c r="B114" s="9">
        <v>2545</v>
      </c>
      <c r="C114" s="3">
        <v>185405319800</v>
      </c>
      <c r="D114" s="3">
        <v>0</v>
      </c>
      <c r="E114" s="3">
        <v>0</v>
      </c>
      <c r="F114" s="3">
        <v>0</v>
      </c>
      <c r="G114" s="3">
        <v>0</v>
      </c>
      <c r="H114" s="3">
        <v>185405319800</v>
      </c>
      <c r="I114" s="11">
        <v>1.1003347642705146</v>
      </c>
      <c r="J114" s="3">
        <v>266281800586.16385</v>
      </c>
      <c r="K114" s="3">
        <v>0</v>
      </c>
      <c r="L114" s="3">
        <v>0</v>
      </c>
      <c r="M114" s="3">
        <v>0</v>
      </c>
      <c r="N114" s="3">
        <v>0</v>
      </c>
      <c r="O114" s="3">
        <v>266281800586.16385</v>
      </c>
      <c r="P114" s="11">
        <v>1.0857903608507142</v>
      </c>
    </row>
    <row r="115" spans="1:16" x14ac:dyDescent="0.3">
      <c r="A115" s="9" t="s">
        <v>188</v>
      </c>
      <c r="B115" s="9">
        <v>2546</v>
      </c>
      <c r="C115" s="3">
        <v>149288559000</v>
      </c>
      <c r="D115" s="3">
        <v>0</v>
      </c>
      <c r="E115" s="3">
        <v>0</v>
      </c>
      <c r="F115" s="3">
        <v>0</v>
      </c>
      <c r="G115" s="3">
        <v>0</v>
      </c>
      <c r="H115" s="3">
        <v>149288559000</v>
      </c>
      <c r="I115" s="11">
        <v>-0.19479894556941402</v>
      </c>
      <c r="J115" s="3">
        <v>210610240840.03424</v>
      </c>
      <c r="K115" s="3">
        <v>0</v>
      </c>
      <c r="L115" s="3">
        <v>0</v>
      </c>
      <c r="M115" s="3">
        <v>0</v>
      </c>
      <c r="N115" s="3">
        <v>0</v>
      </c>
      <c r="O115" s="3">
        <v>210610240840.03424</v>
      </c>
      <c r="P115" s="11">
        <v>-0.20907008899436716</v>
      </c>
    </row>
    <row r="116" spans="1:16" x14ac:dyDescent="0.3">
      <c r="A116" s="9" t="s">
        <v>188</v>
      </c>
      <c r="B116" s="9">
        <v>2547</v>
      </c>
      <c r="C116" s="3">
        <v>132269516500</v>
      </c>
      <c r="D116" s="3">
        <v>0</v>
      </c>
      <c r="E116" s="3">
        <v>135500000000</v>
      </c>
      <c r="F116" s="3">
        <v>0</v>
      </c>
      <c r="G116" s="3">
        <v>0</v>
      </c>
      <c r="H116" s="3">
        <v>267769516500</v>
      </c>
      <c r="I116" s="11">
        <v>0.79363722373393664</v>
      </c>
      <c r="J116" s="3">
        <v>181590123761.27866</v>
      </c>
      <c r="K116" s="3">
        <v>0</v>
      </c>
      <c r="L116" s="3">
        <v>186025188726.33258</v>
      </c>
      <c r="M116" s="3">
        <v>0</v>
      </c>
      <c r="N116" s="3">
        <v>0</v>
      </c>
      <c r="O116" s="3">
        <v>367615312487.61133</v>
      </c>
      <c r="P116" s="11">
        <v>0.74547691043584086</v>
      </c>
    </row>
    <row r="117" spans="1:16" x14ac:dyDescent="0.3">
      <c r="A117" s="9" t="s">
        <v>188</v>
      </c>
      <c r="B117" s="9">
        <v>2548</v>
      </c>
      <c r="C117" s="3">
        <v>202294438500</v>
      </c>
      <c r="D117" s="3">
        <v>0</v>
      </c>
      <c r="E117" s="3">
        <v>50000000000</v>
      </c>
      <c r="F117" s="3">
        <v>0</v>
      </c>
      <c r="G117" s="3">
        <v>0</v>
      </c>
      <c r="H117" s="3">
        <v>252294438500</v>
      </c>
      <c r="I117" s="11">
        <v>-5.7792530689354998E-2</v>
      </c>
      <c r="J117" s="3">
        <v>265663795062.12396</v>
      </c>
      <c r="K117" s="3">
        <v>0</v>
      </c>
      <c r="L117" s="3">
        <v>65662654156.981178</v>
      </c>
      <c r="M117" s="3">
        <v>0</v>
      </c>
      <c r="N117" s="3">
        <v>0</v>
      </c>
      <c r="O117" s="3">
        <v>331326449219.10516</v>
      </c>
      <c r="P117" s="11">
        <v>-9.8714232067602201E-2</v>
      </c>
    </row>
    <row r="118" spans="1:16" x14ac:dyDescent="0.3">
      <c r="A118" s="9" t="s">
        <v>188</v>
      </c>
      <c r="B118" s="9">
        <v>2549</v>
      </c>
      <c r="C118" s="3">
        <v>258592503500</v>
      </c>
      <c r="D118" s="3">
        <v>0</v>
      </c>
      <c r="E118" s="3">
        <v>0</v>
      </c>
      <c r="F118" s="3">
        <v>0</v>
      </c>
      <c r="G118" s="3">
        <v>0</v>
      </c>
      <c r="H118" s="3">
        <v>258592503500</v>
      </c>
      <c r="I118" s="11">
        <v>2.4963154310672607E-2</v>
      </c>
      <c r="J118" s="3">
        <v>324546635490.66486</v>
      </c>
      <c r="K118" s="3">
        <v>0</v>
      </c>
      <c r="L118" s="3">
        <v>0</v>
      </c>
      <c r="M118" s="3">
        <v>0</v>
      </c>
      <c r="N118" s="3">
        <v>0</v>
      </c>
      <c r="O118" s="3">
        <v>324546635490.66486</v>
      </c>
      <c r="P118" s="11">
        <v>-2.0462639624513761E-2</v>
      </c>
    </row>
    <row r="119" spans="1:16" x14ac:dyDescent="0.3">
      <c r="A119" s="9" t="s">
        <v>188</v>
      </c>
      <c r="B119" s="9">
        <v>2550</v>
      </c>
      <c r="C119" s="3">
        <v>200159662100</v>
      </c>
      <c r="D119" s="3">
        <v>0</v>
      </c>
      <c r="E119" s="3">
        <v>0</v>
      </c>
      <c r="F119" s="3">
        <v>0</v>
      </c>
      <c r="G119" s="3">
        <v>0</v>
      </c>
      <c r="H119" s="3">
        <v>200159662100</v>
      </c>
      <c r="I119" s="11">
        <v>-0.22596494720118598</v>
      </c>
      <c r="J119" s="3">
        <v>245702940112.66794</v>
      </c>
      <c r="K119" s="3">
        <v>0</v>
      </c>
      <c r="L119" s="3">
        <v>0</v>
      </c>
      <c r="M119" s="3">
        <v>0</v>
      </c>
      <c r="N119" s="3">
        <v>0</v>
      </c>
      <c r="O119" s="3">
        <v>245702940112.66794</v>
      </c>
      <c r="P119" s="11">
        <v>-0.24293487208332112</v>
      </c>
    </row>
    <row r="120" spans="1:16" x14ac:dyDescent="0.3">
      <c r="A120" s="9" t="s">
        <v>188</v>
      </c>
      <c r="B120" s="9">
        <v>2551</v>
      </c>
      <c r="C120" s="3">
        <v>245670714500</v>
      </c>
      <c r="D120" s="3">
        <v>0</v>
      </c>
      <c r="E120" s="3">
        <v>0</v>
      </c>
      <c r="F120" s="3">
        <v>0</v>
      </c>
      <c r="G120" s="3">
        <v>0</v>
      </c>
      <c r="H120" s="3">
        <v>245670714500</v>
      </c>
      <c r="I120" s="11">
        <v>0.22737374715022562</v>
      </c>
      <c r="J120" s="3">
        <v>285933115882.84839</v>
      </c>
      <c r="K120" s="3">
        <v>0</v>
      </c>
      <c r="L120" s="3">
        <v>0</v>
      </c>
      <c r="M120" s="3">
        <v>0</v>
      </c>
      <c r="N120" s="3">
        <v>0</v>
      </c>
      <c r="O120" s="3">
        <v>285933115882.84839</v>
      </c>
      <c r="P120" s="11">
        <v>0.16373501982407196</v>
      </c>
    </row>
    <row r="121" spans="1:16" x14ac:dyDescent="0.3">
      <c r="A121" s="9" t="s">
        <v>188</v>
      </c>
      <c r="B121" s="9">
        <v>2552</v>
      </c>
      <c r="C121" s="3">
        <v>244071909600</v>
      </c>
      <c r="D121" s="3">
        <v>0</v>
      </c>
      <c r="E121" s="3">
        <v>13642448000</v>
      </c>
      <c r="F121" s="3">
        <v>0</v>
      </c>
      <c r="G121" s="3">
        <v>0</v>
      </c>
      <c r="H121" s="3">
        <v>257714357600</v>
      </c>
      <c r="I121" s="11">
        <v>4.9023519651138554E-2</v>
      </c>
      <c r="J121" s="3">
        <v>286495222773.13544</v>
      </c>
      <c r="K121" s="3">
        <v>0</v>
      </c>
      <c r="L121" s="3">
        <v>16013707539.455885</v>
      </c>
      <c r="M121" s="3">
        <v>0</v>
      </c>
      <c r="N121" s="3">
        <v>0</v>
      </c>
      <c r="O121" s="3">
        <v>302508930312.59131</v>
      </c>
      <c r="P121" s="11">
        <v>5.7970950229263789E-2</v>
      </c>
    </row>
    <row r="122" spans="1:16" x14ac:dyDescent="0.3">
      <c r="A122" s="9" t="s">
        <v>188</v>
      </c>
      <c r="B122" s="9">
        <v>2553</v>
      </c>
      <c r="C122" s="3">
        <v>218114318800</v>
      </c>
      <c r="D122" s="3">
        <v>0</v>
      </c>
      <c r="E122" s="3">
        <v>0</v>
      </c>
      <c r="F122" s="3">
        <v>0</v>
      </c>
      <c r="G122" s="3">
        <v>0</v>
      </c>
      <c r="H122" s="3">
        <v>218114318800</v>
      </c>
      <c r="I122" s="11">
        <v>-0.15365864427880832</v>
      </c>
      <c r="J122" s="3">
        <v>247972685953.72659</v>
      </c>
      <c r="K122" s="3">
        <v>0</v>
      </c>
      <c r="L122" s="3">
        <v>0</v>
      </c>
      <c r="M122" s="3">
        <v>0</v>
      </c>
      <c r="N122" s="3">
        <v>0</v>
      </c>
      <c r="O122" s="3">
        <v>247972685953.72659</v>
      </c>
      <c r="P122" s="11">
        <v>-0.18027978315387524</v>
      </c>
    </row>
    <row r="123" spans="1:16" x14ac:dyDescent="0.3">
      <c r="A123" s="9" t="s">
        <v>188</v>
      </c>
      <c r="B123" s="9">
        <v>2554</v>
      </c>
      <c r="C123" s="3">
        <v>269199527300</v>
      </c>
      <c r="D123" s="3">
        <v>0</v>
      </c>
      <c r="E123" s="3">
        <v>0</v>
      </c>
      <c r="F123" s="3">
        <v>0</v>
      </c>
      <c r="G123" s="3">
        <v>0</v>
      </c>
      <c r="H123" s="3">
        <v>269199527300</v>
      </c>
      <c r="I123" s="11">
        <v>0.23421299794096784</v>
      </c>
      <c r="J123" s="3">
        <v>294821961053.91449</v>
      </c>
      <c r="K123" s="3">
        <v>0</v>
      </c>
      <c r="L123" s="3">
        <v>0</v>
      </c>
      <c r="M123" s="3">
        <v>0</v>
      </c>
      <c r="N123" s="3">
        <v>0</v>
      </c>
      <c r="O123" s="3">
        <v>294821961053.91449</v>
      </c>
      <c r="P123" s="11">
        <v>0.18892917548560284</v>
      </c>
    </row>
    <row r="124" spans="1:16" x14ac:dyDescent="0.3">
      <c r="A124" s="9" t="s">
        <v>188</v>
      </c>
      <c r="B124" s="9">
        <v>2555</v>
      </c>
      <c r="C124" s="3">
        <v>426274461600</v>
      </c>
      <c r="D124" s="3">
        <v>0</v>
      </c>
      <c r="E124" s="3">
        <v>0</v>
      </c>
      <c r="F124" s="3">
        <v>0</v>
      </c>
      <c r="G124" s="3">
        <v>0</v>
      </c>
      <c r="H124" s="3">
        <v>426274461600</v>
      </c>
      <c r="I124" s="11">
        <v>0.58348889344427912</v>
      </c>
      <c r="J124" s="3">
        <v>453184251135.58875</v>
      </c>
      <c r="K124" s="3">
        <v>0</v>
      </c>
      <c r="L124" s="3">
        <v>0</v>
      </c>
      <c r="M124" s="3">
        <v>0</v>
      </c>
      <c r="N124" s="3">
        <v>0</v>
      </c>
      <c r="O124" s="3">
        <v>453184251135.58875</v>
      </c>
      <c r="P124" s="11">
        <v>0.53714550135806993</v>
      </c>
    </row>
    <row r="125" spans="1:16" x14ac:dyDescent="0.3">
      <c r="A125" s="9" t="s">
        <v>188</v>
      </c>
      <c r="B125" s="9">
        <v>2556</v>
      </c>
      <c r="C125" s="3">
        <v>324185227700</v>
      </c>
      <c r="D125" s="3">
        <v>0</v>
      </c>
      <c r="E125" s="3">
        <v>0</v>
      </c>
      <c r="F125" s="3">
        <v>0</v>
      </c>
      <c r="G125" s="3">
        <v>0</v>
      </c>
      <c r="H125" s="3">
        <v>324185227700</v>
      </c>
      <c r="I125" s="11">
        <v>-0.23949179014105873</v>
      </c>
      <c r="J125" s="3">
        <v>337281134650.75983</v>
      </c>
      <c r="K125" s="3">
        <v>0</v>
      </c>
      <c r="L125" s="3">
        <v>0</v>
      </c>
      <c r="M125" s="3">
        <v>0</v>
      </c>
      <c r="N125" s="3">
        <v>0</v>
      </c>
      <c r="O125" s="3">
        <v>337281134650.75983</v>
      </c>
      <c r="P125" s="11">
        <v>-0.25575274558725064</v>
      </c>
    </row>
    <row r="126" spans="1:16" x14ac:dyDescent="0.3">
      <c r="A126" s="9" t="s">
        <v>188</v>
      </c>
      <c r="B126" s="9">
        <v>2557</v>
      </c>
      <c r="C126" s="3">
        <v>347623431100</v>
      </c>
      <c r="D126" s="3">
        <v>0</v>
      </c>
      <c r="E126" s="3">
        <v>0</v>
      </c>
      <c r="F126" s="3">
        <v>0</v>
      </c>
      <c r="G126" s="3">
        <v>0</v>
      </c>
      <c r="H126" s="3">
        <v>347623431100</v>
      </c>
      <c r="I126" s="11">
        <v>7.2298801417594635E-2</v>
      </c>
      <c r="J126" s="3">
        <v>354939548608.96143</v>
      </c>
      <c r="K126" s="3">
        <v>0</v>
      </c>
      <c r="L126" s="3">
        <v>0</v>
      </c>
      <c r="M126" s="3">
        <v>0</v>
      </c>
      <c r="N126" s="3">
        <v>0</v>
      </c>
      <c r="O126" s="3">
        <v>354939548608.96143</v>
      </c>
      <c r="P126" s="11">
        <v>5.2355178348430696E-2</v>
      </c>
    </row>
    <row r="127" spans="1:16" x14ac:dyDescent="0.3">
      <c r="A127" s="9" t="s">
        <v>188</v>
      </c>
      <c r="B127" s="9">
        <v>2558</v>
      </c>
      <c r="C127" s="3">
        <v>380705143800</v>
      </c>
      <c r="D127" s="3">
        <v>0</v>
      </c>
      <c r="E127" s="3">
        <v>0</v>
      </c>
      <c r="F127" s="3">
        <v>0</v>
      </c>
      <c r="G127" s="3">
        <v>0</v>
      </c>
      <c r="H127" s="3">
        <v>380705143800</v>
      </c>
      <c r="I127" s="11">
        <v>9.5165370744193192E-2</v>
      </c>
      <c r="J127" s="3">
        <v>392249413986.00507</v>
      </c>
      <c r="K127" s="3">
        <v>0</v>
      </c>
      <c r="L127" s="3">
        <v>0</v>
      </c>
      <c r="M127" s="3">
        <v>0</v>
      </c>
      <c r="N127" s="3">
        <v>0</v>
      </c>
      <c r="O127" s="3">
        <v>392249413986.00507</v>
      </c>
      <c r="P127" s="11">
        <v>0.10511611209081717</v>
      </c>
    </row>
    <row r="128" spans="1:16" x14ac:dyDescent="0.3">
      <c r="A128" s="9" t="s">
        <v>188</v>
      </c>
      <c r="B128" s="9">
        <v>2559</v>
      </c>
      <c r="C128" s="3">
        <v>427662566100</v>
      </c>
      <c r="D128" s="3">
        <v>0</v>
      </c>
      <c r="E128" s="3">
        <v>32661027300</v>
      </c>
      <c r="F128" s="3">
        <v>0</v>
      </c>
      <c r="G128" s="3">
        <v>0</v>
      </c>
      <c r="H128" s="3">
        <v>460323593400</v>
      </c>
      <c r="I128" s="11">
        <v>0.20913415775077321</v>
      </c>
      <c r="J128" s="3">
        <v>439803255944.63501</v>
      </c>
      <c r="K128" s="3">
        <v>0</v>
      </c>
      <c r="L128" s="3">
        <v>33588224192.803883</v>
      </c>
      <c r="M128" s="3">
        <v>0</v>
      </c>
      <c r="N128" s="3">
        <v>0</v>
      </c>
      <c r="O128" s="3">
        <v>473391480137.4389</v>
      </c>
      <c r="P128" s="11">
        <v>0.20686344774075016</v>
      </c>
    </row>
    <row r="129" spans="1:16" x14ac:dyDescent="0.3">
      <c r="A129" s="9" t="s">
        <v>188</v>
      </c>
      <c r="B129" s="9">
        <v>2560</v>
      </c>
      <c r="C129" s="3">
        <v>350952511900</v>
      </c>
      <c r="D129" s="3">
        <v>60000000000</v>
      </c>
      <c r="E129" s="3">
        <v>22921721300</v>
      </c>
      <c r="F129" s="3">
        <v>19942792200</v>
      </c>
      <c r="G129" s="3">
        <v>0</v>
      </c>
      <c r="H129" s="3">
        <v>453817025400</v>
      </c>
      <c r="I129" s="11">
        <v>-1.413476974304485E-2</v>
      </c>
      <c r="J129" s="3">
        <v>358529036357.58026</v>
      </c>
      <c r="K129" s="3">
        <v>61295307632.915154</v>
      </c>
      <c r="L129" s="3">
        <v>23416565975.99073</v>
      </c>
      <c r="M129" s="3">
        <v>20373326382.638348</v>
      </c>
      <c r="N129" s="3">
        <v>0</v>
      </c>
      <c r="O129" s="3">
        <v>463614236349.12451</v>
      </c>
      <c r="P129" s="11">
        <v>-2.065361164817707E-2</v>
      </c>
    </row>
    <row r="130" spans="1:16" x14ac:dyDescent="0.3">
      <c r="A130" s="9" t="s">
        <v>188</v>
      </c>
      <c r="B130" s="9">
        <v>2561</v>
      </c>
      <c r="C130" s="3">
        <v>102772899500</v>
      </c>
      <c r="D130" s="3">
        <v>63000000000</v>
      </c>
      <c r="E130" s="3">
        <v>4600000000</v>
      </c>
      <c r="F130" s="3">
        <v>0</v>
      </c>
      <c r="G130" s="3">
        <v>254759723100</v>
      </c>
      <c r="H130" s="3">
        <v>425132622600</v>
      </c>
      <c r="I130" s="11">
        <v>-6.3206978131147035E-2</v>
      </c>
      <c r="J130" s="3">
        <v>103886363716.44354</v>
      </c>
      <c r="K130" s="3">
        <v>63682555868.105522</v>
      </c>
      <c r="L130" s="3">
        <v>4649837412.5918322</v>
      </c>
      <c r="M130" s="3">
        <v>0</v>
      </c>
      <c r="N130" s="3">
        <v>257519846019.98163</v>
      </c>
      <c r="O130" s="3">
        <v>429738603017.12256</v>
      </c>
      <c r="P130" s="11">
        <v>-7.3068578736421544E-2</v>
      </c>
    </row>
    <row r="131" spans="1:16" x14ac:dyDescent="0.3">
      <c r="A131" s="9" t="s">
        <v>188</v>
      </c>
      <c r="B131" s="9">
        <v>2562</v>
      </c>
      <c r="C131" s="3">
        <v>113101641600</v>
      </c>
      <c r="D131" s="3">
        <v>70000000000</v>
      </c>
      <c r="E131" s="3">
        <v>0</v>
      </c>
      <c r="F131" s="3">
        <v>0</v>
      </c>
      <c r="G131" s="3">
        <v>296202960000</v>
      </c>
      <c r="H131" s="3">
        <v>479304601600</v>
      </c>
      <c r="I131" s="11">
        <v>0.12742371702434485</v>
      </c>
      <c r="J131" s="3">
        <v>113524698170.48038</v>
      </c>
      <c r="K131" s="3">
        <v>70261834925.777298</v>
      </c>
      <c r="L131" s="3">
        <v>0</v>
      </c>
      <c r="M131" s="3">
        <v>0</v>
      </c>
      <c r="N131" s="3">
        <v>297310906857.80878</v>
      </c>
      <c r="O131" s="3">
        <v>481097439954.06647</v>
      </c>
      <c r="P131" s="11">
        <v>0.11951180688996088</v>
      </c>
    </row>
    <row r="132" spans="1:16" x14ac:dyDescent="0.3">
      <c r="A132" s="9" t="s">
        <v>188</v>
      </c>
      <c r="B132" s="9">
        <v>2563</v>
      </c>
      <c r="C132" s="3">
        <v>527318818700</v>
      </c>
      <c r="D132" s="3">
        <v>0</v>
      </c>
      <c r="E132" s="3">
        <v>0</v>
      </c>
      <c r="F132" s="3">
        <v>0</v>
      </c>
      <c r="G132" s="3">
        <v>165229400</v>
      </c>
      <c r="H132" s="3">
        <v>527484048100</v>
      </c>
      <c r="I132" s="11">
        <v>0.10051947412807814</v>
      </c>
      <c r="J132" s="3">
        <v>533806925258.1391</v>
      </c>
      <c r="K132" s="3">
        <v>0</v>
      </c>
      <c r="L132" s="3">
        <v>0</v>
      </c>
      <c r="M132" s="3">
        <v>0</v>
      </c>
      <c r="N132" s="3">
        <v>167262374.95883089</v>
      </c>
      <c r="O132" s="3">
        <v>533974187633.09784</v>
      </c>
      <c r="P132" s="11">
        <v>0.10990860330514306</v>
      </c>
    </row>
    <row r="133" spans="1:16" x14ac:dyDescent="0.3">
      <c r="A133" s="9" t="s">
        <v>188</v>
      </c>
      <c r="B133" s="9">
        <v>2564</v>
      </c>
      <c r="C133" s="3">
        <v>624576286000</v>
      </c>
      <c r="D133" s="3">
        <v>240053500</v>
      </c>
      <c r="E133" s="3">
        <v>0</v>
      </c>
      <c r="F133" s="3">
        <v>0</v>
      </c>
      <c r="G133" s="3">
        <v>167476300</v>
      </c>
      <c r="H133" s="3">
        <v>624983815800</v>
      </c>
      <c r="I133" s="11">
        <v>0.1848392724883238</v>
      </c>
      <c r="J133" s="3">
        <v>624576286000</v>
      </c>
      <c r="K133" s="3">
        <v>240053500</v>
      </c>
      <c r="L133" s="3">
        <v>0</v>
      </c>
      <c r="M133" s="3">
        <v>0</v>
      </c>
      <c r="N133" s="3">
        <v>167476300</v>
      </c>
      <c r="O133" s="3">
        <v>624983815800</v>
      </c>
      <c r="P133" s="11">
        <v>0.17043825389821338</v>
      </c>
    </row>
    <row r="134" spans="1:16" x14ac:dyDescent="0.3">
      <c r="A134" s="9" t="s">
        <v>188</v>
      </c>
      <c r="B134" s="9">
        <v>2565</v>
      </c>
      <c r="C134" s="3">
        <v>597047008800</v>
      </c>
      <c r="D134" s="3">
        <v>0</v>
      </c>
      <c r="E134" s="3">
        <v>0</v>
      </c>
      <c r="F134" s="3">
        <v>0</v>
      </c>
      <c r="G134" s="3">
        <v>172096900</v>
      </c>
      <c r="H134" s="3">
        <v>597219105700</v>
      </c>
      <c r="I134" s="11">
        <v>-4.4424686524818645E-2</v>
      </c>
      <c r="J134" s="3" t="e">
        <v>#N/A</v>
      </c>
      <c r="K134" s="3" t="e">
        <v>#N/A</v>
      </c>
      <c r="L134" s="3" t="e">
        <v>#N/A</v>
      </c>
      <c r="M134" s="3" t="e">
        <v>#N/A</v>
      </c>
      <c r="N134" s="3" t="e">
        <v>#N/A</v>
      </c>
      <c r="O134" s="3" t="e">
        <v>#N/A</v>
      </c>
      <c r="P134" s="11" t="e">
        <v>#N/A</v>
      </c>
    </row>
    <row r="135" spans="1:16" x14ac:dyDescent="0.3">
      <c r="A135" s="9" t="s">
        <v>188</v>
      </c>
      <c r="B135" s="9">
        <v>2566</v>
      </c>
      <c r="C135" s="3">
        <v>599895084400</v>
      </c>
      <c r="D135" s="3">
        <v>0</v>
      </c>
      <c r="E135" s="3">
        <v>0</v>
      </c>
      <c r="F135" s="3">
        <v>0</v>
      </c>
      <c r="G135" s="3">
        <v>172469300</v>
      </c>
      <c r="H135" s="3">
        <v>600067553700</v>
      </c>
      <c r="I135" s="11">
        <v>4.7695192146629947E-3</v>
      </c>
      <c r="J135" s="3" t="e">
        <v>#N/A</v>
      </c>
      <c r="K135" s="3" t="e">
        <v>#N/A</v>
      </c>
      <c r="L135" s="3" t="e">
        <v>#N/A</v>
      </c>
      <c r="M135" s="3" t="e">
        <v>#N/A</v>
      </c>
      <c r="N135" s="3" t="e">
        <v>#N/A</v>
      </c>
      <c r="O135" s="3" t="e">
        <v>#N/A</v>
      </c>
      <c r="P135" s="11" t="e">
        <v>#N/A</v>
      </c>
    </row>
    <row r="136" spans="1:16" x14ac:dyDescent="0.3">
      <c r="A136" s="9" t="s">
        <v>190</v>
      </c>
      <c r="B136" s="9">
        <v>2500</v>
      </c>
      <c r="C136" s="3">
        <v>75097912</v>
      </c>
      <c r="D136" s="3">
        <v>0</v>
      </c>
      <c r="E136" s="3">
        <v>0</v>
      </c>
      <c r="F136" s="3">
        <v>0</v>
      </c>
      <c r="G136" s="3">
        <v>0</v>
      </c>
      <c r="H136" s="3">
        <v>75097912</v>
      </c>
      <c r="J136" s="3" t="e">
        <v>#N/A</v>
      </c>
      <c r="K136" s="3" t="e">
        <v>#N/A</v>
      </c>
      <c r="L136" s="3" t="e">
        <v>#N/A</v>
      </c>
      <c r="M136" s="3" t="e">
        <v>#N/A</v>
      </c>
      <c r="N136" s="3" t="e">
        <v>#N/A</v>
      </c>
      <c r="O136" s="3" t="e">
        <v>#N/A</v>
      </c>
    </row>
    <row r="137" spans="1:16" x14ac:dyDescent="0.3">
      <c r="A137" s="9" t="s">
        <v>190</v>
      </c>
      <c r="B137" s="9">
        <v>2501</v>
      </c>
      <c r="C137" s="3">
        <v>51202323</v>
      </c>
      <c r="D137" s="3">
        <v>0</v>
      </c>
      <c r="E137" s="3">
        <v>0</v>
      </c>
      <c r="F137" s="3">
        <v>0</v>
      </c>
      <c r="G137" s="3">
        <v>0</v>
      </c>
      <c r="H137" s="3">
        <v>51202323</v>
      </c>
      <c r="I137" s="11">
        <v>-0.31819245520434708</v>
      </c>
      <c r="J137" s="3" t="e">
        <v>#N/A</v>
      </c>
      <c r="K137" s="3" t="e">
        <v>#N/A</v>
      </c>
      <c r="L137" s="3" t="e">
        <v>#N/A</v>
      </c>
      <c r="M137" s="3" t="e">
        <v>#N/A</v>
      </c>
      <c r="N137" s="3" t="e">
        <v>#N/A</v>
      </c>
      <c r="O137" s="3" t="e">
        <v>#N/A</v>
      </c>
      <c r="P137" s="11" t="e">
        <v>#N/A</v>
      </c>
    </row>
    <row r="138" spans="1:16" x14ac:dyDescent="0.3">
      <c r="A138" s="9" t="s">
        <v>190</v>
      </c>
      <c r="B138" s="9">
        <v>2502</v>
      </c>
      <c r="C138" s="3">
        <v>196340095</v>
      </c>
      <c r="D138" s="3">
        <v>0</v>
      </c>
      <c r="E138" s="3">
        <v>0</v>
      </c>
      <c r="F138" s="3">
        <v>0</v>
      </c>
      <c r="G138" s="3">
        <v>0</v>
      </c>
      <c r="H138" s="3">
        <v>196340095</v>
      </c>
      <c r="I138" s="11">
        <v>2.8345935007675336</v>
      </c>
      <c r="J138" s="3" t="e">
        <v>#N/A</v>
      </c>
      <c r="K138" s="3" t="e">
        <v>#N/A</v>
      </c>
      <c r="L138" s="3" t="e">
        <v>#N/A</v>
      </c>
      <c r="M138" s="3" t="e">
        <v>#N/A</v>
      </c>
      <c r="N138" s="3" t="e">
        <v>#N/A</v>
      </c>
      <c r="O138" s="3" t="e">
        <v>#N/A</v>
      </c>
      <c r="P138" s="11" t="e">
        <v>#N/A</v>
      </c>
    </row>
    <row r="139" spans="1:16" x14ac:dyDescent="0.3">
      <c r="A139" s="9" t="s">
        <v>190</v>
      </c>
      <c r="B139" s="9">
        <v>2503</v>
      </c>
      <c r="C139" s="3">
        <v>324307195</v>
      </c>
      <c r="D139" s="3">
        <v>0</v>
      </c>
      <c r="E139" s="3">
        <v>297750</v>
      </c>
      <c r="F139" s="3">
        <v>0</v>
      </c>
      <c r="G139" s="3">
        <v>0</v>
      </c>
      <c r="H139" s="3">
        <v>324604945</v>
      </c>
      <c r="I139" s="11">
        <v>0.6532789443745558</v>
      </c>
      <c r="J139" s="3">
        <v>3610763433.057538</v>
      </c>
      <c r="K139" s="3">
        <v>0</v>
      </c>
      <c r="L139" s="3">
        <v>3315081.5916769346</v>
      </c>
      <c r="M139" s="3">
        <v>0</v>
      </c>
      <c r="N139" s="3">
        <v>0</v>
      </c>
      <c r="O139" s="3">
        <v>3614078514.6492152</v>
      </c>
    </row>
    <row r="140" spans="1:16" x14ac:dyDescent="0.3">
      <c r="A140" s="9" t="s">
        <v>190</v>
      </c>
      <c r="B140" s="9">
        <v>2504</v>
      </c>
      <c r="C140" s="3">
        <v>286237168</v>
      </c>
      <c r="D140" s="3">
        <v>0</v>
      </c>
      <c r="E140" s="3">
        <v>0</v>
      </c>
      <c r="F140" s="3">
        <v>0</v>
      </c>
      <c r="G140" s="3">
        <v>0</v>
      </c>
      <c r="H140" s="3">
        <v>286237168</v>
      </c>
      <c r="I140" s="11">
        <v>-0.11819837495081906</v>
      </c>
      <c r="J140" s="3">
        <v>2967678212.2141986</v>
      </c>
      <c r="K140" s="3">
        <v>0</v>
      </c>
      <c r="L140" s="3">
        <v>0</v>
      </c>
      <c r="M140" s="3">
        <v>0</v>
      </c>
      <c r="N140" s="3">
        <v>0</v>
      </c>
      <c r="O140" s="3">
        <v>2967678212.2141986</v>
      </c>
      <c r="P140" s="11">
        <v>-0.17885618694085195</v>
      </c>
    </row>
    <row r="141" spans="1:16" x14ac:dyDescent="0.3">
      <c r="A141" s="9" t="s">
        <v>190</v>
      </c>
      <c r="B141" s="9">
        <v>2505</v>
      </c>
      <c r="C141" s="3">
        <v>392011500</v>
      </c>
      <c r="D141" s="3">
        <v>0</v>
      </c>
      <c r="E141" s="3">
        <v>0</v>
      </c>
      <c r="F141" s="3">
        <v>0</v>
      </c>
      <c r="G141" s="3">
        <v>0</v>
      </c>
      <c r="H141" s="3">
        <v>392011500</v>
      </c>
      <c r="I141" s="11">
        <v>0.36953388247608709</v>
      </c>
      <c r="J141" s="3">
        <v>3919468446.9818153</v>
      </c>
      <c r="K141" s="3">
        <v>0</v>
      </c>
      <c r="L141" s="3">
        <v>0</v>
      </c>
      <c r="M141" s="3">
        <v>0</v>
      </c>
      <c r="N141" s="3">
        <v>0</v>
      </c>
      <c r="O141" s="3">
        <v>3919468446.9818153</v>
      </c>
      <c r="P141" s="11">
        <v>0.32071881339772401</v>
      </c>
    </row>
    <row r="142" spans="1:16" x14ac:dyDescent="0.3">
      <c r="A142" s="9" t="s">
        <v>190</v>
      </c>
      <c r="B142" s="9">
        <v>2506</v>
      </c>
      <c r="C142" s="3">
        <v>577721006</v>
      </c>
      <c r="D142" s="3">
        <v>0</v>
      </c>
      <c r="E142" s="3">
        <v>21450000</v>
      </c>
      <c r="F142" s="3">
        <v>0</v>
      </c>
      <c r="G142" s="3">
        <v>0</v>
      </c>
      <c r="H142" s="3">
        <v>599171006</v>
      </c>
      <c r="I142" s="11">
        <v>0.52845262447657781</v>
      </c>
      <c r="J142" s="3">
        <v>5776257212.2899256</v>
      </c>
      <c r="K142" s="3">
        <v>0</v>
      </c>
      <c r="L142" s="3">
        <v>214464622.05256718</v>
      </c>
      <c r="M142" s="3">
        <v>0</v>
      </c>
      <c r="N142" s="3">
        <v>0</v>
      </c>
      <c r="O142" s="3">
        <v>5990721834.3424921</v>
      </c>
      <c r="P142" s="11">
        <v>0.52845262447657781</v>
      </c>
    </row>
    <row r="143" spans="1:16" x14ac:dyDescent="0.3">
      <c r="A143" s="9" t="s">
        <v>190</v>
      </c>
      <c r="B143" s="9">
        <v>2507</v>
      </c>
      <c r="C143" s="3">
        <v>530150990</v>
      </c>
      <c r="D143" s="3">
        <v>0</v>
      </c>
      <c r="E143" s="3">
        <v>0</v>
      </c>
      <c r="F143" s="3">
        <v>0</v>
      </c>
      <c r="G143" s="3">
        <v>0</v>
      </c>
      <c r="H143" s="3">
        <v>530150990</v>
      </c>
      <c r="I143" s="11">
        <v>-0.11519251650838391</v>
      </c>
      <c r="J143" s="3">
        <v>5342955953.7408228</v>
      </c>
      <c r="K143" s="3">
        <v>0</v>
      </c>
      <c r="L143" s="3">
        <v>0</v>
      </c>
      <c r="M143" s="3">
        <v>0</v>
      </c>
      <c r="N143" s="3">
        <v>0</v>
      </c>
      <c r="O143" s="3">
        <v>5342955953.7408228</v>
      </c>
      <c r="P143" s="11">
        <v>-0.10812818530285916</v>
      </c>
    </row>
    <row r="144" spans="1:16" x14ac:dyDescent="0.3">
      <c r="A144" s="9" t="s">
        <v>190</v>
      </c>
      <c r="B144" s="9">
        <v>2508</v>
      </c>
      <c r="C144" s="3">
        <v>553665480</v>
      </c>
      <c r="D144" s="3">
        <v>0</v>
      </c>
      <c r="E144" s="3">
        <v>33770000</v>
      </c>
      <c r="F144" s="3">
        <v>0</v>
      </c>
      <c r="G144" s="3">
        <v>0</v>
      </c>
      <c r="H144" s="3">
        <v>587435480</v>
      </c>
      <c r="I144" s="11">
        <v>0.10805316047792347</v>
      </c>
      <c r="J144" s="3">
        <v>5570673241.9900665</v>
      </c>
      <c r="K144" s="3">
        <v>0</v>
      </c>
      <c r="L144" s="3">
        <v>339774904.12081414</v>
      </c>
      <c r="M144" s="3">
        <v>0</v>
      </c>
      <c r="N144" s="3">
        <v>0</v>
      </c>
      <c r="O144" s="3">
        <v>5910448146.1108809</v>
      </c>
      <c r="P144" s="11">
        <v>0.10621315191129986</v>
      </c>
    </row>
    <row r="145" spans="1:16" x14ac:dyDescent="0.3">
      <c r="A145" s="9" t="s">
        <v>190</v>
      </c>
      <c r="B145" s="9">
        <v>2509</v>
      </c>
      <c r="C145" s="3">
        <v>691422400</v>
      </c>
      <c r="D145" s="3">
        <v>0</v>
      </c>
      <c r="E145" s="3">
        <v>48546600</v>
      </c>
      <c r="F145" s="3">
        <v>0</v>
      </c>
      <c r="G145" s="3">
        <v>0</v>
      </c>
      <c r="H145" s="3">
        <v>739969000</v>
      </c>
      <c r="I145" s="11">
        <v>0.25966003960128525</v>
      </c>
      <c r="J145" s="3">
        <v>6686877374.3611345</v>
      </c>
      <c r="K145" s="3">
        <v>0</v>
      </c>
      <c r="L145" s="3">
        <v>469503390.60776776</v>
      </c>
      <c r="M145" s="3">
        <v>0</v>
      </c>
      <c r="N145" s="3">
        <v>0</v>
      </c>
      <c r="O145" s="3">
        <v>7156380764.9689016</v>
      </c>
      <c r="P145" s="11">
        <v>0.21080171723997845</v>
      </c>
    </row>
    <row r="146" spans="1:16" x14ac:dyDescent="0.3">
      <c r="A146" s="9" t="s">
        <v>190</v>
      </c>
      <c r="B146" s="9">
        <v>2510</v>
      </c>
      <c r="C146" s="3">
        <v>916361800</v>
      </c>
      <c r="D146" s="3">
        <v>0</v>
      </c>
      <c r="E146" s="3">
        <v>21376100</v>
      </c>
      <c r="F146" s="3">
        <v>0</v>
      </c>
      <c r="G146" s="3">
        <v>0</v>
      </c>
      <c r="H146" s="3">
        <v>937737900</v>
      </c>
      <c r="I146" s="11">
        <v>0.26726646656819408</v>
      </c>
      <c r="J146" s="3">
        <v>8496153962.6981201</v>
      </c>
      <c r="K146" s="3">
        <v>0</v>
      </c>
      <c r="L146" s="3">
        <v>198190972.95634902</v>
      </c>
      <c r="M146" s="3">
        <v>0</v>
      </c>
      <c r="N146" s="3">
        <v>0</v>
      </c>
      <c r="O146" s="3">
        <v>8694344935.6544704</v>
      </c>
      <c r="P146" s="11">
        <v>0.21490809687126144</v>
      </c>
    </row>
    <row r="147" spans="1:16" x14ac:dyDescent="0.3">
      <c r="A147" s="9" t="s">
        <v>190</v>
      </c>
      <c r="B147" s="9">
        <v>2511</v>
      </c>
      <c r="C147" s="3">
        <v>1151002600</v>
      </c>
      <c r="D147" s="3">
        <v>0</v>
      </c>
      <c r="E147" s="3">
        <v>0</v>
      </c>
      <c r="F147" s="3">
        <v>0</v>
      </c>
      <c r="G147" s="3">
        <v>0</v>
      </c>
      <c r="H147" s="3">
        <v>1151002600</v>
      </c>
      <c r="I147" s="11">
        <v>0.22742463539118979</v>
      </c>
      <c r="J147" s="3">
        <v>10483952708.599247</v>
      </c>
      <c r="K147" s="3">
        <v>0</v>
      </c>
      <c r="L147" s="3">
        <v>0</v>
      </c>
      <c r="M147" s="3">
        <v>0</v>
      </c>
      <c r="N147" s="3">
        <v>0</v>
      </c>
      <c r="O147" s="3">
        <v>10483952708.599247</v>
      </c>
      <c r="P147" s="11">
        <v>0.20583583768408001</v>
      </c>
    </row>
    <row r="148" spans="1:16" x14ac:dyDescent="0.3">
      <c r="A148" s="9" t="s">
        <v>190</v>
      </c>
      <c r="B148" s="9">
        <v>2512</v>
      </c>
      <c r="C148" s="3">
        <v>1185151060</v>
      </c>
      <c r="D148" s="3">
        <v>0</v>
      </c>
      <c r="E148" s="3">
        <v>0</v>
      </c>
      <c r="F148" s="3">
        <v>0</v>
      </c>
      <c r="G148" s="3">
        <v>0</v>
      </c>
      <c r="H148" s="3">
        <v>1185151060</v>
      </c>
      <c r="I148" s="11">
        <v>2.9668447317147677E-2</v>
      </c>
      <c r="J148" s="3">
        <v>10536802462.744253</v>
      </c>
      <c r="K148" s="3">
        <v>0</v>
      </c>
      <c r="L148" s="3">
        <v>0</v>
      </c>
      <c r="M148" s="3">
        <v>0</v>
      </c>
      <c r="N148" s="3">
        <v>0</v>
      </c>
      <c r="O148" s="3">
        <v>10536802462.744253</v>
      </c>
      <c r="P148" s="11">
        <v>5.0410141684116196E-3</v>
      </c>
    </row>
    <row r="149" spans="1:16" x14ac:dyDescent="0.3">
      <c r="A149" s="9" t="s">
        <v>190</v>
      </c>
      <c r="B149" s="9">
        <v>2513</v>
      </c>
      <c r="C149" s="3">
        <v>1263542000</v>
      </c>
      <c r="D149" s="3">
        <v>0</v>
      </c>
      <c r="E149" s="3">
        <v>0</v>
      </c>
      <c r="F149" s="3">
        <v>0</v>
      </c>
      <c r="G149" s="3">
        <v>0</v>
      </c>
      <c r="H149" s="3">
        <v>1263542000</v>
      </c>
      <c r="I149" s="11">
        <v>6.6144260124949811E-2</v>
      </c>
      <c r="J149" s="3">
        <v>11243650497.678404</v>
      </c>
      <c r="K149" s="3">
        <v>0</v>
      </c>
      <c r="L149" s="3">
        <v>0</v>
      </c>
      <c r="M149" s="3">
        <v>0</v>
      </c>
      <c r="N149" s="3">
        <v>0</v>
      </c>
      <c r="O149" s="3">
        <v>11243650497.678404</v>
      </c>
      <c r="P149" s="11">
        <v>6.7083732226489515E-2</v>
      </c>
    </row>
    <row r="150" spans="1:16" x14ac:dyDescent="0.3">
      <c r="A150" s="9" t="s">
        <v>190</v>
      </c>
      <c r="B150" s="9">
        <v>2514</v>
      </c>
      <c r="C150" s="3">
        <v>1377391345</v>
      </c>
      <c r="D150" s="3">
        <v>0</v>
      </c>
      <c r="E150" s="3">
        <v>0</v>
      </c>
      <c r="F150" s="3">
        <v>0</v>
      </c>
      <c r="G150" s="3">
        <v>0</v>
      </c>
      <c r="H150" s="3">
        <v>1377391345</v>
      </c>
      <c r="I150" s="11">
        <v>9.010333253663115E-2</v>
      </c>
      <c r="J150" s="3">
        <v>12197624763.866381</v>
      </c>
      <c r="K150" s="3">
        <v>0</v>
      </c>
      <c r="L150" s="3">
        <v>0</v>
      </c>
      <c r="M150" s="3">
        <v>0</v>
      </c>
      <c r="N150" s="3">
        <v>0</v>
      </c>
      <c r="O150" s="3">
        <v>12197624763.866381</v>
      </c>
      <c r="P150" s="11">
        <v>8.4845599423866297E-2</v>
      </c>
    </row>
    <row r="151" spans="1:16" x14ac:dyDescent="0.3">
      <c r="A151" s="9" t="s">
        <v>190</v>
      </c>
      <c r="B151" s="9">
        <v>2515</v>
      </c>
      <c r="C151" s="3">
        <v>1432383048</v>
      </c>
      <c r="D151" s="3">
        <v>0</v>
      </c>
      <c r="E151" s="3">
        <v>0</v>
      </c>
      <c r="F151" s="3">
        <v>0</v>
      </c>
      <c r="G151" s="3">
        <v>0</v>
      </c>
      <c r="H151" s="3">
        <v>1432383048</v>
      </c>
      <c r="I151" s="11">
        <v>3.9924530671419316E-2</v>
      </c>
      <c r="J151" s="3">
        <v>12099274529.508055</v>
      </c>
      <c r="K151" s="3">
        <v>0</v>
      </c>
      <c r="L151" s="3">
        <v>0</v>
      </c>
      <c r="M151" s="3">
        <v>0</v>
      </c>
      <c r="N151" s="3">
        <v>0</v>
      </c>
      <c r="O151" s="3">
        <v>12099274529.508055</v>
      </c>
      <c r="P151" s="11">
        <v>-8.0630644295333342E-3</v>
      </c>
    </row>
    <row r="152" spans="1:16" x14ac:dyDescent="0.3">
      <c r="A152" s="9" t="s">
        <v>190</v>
      </c>
      <c r="B152" s="9">
        <v>2516</v>
      </c>
      <c r="C152" s="3">
        <v>1588955100</v>
      </c>
      <c r="D152" s="3">
        <v>0</v>
      </c>
      <c r="E152" s="3">
        <v>0</v>
      </c>
      <c r="F152" s="3">
        <v>0</v>
      </c>
      <c r="G152" s="3">
        <v>0</v>
      </c>
      <c r="H152" s="3">
        <v>1588955100</v>
      </c>
      <c r="I152" s="11">
        <v>0.10930878595541714</v>
      </c>
      <c r="J152" s="3">
        <v>11619672636.675901</v>
      </c>
      <c r="K152" s="3">
        <v>0</v>
      </c>
      <c r="L152" s="3">
        <v>0</v>
      </c>
      <c r="M152" s="3">
        <v>0</v>
      </c>
      <c r="N152" s="3">
        <v>0</v>
      </c>
      <c r="O152" s="3">
        <v>11619672636.675901</v>
      </c>
      <c r="P152" s="11">
        <v>-3.9638896667935471E-2</v>
      </c>
    </row>
    <row r="153" spans="1:16" x14ac:dyDescent="0.3">
      <c r="A153" s="9" t="s">
        <v>190</v>
      </c>
      <c r="B153" s="9">
        <v>2517</v>
      </c>
      <c r="C153" s="3">
        <v>1682194940</v>
      </c>
      <c r="D153" s="3">
        <v>0</v>
      </c>
      <c r="E153" s="3">
        <v>0</v>
      </c>
      <c r="F153" s="3">
        <v>0</v>
      </c>
      <c r="G153" s="3">
        <v>0</v>
      </c>
      <c r="H153" s="3">
        <v>1682194940</v>
      </c>
      <c r="I153" s="11">
        <v>5.8679971510837529E-2</v>
      </c>
      <c r="J153" s="3">
        <v>9895553399.3534241</v>
      </c>
      <c r="K153" s="3">
        <v>0</v>
      </c>
      <c r="L153" s="3">
        <v>0</v>
      </c>
      <c r="M153" s="3">
        <v>0</v>
      </c>
      <c r="N153" s="3">
        <v>0</v>
      </c>
      <c r="O153" s="3">
        <v>9895553399.3534241</v>
      </c>
      <c r="P153" s="11">
        <v>-0.14837932971369019</v>
      </c>
    </row>
    <row r="154" spans="1:16" x14ac:dyDescent="0.3">
      <c r="A154" s="9" t="s">
        <v>190</v>
      </c>
      <c r="B154" s="9">
        <v>2518</v>
      </c>
      <c r="C154" s="3">
        <v>2194904600</v>
      </c>
      <c r="D154" s="3">
        <v>0</v>
      </c>
      <c r="E154" s="3">
        <v>0</v>
      </c>
      <c r="F154" s="3">
        <v>0</v>
      </c>
      <c r="G154" s="3">
        <v>0</v>
      </c>
      <c r="H154" s="3">
        <v>2194904600</v>
      </c>
      <c r="I154" s="11">
        <v>0.30478611474125583</v>
      </c>
      <c r="J154" s="3">
        <v>12258206372.326057</v>
      </c>
      <c r="K154" s="3">
        <v>0</v>
      </c>
      <c r="L154" s="3">
        <v>0</v>
      </c>
      <c r="M154" s="3">
        <v>0</v>
      </c>
      <c r="N154" s="3">
        <v>0</v>
      </c>
      <c r="O154" s="3">
        <v>12258206372.326057</v>
      </c>
      <c r="P154" s="11">
        <v>0.23875905445844081</v>
      </c>
    </row>
    <row r="155" spans="1:16" x14ac:dyDescent="0.3">
      <c r="A155" s="9" t="s">
        <v>190</v>
      </c>
      <c r="B155" s="9">
        <v>2519</v>
      </c>
      <c r="C155" s="3">
        <v>2767132320</v>
      </c>
      <c r="D155" s="3">
        <v>0</v>
      </c>
      <c r="E155" s="3">
        <v>0</v>
      </c>
      <c r="F155" s="3">
        <v>0</v>
      </c>
      <c r="G155" s="3">
        <v>0</v>
      </c>
      <c r="H155" s="3">
        <v>2767132320</v>
      </c>
      <c r="I155" s="11">
        <v>0.26070733097010229</v>
      </c>
      <c r="J155" s="3">
        <v>14838323266.574766</v>
      </c>
      <c r="K155" s="3">
        <v>0</v>
      </c>
      <c r="L155" s="3">
        <v>0</v>
      </c>
      <c r="M155" s="3">
        <v>0</v>
      </c>
      <c r="N155" s="3">
        <v>0</v>
      </c>
      <c r="O155" s="3">
        <v>14838323266.574766</v>
      </c>
      <c r="P155" s="11">
        <v>0.21048078453578184</v>
      </c>
    </row>
    <row r="156" spans="1:16" x14ac:dyDescent="0.3">
      <c r="A156" s="9" t="s">
        <v>190</v>
      </c>
      <c r="B156" s="9">
        <v>2520</v>
      </c>
      <c r="C156" s="3">
        <v>2781758293</v>
      </c>
      <c r="D156" s="3">
        <v>0</v>
      </c>
      <c r="E156" s="3">
        <v>0</v>
      </c>
      <c r="F156" s="3">
        <v>0</v>
      </c>
      <c r="G156" s="3">
        <v>0</v>
      </c>
      <c r="H156" s="3">
        <v>2781758293</v>
      </c>
      <c r="I156" s="11">
        <v>5.2856066528831555E-3</v>
      </c>
      <c r="J156" s="3">
        <v>13862989943.88792</v>
      </c>
      <c r="K156" s="3">
        <v>0</v>
      </c>
      <c r="L156" s="3">
        <v>0</v>
      </c>
      <c r="M156" s="3">
        <v>0</v>
      </c>
      <c r="N156" s="3">
        <v>0</v>
      </c>
      <c r="O156" s="3">
        <v>13862989943.88792</v>
      </c>
      <c r="P156" s="11">
        <v>-6.5730696465139682E-2</v>
      </c>
    </row>
    <row r="157" spans="1:16" x14ac:dyDescent="0.3">
      <c r="A157" s="9" t="s">
        <v>190</v>
      </c>
      <c r="B157" s="9">
        <v>2521</v>
      </c>
      <c r="C157" s="3">
        <v>937015730</v>
      </c>
      <c r="D157" s="3">
        <v>0</v>
      </c>
      <c r="E157" s="3">
        <v>0</v>
      </c>
      <c r="F157" s="3">
        <v>0</v>
      </c>
      <c r="G157" s="3">
        <v>0</v>
      </c>
      <c r="H157" s="3">
        <v>937015730</v>
      </c>
      <c r="I157" s="11">
        <v>-0.663157028287504</v>
      </c>
      <c r="J157" s="3">
        <v>4326791855.1626425</v>
      </c>
      <c r="K157" s="3">
        <v>0</v>
      </c>
      <c r="L157" s="3">
        <v>0</v>
      </c>
      <c r="M157" s="3">
        <v>0</v>
      </c>
      <c r="N157" s="3">
        <v>0</v>
      </c>
      <c r="O157" s="3">
        <v>4326791855.1626425</v>
      </c>
      <c r="P157" s="11">
        <v>-0.68788898551641153</v>
      </c>
    </row>
    <row r="158" spans="1:16" x14ac:dyDescent="0.3">
      <c r="A158" s="9" t="s">
        <v>190</v>
      </c>
      <c r="B158" s="9">
        <v>2522</v>
      </c>
      <c r="C158" s="3">
        <v>1041362700</v>
      </c>
      <c r="D158" s="3">
        <v>0</v>
      </c>
      <c r="E158" s="3">
        <v>0</v>
      </c>
      <c r="F158" s="3">
        <v>0</v>
      </c>
      <c r="G158" s="3">
        <v>0</v>
      </c>
      <c r="H158" s="3">
        <v>1041362700</v>
      </c>
      <c r="I158" s="11">
        <v>0.11136095868956224</v>
      </c>
      <c r="J158" s="3">
        <v>4375562145.6013517</v>
      </c>
      <c r="K158" s="3">
        <v>0</v>
      </c>
      <c r="L158" s="3">
        <v>0</v>
      </c>
      <c r="M158" s="3">
        <v>0</v>
      </c>
      <c r="N158" s="3">
        <v>0</v>
      </c>
      <c r="O158" s="3">
        <v>4375562145.6013517</v>
      </c>
      <c r="P158" s="11">
        <v>1.1271697847105243E-2</v>
      </c>
    </row>
    <row r="159" spans="1:16" x14ac:dyDescent="0.3">
      <c r="A159" s="9" t="s">
        <v>190</v>
      </c>
      <c r="B159" s="9">
        <v>2523</v>
      </c>
      <c r="C159" s="3">
        <v>901572880</v>
      </c>
      <c r="D159" s="3">
        <v>0</v>
      </c>
      <c r="E159" s="3">
        <v>0</v>
      </c>
      <c r="F159" s="3">
        <v>0</v>
      </c>
      <c r="G159" s="3">
        <v>0</v>
      </c>
      <c r="H159" s="3">
        <v>901572880</v>
      </c>
      <c r="I159" s="11">
        <v>-0.13423739874685353</v>
      </c>
      <c r="J159" s="3">
        <v>3164651032.406342</v>
      </c>
      <c r="K159" s="3">
        <v>0</v>
      </c>
      <c r="L159" s="3">
        <v>0</v>
      </c>
      <c r="M159" s="3">
        <v>0</v>
      </c>
      <c r="N159" s="3">
        <v>0</v>
      </c>
      <c r="O159" s="3">
        <v>3164651032.406342</v>
      </c>
      <c r="P159" s="11">
        <v>-0.27674412404639476</v>
      </c>
    </row>
    <row r="160" spans="1:16" x14ac:dyDescent="0.3">
      <c r="A160" s="9" t="s">
        <v>190</v>
      </c>
      <c r="B160" s="9">
        <v>2524</v>
      </c>
      <c r="C160" s="3">
        <v>1087691050</v>
      </c>
      <c r="D160" s="3">
        <v>0</v>
      </c>
      <c r="E160" s="3">
        <v>0</v>
      </c>
      <c r="F160" s="3">
        <v>0</v>
      </c>
      <c r="G160" s="3">
        <v>0</v>
      </c>
      <c r="H160" s="3">
        <v>1087691050</v>
      </c>
      <c r="I160" s="11">
        <v>0.20643718786217261</v>
      </c>
      <c r="J160" s="3">
        <v>3388825902.8362865</v>
      </c>
      <c r="K160" s="3">
        <v>0</v>
      </c>
      <c r="L160" s="3">
        <v>0</v>
      </c>
      <c r="M160" s="3">
        <v>0</v>
      </c>
      <c r="N160" s="3">
        <v>0</v>
      </c>
      <c r="O160" s="3">
        <v>3388825902.8362865</v>
      </c>
      <c r="P160" s="11">
        <v>7.0837153333612929E-2</v>
      </c>
    </row>
    <row r="161" spans="1:16" x14ac:dyDescent="0.3">
      <c r="A161" s="9" t="s">
        <v>190</v>
      </c>
      <c r="B161" s="9">
        <v>2525</v>
      </c>
      <c r="C161" s="3">
        <v>1268441400</v>
      </c>
      <c r="D161" s="3">
        <v>0</v>
      </c>
      <c r="E161" s="3">
        <v>0</v>
      </c>
      <c r="F161" s="3">
        <v>0</v>
      </c>
      <c r="G161" s="3">
        <v>0</v>
      </c>
      <c r="H161" s="3">
        <v>1268441400</v>
      </c>
      <c r="I161" s="11">
        <v>0.16617802454106798</v>
      </c>
      <c r="J161" s="3">
        <v>3754521035.6377716</v>
      </c>
      <c r="K161" s="3">
        <v>0</v>
      </c>
      <c r="L161" s="3">
        <v>0</v>
      </c>
      <c r="M161" s="3">
        <v>0</v>
      </c>
      <c r="N161" s="3">
        <v>0</v>
      </c>
      <c r="O161" s="3">
        <v>3754521035.6377716</v>
      </c>
      <c r="P161" s="11">
        <v>0.10791204484580208</v>
      </c>
    </row>
    <row r="162" spans="1:16" x14ac:dyDescent="0.3">
      <c r="A162" s="9" t="s">
        <v>190</v>
      </c>
      <c r="B162" s="9">
        <v>2526</v>
      </c>
      <c r="C162" s="3">
        <v>1475242430</v>
      </c>
      <c r="D162" s="3">
        <v>0</v>
      </c>
      <c r="E162" s="3">
        <v>0</v>
      </c>
      <c r="F162" s="3">
        <v>0</v>
      </c>
      <c r="G162" s="3">
        <v>0</v>
      </c>
      <c r="H162" s="3">
        <v>1475242430</v>
      </c>
      <c r="I162" s="11">
        <v>0.16303554109791749</v>
      </c>
      <c r="J162" s="3">
        <v>4209763042.7894783</v>
      </c>
      <c r="K162" s="3">
        <v>0</v>
      </c>
      <c r="L162" s="3">
        <v>0</v>
      </c>
      <c r="M162" s="3">
        <v>0</v>
      </c>
      <c r="N162" s="3">
        <v>0</v>
      </c>
      <c r="O162" s="3">
        <v>4209763042.7894783</v>
      </c>
      <c r="P162" s="11">
        <v>0.12125168638837465</v>
      </c>
    </row>
    <row r="163" spans="1:16" x14ac:dyDescent="0.3">
      <c r="A163" s="9" t="s">
        <v>190</v>
      </c>
      <c r="B163" s="9">
        <v>2527</v>
      </c>
      <c r="C163" s="3">
        <v>1599463300</v>
      </c>
      <c r="D163" s="3">
        <v>0</v>
      </c>
      <c r="E163" s="3">
        <v>0</v>
      </c>
      <c r="F163" s="3">
        <v>0</v>
      </c>
      <c r="G163" s="3">
        <v>0</v>
      </c>
      <c r="H163" s="3">
        <v>1599463300</v>
      </c>
      <c r="I163" s="11">
        <v>8.4203699320117842E-2</v>
      </c>
      <c r="J163" s="3">
        <v>4525103118.4137869</v>
      </c>
      <c r="K163" s="3">
        <v>0</v>
      </c>
      <c r="L163" s="3">
        <v>0</v>
      </c>
      <c r="M163" s="3">
        <v>0</v>
      </c>
      <c r="N163" s="3">
        <v>0</v>
      </c>
      <c r="O163" s="3">
        <v>4525103118.4137869</v>
      </c>
      <c r="P163" s="11">
        <v>7.4906846874535138E-2</v>
      </c>
    </row>
    <row r="164" spans="1:16" x14ac:dyDescent="0.3">
      <c r="A164" s="9" t="s">
        <v>190</v>
      </c>
      <c r="B164" s="9">
        <v>2528</v>
      </c>
      <c r="C164" s="3">
        <v>1690838350</v>
      </c>
      <c r="D164" s="3">
        <v>0</v>
      </c>
      <c r="E164" s="3">
        <v>0</v>
      </c>
      <c r="F164" s="3">
        <v>0</v>
      </c>
      <c r="G164" s="3">
        <v>0</v>
      </c>
      <c r="H164" s="3">
        <v>1690838350</v>
      </c>
      <c r="I164" s="11">
        <v>5.712856931446942E-2</v>
      </c>
      <c r="J164" s="3">
        <v>4670052656.462142</v>
      </c>
      <c r="K164" s="3">
        <v>0</v>
      </c>
      <c r="L164" s="3">
        <v>0</v>
      </c>
      <c r="M164" s="3">
        <v>0</v>
      </c>
      <c r="N164" s="3">
        <v>0</v>
      </c>
      <c r="O164" s="3">
        <v>4670052656.462142</v>
      </c>
      <c r="P164" s="11">
        <v>3.2032317110856287E-2</v>
      </c>
    </row>
    <row r="165" spans="1:16" x14ac:dyDescent="0.3">
      <c r="A165" s="9" t="s">
        <v>190</v>
      </c>
      <c r="B165" s="9">
        <v>2529</v>
      </c>
      <c r="C165" s="3">
        <v>1610949400</v>
      </c>
      <c r="D165" s="3">
        <v>0</v>
      </c>
      <c r="E165" s="3">
        <v>0</v>
      </c>
      <c r="F165" s="3">
        <v>0</v>
      </c>
      <c r="G165" s="3">
        <v>0</v>
      </c>
      <c r="H165" s="3">
        <v>1610949400</v>
      </c>
      <c r="I165" s="11">
        <v>-4.7248129899585017E-2</v>
      </c>
      <c r="J165" s="3">
        <v>4368939689.5894918</v>
      </c>
      <c r="K165" s="3">
        <v>0</v>
      </c>
      <c r="L165" s="3">
        <v>0</v>
      </c>
      <c r="M165" s="3">
        <v>0</v>
      </c>
      <c r="N165" s="3">
        <v>0</v>
      </c>
      <c r="O165" s="3">
        <v>4368939689.5894918</v>
      </c>
      <c r="P165" s="11">
        <v>-6.4477424351091175E-2</v>
      </c>
    </row>
    <row r="166" spans="1:16" x14ac:dyDescent="0.3">
      <c r="A166" s="9" t="s">
        <v>190</v>
      </c>
      <c r="B166" s="9">
        <v>2530</v>
      </c>
      <c r="C166" s="3">
        <v>1608777040</v>
      </c>
      <c r="D166" s="3">
        <v>0</v>
      </c>
      <c r="E166" s="3">
        <v>0</v>
      </c>
      <c r="F166" s="3">
        <v>0</v>
      </c>
      <c r="G166" s="3">
        <v>0</v>
      </c>
      <c r="H166" s="3">
        <v>1608777040</v>
      </c>
      <c r="I166" s="11">
        <v>-1.3484967311822456E-3</v>
      </c>
      <c r="J166" s="3">
        <v>4258025641.4231734</v>
      </c>
      <c r="K166" s="3">
        <v>0</v>
      </c>
      <c r="L166" s="3">
        <v>0</v>
      </c>
      <c r="M166" s="3">
        <v>0</v>
      </c>
      <c r="N166" s="3">
        <v>0</v>
      </c>
      <c r="O166" s="3">
        <v>4258025641.4231734</v>
      </c>
      <c r="P166" s="11">
        <v>-2.538694879002552E-2</v>
      </c>
    </row>
    <row r="167" spans="1:16" x14ac:dyDescent="0.3">
      <c r="A167" s="9" t="s">
        <v>190</v>
      </c>
      <c r="B167" s="9">
        <v>2531</v>
      </c>
      <c r="C167" s="3">
        <v>1898957200</v>
      </c>
      <c r="D167" s="3">
        <v>0</v>
      </c>
      <c r="E167" s="3">
        <v>0</v>
      </c>
      <c r="F167" s="3">
        <v>0</v>
      </c>
      <c r="G167" s="3">
        <v>0</v>
      </c>
      <c r="H167" s="3">
        <v>1898957200</v>
      </c>
      <c r="I167" s="11">
        <v>0.18037313610592057</v>
      </c>
      <c r="J167" s="3">
        <v>4839136275.1792297</v>
      </c>
      <c r="K167" s="3">
        <v>0</v>
      </c>
      <c r="L167" s="3">
        <v>0</v>
      </c>
      <c r="M167" s="3">
        <v>0</v>
      </c>
      <c r="N167" s="3">
        <v>0</v>
      </c>
      <c r="O167" s="3">
        <v>4839136275.1792297</v>
      </c>
      <c r="P167" s="11">
        <v>0.13647419783076503</v>
      </c>
    </row>
    <row r="168" spans="1:16" x14ac:dyDescent="0.3">
      <c r="A168" s="9" t="s">
        <v>190</v>
      </c>
      <c r="B168" s="9">
        <v>2532</v>
      </c>
      <c r="C168" s="3">
        <v>2052620350</v>
      </c>
      <c r="D168" s="3">
        <v>0</v>
      </c>
      <c r="E168" s="3">
        <v>0</v>
      </c>
      <c r="F168" s="3">
        <v>0</v>
      </c>
      <c r="G168" s="3">
        <v>0</v>
      </c>
      <c r="H168" s="3">
        <v>2052620350</v>
      </c>
      <c r="I168" s="11">
        <v>8.0919754273556035E-2</v>
      </c>
      <c r="J168" s="3">
        <v>4964828345.1626978</v>
      </c>
      <c r="K168" s="3">
        <v>0</v>
      </c>
      <c r="L168" s="3">
        <v>0</v>
      </c>
      <c r="M168" s="3">
        <v>0</v>
      </c>
      <c r="N168" s="3">
        <v>0</v>
      </c>
      <c r="O168" s="3">
        <v>4964828345.1626978</v>
      </c>
      <c r="P168" s="11">
        <v>2.5974071163931571E-2</v>
      </c>
    </row>
    <row r="169" spans="1:16" x14ac:dyDescent="0.3">
      <c r="A169" s="9" t="s">
        <v>190</v>
      </c>
      <c r="B169" s="9">
        <v>2533</v>
      </c>
      <c r="C169" s="3">
        <v>3242614500</v>
      </c>
      <c r="D169" s="3">
        <v>0</v>
      </c>
      <c r="E169" s="3">
        <v>0</v>
      </c>
      <c r="F169" s="3">
        <v>0</v>
      </c>
      <c r="G169" s="3">
        <v>0</v>
      </c>
      <c r="H169" s="3">
        <v>3242614500</v>
      </c>
      <c r="I169" s="11">
        <v>0.57974391124008884</v>
      </c>
      <c r="J169" s="3">
        <v>7408710929.1569672</v>
      </c>
      <c r="K169" s="3">
        <v>0</v>
      </c>
      <c r="L169" s="3">
        <v>0</v>
      </c>
      <c r="M169" s="3">
        <v>0</v>
      </c>
      <c r="N169" s="3">
        <v>0</v>
      </c>
      <c r="O169" s="3">
        <v>7408710929.1569672</v>
      </c>
      <c r="P169" s="11">
        <v>0.49223908946930234</v>
      </c>
    </row>
    <row r="170" spans="1:16" x14ac:dyDescent="0.3">
      <c r="A170" s="9" t="s">
        <v>190</v>
      </c>
      <c r="B170" s="9">
        <v>2534</v>
      </c>
      <c r="C170" s="3">
        <v>3789376700</v>
      </c>
      <c r="D170" s="3">
        <v>0</v>
      </c>
      <c r="E170" s="3">
        <v>0</v>
      </c>
      <c r="F170" s="3">
        <v>0</v>
      </c>
      <c r="G170" s="3">
        <v>0</v>
      </c>
      <c r="H170" s="3">
        <v>3789376700</v>
      </c>
      <c r="I170" s="11">
        <v>0.16861770031559409</v>
      </c>
      <c r="J170" s="3">
        <v>8190296850.7434788</v>
      </c>
      <c r="K170" s="3">
        <v>0</v>
      </c>
      <c r="L170" s="3">
        <v>0</v>
      </c>
      <c r="M170" s="3">
        <v>0</v>
      </c>
      <c r="N170" s="3">
        <v>0</v>
      </c>
      <c r="O170" s="3">
        <v>8190296850.7434788</v>
      </c>
      <c r="P170" s="11">
        <v>0.10549553479142799</v>
      </c>
    </row>
    <row r="171" spans="1:16" x14ac:dyDescent="0.3">
      <c r="A171" s="9" t="s">
        <v>190</v>
      </c>
      <c r="B171" s="9">
        <v>2535</v>
      </c>
      <c r="C171" s="3">
        <v>4471898500</v>
      </c>
      <c r="D171" s="3">
        <v>0</v>
      </c>
      <c r="E171" s="3">
        <v>0</v>
      </c>
      <c r="F171" s="3">
        <v>0</v>
      </c>
      <c r="G171" s="3">
        <v>0</v>
      </c>
      <c r="H171" s="3">
        <v>4471898500</v>
      </c>
      <c r="I171" s="11">
        <v>0.18011452912559472</v>
      </c>
      <c r="J171" s="3">
        <v>9281320911.2985859</v>
      </c>
      <c r="K171" s="3">
        <v>0</v>
      </c>
      <c r="L171" s="3">
        <v>0</v>
      </c>
      <c r="M171" s="3">
        <v>0</v>
      </c>
      <c r="N171" s="3">
        <v>0</v>
      </c>
      <c r="O171" s="3">
        <v>9281320911.2985859</v>
      </c>
      <c r="P171" s="11">
        <v>0.13320934276711457</v>
      </c>
    </row>
    <row r="172" spans="1:16" x14ac:dyDescent="0.3">
      <c r="A172" s="9" t="s">
        <v>190</v>
      </c>
      <c r="B172" s="9">
        <v>2536</v>
      </c>
      <c r="C172" s="3">
        <v>5735316820</v>
      </c>
      <c r="D172" s="3">
        <v>0</v>
      </c>
      <c r="E172" s="3">
        <v>0</v>
      </c>
      <c r="F172" s="3">
        <v>0</v>
      </c>
      <c r="G172" s="3">
        <v>0</v>
      </c>
      <c r="H172" s="3">
        <v>5735316820</v>
      </c>
      <c r="I172" s="11">
        <v>0.28252392580019425</v>
      </c>
      <c r="J172" s="3">
        <v>11521889079.796574</v>
      </c>
      <c r="K172" s="3">
        <v>0</v>
      </c>
      <c r="L172" s="3">
        <v>0</v>
      </c>
      <c r="M172" s="3">
        <v>0</v>
      </c>
      <c r="N172" s="3">
        <v>0</v>
      </c>
      <c r="O172" s="3">
        <v>11521889079.796574</v>
      </c>
      <c r="P172" s="11">
        <v>0.24140617374520898</v>
      </c>
    </row>
    <row r="173" spans="1:16" x14ac:dyDescent="0.3">
      <c r="A173" s="9" t="s">
        <v>190</v>
      </c>
      <c r="B173" s="9">
        <v>2537</v>
      </c>
      <c r="C173" s="3">
        <v>5808330500</v>
      </c>
      <c r="D173" s="3">
        <v>0</v>
      </c>
      <c r="E173" s="3">
        <v>0</v>
      </c>
      <c r="F173" s="3">
        <v>0</v>
      </c>
      <c r="G173" s="3">
        <v>0</v>
      </c>
      <c r="H173" s="3">
        <v>5808330500</v>
      </c>
      <c r="I173" s="11">
        <v>1.2730539966927232E-2</v>
      </c>
      <c r="J173" s="3">
        <v>11107871480.232874</v>
      </c>
      <c r="K173" s="3">
        <v>0</v>
      </c>
      <c r="L173" s="3">
        <v>0</v>
      </c>
      <c r="M173" s="3">
        <v>0</v>
      </c>
      <c r="N173" s="3">
        <v>0</v>
      </c>
      <c r="O173" s="3">
        <v>11107871480.232874</v>
      </c>
      <c r="P173" s="11">
        <v>-3.5933135330184024E-2</v>
      </c>
    </row>
    <row r="174" spans="1:16" x14ac:dyDescent="0.3">
      <c r="A174" s="9" t="s">
        <v>190</v>
      </c>
      <c r="B174" s="9">
        <v>2538</v>
      </c>
      <c r="C174" s="3">
        <v>7000305900</v>
      </c>
      <c r="D174" s="3">
        <v>0</v>
      </c>
      <c r="E174" s="3">
        <v>0</v>
      </c>
      <c r="F174" s="3">
        <v>0</v>
      </c>
      <c r="G174" s="3">
        <v>0</v>
      </c>
      <c r="H174" s="3">
        <v>7000305900</v>
      </c>
      <c r="I174" s="11">
        <v>0.20521824644792511</v>
      </c>
      <c r="J174" s="3">
        <v>12651331895.096809</v>
      </c>
      <c r="K174" s="3">
        <v>0</v>
      </c>
      <c r="L174" s="3">
        <v>0</v>
      </c>
      <c r="M174" s="3">
        <v>0</v>
      </c>
      <c r="N174" s="3">
        <v>0</v>
      </c>
      <c r="O174" s="3">
        <v>12651331895.096809</v>
      </c>
      <c r="P174" s="11">
        <v>0.13895195111058101</v>
      </c>
    </row>
    <row r="175" spans="1:16" x14ac:dyDescent="0.3">
      <c r="A175" s="9" t="s">
        <v>190</v>
      </c>
      <c r="B175" s="9">
        <v>2539</v>
      </c>
      <c r="C175" s="3">
        <v>8074896400</v>
      </c>
      <c r="D175" s="3">
        <v>0</v>
      </c>
      <c r="E175" s="3">
        <v>0</v>
      </c>
      <c r="F175" s="3">
        <v>0</v>
      </c>
      <c r="G175" s="3">
        <v>0</v>
      </c>
      <c r="H175" s="3">
        <v>8074896400</v>
      </c>
      <c r="I175" s="11">
        <v>0.15350622034959929</v>
      </c>
      <c r="J175" s="3">
        <v>13792708736.69453</v>
      </c>
      <c r="K175" s="3">
        <v>0</v>
      </c>
      <c r="L175" s="3">
        <v>0</v>
      </c>
      <c r="M175" s="3">
        <v>0</v>
      </c>
      <c r="N175" s="3">
        <v>0</v>
      </c>
      <c r="O175" s="3">
        <v>13792708736.69453</v>
      </c>
      <c r="P175" s="11">
        <v>9.0217919430291504E-2</v>
      </c>
    </row>
    <row r="176" spans="1:16" x14ac:dyDescent="0.3">
      <c r="A176" s="9" t="s">
        <v>190</v>
      </c>
      <c r="B176" s="9">
        <v>2540</v>
      </c>
      <c r="C176" s="3">
        <v>8418579200</v>
      </c>
      <c r="D176" s="3">
        <v>0</v>
      </c>
      <c r="E176" s="3">
        <v>0</v>
      </c>
      <c r="F176" s="3">
        <v>0</v>
      </c>
      <c r="G176" s="3">
        <v>0</v>
      </c>
      <c r="H176" s="3">
        <v>8418579200</v>
      </c>
      <c r="I176" s="11">
        <v>4.25618835184065E-2</v>
      </c>
      <c r="J176" s="3">
        <v>13613863983.613878</v>
      </c>
      <c r="K176" s="3">
        <v>0</v>
      </c>
      <c r="L176" s="3">
        <v>0</v>
      </c>
      <c r="M176" s="3">
        <v>0</v>
      </c>
      <c r="N176" s="3">
        <v>0</v>
      </c>
      <c r="O176" s="3">
        <v>13613863983.613878</v>
      </c>
      <c r="P176" s="11">
        <v>-1.2966615658666695E-2</v>
      </c>
    </row>
    <row r="177" spans="1:16" x14ac:dyDescent="0.3">
      <c r="A177" s="9" t="s">
        <v>190</v>
      </c>
      <c r="B177" s="9">
        <v>2541</v>
      </c>
      <c r="C177" s="3">
        <v>7466397900</v>
      </c>
      <c r="D177" s="3">
        <v>0</v>
      </c>
      <c r="E177" s="3">
        <v>0</v>
      </c>
      <c r="F177" s="3">
        <v>0</v>
      </c>
      <c r="G177" s="3">
        <v>0</v>
      </c>
      <c r="H177" s="3">
        <v>7466397900</v>
      </c>
      <c r="I177" s="11">
        <v>-0.11310475050231754</v>
      </c>
      <c r="J177" s="3">
        <v>11180241326.680534</v>
      </c>
      <c r="K177" s="3">
        <v>0</v>
      </c>
      <c r="L177" s="3">
        <v>0</v>
      </c>
      <c r="M177" s="3">
        <v>0</v>
      </c>
      <c r="N177" s="3">
        <v>0</v>
      </c>
      <c r="O177" s="3">
        <v>11180241326.680534</v>
      </c>
      <c r="P177" s="11">
        <v>-0.17876061196604703</v>
      </c>
    </row>
    <row r="178" spans="1:16" x14ac:dyDescent="0.3">
      <c r="A178" s="9" t="s">
        <v>190</v>
      </c>
      <c r="B178" s="9">
        <v>2542</v>
      </c>
      <c r="C178" s="3">
        <v>7005027000</v>
      </c>
      <c r="D178" s="3">
        <v>0</v>
      </c>
      <c r="E178" s="3">
        <v>0</v>
      </c>
      <c r="F178" s="3">
        <v>0</v>
      </c>
      <c r="G178" s="3">
        <v>0</v>
      </c>
      <c r="H178" s="3">
        <v>7005027000</v>
      </c>
      <c r="I178" s="11">
        <v>-6.1792969806765859E-2</v>
      </c>
      <c r="J178" s="3">
        <v>10459599763.891977</v>
      </c>
      <c r="K178" s="3">
        <v>0</v>
      </c>
      <c r="L178" s="3">
        <v>0</v>
      </c>
      <c r="M178" s="3">
        <v>0</v>
      </c>
      <c r="N178" s="3">
        <v>0</v>
      </c>
      <c r="O178" s="3">
        <v>10459599763.891977</v>
      </c>
      <c r="P178" s="11">
        <v>-6.4456709093462738E-2</v>
      </c>
    </row>
    <row r="179" spans="1:16" x14ac:dyDescent="0.3">
      <c r="A179" s="9" t="s">
        <v>190</v>
      </c>
      <c r="B179" s="9">
        <v>2543</v>
      </c>
      <c r="C179" s="3">
        <v>7979191905</v>
      </c>
      <c r="D179" s="3">
        <v>0</v>
      </c>
      <c r="E179" s="3">
        <v>0</v>
      </c>
      <c r="F179" s="3">
        <v>0</v>
      </c>
      <c r="G179" s="3">
        <v>0</v>
      </c>
      <c r="H179" s="3">
        <v>7979191905</v>
      </c>
      <c r="I179" s="11">
        <v>0.13906654535378665</v>
      </c>
      <c r="J179" s="3">
        <v>11727482266.203928</v>
      </c>
      <c r="K179" s="3">
        <v>0</v>
      </c>
      <c r="L179" s="3">
        <v>0</v>
      </c>
      <c r="M179" s="3">
        <v>0</v>
      </c>
      <c r="N179" s="3">
        <v>0</v>
      </c>
      <c r="O179" s="3">
        <v>11727482266.203928</v>
      </c>
      <c r="P179" s="11">
        <v>0.12121711451033347</v>
      </c>
    </row>
    <row r="180" spans="1:16" x14ac:dyDescent="0.3">
      <c r="A180" s="9" t="s">
        <v>190</v>
      </c>
      <c r="B180" s="9">
        <v>2544</v>
      </c>
      <c r="C180" s="3">
        <v>7712830300</v>
      </c>
      <c r="D180" s="3">
        <v>0</v>
      </c>
      <c r="E180" s="3">
        <v>0</v>
      </c>
      <c r="F180" s="3">
        <v>0</v>
      </c>
      <c r="G180" s="3">
        <v>0</v>
      </c>
      <c r="H180" s="3">
        <v>7712830300</v>
      </c>
      <c r="I180" s="11">
        <v>-3.3382027675395283E-2</v>
      </c>
      <c r="J180" s="3">
        <v>11154521232.935781</v>
      </c>
      <c r="K180" s="3">
        <v>0</v>
      </c>
      <c r="L180" s="3">
        <v>0</v>
      </c>
      <c r="M180" s="3">
        <v>0</v>
      </c>
      <c r="N180" s="3">
        <v>0</v>
      </c>
      <c r="O180" s="3">
        <v>11154521232.935781</v>
      </c>
      <c r="P180" s="11">
        <v>-4.8856269424452384E-2</v>
      </c>
    </row>
    <row r="181" spans="1:16" x14ac:dyDescent="0.3">
      <c r="A181" s="9" t="s">
        <v>190</v>
      </c>
      <c r="B181" s="9">
        <v>2545</v>
      </c>
      <c r="C181" s="3">
        <v>10009038900</v>
      </c>
      <c r="D181" s="3">
        <v>0</v>
      </c>
      <c r="E181" s="3">
        <v>0</v>
      </c>
      <c r="F181" s="3">
        <v>0</v>
      </c>
      <c r="G181" s="3">
        <v>0</v>
      </c>
      <c r="H181" s="3">
        <v>10009038900</v>
      </c>
      <c r="I181" s="11">
        <v>0.2977128383078777</v>
      </c>
      <c r="J181" s="3">
        <v>14375126362.630705</v>
      </c>
      <c r="K181" s="3">
        <v>0</v>
      </c>
      <c r="L181" s="3">
        <v>0</v>
      </c>
      <c r="M181" s="3">
        <v>0</v>
      </c>
      <c r="N181" s="3">
        <v>0</v>
      </c>
      <c r="O181" s="3">
        <v>14375126362.630705</v>
      </c>
      <c r="P181" s="11">
        <v>0.2887264332049943</v>
      </c>
    </row>
    <row r="182" spans="1:16" x14ac:dyDescent="0.3">
      <c r="A182" s="9" t="s">
        <v>190</v>
      </c>
      <c r="B182" s="9">
        <v>2546</v>
      </c>
      <c r="C182" s="3">
        <v>35638562300</v>
      </c>
      <c r="D182" s="3">
        <v>0</v>
      </c>
      <c r="E182" s="3">
        <v>0</v>
      </c>
      <c r="F182" s="3">
        <v>0</v>
      </c>
      <c r="G182" s="3">
        <v>0</v>
      </c>
      <c r="H182" s="3">
        <v>35638562300</v>
      </c>
      <c r="I182" s="11">
        <v>2.5606378050943532</v>
      </c>
      <c r="J182" s="3">
        <v>50277437463.882042</v>
      </c>
      <c r="K182" s="3">
        <v>0</v>
      </c>
      <c r="L182" s="3">
        <v>0</v>
      </c>
      <c r="M182" s="3">
        <v>0</v>
      </c>
      <c r="N182" s="3">
        <v>0</v>
      </c>
      <c r="O182" s="3">
        <v>50277437463.882042</v>
      </c>
      <c r="P182" s="11">
        <v>2.4975301222104229</v>
      </c>
    </row>
    <row r="183" spans="1:16" x14ac:dyDescent="0.3">
      <c r="A183" s="9" t="s">
        <v>190</v>
      </c>
      <c r="B183" s="9">
        <v>2547</v>
      </c>
      <c r="C183" s="3">
        <v>7437523900</v>
      </c>
      <c r="D183" s="3">
        <v>0</v>
      </c>
      <c r="E183" s="3">
        <v>0</v>
      </c>
      <c r="F183" s="3">
        <v>0</v>
      </c>
      <c r="G183" s="3">
        <v>0</v>
      </c>
      <c r="H183" s="3">
        <v>7437523900</v>
      </c>
      <c r="I183" s="11">
        <v>-0.79130684797573891</v>
      </c>
      <c r="J183" s="3">
        <v>10210824997.4473</v>
      </c>
      <c r="K183" s="3">
        <v>0</v>
      </c>
      <c r="L183" s="3">
        <v>0</v>
      </c>
      <c r="M183" s="3">
        <v>0</v>
      </c>
      <c r="N183" s="3">
        <v>0</v>
      </c>
      <c r="O183" s="3">
        <v>10210824997.4473</v>
      </c>
      <c r="P183" s="11">
        <v>-0.79691039335919844</v>
      </c>
    </row>
    <row r="184" spans="1:16" x14ac:dyDescent="0.3">
      <c r="A184" s="9" t="s">
        <v>190</v>
      </c>
      <c r="B184" s="9">
        <v>2548</v>
      </c>
      <c r="C184" s="3">
        <v>9465828000</v>
      </c>
      <c r="D184" s="3">
        <v>0</v>
      </c>
      <c r="E184" s="3">
        <v>0</v>
      </c>
      <c r="F184" s="3">
        <v>0</v>
      </c>
      <c r="G184" s="3">
        <v>0</v>
      </c>
      <c r="H184" s="3">
        <v>9465828000</v>
      </c>
      <c r="I184" s="11">
        <v>0.27271227995650543</v>
      </c>
      <c r="J184" s="3">
        <v>12431027805.469378</v>
      </c>
      <c r="K184" s="3">
        <v>0</v>
      </c>
      <c r="L184" s="3">
        <v>0</v>
      </c>
      <c r="M184" s="3">
        <v>0</v>
      </c>
      <c r="N184" s="3">
        <v>0</v>
      </c>
      <c r="O184" s="3">
        <v>12431027805.469378</v>
      </c>
      <c r="P184" s="11">
        <v>0.21743618253932731</v>
      </c>
    </row>
    <row r="185" spans="1:16" x14ac:dyDescent="0.3">
      <c r="A185" s="9" t="s">
        <v>190</v>
      </c>
      <c r="B185" s="9">
        <v>2549</v>
      </c>
      <c r="C185" s="3">
        <v>15188506000</v>
      </c>
      <c r="D185" s="3">
        <v>0</v>
      </c>
      <c r="E185" s="3">
        <v>0</v>
      </c>
      <c r="F185" s="3">
        <v>0</v>
      </c>
      <c r="G185" s="3">
        <v>0</v>
      </c>
      <c r="H185" s="3">
        <v>15188506000</v>
      </c>
      <c r="I185" s="11">
        <v>0.60456179850299419</v>
      </c>
      <c r="J185" s="3">
        <v>19062341149.536751</v>
      </c>
      <c r="K185" s="3">
        <v>0</v>
      </c>
      <c r="L185" s="3">
        <v>0</v>
      </c>
      <c r="M185" s="3">
        <v>0</v>
      </c>
      <c r="N185" s="3">
        <v>0</v>
      </c>
      <c r="O185" s="3">
        <v>19062341149.536751</v>
      </c>
      <c r="P185" s="11">
        <v>0.53344851671474358</v>
      </c>
    </row>
    <row r="186" spans="1:16" x14ac:dyDescent="0.3">
      <c r="A186" s="9" t="s">
        <v>190</v>
      </c>
      <c r="B186" s="9">
        <v>2550</v>
      </c>
      <c r="C186" s="3">
        <v>14395708100</v>
      </c>
      <c r="D186" s="3">
        <v>0</v>
      </c>
      <c r="E186" s="3">
        <v>0</v>
      </c>
      <c r="F186" s="3">
        <v>0</v>
      </c>
      <c r="G186" s="3">
        <v>0</v>
      </c>
      <c r="H186" s="3">
        <v>14395708100</v>
      </c>
      <c r="I186" s="11">
        <v>-5.219722729806342E-2</v>
      </c>
      <c r="J186" s="3">
        <v>17671231895.898312</v>
      </c>
      <c r="K186" s="3">
        <v>0</v>
      </c>
      <c r="L186" s="3">
        <v>0</v>
      </c>
      <c r="M186" s="3">
        <v>0</v>
      </c>
      <c r="N186" s="3">
        <v>0</v>
      </c>
      <c r="O186" s="3">
        <v>17671231895.898312</v>
      </c>
      <c r="P186" s="11">
        <v>-7.2976831267771408E-2</v>
      </c>
    </row>
    <row r="187" spans="1:16" x14ac:dyDescent="0.3">
      <c r="A187" s="9" t="s">
        <v>190</v>
      </c>
      <c r="B187" s="9">
        <v>2551</v>
      </c>
      <c r="C187" s="3">
        <v>13579664800</v>
      </c>
      <c r="D187" s="3">
        <v>0</v>
      </c>
      <c r="E187" s="3">
        <v>0</v>
      </c>
      <c r="F187" s="3">
        <v>0</v>
      </c>
      <c r="G187" s="3">
        <v>0</v>
      </c>
      <c r="H187" s="3">
        <v>13579664800</v>
      </c>
      <c r="I187" s="11">
        <v>-5.6686568964259561E-2</v>
      </c>
      <c r="J187" s="3">
        <v>15805204445.353771</v>
      </c>
      <c r="K187" s="3">
        <v>0</v>
      </c>
      <c r="L187" s="3">
        <v>0</v>
      </c>
      <c r="M187" s="3">
        <v>0</v>
      </c>
      <c r="N187" s="3">
        <v>0</v>
      </c>
      <c r="O187" s="3">
        <v>15805204445.353771</v>
      </c>
      <c r="P187" s="11">
        <v>-0.10559690810110788</v>
      </c>
    </row>
    <row r="188" spans="1:16" x14ac:dyDescent="0.3">
      <c r="A188" s="9" t="s">
        <v>190</v>
      </c>
      <c r="B188" s="9">
        <v>2552</v>
      </c>
      <c r="C188" s="3">
        <v>25577283300</v>
      </c>
      <c r="D188" s="3">
        <v>0</v>
      </c>
      <c r="E188" s="3">
        <v>15200000000</v>
      </c>
      <c r="F188" s="3">
        <v>0</v>
      </c>
      <c r="G188" s="3">
        <v>0</v>
      </c>
      <c r="H188" s="3">
        <v>40777283300</v>
      </c>
      <c r="I188" s="11">
        <v>2.0028195762240024</v>
      </c>
      <c r="J188" s="3">
        <v>30022993997.852081</v>
      </c>
      <c r="K188" s="3">
        <v>0</v>
      </c>
      <c r="L188" s="3">
        <v>17841985148.100212</v>
      </c>
      <c r="M188" s="3">
        <v>0</v>
      </c>
      <c r="N188" s="3">
        <v>0</v>
      </c>
      <c r="O188" s="3">
        <v>47864979145.952293</v>
      </c>
      <c r="P188" s="11">
        <v>2.0284315088390446</v>
      </c>
    </row>
    <row r="189" spans="1:16" x14ac:dyDescent="0.3">
      <c r="A189" s="9" t="s">
        <v>190</v>
      </c>
      <c r="B189" s="9">
        <v>2553</v>
      </c>
      <c r="C189" s="3">
        <v>22909850600</v>
      </c>
      <c r="D189" s="3">
        <v>0</v>
      </c>
      <c r="E189" s="3">
        <v>0</v>
      </c>
      <c r="F189" s="3">
        <v>0</v>
      </c>
      <c r="G189" s="3">
        <v>0</v>
      </c>
      <c r="H189" s="3">
        <v>22909850600</v>
      </c>
      <c r="I189" s="11">
        <v>-0.43817123785683876</v>
      </c>
      <c r="J189" s="3">
        <v>26046053369.333378</v>
      </c>
      <c r="K189" s="3">
        <v>0</v>
      </c>
      <c r="L189" s="3">
        <v>0</v>
      </c>
      <c r="M189" s="3">
        <v>0</v>
      </c>
      <c r="N189" s="3">
        <v>0</v>
      </c>
      <c r="O189" s="3">
        <v>26046053369.333378</v>
      </c>
      <c r="P189" s="11">
        <v>-0.45584321075514422</v>
      </c>
    </row>
    <row r="190" spans="1:16" x14ac:dyDescent="0.3">
      <c r="A190" s="9" t="s">
        <v>190</v>
      </c>
      <c r="B190" s="9">
        <v>2554</v>
      </c>
      <c r="C190" s="3">
        <v>24358812100</v>
      </c>
      <c r="D190" s="3">
        <v>0</v>
      </c>
      <c r="E190" s="3">
        <v>0</v>
      </c>
      <c r="F190" s="3">
        <v>0</v>
      </c>
      <c r="G190" s="3">
        <v>0</v>
      </c>
      <c r="H190" s="3">
        <v>24358812100</v>
      </c>
      <c r="I190" s="11">
        <v>6.3246222129445057E-2</v>
      </c>
      <c r="J190" s="3">
        <v>26677285893.829361</v>
      </c>
      <c r="K190" s="3">
        <v>0</v>
      </c>
      <c r="L190" s="3">
        <v>0</v>
      </c>
      <c r="M190" s="3">
        <v>0</v>
      </c>
      <c r="N190" s="3">
        <v>0</v>
      </c>
      <c r="O190" s="3">
        <v>26677285893.829361</v>
      </c>
      <c r="P190" s="11">
        <v>2.42352465283357E-2</v>
      </c>
    </row>
    <row r="191" spans="1:16" x14ac:dyDescent="0.3">
      <c r="A191" s="9" t="s">
        <v>190</v>
      </c>
      <c r="B191" s="9">
        <v>2555</v>
      </c>
      <c r="C191" s="3">
        <v>22123726500</v>
      </c>
      <c r="D191" s="3">
        <v>0</v>
      </c>
      <c r="E191" s="3">
        <v>0</v>
      </c>
      <c r="F191" s="3">
        <v>0</v>
      </c>
      <c r="G191" s="3">
        <v>0</v>
      </c>
      <c r="H191" s="3">
        <v>22123726500</v>
      </c>
      <c r="I191" s="11">
        <v>-9.1756756890456079E-2</v>
      </c>
      <c r="J191" s="3">
        <v>23520349749.779804</v>
      </c>
      <c r="K191" s="3">
        <v>0</v>
      </c>
      <c r="L191" s="3">
        <v>0</v>
      </c>
      <c r="M191" s="3">
        <v>0</v>
      </c>
      <c r="N191" s="3">
        <v>0</v>
      </c>
      <c r="O191" s="3">
        <v>23520349749.779804</v>
      </c>
      <c r="P191" s="11">
        <v>-0.11833798073063263</v>
      </c>
    </row>
    <row r="192" spans="1:16" x14ac:dyDescent="0.3">
      <c r="A192" s="9" t="s">
        <v>190</v>
      </c>
      <c r="B192" s="9">
        <v>2556</v>
      </c>
      <c r="C192" s="3">
        <v>25246817300</v>
      </c>
      <c r="D192" s="3">
        <v>0</v>
      </c>
      <c r="E192" s="3">
        <v>0</v>
      </c>
      <c r="F192" s="3">
        <v>0</v>
      </c>
      <c r="G192" s="3">
        <v>0</v>
      </c>
      <c r="H192" s="3">
        <v>25246817300</v>
      </c>
      <c r="I192" s="11">
        <v>0.14116477167623637</v>
      </c>
      <c r="J192" s="3">
        <v>26266697115.34309</v>
      </c>
      <c r="K192" s="3">
        <v>0</v>
      </c>
      <c r="L192" s="3">
        <v>0</v>
      </c>
      <c r="M192" s="3">
        <v>0</v>
      </c>
      <c r="N192" s="3">
        <v>0</v>
      </c>
      <c r="O192" s="3">
        <v>26266697115.34309</v>
      </c>
      <c r="P192" s="11">
        <v>0.1167647332960683</v>
      </c>
    </row>
    <row r="193" spans="1:16" x14ac:dyDescent="0.3">
      <c r="A193" s="9" t="s">
        <v>190</v>
      </c>
      <c r="B193" s="9">
        <v>2557</v>
      </c>
      <c r="C193" s="3">
        <v>32160329400</v>
      </c>
      <c r="D193" s="3">
        <v>0</v>
      </c>
      <c r="E193" s="3">
        <v>0</v>
      </c>
      <c r="F193" s="3">
        <v>0</v>
      </c>
      <c r="G193" s="3">
        <v>0</v>
      </c>
      <c r="H193" s="3">
        <v>32160329400</v>
      </c>
      <c r="I193" s="11">
        <v>0.27383697587893585</v>
      </c>
      <c r="J193" s="3">
        <v>32837178910.03669</v>
      </c>
      <c r="K193" s="3">
        <v>0</v>
      </c>
      <c r="L193" s="3">
        <v>0</v>
      </c>
      <c r="M193" s="3">
        <v>0</v>
      </c>
      <c r="N193" s="3">
        <v>0</v>
      </c>
      <c r="O193" s="3">
        <v>32837178910.03669</v>
      </c>
      <c r="P193" s="11">
        <v>0.25014495601944575</v>
      </c>
    </row>
    <row r="194" spans="1:16" x14ac:dyDescent="0.3">
      <c r="A194" s="9" t="s">
        <v>190</v>
      </c>
      <c r="B194" s="9">
        <v>2558</v>
      </c>
      <c r="C194" s="3">
        <v>33417573700</v>
      </c>
      <c r="D194" s="3">
        <v>0</v>
      </c>
      <c r="E194" s="3">
        <v>0</v>
      </c>
      <c r="F194" s="3">
        <v>0</v>
      </c>
      <c r="G194" s="3">
        <v>0</v>
      </c>
      <c r="H194" s="3">
        <v>33417573700</v>
      </c>
      <c r="I194" s="11">
        <v>3.9093016876873159E-2</v>
      </c>
      <c r="J194" s="3">
        <v>34430907788.168259</v>
      </c>
      <c r="K194" s="3">
        <v>0</v>
      </c>
      <c r="L194" s="3">
        <v>0</v>
      </c>
      <c r="M194" s="3">
        <v>0</v>
      </c>
      <c r="N194" s="3">
        <v>0</v>
      </c>
      <c r="O194" s="3">
        <v>34430907788.168259</v>
      </c>
      <c r="P194" s="11">
        <v>4.8534281294318048E-2</v>
      </c>
    </row>
    <row r="195" spans="1:16" x14ac:dyDescent="0.3">
      <c r="A195" s="9" t="s">
        <v>190</v>
      </c>
      <c r="B195" s="9">
        <v>2559</v>
      </c>
      <c r="C195" s="3">
        <v>36001261400</v>
      </c>
      <c r="D195" s="3">
        <v>0</v>
      </c>
      <c r="E195" s="3">
        <v>0</v>
      </c>
      <c r="F195" s="3">
        <v>0</v>
      </c>
      <c r="G195" s="3">
        <v>0</v>
      </c>
      <c r="H195" s="3">
        <v>36001261400</v>
      </c>
      <c r="I195" s="11">
        <v>7.7315239077336131E-2</v>
      </c>
      <c r="J195" s="3">
        <v>37023282458.936516</v>
      </c>
      <c r="K195" s="3">
        <v>0</v>
      </c>
      <c r="L195" s="3">
        <v>0</v>
      </c>
      <c r="M195" s="3">
        <v>0</v>
      </c>
      <c r="N195" s="3">
        <v>0</v>
      </c>
      <c r="O195" s="3">
        <v>37023282458.936516</v>
      </c>
      <c r="P195" s="11">
        <v>7.5292080206467674E-2</v>
      </c>
    </row>
    <row r="196" spans="1:16" x14ac:dyDescent="0.3">
      <c r="A196" s="9" t="s">
        <v>190</v>
      </c>
      <c r="B196" s="9">
        <v>2560</v>
      </c>
      <c r="C196" s="3">
        <v>30280210800</v>
      </c>
      <c r="D196" s="3">
        <v>5132093700</v>
      </c>
      <c r="E196" s="3">
        <v>0</v>
      </c>
      <c r="F196" s="3">
        <v>94899900</v>
      </c>
      <c r="G196" s="3">
        <v>0</v>
      </c>
      <c r="H196" s="3">
        <v>35507204400</v>
      </c>
      <c r="I196" s="11">
        <v>-1.3723324705506013E-2</v>
      </c>
      <c r="J196" s="3">
        <v>30933913936.258663</v>
      </c>
      <c r="K196" s="3">
        <v>5242887702.3740959</v>
      </c>
      <c r="L196" s="3">
        <v>0</v>
      </c>
      <c r="M196" s="3">
        <v>96948642.747214749</v>
      </c>
      <c r="N196" s="3">
        <v>0</v>
      </c>
      <c r="O196" s="3">
        <v>36273750281.379974</v>
      </c>
      <c r="P196" s="11">
        <v>-2.024488721084812E-2</v>
      </c>
    </row>
    <row r="197" spans="1:16" x14ac:dyDescent="0.3">
      <c r="A197" s="9" t="s">
        <v>190</v>
      </c>
      <c r="B197" s="9">
        <v>2561</v>
      </c>
      <c r="C197" s="3">
        <v>21385807200</v>
      </c>
      <c r="D197" s="3">
        <v>5781994600</v>
      </c>
      <c r="E197" s="3">
        <v>0</v>
      </c>
      <c r="F197" s="3">
        <v>0</v>
      </c>
      <c r="G197" s="3">
        <v>6706934600</v>
      </c>
      <c r="H197" s="3">
        <v>33874736400</v>
      </c>
      <c r="I197" s="11">
        <v>-4.5975683740396074E-2</v>
      </c>
      <c r="J197" s="3">
        <v>21617505742.833862</v>
      </c>
      <c r="K197" s="3">
        <v>5844638002.2791185</v>
      </c>
      <c r="L197" s="3">
        <v>0</v>
      </c>
      <c r="M197" s="3">
        <v>0</v>
      </c>
      <c r="N197" s="3">
        <v>6779599005.8449202</v>
      </c>
      <c r="O197" s="3">
        <v>34241742750.957901</v>
      </c>
      <c r="P197" s="11">
        <v>-5.6018677822379521E-2</v>
      </c>
    </row>
    <row r="198" spans="1:16" x14ac:dyDescent="0.3">
      <c r="A198" s="9" t="s">
        <v>190</v>
      </c>
      <c r="B198" s="9">
        <v>2562</v>
      </c>
      <c r="C198" s="3">
        <v>27824117100</v>
      </c>
      <c r="D198" s="3">
        <v>7084969400</v>
      </c>
      <c r="E198" s="3">
        <v>0</v>
      </c>
      <c r="F198" s="3">
        <v>0</v>
      </c>
      <c r="G198" s="3">
        <v>5697893700</v>
      </c>
      <c r="H198" s="3">
        <v>40606980200</v>
      </c>
      <c r="I198" s="11">
        <v>0.19873937085455814</v>
      </c>
      <c r="J198" s="3">
        <v>27928193180.50996</v>
      </c>
      <c r="K198" s="3">
        <v>7111470720.5283346</v>
      </c>
      <c r="L198" s="3">
        <v>0</v>
      </c>
      <c r="M198" s="3">
        <v>0</v>
      </c>
      <c r="N198" s="3">
        <v>5719206665.343235</v>
      </c>
      <c r="O198" s="3">
        <v>40758870566.381531</v>
      </c>
      <c r="P198" s="11">
        <v>0.19032698957010052</v>
      </c>
    </row>
    <row r="199" spans="1:16" x14ac:dyDescent="0.3">
      <c r="A199" s="9" t="s">
        <v>190</v>
      </c>
      <c r="B199" s="9">
        <v>2563</v>
      </c>
      <c r="C199" s="3">
        <v>29823246400</v>
      </c>
      <c r="D199" s="3">
        <v>3340137500</v>
      </c>
      <c r="E199" s="3">
        <v>0</v>
      </c>
      <c r="F199" s="3">
        <v>0</v>
      </c>
      <c r="G199" s="3">
        <v>5620207400</v>
      </c>
      <c r="H199" s="3">
        <v>38783591300</v>
      </c>
      <c r="I199" s="11">
        <v>-4.490333659433262E-2</v>
      </c>
      <c r="J199" s="3">
        <v>30190190255.768063</v>
      </c>
      <c r="K199" s="3">
        <v>3381234398.5940275</v>
      </c>
      <c r="L199" s="3">
        <v>0</v>
      </c>
      <c r="M199" s="3">
        <v>0</v>
      </c>
      <c r="N199" s="3">
        <v>5689358174.0610085</v>
      </c>
      <c r="O199" s="3">
        <v>39260782828.423096</v>
      </c>
      <c r="P199" s="11">
        <v>-3.6754888375000218E-2</v>
      </c>
    </row>
    <row r="200" spans="1:16" x14ac:dyDescent="0.3">
      <c r="A200" s="9" t="s">
        <v>190</v>
      </c>
      <c r="B200" s="9">
        <v>2564</v>
      </c>
      <c r="C200" s="3">
        <v>29362381400</v>
      </c>
      <c r="D200" s="3">
        <v>3349311000</v>
      </c>
      <c r="E200" s="3">
        <v>0</v>
      </c>
      <c r="F200" s="3">
        <v>0</v>
      </c>
      <c r="G200" s="3">
        <v>6579235400</v>
      </c>
      <c r="H200" s="3">
        <v>39290927800</v>
      </c>
      <c r="I200" s="11">
        <v>1.3081215096240972E-2</v>
      </c>
      <c r="J200" s="3">
        <v>29362381400</v>
      </c>
      <c r="K200" s="3">
        <v>3349311000</v>
      </c>
      <c r="L200" s="3">
        <v>0</v>
      </c>
      <c r="M200" s="3">
        <v>0</v>
      </c>
      <c r="N200" s="3">
        <v>6579235400</v>
      </c>
      <c r="O200" s="3">
        <v>39290927800</v>
      </c>
      <c r="P200" s="11">
        <v>7.6781381840100886E-4</v>
      </c>
    </row>
    <row r="201" spans="1:16" x14ac:dyDescent="0.3">
      <c r="A201" s="9" t="s">
        <v>190</v>
      </c>
      <c r="B201" s="9">
        <v>2565</v>
      </c>
      <c r="C201" s="3">
        <v>24260621200</v>
      </c>
      <c r="D201" s="3">
        <v>2699526000</v>
      </c>
      <c r="E201" s="3">
        <v>0</v>
      </c>
      <c r="F201" s="3">
        <v>0</v>
      </c>
      <c r="G201" s="3">
        <v>6781916100</v>
      </c>
      <c r="H201" s="3">
        <v>33742063300</v>
      </c>
      <c r="I201" s="11">
        <v>-0.14122508198953754</v>
      </c>
      <c r="J201" s="3" t="e">
        <v>#N/A</v>
      </c>
      <c r="K201" s="3" t="e">
        <v>#N/A</v>
      </c>
      <c r="L201" s="3" t="e">
        <v>#N/A</v>
      </c>
      <c r="M201" s="3" t="e">
        <v>#N/A</v>
      </c>
      <c r="N201" s="3" t="e">
        <v>#N/A</v>
      </c>
      <c r="O201" s="3" t="e">
        <v>#N/A</v>
      </c>
      <c r="P201" s="11" t="e">
        <v>#N/A</v>
      </c>
    </row>
    <row r="202" spans="1:16" x14ac:dyDescent="0.3">
      <c r="A202" s="9" t="s">
        <v>190</v>
      </c>
      <c r="B202" s="9">
        <v>2566</v>
      </c>
      <c r="C202" s="3">
        <v>22462225100</v>
      </c>
      <c r="D202" s="3">
        <v>2802054400</v>
      </c>
      <c r="E202" s="3">
        <v>0</v>
      </c>
      <c r="F202" s="3">
        <v>0</v>
      </c>
      <c r="G202" s="3">
        <v>6922048800</v>
      </c>
      <c r="H202" s="3">
        <v>32186328300</v>
      </c>
      <c r="I202" s="11">
        <v>-4.6106694370406209E-2</v>
      </c>
      <c r="J202" s="3" t="e">
        <v>#N/A</v>
      </c>
      <c r="K202" s="3" t="e">
        <v>#N/A</v>
      </c>
      <c r="L202" s="3" t="e">
        <v>#N/A</v>
      </c>
      <c r="M202" s="3" t="e">
        <v>#N/A</v>
      </c>
      <c r="N202" s="3" t="e">
        <v>#N/A</v>
      </c>
      <c r="O202" s="3" t="e">
        <v>#N/A</v>
      </c>
      <c r="P202" s="11" t="e">
        <v>#N/A</v>
      </c>
    </row>
    <row r="203" spans="1:16" x14ac:dyDescent="0.3">
      <c r="A203" s="9" t="s">
        <v>191</v>
      </c>
      <c r="B203" s="9">
        <v>2500</v>
      </c>
      <c r="C203" s="3">
        <v>758463193</v>
      </c>
      <c r="D203" s="3">
        <v>0</v>
      </c>
      <c r="E203" s="3">
        <v>0</v>
      </c>
      <c r="F203" s="3">
        <v>0</v>
      </c>
      <c r="G203" s="3">
        <v>0</v>
      </c>
      <c r="H203" s="3">
        <v>758463193</v>
      </c>
      <c r="J203" s="3" t="e">
        <v>#N/A</v>
      </c>
      <c r="K203" s="3" t="e">
        <v>#N/A</v>
      </c>
      <c r="L203" s="3" t="e">
        <v>#N/A</v>
      </c>
      <c r="M203" s="3" t="e">
        <v>#N/A</v>
      </c>
      <c r="N203" s="3" t="e">
        <v>#N/A</v>
      </c>
      <c r="O203" s="3" t="e">
        <v>#N/A</v>
      </c>
    </row>
    <row r="204" spans="1:16" x14ac:dyDescent="0.3">
      <c r="A204" s="9" t="s">
        <v>191</v>
      </c>
      <c r="B204" s="9">
        <v>2501</v>
      </c>
      <c r="C204" s="3">
        <v>685000000</v>
      </c>
      <c r="D204" s="3">
        <v>0</v>
      </c>
      <c r="E204" s="3">
        <v>0</v>
      </c>
      <c r="F204" s="3">
        <v>0</v>
      </c>
      <c r="G204" s="3">
        <v>0</v>
      </c>
      <c r="H204" s="3">
        <v>685000000</v>
      </c>
      <c r="I204" s="11">
        <v>-9.6857953923151024E-2</v>
      </c>
      <c r="J204" s="3" t="e">
        <v>#N/A</v>
      </c>
      <c r="K204" s="3" t="e">
        <v>#N/A</v>
      </c>
      <c r="L204" s="3" t="e">
        <v>#N/A</v>
      </c>
      <c r="M204" s="3" t="e">
        <v>#N/A</v>
      </c>
      <c r="N204" s="3" t="e">
        <v>#N/A</v>
      </c>
      <c r="O204" s="3" t="e">
        <v>#N/A</v>
      </c>
      <c r="P204" s="11" t="e">
        <v>#N/A</v>
      </c>
    </row>
    <row r="205" spans="1:16" x14ac:dyDescent="0.3">
      <c r="A205" s="9" t="s">
        <v>191</v>
      </c>
      <c r="B205" s="9">
        <v>2502</v>
      </c>
      <c r="C205" s="3">
        <v>1412100000</v>
      </c>
      <c r="D205" s="3">
        <v>0</v>
      </c>
      <c r="E205" s="3">
        <v>0</v>
      </c>
      <c r="F205" s="3">
        <v>0</v>
      </c>
      <c r="G205" s="3">
        <v>0</v>
      </c>
      <c r="H205" s="3">
        <v>1412100000</v>
      </c>
      <c r="I205" s="11">
        <v>1.0614598540145985</v>
      </c>
      <c r="J205" s="3" t="e">
        <v>#N/A</v>
      </c>
      <c r="K205" s="3" t="e">
        <v>#N/A</v>
      </c>
      <c r="L205" s="3" t="e">
        <v>#N/A</v>
      </c>
      <c r="M205" s="3" t="e">
        <v>#N/A</v>
      </c>
      <c r="N205" s="3" t="e">
        <v>#N/A</v>
      </c>
      <c r="O205" s="3" t="e">
        <v>#N/A</v>
      </c>
      <c r="P205" s="11" t="e">
        <v>#N/A</v>
      </c>
    </row>
    <row r="206" spans="1:16" x14ac:dyDescent="0.3">
      <c r="A206" s="9" t="s">
        <v>191</v>
      </c>
      <c r="B206" s="9">
        <v>2503</v>
      </c>
      <c r="C206" s="3">
        <v>1360000000</v>
      </c>
      <c r="D206" s="3">
        <v>0</v>
      </c>
      <c r="E206" s="3">
        <v>20000000</v>
      </c>
      <c r="F206" s="3">
        <v>0</v>
      </c>
      <c r="G206" s="3">
        <v>0</v>
      </c>
      <c r="H206" s="3">
        <v>1380000000</v>
      </c>
      <c r="I206" s="11">
        <v>-2.273210112598258E-2</v>
      </c>
      <c r="J206" s="3">
        <v>15141934390.195234</v>
      </c>
      <c r="K206" s="3">
        <v>0</v>
      </c>
      <c r="L206" s="3">
        <v>222675505.7381652</v>
      </c>
      <c r="M206" s="3">
        <v>0</v>
      </c>
      <c r="N206" s="3">
        <v>0</v>
      </c>
      <c r="O206" s="3">
        <v>15364609895.933399</v>
      </c>
    </row>
    <row r="207" spans="1:16" x14ac:dyDescent="0.3">
      <c r="A207" s="9" t="s">
        <v>191</v>
      </c>
      <c r="B207" s="9">
        <v>2504</v>
      </c>
      <c r="C207" s="3">
        <v>1070700000</v>
      </c>
      <c r="D207" s="3">
        <v>0</v>
      </c>
      <c r="E207" s="3">
        <v>0</v>
      </c>
      <c r="F207" s="3">
        <v>0</v>
      </c>
      <c r="G207" s="3">
        <v>0</v>
      </c>
      <c r="H207" s="3">
        <v>1070700000</v>
      </c>
      <c r="I207" s="11">
        <v>-0.22413043478260869</v>
      </c>
      <c r="J207" s="3">
        <v>11100910074.046507</v>
      </c>
      <c r="K207" s="3">
        <v>0</v>
      </c>
      <c r="L207" s="3">
        <v>0</v>
      </c>
      <c r="M207" s="3">
        <v>0</v>
      </c>
      <c r="N207" s="3">
        <v>0</v>
      </c>
      <c r="O207" s="3">
        <v>11100910074.046507</v>
      </c>
      <c r="P207" s="11">
        <v>-0.27750133916614306</v>
      </c>
    </row>
    <row r="208" spans="1:16" x14ac:dyDescent="0.3">
      <c r="A208" s="9" t="s">
        <v>191</v>
      </c>
      <c r="B208" s="9">
        <v>2505</v>
      </c>
      <c r="C208" s="3">
        <v>1500500000</v>
      </c>
      <c r="D208" s="3">
        <v>0</v>
      </c>
      <c r="E208" s="3">
        <v>73296040</v>
      </c>
      <c r="F208" s="3">
        <v>0</v>
      </c>
      <c r="G208" s="3">
        <v>0</v>
      </c>
      <c r="H208" s="3">
        <v>1573796040</v>
      </c>
      <c r="I208" s="11">
        <v>0.46987581955729896</v>
      </c>
      <c r="J208" s="3">
        <v>15002525193.001261</v>
      </c>
      <c r="K208" s="3">
        <v>0</v>
      </c>
      <c r="L208" s="3">
        <v>732839511.26106513</v>
      </c>
      <c r="M208" s="3">
        <v>0</v>
      </c>
      <c r="N208" s="3">
        <v>0</v>
      </c>
      <c r="O208" s="3">
        <v>15735364704.262325</v>
      </c>
      <c r="P208" s="11">
        <v>0.41748420618693166</v>
      </c>
    </row>
    <row r="209" spans="1:16" x14ac:dyDescent="0.3">
      <c r="A209" s="9" t="s">
        <v>191</v>
      </c>
      <c r="B209" s="9">
        <v>2506</v>
      </c>
      <c r="C209" s="3">
        <v>1621800000</v>
      </c>
      <c r="D209" s="3">
        <v>0</v>
      </c>
      <c r="E209" s="3">
        <v>20000000</v>
      </c>
      <c r="F209" s="3">
        <v>0</v>
      </c>
      <c r="G209" s="3">
        <v>0</v>
      </c>
      <c r="H209" s="3">
        <v>1641800000</v>
      </c>
      <c r="I209" s="11">
        <v>4.3210148120591284E-2</v>
      </c>
      <c r="J209" s="3">
        <v>16215325130.296198</v>
      </c>
      <c r="K209" s="3">
        <v>0</v>
      </c>
      <c r="L209" s="3">
        <v>199967013.56882721</v>
      </c>
      <c r="M209" s="3">
        <v>0</v>
      </c>
      <c r="N209" s="3">
        <v>0</v>
      </c>
      <c r="O209" s="3">
        <v>16415292143.865025</v>
      </c>
      <c r="P209" s="11">
        <v>4.3210148120591291E-2</v>
      </c>
    </row>
    <row r="210" spans="1:16" x14ac:dyDescent="0.3">
      <c r="A210" s="9" t="s">
        <v>191</v>
      </c>
      <c r="B210" s="9">
        <v>2507</v>
      </c>
      <c r="C210" s="3">
        <v>1760700000</v>
      </c>
      <c r="D210" s="3">
        <v>0</v>
      </c>
      <c r="E210" s="3">
        <v>0</v>
      </c>
      <c r="F210" s="3">
        <v>0</v>
      </c>
      <c r="G210" s="3">
        <v>0</v>
      </c>
      <c r="H210" s="3">
        <v>1760700000</v>
      </c>
      <c r="I210" s="11">
        <v>7.2420514069923253E-2</v>
      </c>
      <c r="J210" s="3">
        <v>17744647704.518044</v>
      </c>
      <c r="K210" s="3">
        <v>0</v>
      </c>
      <c r="L210" s="3">
        <v>0</v>
      </c>
      <c r="M210" s="3">
        <v>0</v>
      </c>
      <c r="N210" s="3">
        <v>0</v>
      </c>
      <c r="O210" s="3">
        <v>17744647704.518044</v>
      </c>
      <c r="P210" s="11">
        <v>8.0982753703219723E-2</v>
      </c>
    </row>
    <row r="211" spans="1:16" x14ac:dyDescent="0.3">
      <c r="A211" s="9" t="s">
        <v>191</v>
      </c>
      <c r="B211" s="9">
        <v>2508</v>
      </c>
      <c r="C211" s="3">
        <v>1922310000</v>
      </c>
      <c r="D211" s="3">
        <v>0</v>
      </c>
      <c r="E211" s="3">
        <v>42166000</v>
      </c>
      <c r="F211" s="3">
        <v>0</v>
      </c>
      <c r="G211" s="3">
        <v>0</v>
      </c>
      <c r="H211" s="3">
        <v>1964476000</v>
      </c>
      <c r="I211" s="11">
        <v>0.11573578690293633</v>
      </c>
      <c r="J211" s="3">
        <v>19341211013.931957</v>
      </c>
      <c r="K211" s="3">
        <v>0</v>
      </c>
      <c r="L211" s="3">
        <v>424250773.08730382</v>
      </c>
      <c r="M211" s="3">
        <v>0</v>
      </c>
      <c r="N211" s="3">
        <v>0</v>
      </c>
      <c r="O211" s="3">
        <v>19765461787.019264</v>
      </c>
      <c r="P211" s="11">
        <v>0.11388302073682152</v>
      </c>
    </row>
    <row r="212" spans="1:16" x14ac:dyDescent="0.3">
      <c r="A212" s="9" t="s">
        <v>191</v>
      </c>
      <c r="B212" s="9">
        <v>2509</v>
      </c>
      <c r="C212" s="3">
        <v>2167087000</v>
      </c>
      <c r="D212" s="3">
        <v>0</v>
      </c>
      <c r="E212" s="3">
        <v>62014700</v>
      </c>
      <c r="F212" s="3">
        <v>0</v>
      </c>
      <c r="G212" s="3">
        <v>0</v>
      </c>
      <c r="H212" s="3">
        <v>2229101700</v>
      </c>
      <c r="I212" s="11">
        <v>0.13470548889373044</v>
      </c>
      <c r="J212" s="3">
        <v>20958310041.115456</v>
      </c>
      <c r="K212" s="3">
        <v>0</v>
      </c>
      <c r="L212" s="3">
        <v>599755944.13457453</v>
      </c>
      <c r="M212" s="3">
        <v>0</v>
      </c>
      <c r="N212" s="3">
        <v>0</v>
      </c>
      <c r="O212" s="3">
        <v>21558065985.250031</v>
      </c>
      <c r="P212" s="11">
        <v>9.0693767620852558E-2</v>
      </c>
    </row>
    <row r="213" spans="1:16" x14ac:dyDescent="0.3">
      <c r="A213" s="9" t="s">
        <v>191</v>
      </c>
      <c r="B213" s="9">
        <v>2510</v>
      </c>
      <c r="C213" s="3">
        <v>2518000000</v>
      </c>
      <c r="D213" s="3">
        <v>0</v>
      </c>
      <c r="E213" s="3">
        <v>151000000</v>
      </c>
      <c r="F213" s="3">
        <v>0</v>
      </c>
      <c r="G213" s="3">
        <v>0</v>
      </c>
      <c r="H213" s="3">
        <v>2669000000</v>
      </c>
      <c r="I213" s="11">
        <v>0.19734330649875687</v>
      </c>
      <c r="J213" s="3">
        <v>23345926988.74382</v>
      </c>
      <c r="K213" s="3">
        <v>0</v>
      </c>
      <c r="L213" s="3">
        <v>1400013890.1113253</v>
      </c>
      <c r="M213" s="3">
        <v>0</v>
      </c>
      <c r="N213" s="3">
        <v>0</v>
      </c>
      <c r="O213" s="3">
        <v>24745940878.855145</v>
      </c>
      <c r="P213" s="11">
        <v>0.14787388144123176</v>
      </c>
    </row>
    <row r="214" spans="1:16" x14ac:dyDescent="0.3">
      <c r="A214" s="9" t="s">
        <v>191</v>
      </c>
      <c r="B214" s="9">
        <v>2511</v>
      </c>
      <c r="C214" s="3">
        <v>3264000000</v>
      </c>
      <c r="D214" s="3">
        <v>0</v>
      </c>
      <c r="E214" s="3">
        <v>0</v>
      </c>
      <c r="F214" s="3">
        <v>0</v>
      </c>
      <c r="G214" s="3">
        <v>0</v>
      </c>
      <c r="H214" s="3">
        <v>3264000000</v>
      </c>
      <c r="I214" s="11">
        <v>0.22292993630573249</v>
      </c>
      <c r="J214" s="3">
        <v>29730273103.525517</v>
      </c>
      <c r="K214" s="3">
        <v>0</v>
      </c>
      <c r="L214" s="3">
        <v>0</v>
      </c>
      <c r="M214" s="3">
        <v>0</v>
      </c>
      <c r="N214" s="3">
        <v>0</v>
      </c>
      <c r="O214" s="3">
        <v>29730273103.525517</v>
      </c>
      <c r="P214" s="11">
        <v>0.20142019449053855</v>
      </c>
    </row>
    <row r="215" spans="1:16" x14ac:dyDescent="0.3">
      <c r="A215" s="9" t="s">
        <v>191</v>
      </c>
      <c r="B215" s="9">
        <v>2512</v>
      </c>
      <c r="C215" s="3">
        <v>3772350000</v>
      </c>
      <c r="D215" s="3">
        <v>0</v>
      </c>
      <c r="E215" s="3">
        <v>0</v>
      </c>
      <c r="F215" s="3">
        <v>0</v>
      </c>
      <c r="G215" s="3">
        <v>0</v>
      </c>
      <c r="H215" s="3">
        <v>3772350000</v>
      </c>
      <c r="I215" s="11">
        <v>0.15574448529411763</v>
      </c>
      <c r="J215" s="3">
        <v>33538768273.415947</v>
      </c>
      <c r="K215" s="3">
        <v>0</v>
      </c>
      <c r="L215" s="3">
        <v>0</v>
      </c>
      <c r="M215" s="3">
        <v>0</v>
      </c>
      <c r="N215" s="3">
        <v>0</v>
      </c>
      <c r="O215" s="3">
        <v>33538768273.415947</v>
      </c>
      <c r="P215" s="11">
        <v>0.12810158711387035</v>
      </c>
    </row>
    <row r="216" spans="1:16" x14ac:dyDescent="0.3">
      <c r="A216" s="9" t="s">
        <v>191</v>
      </c>
      <c r="B216" s="9">
        <v>2513</v>
      </c>
      <c r="C216" s="3">
        <v>4645938000</v>
      </c>
      <c r="D216" s="3">
        <v>0</v>
      </c>
      <c r="E216" s="3">
        <v>0</v>
      </c>
      <c r="F216" s="3">
        <v>0</v>
      </c>
      <c r="G216" s="3">
        <v>0</v>
      </c>
      <c r="H216" s="3">
        <v>4645938000</v>
      </c>
      <c r="I216" s="11">
        <v>0.23157660344347689</v>
      </c>
      <c r="J216" s="3">
        <v>41341960224.419136</v>
      </c>
      <c r="K216" s="3">
        <v>0</v>
      </c>
      <c r="L216" s="3">
        <v>0</v>
      </c>
      <c r="M216" s="3">
        <v>0</v>
      </c>
      <c r="N216" s="3">
        <v>0</v>
      </c>
      <c r="O216" s="3">
        <v>41341960224.419136</v>
      </c>
      <c r="P216" s="11">
        <v>0.23266185231937347</v>
      </c>
    </row>
    <row r="217" spans="1:16" x14ac:dyDescent="0.3">
      <c r="A217" s="9" t="s">
        <v>191</v>
      </c>
      <c r="B217" s="9">
        <v>2514</v>
      </c>
      <c r="C217" s="3">
        <v>5068141000</v>
      </c>
      <c r="D217" s="3">
        <v>0</v>
      </c>
      <c r="E217" s="3">
        <v>0</v>
      </c>
      <c r="F217" s="3">
        <v>0</v>
      </c>
      <c r="G217" s="3">
        <v>0</v>
      </c>
      <c r="H217" s="3">
        <v>5068141000</v>
      </c>
      <c r="I217" s="11">
        <v>9.0875728432019534E-2</v>
      </c>
      <c r="J217" s="3">
        <v>44881421966.802414</v>
      </c>
      <c r="K217" s="3">
        <v>0</v>
      </c>
      <c r="L217" s="3">
        <v>0</v>
      </c>
      <c r="M217" s="3">
        <v>0</v>
      </c>
      <c r="N217" s="3">
        <v>0</v>
      </c>
      <c r="O217" s="3">
        <v>44881421966.802414</v>
      </c>
      <c r="P217" s="11">
        <v>8.5614269937124357E-2</v>
      </c>
    </row>
    <row r="218" spans="1:16" x14ac:dyDescent="0.3">
      <c r="A218" s="9" t="s">
        <v>191</v>
      </c>
      <c r="B218" s="9">
        <v>2515</v>
      </c>
      <c r="C218" s="3">
        <v>5268100000</v>
      </c>
      <c r="D218" s="3">
        <v>0</v>
      </c>
      <c r="E218" s="3">
        <v>0</v>
      </c>
      <c r="F218" s="3">
        <v>0</v>
      </c>
      <c r="G218" s="3">
        <v>0</v>
      </c>
      <c r="H218" s="3">
        <v>5268100000</v>
      </c>
      <c r="I218" s="11">
        <v>3.9454111477956119E-2</v>
      </c>
      <c r="J218" s="3">
        <v>44499401356.292358</v>
      </c>
      <c r="K218" s="3">
        <v>0</v>
      </c>
      <c r="L218" s="3">
        <v>0</v>
      </c>
      <c r="M218" s="3">
        <v>0</v>
      </c>
      <c r="N218" s="3">
        <v>0</v>
      </c>
      <c r="O218" s="3">
        <v>44499401356.292358</v>
      </c>
      <c r="P218" s="11">
        <v>-8.5117760037243459E-3</v>
      </c>
    </row>
    <row r="219" spans="1:16" x14ac:dyDescent="0.3">
      <c r="A219" s="9" t="s">
        <v>191</v>
      </c>
      <c r="B219" s="9">
        <v>2516</v>
      </c>
      <c r="C219" s="3">
        <v>5754872000</v>
      </c>
      <c r="D219" s="3">
        <v>0</v>
      </c>
      <c r="E219" s="3">
        <v>290000000</v>
      </c>
      <c r="F219" s="3">
        <v>0</v>
      </c>
      <c r="G219" s="3">
        <v>0</v>
      </c>
      <c r="H219" s="3">
        <v>6044872000</v>
      </c>
      <c r="I219" s="11">
        <v>0.14744822611567737</v>
      </c>
      <c r="J219" s="3">
        <v>42084089541.593918</v>
      </c>
      <c r="K219" s="3">
        <v>0</v>
      </c>
      <c r="L219" s="3">
        <v>2120705024.7272637</v>
      </c>
      <c r="M219" s="3">
        <v>0</v>
      </c>
      <c r="N219" s="3">
        <v>0</v>
      </c>
      <c r="O219" s="3">
        <v>44204794566.321182</v>
      </c>
      <c r="P219" s="11">
        <v>-6.6204663656563509E-3</v>
      </c>
    </row>
    <row r="220" spans="1:16" x14ac:dyDescent="0.3">
      <c r="A220" s="9" t="s">
        <v>191</v>
      </c>
      <c r="B220" s="9">
        <v>2517</v>
      </c>
      <c r="C220" s="3">
        <v>6308000000</v>
      </c>
      <c r="D220" s="3">
        <v>0</v>
      </c>
      <c r="E220" s="3">
        <v>353000000</v>
      </c>
      <c r="F220" s="3">
        <v>0</v>
      </c>
      <c r="G220" s="3">
        <v>0</v>
      </c>
      <c r="H220" s="3">
        <v>6661000000</v>
      </c>
      <c r="I220" s="11">
        <v>0.10192573142987973</v>
      </c>
      <c r="J220" s="3">
        <v>37106966237.290787</v>
      </c>
      <c r="K220" s="3">
        <v>0</v>
      </c>
      <c r="L220" s="3">
        <v>2076531243.1457908</v>
      </c>
      <c r="M220" s="3">
        <v>0</v>
      </c>
      <c r="N220" s="3">
        <v>0</v>
      </c>
      <c r="O220" s="3">
        <v>39183497480.436577</v>
      </c>
      <c r="P220" s="11">
        <v>-0.1135916846836845</v>
      </c>
    </row>
    <row r="221" spans="1:16" x14ac:dyDescent="0.3">
      <c r="A221" s="9" t="s">
        <v>191</v>
      </c>
      <c r="B221" s="9">
        <v>2518</v>
      </c>
      <c r="C221" s="3">
        <v>7710000000</v>
      </c>
      <c r="D221" s="3">
        <v>0</v>
      </c>
      <c r="E221" s="3">
        <v>0</v>
      </c>
      <c r="F221" s="3">
        <v>0</v>
      </c>
      <c r="G221" s="3">
        <v>0</v>
      </c>
      <c r="H221" s="3">
        <v>7710000000</v>
      </c>
      <c r="I221" s="11">
        <v>0.15748386128208977</v>
      </c>
      <c r="J221" s="3">
        <v>43059170376.076439</v>
      </c>
      <c r="K221" s="3">
        <v>0</v>
      </c>
      <c r="L221" s="3">
        <v>0</v>
      </c>
      <c r="M221" s="3">
        <v>0</v>
      </c>
      <c r="N221" s="3">
        <v>0</v>
      </c>
      <c r="O221" s="3">
        <v>43059170376.076439</v>
      </c>
      <c r="P221" s="11">
        <v>9.8910846270803085E-2</v>
      </c>
    </row>
    <row r="222" spans="1:16" x14ac:dyDescent="0.3">
      <c r="A222" s="9" t="s">
        <v>191</v>
      </c>
      <c r="B222" s="9">
        <v>2519</v>
      </c>
      <c r="C222" s="3">
        <v>9823119500</v>
      </c>
      <c r="D222" s="3">
        <v>0</v>
      </c>
      <c r="E222" s="3">
        <v>0</v>
      </c>
      <c r="F222" s="3">
        <v>0</v>
      </c>
      <c r="G222" s="3">
        <v>0</v>
      </c>
      <c r="H222" s="3">
        <v>9823119500</v>
      </c>
      <c r="I222" s="11">
        <v>0.27407516212710764</v>
      </c>
      <c r="J222" s="3">
        <v>52674973861.457512</v>
      </c>
      <c r="K222" s="3">
        <v>0</v>
      </c>
      <c r="L222" s="3">
        <v>0</v>
      </c>
      <c r="M222" s="3">
        <v>0</v>
      </c>
      <c r="N222" s="3">
        <v>0</v>
      </c>
      <c r="O222" s="3">
        <v>52674973861.457512</v>
      </c>
      <c r="P222" s="11">
        <v>0.22331604165610186</v>
      </c>
    </row>
    <row r="223" spans="1:16" x14ac:dyDescent="0.3">
      <c r="A223" s="9" t="s">
        <v>191</v>
      </c>
      <c r="B223" s="9">
        <v>2520</v>
      </c>
      <c r="C223" s="3">
        <v>12319270000</v>
      </c>
      <c r="D223" s="3">
        <v>0</v>
      </c>
      <c r="E223" s="3">
        <v>0</v>
      </c>
      <c r="F223" s="3">
        <v>0</v>
      </c>
      <c r="G223" s="3">
        <v>0</v>
      </c>
      <c r="H223" s="3">
        <v>12319270000</v>
      </c>
      <c r="I223" s="11">
        <v>0.25410975607086933</v>
      </c>
      <c r="J223" s="3">
        <v>61393513791.544983</v>
      </c>
      <c r="K223" s="3">
        <v>0</v>
      </c>
      <c r="L223" s="3">
        <v>0</v>
      </c>
      <c r="M223" s="3">
        <v>0</v>
      </c>
      <c r="N223" s="3">
        <v>0</v>
      </c>
      <c r="O223" s="3">
        <v>61393513791.544983</v>
      </c>
      <c r="P223" s="11">
        <v>0.16551579034511607</v>
      </c>
    </row>
    <row r="224" spans="1:16" x14ac:dyDescent="0.3">
      <c r="A224" s="9" t="s">
        <v>191</v>
      </c>
      <c r="B224" s="9">
        <v>2521</v>
      </c>
      <c r="C224" s="3">
        <v>15213784422</v>
      </c>
      <c r="D224" s="3">
        <v>0</v>
      </c>
      <c r="E224" s="3">
        <v>0</v>
      </c>
      <c r="F224" s="3">
        <v>0</v>
      </c>
      <c r="G224" s="3">
        <v>0</v>
      </c>
      <c r="H224" s="3">
        <v>15213784422</v>
      </c>
      <c r="I224" s="11">
        <v>0.23495827447567916</v>
      </c>
      <c r="J224" s="3">
        <v>70251625896.728424</v>
      </c>
      <c r="K224" s="3">
        <v>0</v>
      </c>
      <c r="L224" s="3">
        <v>0</v>
      </c>
      <c r="M224" s="3">
        <v>0</v>
      </c>
      <c r="N224" s="3">
        <v>0</v>
      </c>
      <c r="O224" s="3">
        <v>70251625896.728424</v>
      </c>
      <c r="P224" s="11">
        <v>0.14428416876838487</v>
      </c>
    </row>
    <row r="225" spans="1:16" x14ac:dyDescent="0.3">
      <c r="A225" s="9" t="s">
        <v>191</v>
      </c>
      <c r="B225" s="9">
        <v>2522</v>
      </c>
      <c r="C225" s="3">
        <v>17877886100</v>
      </c>
      <c r="D225" s="3">
        <v>0</v>
      </c>
      <c r="E225" s="3">
        <v>0</v>
      </c>
      <c r="F225" s="3">
        <v>0</v>
      </c>
      <c r="G225" s="3">
        <v>0</v>
      </c>
      <c r="H225" s="3">
        <v>17877886100</v>
      </c>
      <c r="I225" s="11">
        <v>0.17511104430713223</v>
      </c>
      <c r="J225" s="3">
        <v>75118689830.673386</v>
      </c>
      <c r="K225" s="3">
        <v>0</v>
      </c>
      <c r="L225" s="3">
        <v>0</v>
      </c>
      <c r="M225" s="3">
        <v>0</v>
      </c>
      <c r="N225" s="3">
        <v>0</v>
      </c>
      <c r="O225" s="3">
        <v>75118689830.673386</v>
      </c>
      <c r="P225" s="11">
        <v>6.9280445424845571E-2</v>
      </c>
    </row>
    <row r="226" spans="1:16" x14ac:dyDescent="0.3">
      <c r="A226" s="9" t="s">
        <v>191</v>
      </c>
      <c r="B226" s="9">
        <v>2523</v>
      </c>
      <c r="C226" s="3">
        <v>20307213700</v>
      </c>
      <c r="D226" s="3">
        <v>0</v>
      </c>
      <c r="E226" s="3">
        <v>0</v>
      </c>
      <c r="F226" s="3">
        <v>0</v>
      </c>
      <c r="G226" s="3">
        <v>0</v>
      </c>
      <c r="H226" s="3">
        <v>20307213700</v>
      </c>
      <c r="I226" s="11">
        <v>0.13588449923058857</v>
      </c>
      <c r="J226" s="3">
        <v>71281253270.396973</v>
      </c>
      <c r="K226" s="3">
        <v>0</v>
      </c>
      <c r="L226" s="3">
        <v>0</v>
      </c>
      <c r="M226" s="3">
        <v>0</v>
      </c>
      <c r="N226" s="3">
        <v>0</v>
      </c>
      <c r="O226" s="3">
        <v>71281253270.396973</v>
      </c>
      <c r="P226" s="11">
        <v>-5.1084977239705051E-2</v>
      </c>
    </row>
    <row r="227" spans="1:16" x14ac:dyDescent="0.3">
      <c r="A227" s="9" t="s">
        <v>191</v>
      </c>
      <c r="B227" s="9">
        <v>2524</v>
      </c>
      <c r="C227" s="3">
        <v>26215097800</v>
      </c>
      <c r="D227" s="3">
        <v>0</v>
      </c>
      <c r="E227" s="3">
        <v>0</v>
      </c>
      <c r="F227" s="3">
        <v>0</v>
      </c>
      <c r="G227" s="3">
        <v>0</v>
      </c>
      <c r="H227" s="3">
        <v>26215097800</v>
      </c>
      <c r="I227" s="11">
        <v>0.2909253916996008</v>
      </c>
      <c r="J227" s="3">
        <v>81676136316.490372</v>
      </c>
      <c r="K227" s="3">
        <v>0</v>
      </c>
      <c r="L227" s="3">
        <v>0</v>
      </c>
      <c r="M227" s="3">
        <v>0</v>
      </c>
      <c r="N227" s="3">
        <v>0</v>
      </c>
      <c r="O227" s="3">
        <v>81676136316.490372</v>
      </c>
      <c r="P227" s="11">
        <v>0.14582912854606589</v>
      </c>
    </row>
    <row r="228" spans="1:16" x14ac:dyDescent="0.3">
      <c r="A228" s="9" t="s">
        <v>191</v>
      </c>
      <c r="B228" s="9">
        <v>2525</v>
      </c>
      <c r="C228" s="3">
        <v>29384511800</v>
      </c>
      <c r="D228" s="3">
        <v>0</v>
      </c>
      <c r="E228" s="3">
        <v>0</v>
      </c>
      <c r="F228" s="3">
        <v>0</v>
      </c>
      <c r="G228" s="3">
        <v>0</v>
      </c>
      <c r="H228" s="3">
        <v>29384511800</v>
      </c>
      <c r="I228" s="11">
        <v>0.12090033095356219</v>
      </c>
      <c r="J228" s="3">
        <v>86976637371.695938</v>
      </c>
      <c r="K228" s="3">
        <v>0</v>
      </c>
      <c r="L228" s="3">
        <v>0</v>
      </c>
      <c r="M228" s="3">
        <v>0</v>
      </c>
      <c r="N228" s="3">
        <v>0</v>
      </c>
      <c r="O228" s="3">
        <v>86976637371.695938</v>
      </c>
      <c r="P228" s="11">
        <v>6.4896569478585853E-2</v>
      </c>
    </row>
    <row r="229" spans="1:16" x14ac:dyDescent="0.3">
      <c r="A229" s="9" t="s">
        <v>191</v>
      </c>
      <c r="B229" s="9">
        <v>2526</v>
      </c>
      <c r="C229" s="3">
        <v>33055622400</v>
      </c>
      <c r="D229" s="3">
        <v>0</v>
      </c>
      <c r="E229" s="3">
        <v>0</v>
      </c>
      <c r="F229" s="3">
        <v>0</v>
      </c>
      <c r="G229" s="3">
        <v>0</v>
      </c>
      <c r="H229" s="3">
        <v>33055622400</v>
      </c>
      <c r="I229" s="11">
        <v>0.12493352365309673</v>
      </c>
      <c r="J229" s="3">
        <v>94327776036.05397</v>
      </c>
      <c r="K229" s="3">
        <v>0</v>
      </c>
      <c r="L229" s="3">
        <v>0</v>
      </c>
      <c r="M229" s="3">
        <v>0</v>
      </c>
      <c r="N229" s="3">
        <v>0</v>
      </c>
      <c r="O229" s="3">
        <v>94327776036.05397</v>
      </c>
      <c r="P229" s="11">
        <v>8.4518542984627396E-2</v>
      </c>
    </row>
    <row r="230" spans="1:16" x14ac:dyDescent="0.3">
      <c r="A230" s="9" t="s">
        <v>191</v>
      </c>
      <c r="B230" s="9">
        <v>2527</v>
      </c>
      <c r="C230" s="3">
        <v>35926668000</v>
      </c>
      <c r="D230" s="3">
        <v>0</v>
      </c>
      <c r="E230" s="3">
        <v>0</v>
      </c>
      <c r="F230" s="3">
        <v>0</v>
      </c>
      <c r="G230" s="3">
        <v>0</v>
      </c>
      <c r="H230" s="3">
        <v>35926668000</v>
      </c>
      <c r="I230" s="11">
        <v>8.6854985371565718E-2</v>
      </c>
      <c r="J230" s="3">
        <v>101641517752.24652</v>
      </c>
      <c r="K230" s="3">
        <v>0</v>
      </c>
      <c r="L230" s="3">
        <v>0</v>
      </c>
      <c r="M230" s="3">
        <v>0</v>
      </c>
      <c r="N230" s="3">
        <v>0</v>
      </c>
      <c r="O230" s="3">
        <v>101641517752.24652</v>
      </c>
      <c r="P230" s="11">
        <v>7.7535398623170035E-2</v>
      </c>
    </row>
    <row r="231" spans="1:16" x14ac:dyDescent="0.3">
      <c r="A231" s="9" t="s">
        <v>191</v>
      </c>
      <c r="B231" s="9">
        <v>2528</v>
      </c>
      <c r="C231" s="3">
        <v>39331939000</v>
      </c>
      <c r="D231" s="3">
        <v>0</v>
      </c>
      <c r="E231" s="3">
        <v>0</v>
      </c>
      <c r="F231" s="3">
        <v>0</v>
      </c>
      <c r="G231" s="3">
        <v>0</v>
      </c>
      <c r="H231" s="3">
        <v>39331939000</v>
      </c>
      <c r="I231" s="11">
        <v>9.4783935988720133E-2</v>
      </c>
      <c r="J231" s="3">
        <v>108633818372.26303</v>
      </c>
      <c r="K231" s="3">
        <v>0</v>
      </c>
      <c r="L231" s="3">
        <v>0</v>
      </c>
      <c r="M231" s="3">
        <v>0</v>
      </c>
      <c r="N231" s="3">
        <v>0</v>
      </c>
      <c r="O231" s="3">
        <v>108633818372.26303</v>
      </c>
      <c r="P231" s="11">
        <v>6.8793744668988507E-2</v>
      </c>
    </row>
    <row r="232" spans="1:16" x14ac:dyDescent="0.3">
      <c r="A232" s="9" t="s">
        <v>191</v>
      </c>
      <c r="B232" s="9">
        <v>2529</v>
      </c>
      <c r="C232" s="3">
        <v>39266220000</v>
      </c>
      <c r="D232" s="3">
        <v>0</v>
      </c>
      <c r="E232" s="3">
        <v>0</v>
      </c>
      <c r="F232" s="3">
        <v>0</v>
      </c>
      <c r="G232" s="3">
        <v>0</v>
      </c>
      <c r="H232" s="3">
        <v>39266220000</v>
      </c>
      <c r="I232" s="11">
        <v>-1.6708812652231561E-3</v>
      </c>
      <c r="J232" s="3">
        <v>106491083468.01749</v>
      </c>
      <c r="K232" s="3">
        <v>0</v>
      </c>
      <c r="L232" s="3">
        <v>0</v>
      </c>
      <c r="M232" s="3">
        <v>0</v>
      </c>
      <c r="N232" s="3">
        <v>0</v>
      </c>
      <c r="O232" s="3">
        <v>106491083468.01749</v>
      </c>
      <c r="P232" s="11">
        <v>-1.9724381747338444E-2</v>
      </c>
    </row>
    <row r="233" spans="1:16" x14ac:dyDescent="0.3">
      <c r="A233" s="9" t="s">
        <v>191</v>
      </c>
      <c r="B233" s="9">
        <v>2530</v>
      </c>
      <c r="C233" s="3">
        <v>39155502000</v>
      </c>
      <c r="D233" s="3">
        <v>0</v>
      </c>
      <c r="E233" s="3">
        <v>0</v>
      </c>
      <c r="F233" s="3">
        <v>0</v>
      </c>
      <c r="G233" s="3">
        <v>0</v>
      </c>
      <c r="H233" s="3">
        <v>39155502000</v>
      </c>
      <c r="I233" s="11">
        <v>-2.8196755379051E-3</v>
      </c>
      <c r="J233" s="3">
        <v>103634703488.05844</v>
      </c>
      <c r="K233" s="3">
        <v>0</v>
      </c>
      <c r="L233" s="3">
        <v>0</v>
      </c>
      <c r="M233" s="3">
        <v>0</v>
      </c>
      <c r="N233" s="3">
        <v>0</v>
      </c>
      <c r="O233" s="3">
        <v>103634703488.05844</v>
      </c>
      <c r="P233" s="11">
        <v>-2.6822714981737446E-2</v>
      </c>
    </row>
    <row r="234" spans="1:16" x14ac:dyDescent="0.3">
      <c r="A234" s="9" t="s">
        <v>191</v>
      </c>
      <c r="B234" s="9">
        <v>2531</v>
      </c>
      <c r="C234" s="3">
        <v>41170734950</v>
      </c>
      <c r="D234" s="3">
        <v>0</v>
      </c>
      <c r="E234" s="3">
        <v>0</v>
      </c>
      <c r="F234" s="3">
        <v>0</v>
      </c>
      <c r="G234" s="3">
        <v>0</v>
      </c>
      <c r="H234" s="3">
        <v>41170734950</v>
      </c>
      <c r="I234" s="11">
        <v>5.1467427234108756E-2</v>
      </c>
      <c r="J234" s="3">
        <v>104915896457.45271</v>
      </c>
      <c r="K234" s="3">
        <v>0</v>
      </c>
      <c r="L234" s="3">
        <v>0</v>
      </c>
      <c r="M234" s="3">
        <v>0</v>
      </c>
      <c r="N234" s="3">
        <v>0</v>
      </c>
      <c r="O234" s="3">
        <v>104915896457.45271</v>
      </c>
      <c r="P234" s="11">
        <v>1.2362586337132719E-2</v>
      </c>
    </row>
    <row r="235" spans="1:16" x14ac:dyDescent="0.3">
      <c r="A235" s="9" t="s">
        <v>191</v>
      </c>
      <c r="B235" s="9">
        <v>2532</v>
      </c>
      <c r="C235" s="3">
        <v>44484055460</v>
      </c>
      <c r="D235" s="3">
        <v>0</v>
      </c>
      <c r="E235" s="3">
        <v>0</v>
      </c>
      <c r="F235" s="3">
        <v>0</v>
      </c>
      <c r="G235" s="3">
        <v>0</v>
      </c>
      <c r="H235" s="3">
        <v>44484055460</v>
      </c>
      <c r="I235" s="11">
        <v>8.0477565290585126E-2</v>
      </c>
      <c r="J235" s="3">
        <v>107596955011.96675</v>
      </c>
      <c r="K235" s="3">
        <v>0</v>
      </c>
      <c r="L235" s="3">
        <v>0</v>
      </c>
      <c r="M235" s="3">
        <v>0</v>
      </c>
      <c r="N235" s="3">
        <v>0</v>
      </c>
      <c r="O235" s="3">
        <v>107596955011.96675</v>
      </c>
      <c r="P235" s="11">
        <v>2.5554359682770349E-2</v>
      </c>
    </row>
    <row r="236" spans="1:16" x14ac:dyDescent="0.3">
      <c r="A236" s="9" t="s">
        <v>191</v>
      </c>
      <c r="B236" s="9">
        <v>2533</v>
      </c>
      <c r="C236" s="3">
        <v>52632502500</v>
      </c>
      <c r="D236" s="3">
        <v>0</v>
      </c>
      <c r="E236" s="3">
        <v>0</v>
      </c>
      <c r="F236" s="3">
        <v>0</v>
      </c>
      <c r="G236" s="3">
        <v>0</v>
      </c>
      <c r="H236" s="3">
        <v>52632502500</v>
      </c>
      <c r="I236" s="11">
        <v>0.18317680246862997</v>
      </c>
      <c r="J236" s="3">
        <v>120254503426.36517</v>
      </c>
      <c r="K236" s="3">
        <v>0</v>
      </c>
      <c r="L236" s="3">
        <v>0</v>
      </c>
      <c r="M236" s="3">
        <v>0</v>
      </c>
      <c r="N236" s="3">
        <v>0</v>
      </c>
      <c r="O236" s="3">
        <v>120254503426.36517</v>
      </c>
      <c r="P236" s="11">
        <v>0.11763853738231413</v>
      </c>
    </row>
    <row r="237" spans="1:16" x14ac:dyDescent="0.3">
      <c r="A237" s="9" t="s">
        <v>191</v>
      </c>
      <c r="B237" s="9">
        <v>2534</v>
      </c>
      <c r="C237" s="3">
        <v>60575221500</v>
      </c>
      <c r="D237" s="3">
        <v>0</v>
      </c>
      <c r="E237" s="3">
        <v>0</v>
      </c>
      <c r="F237" s="3">
        <v>0</v>
      </c>
      <c r="G237" s="3">
        <v>0</v>
      </c>
      <c r="H237" s="3">
        <v>60575221500</v>
      </c>
      <c r="I237" s="11">
        <v>0.15090901292409573</v>
      </c>
      <c r="J237" s="3">
        <v>130926293467.87788</v>
      </c>
      <c r="K237" s="3">
        <v>0</v>
      </c>
      <c r="L237" s="3">
        <v>0</v>
      </c>
      <c r="M237" s="3">
        <v>0</v>
      </c>
      <c r="N237" s="3">
        <v>0</v>
      </c>
      <c r="O237" s="3">
        <v>130926293467.87788</v>
      </c>
      <c r="P237" s="11">
        <v>8.874337124552939E-2</v>
      </c>
    </row>
    <row r="238" spans="1:16" x14ac:dyDescent="0.3">
      <c r="A238" s="9" t="s">
        <v>191</v>
      </c>
      <c r="B238" s="9">
        <v>2535</v>
      </c>
      <c r="C238" s="3">
        <v>69272982400</v>
      </c>
      <c r="D238" s="3">
        <v>0</v>
      </c>
      <c r="E238" s="3">
        <v>0</v>
      </c>
      <c r="F238" s="3">
        <v>0</v>
      </c>
      <c r="G238" s="3">
        <v>0</v>
      </c>
      <c r="H238" s="3">
        <v>69272982400</v>
      </c>
      <c r="I238" s="11">
        <v>0.14358611796409196</v>
      </c>
      <c r="J238" s="3">
        <v>143774457344.49002</v>
      </c>
      <c r="K238" s="3">
        <v>0</v>
      </c>
      <c r="L238" s="3">
        <v>0</v>
      </c>
      <c r="M238" s="3">
        <v>0</v>
      </c>
      <c r="N238" s="3">
        <v>0</v>
      </c>
      <c r="O238" s="3">
        <v>143774457344.49002</v>
      </c>
      <c r="P238" s="11">
        <v>9.8132800801883011E-2</v>
      </c>
    </row>
    <row r="239" spans="1:16" x14ac:dyDescent="0.3">
      <c r="A239" s="9" t="s">
        <v>191</v>
      </c>
      <c r="B239" s="9">
        <v>2536</v>
      </c>
      <c r="C239" s="3">
        <v>78625342500</v>
      </c>
      <c r="D239" s="3">
        <v>0</v>
      </c>
      <c r="E239" s="3">
        <v>0</v>
      </c>
      <c r="F239" s="3">
        <v>0</v>
      </c>
      <c r="G239" s="3">
        <v>0</v>
      </c>
      <c r="H239" s="3">
        <v>78625342500</v>
      </c>
      <c r="I239" s="11">
        <v>0.1350073257420486</v>
      </c>
      <c r="J239" s="3">
        <v>157953344789.41922</v>
      </c>
      <c r="K239" s="3">
        <v>0</v>
      </c>
      <c r="L239" s="3">
        <v>0</v>
      </c>
      <c r="M239" s="3">
        <v>0</v>
      </c>
      <c r="N239" s="3">
        <v>0</v>
      </c>
      <c r="O239" s="3">
        <v>157953344789.41922</v>
      </c>
      <c r="P239" s="11">
        <v>9.8618959909936937E-2</v>
      </c>
    </row>
    <row r="240" spans="1:16" x14ac:dyDescent="0.3">
      <c r="A240" s="9" t="s">
        <v>191</v>
      </c>
      <c r="B240" s="9">
        <v>2537</v>
      </c>
      <c r="C240" s="3">
        <v>85423916700</v>
      </c>
      <c r="D240" s="3">
        <v>0</v>
      </c>
      <c r="E240" s="3">
        <v>0</v>
      </c>
      <c r="F240" s="3">
        <v>0</v>
      </c>
      <c r="G240" s="3">
        <v>0</v>
      </c>
      <c r="H240" s="3">
        <v>85423916700</v>
      </c>
      <c r="I240" s="11">
        <v>8.6467975640296887E-2</v>
      </c>
      <c r="J240" s="3">
        <v>163364995852.37424</v>
      </c>
      <c r="K240" s="3">
        <v>0</v>
      </c>
      <c r="L240" s="3">
        <v>0</v>
      </c>
      <c r="M240" s="3">
        <v>0</v>
      </c>
      <c r="N240" s="3">
        <v>0</v>
      </c>
      <c r="O240" s="3">
        <v>163364995852.37424</v>
      </c>
      <c r="P240" s="11">
        <v>3.4261072914725174E-2</v>
      </c>
    </row>
    <row r="241" spans="1:16" x14ac:dyDescent="0.3">
      <c r="A241" s="9" t="s">
        <v>191</v>
      </c>
      <c r="B241" s="9">
        <v>2538</v>
      </c>
      <c r="C241" s="3">
        <v>91638768200</v>
      </c>
      <c r="D241" s="3">
        <v>0</v>
      </c>
      <c r="E241" s="3">
        <v>0</v>
      </c>
      <c r="F241" s="3">
        <v>0</v>
      </c>
      <c r="G241" s="3">
        <v>0</v>
      </c>
      <c r="H241" s="3">
        <v>91638768200</v>
      </c>
      <c r="I241" s="11">
        <v>7.2753061906841832E-2</v>
      </c>
      <c r="J241" s="3">
        <v>165614544209.56708</v>
      </c>
      <c r="K241" s="3">
        <v>0</v>
      </c>
      <c r="L241" s="3">
        <v>0</v>
      </c>
      <c r="M241" s="3">
        <v>0</v>
      </c>
      <c r="N241" s="3">
        <v>0</v>
      </c>
      <c r="O241" s="3">
        <v>165614544209.56708</v>
      </c>
      <c r="P241" s="11">
        <v>1.3770075685158763E-2</v>
      </c>
    </row>
    <row r="242" spans="1:16" x14ac:dyDescent="0.3">
      <c r="A242" s="9" t="s">
        <v>191</v>
      </c>
      <c r="B242" s="9">
        <v>2539</v>
      </c>
      <c r="C242" s="3">
        <v>100603034800</v>
      </c>
      <c r="D242" s="3">
        <v>0</v>
      </c>
      <c r="E242" s="3">
        <v>0</v>
      </c>
      <c r="F242" s="3">
        <v>0</v>
      </c>
      <c r="G242" s="3">
        <v>0</v>
      </c>
      <c r="H242" s="3">
        <v>100603034800</v>
      </c>
      <c r="I242" s="11">
        <v>9.7821771026380955E-2</v>
      </c>
      <c r="J242" s="3">
        <v>171839772089.70059</v>
      </c>
      <c r="K242" s="3">
        <v>0</v>
      </c>
      <c r="L242" s="3">
        <v>0</v>
      </c>
      <c r="M242" s="3">
        <v>0</v>
      </c>
      <c r="N242" s="3">
        <v>0</v>
      </c>
      <c r="O242" s="3">
        <v>171839772089.70059</v>
      </c>
      <c r="P242" s="11">
        <v>3.7588654485901735E-2</v>
      </c>
    </row>
    <row r="243" spans="1:16" x14ac:dyDescent="0.3">
      <c r="A243" s="9" t="s">
        <v>191</v>
      </c>
      <c r="B243" s="9">
        <v>2540</v>
      </c>
      <c r="C243" s="3">
        <v>108573602400</v>
      </c>
      <c r="D243" s="3">
        <v>0</v>
      </c>
      <c r="E243" s="3">
        <v>0</v>
      </c>
      <c r="F243" s="3">
        <v>0</v>
      </c>
      <c r="G243" s="3">
        <v>0</v>
      </c>
      <c r="H243" s="3">
        <v>108573602400</v>
      </c>
      <c r="I243" s="11">
        <v>7.9227904166564958E-2</v>
      </c>
      <c r="J243" s="3">
        <v>175576688199.90115</v>
      </c>
      <c r="K243" s="3">
        <v>0</v>
      </c>
      <c r="L243" s="3">
        <v>0</v>
      </c>
      <c r="M243" s="3">
        <v>0</v>
      </c>
      <c r="N243" s="3">
        <v>0</v>
      </c>
      <c r="O243" s="3">
        <v>175576688199.90115</v>
      </c>
      <c r="P243" s="11">
        <v>2.1746514585982379E-2</v>
      </c>
    </row>
    <row r="244" spans="1:16" x14ac:dyDescent="0.3">
      <c r="A244" s="9" t="s">
        <v>191</v>
      </c>
      <c r="B244" s="9">
        <v>2541</v>
      </c>
      <c r="C244" s="3">
        <v>97766348000</v>
      </c>
      <c r="D244" s="3">
        <v>0</v>
      </c>
      <c r="E244" s="3">
        <v>0</v>
      </c>
      <c r="F244" s="3">
        <v>0</v>
      </c>
      <c r="G244" s="3">
        <v>0</v>
      </c>
      <c r="H244" s="3">
        <v>97766348000</v>
      </c>
      <c r="I244" s="11">
        <v>-9.9538508082145025E-2</v>
      </c>
      <c r="J244" s="3">
        <v>146396077319.72479</v>
      </c>
      <c r="K244" s="3">
        <v>0</v>
      </c>
      <c r="L244" s="3">
        <v>0</v>
      </c>
      <c r="M244" s="3">
        <v>0</v>
      </c>
      <c r="N244" s="3">
        <v>0</v>
      </c>
      <c r="O244" s="3">
        <v>146396077319.72479</v>
      </c>
      <c r="P244" s="11">
        <v>-0.16619866326988159</v>
      </c>
    </row>
    <row r="245" spans="1:16" x14ac:dyDescent="0.3">
      <c r="A245" s="9" t="s">
        <v>191</v>
      </c>
      <c r="B245" s="9">
        <v>2542</v>
      </c>
      <c r="C245" s="3">
        <v>77066937000</v>
      </c>
      <c r="D245" s="3">
        <v>0</v>
      </c>
      <c r="E245" s="3">
        <v>0</v>
      </c>
      <c r="F245" s="3">
        <v>0</v>
      </c>
      <c r="G245" s="3">
        <v>0</v>
      </c>
      <c r="H245" s="3">
        <v>77066937000</v>
      </c>
      <c r="I245" s="11">
        <v>-0.21172327107891972</v>
      </c>
      <c r="J245" s="3">
        <v>115072977741.42453</v>
      </c>
      <c r="K245" s="3">
        <v>0</v>
      </c>
      <c r="L245" s="3">
        <v>0</v>
      </c>
      <c r="M245" s="3">
        <v>0</v>
      </c>
      <c r="N245" s="3">
        <v>0</v>
      </c>
      <c r="O245" s="3">
        <v>115072977741.42453</v>
      </c>
      <c r="P245" s="11">
        <v>-0.21396133114886351</v>
      </c>
    </row>
    <row r="246" spans="1:16" x14ac:dyDescent="0.3">
      <c r="A246" s="9" t="s">
        <v>191</v>
      </c>
      <c r="B246" s="9">
        <v>2543</v>
      </c>
      <c r="C246" s="3">
        <v>77194873500</v>
      </c>
      <c r="D246" s="3">
        <v>0</v>
      </c>
      <c r="E246" s="3">
        <v>0</v>
      </c>
      <c r="F246" s="3">
        <v>0</v>
      </c>
      <c r="G246" s="3">
        <v>0</v>
      </c>
      <c r="H246" s="3">
        <v>77194873500</v>
      </c>
      <c r="I246" s="11">
        <v>1.6600698688725621E-3</v>
      </c>
      <c r="J246" s="3">
        <v>113457793820.67708</v>
      </c>
      <c r="K246" s="3">
        <v>0</v>
      </c>
      <c r="L246" s="3">
        <v>0</v>
      </c>
      <c r="M246" s="3">
        <v>0</v>
      </c>
      <c r="N246" s="3">
        <v>0</v>
      </c>
      <c r="O246" s="3">
        <v>113457793820.67708</v>
      </c>
      <c r="P246" s="11">
        <v>-1.4036170371612883E-2</v>
      </c>
    </row>
    <row r="247" spans="1:16" x14ac:dyDescent="0.3">
      <c r="A247" s="9" t="s">
        <v>191</v>
      </c>
      <c r="B247" s="9">
        <v>2544</v>
      </c>
      <c r="C247" s="3">
        <v>77210552300</v>
      </c>
      <c r="D247" s="3">
        <v>0</v>
      </c>
      <c r="E247" s="3">
        <v>0</v>
      </c>
      <c r="F247" s="3">
        <v>0</v>
      </c>
      <c r="G247" s="3">
        <v>0</v>
      </c>
      <c r="H247" s="3">
        <v>77210552300</v>
      </c>
      <c r="I247" s="11">
        <v>2.031067516419986E-4</v>
      </c>
      <c r="J247" s="3">
        <v>111664163677.63837</v>
      </c>
      <c r="K247" s="3">
        <v>0</v>
      </c>
      <c r="L247" s="3">
        <v>0</v>
      </c>
      <c r="M247" s="3">
        <v>0</v>
      </c>
      <c r="N247" s="3">
        <v>0</v>
      </c>
      <c r="O247" s="3">
        <v>111664163677.63837</v>
      </c>
      <c r="P247" s="11">
        <v>-1.5808787414583341E-2</v>
      </c>
    </row>
    <row r="248" spans="1:16" x14ac:dyDescent="0.3">
      <c r="A248" s="9" t="s">
        <v>191</v>
      </c>
      <c r="B248" s="9">
        <v>2545</v>
      </c>
      <c r="C248" s="3">
        <v>78584183600</v>
      </c>
      <c r="D248" s="3">
        <v>0</v>
      </c>
      <c r="E248" s="3">
        <v>0</v>
      </c>
      <c r="F248" s="3">
        <v>0</v>
      </c>
      <c r="G248" s="3">
        <v>0</v>
      </c>
      <c r="H248" s="3">
        <v>78584183600</v>
      </c>
      <c r="I248" s="11">
        <v>1.7790719779633021E-2</v>
      </c>
      <c r="J248" s="3">
        <v>112863740528.9904</v>
      </c>
      <c r="K248" s="3">
        <v>0</v>
      </c>
      <c r="L248" s="3">
        <v>0</v>
      </c>
      <c r="M248" s="3">
        <v>0</v>
      </c>
      <c r="N248" s="3">
        <v>0</v>
      </c>
      <c r="O248" s="3">
        <v>112863740528.9904</v>
      </c>
      <c r="P248" s="11">
        <v>1.0742720062052104E-2</v>
      </c>
    </row>
    <row r="249" spans="1:16" x14ac:dyDescent="0.3">
      <c r="A249" s="9" t="s">
        <v>191</v>
      </c>
      <c r="B249" s="9">
        <v>2546</v>
      </c>
      <c r="C249" s="3">
        <v>79923271800</v>
      </c>
      <c r="D249" s="3">
        <v>0</v>
      </c>
      <c r="E249" s="3">
        <v>0</v>
      </c>
      <c r="F249" s="3">
        <v>0</v>
      </c>
      <c r="G249" s="3">
        <v>0</v>
      </c>
      <c r="H249" s="3">
        <v>79923271800</v>
      </c>
      <c r="I249" s="11">
        <v>1.7040174481115306E-2</v>
      </c>
      <c r="J249" s="3">
        <v>112752508532.96478</v>
      </c>
      <c r="K249" s="3">
        <v>0</v>
      </c>
      <c r="L249" s="3">
        <v>0</v>
      </c>
      <c r="M249" s="3">
        <v>0</v>
      </c>
      <c r="N249" s="3">
        <v>0</v>
      </c>
      <c r="O249" s="3">
        <v>112752508532.96478</v>
      </c>
      <c r="P249" s="11">
        <v>-9.8554234960029734E-4</v>
      </c>
    </row>
    <row r="250" spans="1:16" x14ac:dyDescent="0.3">
      <c r="A250" s="9" t="s">
        <v>191</v>
      </c>
      <c r="B250" s="9">
        <v>2547</v>
      </c>
      <c r="C250" s="3">
        <v>78551324500</v>
      </c>
      <c r="D250" s="3">
        <v>0</v>
      </c>
      <c r="E250" s="3">
        <v>0</v>
      </c>
      <c r="F250" s="3">
        <v>0</v>
      </c>
      <c r="G250" s="3">
        <v>0</v>
      </c>
      <c r="H250" s="3">
        <v>78551324500</v>
      </c>
      <c r="I250" s="11">
        <v>-1.7165805016505845E-2</v>
      </c>
      <c r="J250" s="3">
        <v>107841512655.46783</v>
      </c>
      <c r="K250" s="3">
        <v>0</v>
      </c>
      <c r="L250" s="3">
        <v>0</v>
      </c>
      <c r="M250" s="3">
        <v>0</v>
      </c>
      <c r="N250" s="3">
        <v>0</v>
      </c>
      <c r="O250" s="3">
        <v>107841512655.46783</v>
      </c>
      <c r="P250" s="11">
        <v>-4.3555535405770146E-2</v>
      </c>
    </row>
    <row r="251" spans="1:16" x14ac:dyDescent="0.3">
      <c r="A251" s="9" t="s">
        <v>191</v>
      </c>
      <c r="B251" s="9">
        <v>2548</v>
      </c>
      <c r="C251" s="3">
        <v>81241389900</v>
      </c>
      <c r="D251" s="3">
        <v>0</v>
      </c>
      <c r="E251" s="3">
        <v>0</v>
      </c>
      <c r="F251" s="3">
        <v>0</v>
      </c>
      <c r="G251" s="3">
        <v>0</v>
      </c>
      <c r="H251" s="3">
        <v>81241389900</v>
      </c>
      <c r="I251" s="11">
        <v>3.4245958513404826E-2</v>
      </c>
      <c r="J251" s="3">
        <v>106690505764.72328</v>
      </c>
      <c r="K251" s="3">
        <v>0</v>
      </c>
      <c r="L251" s="3">
        <v>0</v>
      </c>
      <c r="M251" s="3">
        <v>0</v>
      </c>
      <c r="N251" s="3">
        <v>0</v>
      </c>
      <c r="O251" s="3">
        <v>106690505764.72328</v>
      </c>
      <c r="P251" s="11">
        <v>-1.0673133771980653E-2</v>
      </c>
    </row>
    <row r="252" spans="1:16" x14ac:dyDescent="0.3">
      <c r="A252" s="9" t="s">
        <v>191</v>
      </c>
      <c r="B252" s="9">
        <v>2549</v>
      </c>
      <c r="C252" s="3">
        <v>85936118000</v>
      </c>
      <c r="D252" s="3">
        <v>0</v>
      </c>
      <c r="E252" s="3">
        <v>0</v>
      </c>
      <c r="F252" s="3">
        <v>0</v>
      </c>
      <c r="G252" s="3">
        <v>0</v>
      </c>
      <c r="H252" s="3">
        <v>85936118000</v>
      </c>
      <c r="I252" s="11">
        <v>5.7787392679750298E-2</v>
      </c>
      <c r="J252" s="3">
        <v>107854162771.69366</v>
      </c>
      <c r="K252" s="3">
        <v>0</v>
      </c>
      <c r="L252" s="3">
        <v>0</v>
      </c>
      <c r="M252" s="3">
        <v>0</v>
      </c>
      <c r="N252" s="3">
        <v>0</v>
      </c>
      <c r="O252" s="3">
        <v>107854162771.69366</v>
      </c>
      <c r="P252" s="11">
        <v>1.0906846852301083E-2</v>
      </c>
    </row>
    <row r="253" spans="1:16" x14ac:dyDescent="0.3">
      <c r="A253" s="9" t="s">
        <v>191</v>
      </c>
      <c r="B253" s="9">
        <v>2550</v>
      </c>
      <c r="C253" s="3">
        <v>115024014800</v>
      </c>
      <c r="D253" s="3">
        <v>0</v>
      </c>
      <c r="E253" s="3">
        <v>0</v>
      </c>
      <c r="F253" s="3">
        <v>0</v>
      </c>
      <c r="G253" s="3">
        <v>0</v>
      </c>
      <c r="H253" s="3">
        <v>115024014800</v>
      </c>
      <c r="I253" s="11">
        <v>0.33848278787738584</v>
      </c>
      <c r="J253" s="3">
        <v>141195974870.31845</v>
      </c>
      <c r="K253" s="3">
        <v>0</v>
      </c>
      <c r="L253" s="3">
        <v>0</v>
      </c>
      <c r="M253" s="3">
        <v>0</v>
      </c>
      <c r="N253" s="3">
        <v>0</v>
      </c>
      <c r="O253" s="3">
        <v>141195974870.31845</v>
      </c>
      <c r="P253" s="11">
        <v>0.30913792515549848</v>
      </c>
    </row>
    <row r="254" spans="1:16" x14ac:dyDescent="0.3">
      <c r="A254" s="9" t="s">
        <v>191</v>
      </c>
      <c r="B254" s="9">
        <v>2551</v>
      </c>
      <c r="C254" s="3">
        <v>143518901100</v>
      </c>
      <c r="D254" s="3">
        <v>0</v>
      </c>
      <c r="E254" s="3">
        <v>0</v>
      </c>
      <c r="F254" s="3">
        <v>0</v>
      </c>
      <c r="G254" s="3">
        <v>0</v>
      </c>
      <c r="H254" s="3">
        <v>143518901100</v>
      </c>
      <c r="I254" s="11">
        <v>0.24772988796770812</v>
      </c>
      <c r="J254" s="3">
        <v>167039879633.70114</v>
      </c>
      <c r="K254" s="3">
        <v>0</v>
      </c>
      <c r="L254" s="3">
        <v>0</v>
      </c>
      <c r="M254" s="3">
        <v>0</v>
      </c>
      <c r="N254" s="3">
        <v>0</v>
      </c>
      <c r="O254" s="3">
        <v>167039879633.70114</v>
      </c>
      <c r="P254" s="11">
        <v>0.18303570471551361</v>
      </c>
    </row>
    <row r="255" spans="1:16" x14ac:dyDescent="0.3">
      <c r="A255" s="9" t="s">
        <v>191</v>
      </c>
      <c r="B255" s="9">
        <v>2552</v>
      </c>
      <c r="C255" s="3">
        <v>170157393800</v>
      </c>
      <c r="D255" s="3">
        <v>0</v>
      </c>
      <c r="E255" s="3">
        <v>325000000</v>
      </c>
      <c r="F255" s="3">
        <v>0</v>
      </c>
      <c r="G255" s="3">
        <v>0</v>
      </c>
      <c r="H255" s="3">
        <v>170482393800</v>
      </c>
      <c r="I255" s="11">
        <v>0.18787415799130586</v>
      </c>
      <c r="J255" s="3">
        <v>199733269277.56839</v>
      </c>
      <c r="K255" s="3">
        <v>0</v>
      </c>
      <c r="L255" s="3">
        <v>381489814.02187955</v>
      </c>
      <c r="M255" s="3">
        <v>0</v>
      </c>
      <c r="N255" s="3">
        <v>0</v>
      </c>
      <c r="O255" s="3">
        <v>200114759091.59027</v>
      </c>
      <c r="P255" s="11">
        <v>0.19800588656085277</v>
      </c>
    </row>
    <row r="256" spans="1:16" x14ac:dyDescent="0.3">
      <c r="A256" s="9" t="s">
        <v>191</v>
      </c>
      <c r="B256" s="9">
        <v>2553</v>
      </c>
      <c r="C256" s="3">
        <v>154032478600</v>
      </c>
      <c r="D256" s="3">
        <v>0</v>
      </c>
      <c r="E256" s="3">
        <v>0</v>
      </c>
      <c r="F256" s="3">
        <v>0</v>
      </c>
      <c r="G256" s="3">
        <v>0</v>
      </c>
      <c r="H256" s="3">
        <v>154032478600</v>
      </c>
      <c r="I256" s="11">
        <v>-9.6490404864317425E-2</v>
      </c>
      <c r="J256" s="3">
        <v>175118477561.18939</v>
      </c>
      <c r="K256" s="3">
        <v>0</v>
      </c>
      <c r="L256" s="3">
        <v>0</v>
      </c>
      <c r="M256" s="3">
        <v>0</v>
      </c>
      <c r="N256" s="3">
        <v>0</v>
      </c>
      <c r="O256" s="3">
        <v>175118477561.18939</v>
      </c>
      <c r="P256" s="11">
        <v>-0.1249097350133998</v>
      </c>
    </row>
    <row r="257" spans="1:16" x14ac:dyDescent="0.3">
      <c r="A257" s="9" t="s">
        <v>191</v>
      </c>
      <c r="B257" s="9">
        <v>2554</v>
      </c>
      <c r="C257" s="3">
        <v>168501828300</v>
      </c>
      <c r="D257" s="3">
        <v>0</v>
      </c>
      <c r="E257" s="3">
        <v>0</v>
      </c>
      <c r="F257" s="3">
        <v>0</v>
      </c>
      <c r="G257" s="3">
        <v>0</v>
      </c>
      <c r="H257" s="3">
        <v>168501828300</v>
      </c>
      <c r="I257" s="11">
        <v>9.3937004919428732E-2</v>
      </c>
      <c r="J257" s="3">
        <v>184539846554.83453</v>
      </c>
      <c r="K257" s="3">
        <v>0</v>
      </c>
      <c r="L257" s="3">
        <v>0</v>
      </c>
      <c r="M257" s="3">
        <v>0</v>
      </c>
      <c r="N257" s="3">
        <v>0</v>
      </c>
      <c r="O257" s="3">
        <v>184539846554.83453</v>
      </c>
      <c r="P257" s="11">
        <v>5.379997088173151E-2</v>
      </c>
    </row>
    <row r="258" spans="1:16" x14ac:dyDescent="0.3">
      <c r="A258" s="9" t="s">
        <v>191</v>
      </c>
      <c r="B258" s="9">
        <v>2555</v>
      </c>
      <c r="C258" s="3">
        <v>168667373500</v>
      </c>
      <c r="D258" s="3">
        <v>0</v>
      </c>
      <c r="E258" s="3">
        <v>0</v>
      </c>
      <c r="F258" s="3">
        <v>0</v>
      </c>
      <c r="G258" s="3">
        <v>0</v>
      </c>
      <c r="H258" s="3">
        <v>168667373500</v>
      </c>
      <c r="I258" s="11">
        <v>9.8245343489842705E-4</v>
      </c>
      <c r="J258" s="3">
        <v>179314981863.32858</v>
      </c>
      <c r="K258" s="3">
        <v>0</v>
      </c>
      <c r="L258" s="3">
        <v>0</v>
      </c>
      <c r="M258" s="3">
        <v>0</v>
      </c>
      <c r="N258" s="3">
        <v>0</v>
      </c>
      <c r="O258" s="3">
        <v>179314981863.32858</v>
      </c>
      <c r="P258" s="11">
        <v>-2.8312935060089715E-2</v>
      </c>
    </row>
    <row r="259" spans="1:16" x14ac:dyDescent="0.3">
      <c r="A259" s="9" t="s">
        <v>191</v>
      </c>
      <c r="B259" s="9">
        <v>2556</v>
      </c>
      <c r="C259" s="3">
        <v>180491535700</v>
      </c>
      <c r="D259" s="3">
        <v>0</v>
      </c>
      <c r="E259" s="3">
        <v>0</v>
      </c>
      <c r="F259" s="3">
        <v>0</v>
      </c>
      <c r="G259" s="3">
        <v>0</v>
      </c>
      <c r="H259" s="3">
        <v>180491535700</v>
      </c>
      <c r="I259" s="11">
        <v>7.0103434675230766E-2</v>
      </c>
      <c r="J259" s="3">
        <v>187782738860.91116</v>
      </c>
      <c r="K259" s="3">
        <v>0</v>
      </c>
      <c r="L259" s="3">
        <v>0</v>
      </c>
      <c r="M259" s="3">
        <v>0</v>
      </c>
      <c r="N259" s="3">
        <v>0</v>
      </c>
      <c r="O259" s="3">
        <v>187782738860.91116</v>
      </c>
      <c r="P259" s="11">
        <v>4.7222808209280522E-2</v>
      </c>
    </row>
    <row r="260" spans="1:16" x14ac:dyDescent="0.3">
      <c r="A260" s="9" t="s">
        <v>191</v>
      </c>
      <c r="B260" s="9">
        <v>2557</v>
      </c>
      <c r="C260" s="3">
        <v>183819972100</v>
      </c>
      <c r="D260" s="3">
        <v>0</v>
      </c>
      <c r="E260" s="3">
        <v>0</v>
      </c>
      <c r="F260" s="3">
        <v>0</v>
      </c>
      <c r="G260" s="3">
        <v>0</v>
      </c>
      <c r="H260" s="3">
        <v>183819972100</v>
      </c>
      <c r="I260" s="11">
        <v>1.8440955622053584E-2</v>
      </c>
      <c r="J260" s="3">
        <v>187688665623.10934</v>
      </c>
      <c r="K260" s="3">
        <v>0</v>
      </c>
      <c r="L260" s="3">
        <v>0</v>
      </c>
      <c r="M260" s="3">
        <v>0</v>
      </c>
      <c r="N260" s="3">
        <v>0</v>
      </c>
      <c r="O260" s="3">
        <v>187688665623.10934</v>
      </c>
      <c r="P260" s="11">
        <v>-5.0096850420047376E-4</v>
      </c>
    </row>
    <row r="261" spans="1:16" x14ac:dyDescent="0.3">
      <c r="A261" s="9" t="s">
        <v>191</v>
      </c>
      <c r="B261" s="9">
        <v>2558</v>
      </c>
      <c r="C261" s="3">
        <v>192949090200</v>
      </c>
      <c r="D261" s="3">
        <v>0</v>
      </c>
      <c r="E261" s="3">
        <v>0</v>
      </c>
      <c r="F261" s="3">
        <v>0</v>
      </c>
      <c r="G261" s="3">
        <v>0</v>
      </c>
      <c r="H261" s="3">
        <v>192949090200</v>
      </c>
      <c r="I261" s="11">
        <v>4.9663363538286598E-2</v>
      </c>
      <c r="J261" s="3">
        <v>198799960527.56995</v>
      </c>
      <c r="K261" s="3">
        <v>0</v>
      </c>
      <c r="L261" s="3">
        <v>0</v>
      </c>
      <c r="M261" s="3">
        <v>0</v>
      </c>
      <c r="N261" s="3">
        <v>0</v>
      </c>
      <c r="O261" s="3">
        <v>198799960527.56995</v>
      </c>
      <c r="P261" s="11">
        <v>5.9200670789427326E-2</v>
      </c>
    </row>
    <row r="262" spans="1:16" x14ac:dyDescent="0.3">
      <c r="A262" s="9" t="s">
        <v>191</v>
      </c>
      <c r="B262" s="9">
        <v>2559</v>
      </c>
      <c r="C262" s="3">
        <v>206461310900</v>
      </c>
      <c r="D262" s="3">
        <v>0</v>
      </c>
      <c r="E262" s="3">
        <v>0</v>
      </c>
      <c r="F262" s="3">
        <v>0</v>
      </c>
      <c r="G262" s="3">
        <v>0</v>
      </c>
      <c r="H262" s="3">
        <v>206461310900</v>
      </c>
      <c r="I262" s="11">
        <v>7.0029978819770564E-2</v>
      </c>
      <c r="J262" s="3">
        <v>212322433521.5379</v>
      </c>
      <c r="K262" s="3">
        <v>0</v>
      </c>
      <c r="L262" s="3">
        <v>0</v>
      </c>
      <c r="M262" s="3">
        <v>0</v>
      </c>
      <c r="N262" s="3">
        <v>0</v>
      </c>
      <c r="O262" s="3">
        <v>212322433521.5379</v>
      </c>
      <c r="P262" s="11">
        <v>6.8020501402929784E-2</v>
      </c>
    </row>
    <row r="263" spans="1:16" x14ac:dyDescent="0.3">
      <c r="A263" s="9" t="s">
        <v>191</v>
      </c>
      <c r="B263" s="9">
        <v>2560</v>
      </c>
      <c r="C263" s="3">
        <v>210777461400</v>
      </c>
      <c r="D263" s="3">
        <v>2672455400</v>
      </c>
      <c r="E263" s="3">
        <v>0</v>
      </c>
      <c r="F263" s="3">
        <v>94102600</v>
      </c>
      <c r="G263" s="3">
        <v>0</v>
      </c>
      <c r="H263" s="3">
        <v>213544019400</v>
      </c>
      <c r="I263" s="11">
        <v>3.4305257818645379E-2</v>
      </c>
      <c r="J263" s="3">
        <v>215327822309.965</v>
      </c>
      <c r="K263" s="3">
        <v>2730149597.9707551</v>
      </c>
      <c r="L263" s="3">
        <v>0</v>
      </c>
      <c r="M263" s="3">
        <v>96134130.267619357</v>
      </c>
      <c r="N263" s="3">
        <v>0</v>
      </c>
      <c r="O263" s="3">
        <v>218154106038.20337</v>
      </c>
      <c r="P263" s="11">
        <v>2.7466115661649592E-2</v>
      </c>
    </row>
    <row r="264" spans="1:16" x14ac:dyDescent="0.3">
      <c r="A264" s="9" t="s">
        <v>191</v>
      </c>
      <c r="B264" s="9">
        <v>2561</v>
      </c>
      <c r="C264" s="3">
        <v>111962381000</v>
      </c>
      <c r="D264" s="3">
        <v>4226248100</v>
      </c>
      <c r="E264" s="3">
        <v>0</v>
      </c>
      <c r="F264" s="3">
        <v>0</v>
      </c>
      <c r="G264" s="3">
        <v>104335021600</v>
      </c>
      <c r="H264" s="3">
        <v>220523650700</v>
      </c>
      <c r="I264" s="11">
        <v>3.2684742563200066E-2</v>
      </c>
      <c r="J264" s="3">
        <v>113175406081.8828</v>
      </c>
      <c r="K264" s="3">
        <v>4272036202.2337275</v>
      </c>
      <c r="L264" s="3">
        <v>0</v>
      </c>
      <c r="M264" s="3">
        <v>0</v>
      </c>
      <c r="N264" s="3">
        <v>105465410191.14281</v>
      </c>
      <c r="O264" s="3">
        <v>222912852475.25934</v>
      </c>
      <c r="P264" s="11">
        <v>2.1813691813907975E-2</v>
      </c>
    </row>
    <row r="265" spans="1:16" x14ac:dyDescent="0.3">
      <c r="A265" s="9" t="s">
        <v>191</v>
      </c>
      <c r="B265" s="9">
        <v>2562</v>
      </c>
      <c r="C265" s="3">
        <v>117583067200</v>
      </c>
      <c r="D265" s="3">
        <v>2983366800</v>
      </c>
      <c r="E265" s="3">
        <v>0</v>
      </c>
      <c r="F265" s="3">
        <v>0</v>
      </c>
      <c r="G265" s="3">
        <v>106460275200</v>
      </c>
      <c r="H265" s="3">
        <v>227026709200</v>
      </c>
      <c r="I265" s="11">
        <v>2.9489165807647315E-2</v>
      </c>
      <c r="J265" s="3">
        <v>118022886538.18541</v>
      </c>
      <c r="K265" s="3">
        <v>2994526080.3520637</v>
      </c>
      <c r="L265" s="3">
        <v>0</v>
      </c>
      <c r="M265" s="3">
        <v>0</v>
      </c>
      <c r="N265" s="3">
        <v>106858489746.50317</v>
      </c>
      <c r="O265" s="3">
        <v>227875902365.04065</v>
      </c>
      <c r="P265" s="11">
        <v>2.2264529993092929E-2</v>
      </c>
    </row>
    <row r="266" spans="1:16" x14ac:dyDescent="0.3">
      <c r="A266" s="9" t="s">
        <v>191</v>
      </c>
      <c r="B266" s="9">
        <v>2563</v>
      </c>
      <c r="C266" s="3">
        <v>124400250000</v>
      </c>
      <c r="D266" s="3">
        <v>2662818300</v>
      </c>
      <c r="E266" s="3">
        <v>0</v>
      </c>
      <c r="F266" s="3">
        <v>0</v>
      </c>
      <c r="G266" s="3">
        <v>104682204800</v>
      </c>
      <c r="H266" s="3">
        <v>231745273100</v>
      </c>
      <c r="I266" s="11">
        <v>2.0784179608766492E-2</v>
      </c>
      <c r="J266" s="3">
        <v>125930864969.98901</v>
      </c>
      <c r="K266" s="3">
        <v>2695581494.2246151</v>
      </c>
      <c r="L266" s="3">
        <v>0</v>
      </c>
      <c r="M266" s="3">
        <v>0</v>
      </c>
      <c r="N266" s="3">
        <v>105970209846.27873</v>
      </c>
      <c r="O266" s="3">
        <v>234596656310.49234</v>
      </c>
      <c r="P266" s="11">
        <v>2.9493043694833212E-2</v>
      </c>
    </row>
    <row r="267" spans="1:16" x14ac:dyDescent="0.3">
      <c r="A267" s="9" t="s">
        <v>191</v>
      </c>
      <c r="B267" s="9">
        <v>2564</v>
      </c>
      <c r="C267" s="3">
        <v>107740146800</v>
      </c>
      <c r="D267" s="3">
        <v>3496854000</v>
      </c>
      <c r="E267" s="3">
        <v>0</v>
      </c>
      <c r="F267" s="3">
        <v>0</v>
      </c>
      <c r="G267" s="3">
        <v>103293647600</v>
      </c>
      <c r="H267" s="3">
        <v>214530648400</v>
      </c>
      <c r="I267" s="11">
        <v>-7.4282527836378981E-2</v>
      </c>
      <c r="J267" s="3">
        <v>107740146800</v>
      </c>
      <c r="K267" s="3">
        <v>3496854000</v>
      </c>
      <c r="L267" s="3">
        <v>0</v>
      </c>
      <c r="M267" s="3">
        <v>0</v>
      </c>
      <c r="N267" s="3">
        <v>103293647600</v>
      </c>
      <c r="O267" s="3">
        <v>214530648400</v>
      </c>
      <c r="P267" s="11">
        <v>-8.5534074637170721E-2</v>
      </c>
    </row>
    <row r="268" spans="1:16" x14ac:dyDescent="0.3">
      <c r="A268" s="9" t="s">
        <v>191</v>
      </c>
      <c r="B268" s="9">
        <v>2565</v>
      </c>
      <c r="C268" s="3">
        <v>92753279000</v>
      </c>
      <c r="D268" s="3">
        <v>2149392700</v>
      </c>
      <c r="E268" s="3">
        <v>0</v>
      </c>
      <c r="F268" s="3">
        <v>0</v>
      </c>
      <c r="G268" s="3">
        <v>105034561800</v>
      </c>
      <c r="H268" s="3">
        <v>199937233500</v>
      </c>
      <c r="I268" s="11">
        <v>-6.8024848705020735E-2</v>
      </c>
      <c r="J268" s="3" t="e">
        <v>#N/A</v>
      </c>
      <c r="K268" s="3" t="e">
        <v>#N/A</v>
      </c>
      <c r="L268" s="3" t="e">
        <v>#N/A</v>
      </c>
      <c r="M268" s="3" t="e">
        <v>#N/A</v>
      </c>
      <c r="N268" s="3" t="e">
        <v>#N/A</v>
      </c>
      <c r="O268" s="3" t="e">
        <v>#N/A</v>
      </c>
      <c r="P268" s="11" t="e">
        <v>#N/A</v>
      </c>
    </row>
    <row r="269" spans="1:16" x14ac:dyDescent="0.3">
      <c r="A269" s="9" t="s">
        <v>191</v>
      </c>
      <c r="B269" s="9">
        <v>2566</v>
      </c>
      <c r="C269" s="3">
        <v>85387885200</v>
      </c>
      <c r="D269" s="3">
        <v>1671807500</v>
      </c>
      <c r="E269" s="3">
        <v>0</v>
      </c>
      <c r="F269" s="3">
        <v>0</v>
      </c>
      <c r="G269" s="3">
        <v>107439035500</v>
      </c>
      <c r="H269" s="3">
        <v>194498728200</v>
      </c>
      <c r="I269" s="11">
        <v>-2.7201063077628311E-2</v>
      </c>
      <c r="J269" s="3" t="e">
        <v>#N/A</v>
      </c>
      <c r="K269" s="3" t="e">
        <v>#N/A</v>
      </c>
      <c r="L269" s="3" t="e">
        <v>#N/A</v>
      </c>
      <c r="M269" s="3" t="e">
        <v>#N/A</v>
      </c>
      <c r="N269" s="3" t="e">
        <v>#N/A</v>
      </c>
      <c r="O269" s="3" t="e">
        <v>#N/A</v>
      </c>
      <c r="P269" s="11" t="e">
        <v>#N/A</v>
      </c>
    </row>
    <row r="270" spans="1:16" x14ac:dyDescent="0.3">
      <c r="A270" s="9" t="s">
        <v>192</v>
      </c>
      <c r="B270" s="9">
        <v>2500</v>
      </c>
      <c r="C270" s="3">
        <v>2132136176</v>
      </c>
      <c r="D270" s="3">
        <v>0</v>
      </c>
      <c r="E270" s="3">
        <v>0</v>
      </c>
      <c r="F270" s="3">
        <v>0</v>
      </c>
      <c r="G270" s="3">
        <v>0</v>
      </c>
      <c r="H270" s="3">
        <v>2132136176</v>
      </c>
      <c r="J270" s="3" t="e">
        <v>#N/A</v>
      </c>
      <c r="K270" s="3" t="e">
        <v>#N/A</v>
      </c>
      <c r="L270" s="3" t="e">
        <v>#N/A</v>
      </c>
      <c r="M270" s="3" t="e">
        <v>#N/A</v>
      </c>
      <c r="N270" s="3" t="e">
        <v>#N/A</v>
      </c>
      <c r="O270" s="3" t="e">
        <v>#N/A</v>
      </c>
    </row>
    <row r="271" spans="1:16" x14ac:dyDescent="0.3">
      <c r="A271" s="9" t="s">
        <v>192</v>
      </c>
      <c r="B271" s="9">
        <v>2501</v>
      </c>
      <c r="C271" s="3">
        <v>2431796554</v>
      </c>
      <c r="D271" s="3">
        <v>0</v>
      </c>
      <c r="E271" s="3">
        <v>0</v>
      </c>
      <c r="F271" s="3">
        <v>0</v>
      </c>
      <c r="G271" s="3">
        <v>0</v>
      </c>
      <c r="H271" s="3">
        <v>2431796554</v>
      </c>
      <c r="I271" s="11">
        <v>0.14054467128932574</v>
      </c>
      <c r="J271" s="3" t="e">
        <v>#N/A</v>
      </c>
      <c r="K271" s="3" t="e">
        <v>#N/A</v>
      </c>
      <c r="L271" s="3" t="e">
        <v>#N/A</v>
      </c>
      <c r="M271" s="3" t="e">
        <v>#N/A</v>
      </c>
      <c r="N271" s="3" t="e">
        <v>#N/A</v>
      </c>
      <c r="O271" s="3" t="e">
        <v>#N/A</v>
      </c>
      <c r="P271" s="11" t="e">
        <v>#N/A</v>
      </c>
    </row>
    <row r="272" spans="1:16" x14ac:dyDescent="0.3">
      <c r="A272" s="9" t="s">
        <v>192</v>
      </c>
      <c r="B272" s="9">
        <v>2502</v>
      </c>
      <c r="C272" s="3">
        <v>166768662</v>
      </c>
      <c r="D272" s="3">
        <v>0</v>
      </c>
      <c r="E272" s="3">
        <v>0</v>
      </c>
      <c r="F272" s="3">
        <v>0</v>
      </c>
      <c r="G272" s="3">
        <v>0</v>
      </c>
      <c r="H272" s="3">
        <v>166768662</v>
      </c>
      <c r="I272" s="11">
        <v>-0.93142162253430016</v>
      </c>
      <c r="J272" s="3" t="e">
        <v>#N/A</v>
      </c>
      <c r="K272" s="3" t="e">
        <v>#N/A</v>
      </c>
      <c r="L272" s="3" t="e">
        <v>#N/A</v>
      </c>
      <c r="M272" s="3" t="e">
        <v>#N/A</v>
      </c>
      <c r="N272" s="3" t="e">
        <v>#N/A</v>
      </c>
      <c r="O272" s="3" t="e">
        <v>#N/A</v>
      </c>
      <c r="P272" s="11" t="e">
        <v>#N/A</v>
      </c>
    </row>
    <row r="273" spans="1:16" x14ac:dyDescent="0.3">
      <c r="A273" s="9" t="s">
        <v>192</v>
      </c>
      <c r="B273" s="9">
        <v>2503</v>
      </c>
      <c r="C273" s="3">
        <v>179249065</v>
      </c>
      <c r="D273" s="3">
        <v>0</v>
      </c>
      <c r="E273" s="3">
        <v>2532000</v>
      </c>
      <c r="F273" s="3">
        <v>0</v>
      </c>
      <c r="G273" s="3">
        <v>0</v>
      </c>
      <c r="H273" s="3">
        <v>181781065</v>
      </c>
      <c r="I273" s="11">
        <v>9.0019328691382072E-2</v>
      </c>
      <c r="J273" s="3">
        <v>1995718810.0984125</v>
      </c>
      <c r="K273" s="3">
        <v>0</v>
      </c>
      <c r="L273" s="3">
        <v>28190719.026451714</v>
      </c>
      <c r="M273" s="3">
        <v>0</v>
      </c>
      <c r="N273" s="3">
        <v>0</v>
      </c>
      <c r="O273" s="3">
        <v>2023909529.1248641</v>
      </c>
    </row>
    <row r="274" spans="1:16" x14ac:dyDescent="0.3">
      <c r="A274" s="9" t="s">
        <v>192</v>
      </c>
      <c r="B274" s="9">
        <v>2504</v>
      </c>
      <c r="C274" s="3">
        <v>142775450</v>
      </c>
      <c r="D274" s="3">
        <v>0</v>
      </c>
      <c r="E274" s="3">
        <v>0</v>
      </c>
      <c r="F274" s="3">
        <v>0</v>
      </c>
      <c r="G274" s="3">
        <v>0</v>
      </c>
      <c r="H274" s="3">
        <v>142775450</v>
      </c>
      <c r="I274" s="11">
        <v>-0.21457468631290064</v>
      </c>
      <c r="J274" s="3">
        <v>1480281527.2546217</v>
      </c>
      <c r="K274" s="3">
        <v>0</v>
      </c>
      <c r="L274" s="3">
        <v>0</v>
      </c>
      <c r="M274" s="3">
        <v>0</v>
      </c>
      <c r="N274" s="3">
        <v>0</v>
      </c>
      <c r="O274" s="3">
        <v>1480281527.2546217</v>
      </c>
      <c r="P274" s="11">
        <v>-0.26860291630985422</v>
      </c>
    </row>
    <row r="275" spans="1:16" x14ac:dyDescent="0.3">
      <c r="A275" s="9" t="s">
        <v>192</v>
      </c>
      <c r="B275" s="9">
        <v>2505</v>
      </c>
      <c r="C275" s="3">
        <v>242602000</v>
      </c>
      <c r="D275" s="3">
        <v>0</v>
      </c>
      <c r="E275" s="3">
        <v>0</v>
      </c>
      <c r="F275" s="3">
        <v>0</v>
      </c>
      <c r="G275" s="3">
        <v>0</v>
      </c>
      <c r="H275" s="3">
        <v>242602000</v>
      </c>
      <c r="I275" s="11">
        <v>0.69918567933072528</v>
      </c>
      <c r="J275" s="3">
        <v>2425619871.2912307</v>
      </c>
      <c r="K275" s="3">
        <v>0</v>
      </c>
      <c r="L275" s="3">
        <v>0</v>
      </c>
      <c r="M275" s="3">
        <v>0</v>
      </c>
      <c r="N275" s="3">
        <v>0</v>
      </c>
      <c r="O275" s="3">
        <v>2425619871.2912307</v>
      </c>
      <c r="P275" s="11">
        <v>0.63862064521595707</v>
      </c>
    </row>
    <row r="276" spans="1:16" x14ac:dyDescent="0.3">
      <c r="A276" s="9" t="s">
        <v>192</v>
      </c>
      <c r="B276" s="9">
        <v>2506</v>
      </c>
      <c r="C276" s="3">
        <v>292042600</v>
      </c>
      <c r="D276" s="3">
        <v>0</v>
      </c>
      <c r="E276" s="3">
        <v>0</v>
      </c>
      <c r="F276" s="3">
        <v>0</v>
      </c>
      <c r="G276" s="3">
        <v>0</v>
      </c>
      <c r="H276" s="3">
        <v>292042600</v>
      </c>
      <c r="I276" s="11">
        <v>0.20379304375066981</v>
      </c>
      <c r="J276" s="3">
        <v>2919944327.8437786</v>
      </c>
      <c r="K276" s="3">
        <v>0</v>
      </c>
      <c r="L276" s="3">
        <v>0</v>
      </c>
      <c r="M276" s="3">
        <v>0</v>
      </c>
      <c r="N276" s="3">
        <v>0</v>
      </c>
      <c r="O276" s="3">
        <v>2919944327.8437786</v>
      </c>
      <c r="P276" s="11">
        <v>0.20379304375066984</v>
      </c>
    </row>
    <row r="277" spans="1:16" x14ac:dyDescent="0.3">
      <c r="A277" s="9" t="s">
        <v>192</v>
      </c>
      <c r="B277" s="9">
        <v>2507</v>
      </c>
      <c r="C277" s="3">
        <v>282523200</v>
      </c>
      <c r="D277" s="3">
        <v>0</v>
      </c>
      <c r="E277" s="3">
        <v>0</v>
      </c>
      <c r="F277" s="3">
        <v>0</v>
      </c>
      <c r="G277" s="3">
        <v>0</v>
      </c>
      <c r="H277" s="3">
        <v>282523200</v>
      </c>
      <c r="I277" s="11">
        <v>-3.2595929497956803E-2</v>
      </c>
      <c r="J277" s="3">
        <v>2847319050.5782313</v>
      </c>
      <c r="K277" s="3">
        <v>0</v>
      </c>
      <c r="L277" s="3">
        <v>0</v>
      </c>
      <c r="M277" s="3">
        <v>0</v>
      </c>
      <c r="N277" s="3">
        <v>0</v>
      </c>
      <c r="O277" s="3">
        <v>2847319050.5782313</v>
      </c>
      <c r="P277" s="11">
        <v>-2.4872144503925227E-2</v>
      </c>
    </row>
    <row r="278" spans="1:16" x14ac:dyDescent="0.3">
      <c r="A278" s="9" t="s">
        <v>192</v>
      </c>
      <c r="B278" s="9">
        <v>2508</v>
      </c>
      <c r="C278" s="3">
        <v>312772100</v>
      </c>
      <c r="D278" s="3">
        <v>0</v>
      </c>
      <c r="E278" s="3">
        <v>8400000</v>
      </c>
      <c r="F278" s="3">
        <v>0</v>
      </c>
      <c r="G278" s="3">
        <v>0</v>
      </c>
      <c r="H278" s="3">
        <v>321172100</v>
      </c>
      <c r="I278" s="11">
        <v>0.13679903101762969</v>
      </c>
      <c r="J278" s="3">
        <v>3146938415.4328012</v>
      </c>
      <c r="K278" s="3">
        <v>0</v>
      </c>
      <c r="L278" s="3">
        <v>84516114.735411271</v>
      </c>
      <c r="M278" s="3">
        <v>0</v>
      </c>
      <c r="N278" s="3">
        <v>0</v>
      </c>
      <c r="O278" s="3">
        <v>3231454530.1682124</v>
      </c>
      <c r="P278" s="11">
        <v>0.13491128769428601</v>
      </c>
    </row>
    <row r="279" spans="1:16" x14ac:dyDescent="0.3">
      <c r="A279" s="9" t="s">
        <v>192</v>
      </c>
      <c r="B279" s="9">
        <v>2509</v>
      </c>
      <c r="C279" s="3">
        <v>348336600</v>
      </c>
      <c r="D279" s="3">
        <v>0</v>
      </c>
      <c r="E279" s="3">
        <v>46800000</v>
      </c>
      <c r="F279" s="3">
        <v>0</v>
      </c>
      <c r="G279" s="3">
        <v>0</v>
      </c>
      <c r="H279" s="3">
        <v>395136600</v>
      </c>
      <c r="I279" s="11">
        <v>0.23029553314251144</v>
      </c>
      <c r="J279" s="3">
        <v>3368829429.3067226</v>
      </c>
      <c r="K279" s="3">
        <v>0</v>
      </c>
      <c r="L279" s="3">
        <v>452611690.22019112</v>
      </c>
      <c r="M279" s="3">
        <v>0</v>
      </c>
      <c r="N279" s="3">
        <v>0</v>
      </c>
      <c r="O279" s="3">
        <v>3821441119.5269141</v>
      </c>
      <c r="P279" s="11">
        <v>0.18257616929178641</v>
      </c>
    </row>
    <row r="280" spans="1:16" x14ac:dyDescent="0.3">
      <c r="A280" s="9" t="s">
        <v>192</v>
      </c>
      <c r="B280" s="9">
        <v>2510</v>
      </c>
      <c r="C280" s="3">
        <v>537472100</v>
      </c>
      <c r="D280" s="3">
        <v>0</v>
      </c>
      <c r="E280" s="3">
        <v>3370100</v>
      </c>
      <c r="F280" s="3">
        <v>0</v>
      </c>
      <c r="G280" s="3">
        <v>0</v>
      </c>
      <c r="H280" s="3">
        <v>540842200</v>
      </c>
      <c r="I280" s="11">
        <v>0.36874741545075806</v>
      </c>
      <c r="J280" s="3">
        <v>4983234473.8232002</v>
      </c>
      <c r="K280" s="3">
        <v>0</v>
      </c>
      <c r="L280" s="3">
        <v>31246270.271948192</v>
      </c>
      <c r="M280" s="3">
        <v>0</v>
      </c>
      <c r="N280" s="3">
        <v>0</v>
      </c>
      <c r="O280" s="3">
        <v>5014480744.0951481</v>
      </c>
      <c r="P280" s="11">
        <v>0.31219625980157184</v>
      </c>
    </row>
    <row r="281" spans="1:16" x14ac:dyDescent="0.3">
      <c r="A281" s="9" t="s">
        <v>192</v>
      </c>
      <c r="B281" s="9">
        <v>2511</v>
      </c>
      <c r="C281" s="3">
        <v>687658500</v>
      </c>
      <c r="D281" s="3">
        <v>0</v>
      </c>
      <c r="E281" s="3">
        <v>0</v>
      </c>
      <c r="F281" s="3">
        <v>0</v>
      </c>
      <c r="G281" s="3">
        <v>0</v>
      </c>
      <c r="H281" s="3">
        <v>687658500</v>
      </c>
      <c r="I281" s="11">
        <v>0.27145866206446168</v>
      </c>
      <c r="J281" s="3">
        <v>6263564646.7404118</v>
      </c>
      <c r="K281" s="3">
        <v>0</v>
      </c>
      <c r="L281" s="3">
        <v>0</v>
      </c>
      <c r="M281" s="3">
        <v>0</v>
      </c>
      <c r="N281" s="3">
        <v>0</v>
      </c>
      <c r="O281" s="3">
        <v>6263564646.7404118</v>
      </c>
      <c r="P281" s="11">
        <v>0.24909536328684379</v>
      </c>
    </row>
    <row r="282" spans="1:16" x14ac:dyDescent="0.3">
      <c r="A282" s="9" t="s">
        <v>192</v>
      </c>
      <c r="B282" s="9">
        <v>2512</v>
      </c>
      <c r="C282" s="3">
        <v>750034000</v>
      </c>
      <c r="D282" s="3">
        <v>0</v>
      </c>
      <c r="E282" s="3">
        <v>0</v>
      </c>
      <c r="F282" s="3">
        <v>0</v>
      </c>
      <c r="G282" s="3">
        <v>0</v>
      </c>
      <c r="H282" s="3">
        <v>750034000</v>
      </c>
      <c r="I282" s="11">
        <v>9.0707087893191166E-2</v>
      </c>
      <c r="J282" s="3">
        <v>6668314584.5913706</v>
      </c>
      <c r="K282" s="3">
        <v>0</v>
      </c>
      <c r="L282" s="3">
        <v>0</v>
      </c>
      <c r="M282" s="3">
        <v>0</v>
      </c>
      <c r="N282" s="3">
        <v>0</v>
      </c>
      <c r="O282" s="3">
        <v>6668314584.5913706</v>
      </c>
      <c r="P282" s="11">
        <v>6.4619743018313469E-2</v>
      </c>
    </row>
    <row r="283" spans="1:16" x14ac:dyDescent="0.3">
      <c r="A283" s="9" t="s">
        <v>192</v>
      </c>
      <c r="B283" s="9">
        <v>2513</v>
      </c>
      <c r="C283" s="3">
        <v>1017352200</v>
      </c>
      <c r="D283" s="3">
        <v>0</v>
      </c>
      <c r="E283" s="3">
        <v>0</v>
      </c>
      <c r="F283" s="3">
        <v>0</v>
      </c>
      <c r="G283" s="3">
        <v>0</v>
      </c>
      <c r="H283" s="3">
        <v>1017352200</v>
      </c>
      <c r="I283" s="11">
        <v>0.35640810949903606</v>
      </c>
      <c r="J283" s="3">
        <v>9052926273.7955837</v>
      </c>
      <c r="K283" s="3">
        <v>0</v>
      </c>
      <c r="L283" s="3">
        <v>0</v>
      </c>
      <c r="M283" s="3">
        <v>0</v>
      </c>
      <c r="N283" s="3">
        <v>0</v>
      </c>
      <c r="O283" s="3">
        <v>9052926273.7955837</v>
      </c>
      <c r="P283" s="11">
        <v>0.35760335823303702</v>
      </c>
    </row>
    <row r="284" spans="1:16" x14ac:dyDescent="0.3">
      <c r="A284" s="9" t="s">
        <v>192</v>
      </c>
      <c r="B284" s="9">
        <v>2514</v>
      </c>
      <c r="C284" s="3">
        <v>1189792430</v>
      </c>
      <c r="D284" s="3">
        <v>0</v>
      </c>
      <c r="E284" s="3">
        <v>0</v>
      </c>
      <c r="F284" s="3">
        <v>0</v>
      </c>
      <c r="G284" s="3">
        <v>0</v>
      </c>
      <c r="H284" s="3">
        <v>1189792430</v>
      </c>
      <c r="I284" s="11">
        <v>0.16949904860873158</v>
      </c>
      <c r="J284" s="3">
        <v>10536324088.800455</v>
      </c>
      <c r="K284" s="3">
        <v>0</v>
      </c>
      <c r="L284" s="3">
        <v>0</v>
      </c>
      <c r="M284" s="3">
        <v>0</v>
      </c>
      <c r="N284" s="3">
        <v>0</v>
      </c>
      <c r="O284" s="3">
        <v>10536324088.800455</v>
      </c>
      <c r="P284" s="11">
        <v>0.16385837795881367</v>
      </c>
    </row>
    <row r="285" spans="1:16" x14ac:dyDescent="0.3">
      <c r="A285" s="9" t="s">
        <v>192</v>
      </c>
      <c r="B285" s="9">
        <v>2515</v>
      </c>
      <c r="C285" s="3">
        <v>4587966600</v>
      </c>
      <c r="D285" s="3">
        <v>0</v>
      </c>
      <c r="E285" s="3">
        <v>0</v>
      </c>
      <c r="F285" s="3">
        <v>0</v>
      </c>
      <c r="G285" s="3">
        <v>0</v>
      </c>
      <c r="H285" s="3">
        <v>4587966600</v>
      </c>
      <c r="I285" s="11">
        <v>2.8561067328357437</v>
      </c>
      <c r="J285" s="3">
        <v>38754345426.75045</v>
      </c>
      <c r="K285" s="3">
        <v>0</v>
      </c>
      <c r="L285" s="3">
        <v>0</v>
      </c>
      <c r="M285" s="3">
        <v>0</v>
      </c>
      <c r="N285" s="3">
        <v>0</v>
      </c>
      <c r="O285" s="3">
        <v>38754345426.75045</v>
      </c>
      <c r="P285" s="11">
        <v>2.6781656581676558</v>
      </c>
    </row>
    <row r="286" spans="1:16" x14ac:dyDescent="0.3">
      <c r="A286" s="9" t="s">
        <v>192</v>
      </c>
      <c r="B286" s="9">
        <v>2516</v>
      </c>
      <c r="C286" s="3">
        <v>4767934300</v>
      </c>
      <c r="D286" s="3">
        <v>0</v>
      </c>
      <c r="E286" s="3">
        <v>0</v>
      </c>
      <c r="F286" s="3">
        <v>0</v>
      </c>
      <c r="G286" s="3">
        <v>0</v>
      </c>
      <c r="H286" s="3">
        <v>4767934300</v>
      </c>
      <c r="I286" s="11">
        <v>3.9226026623646298E-2</v>
      </c>
      <c r="J286" s="3">
        <v>34866835267.515411</v>
      </c>
      <c r="K286" s="3">
        <v>0</v>
      </c>
      <c r="L286" s="3">
        <v>0</v>
      </c>
      <c r="M286" s="3">
        <v>0</v>
      </c>
      <c r="N286" s="3">
        <v>0</v>
      </c>
      <c r="O286" s="3">
        <v>34866835267.515411</v>
      </c>
      <c r="P286" s="11">
        <v>-0.10031159387230054</v>
      </c>
    </row>
    <row r="287" spans="1:16" x14ac:dyDescent="0.3">
      <c r="A287" s="9" t="s">
        <v>192</v>
      </c>
      <c r="B287" s="9">
        <v>2517</v>
      </c>
      <c r="C287" s="3">
        <v>5714391860</v>
      </c>
      <c r="D287" s="3">
        <v>0</v>
      </c>
      <c r="E287" s="3">
        <v>230600000</v>
      </c>
      <c r="F287" s="3">
        <v>0</v>
      </c>
      <c r="G287" s="3">
        <v>0</v>
      </c>
      <c r="H287" s="3">
        <v>5944991860</v>
      </c>
      <c r="I287" s="11">
        <v>0.24686950069760819</v>
      </c>
      <c r="J287" s="3">
        <v>33615051651.184101</v>
      </c>
      <c r="K287" s="3">
        <v>0</v>
      </c>
      <c r="L287" s="3">
        <v>1356510211.5281003</v>
      </c>
      <c r="M287" s="3">
        <v>0</v>
      </c>
      <c r="N287" s="3">
        <v>0</v>
      </c>
      <c r="O287" s="3">
        <v>34971561862.712204</v>
      </c>
      <c r="P287" s="11">
        <v>3.003616313131919E-3</v>
      </c>
    </row>
    <row r="288" spans="1:16" x14ac:dyDescent="0.3">
      <c r="A288" s="9" t="s">
        <v>192</v>
      </c>
      <c r="B288" s="9">
        <v>2518</v>
      </c>
      <c r="C288" s="3">
        <v>7147390900</v>
      </c>
      <c r="D288" s="3">
        <v>0</v>
      </c>
      <c r="E288" s="3">
        <v>0</v>
      </c>
      <c r="F288" s="3">
        <v>0</v>
      </c>
      <c r="G288" s="3">
        <v>0</v>
      </c>
      <c r="H288" s="3">
        <v>7147390900</v>
      </c>
      <c r="I288" s="11">
        <v>0.20225411040344132</v>
      </c>
      <c r="J288" s="3">
        <v>39917084631.325333</v>
      </c>
      <c r="K288" s="3">
        <v>0</v>
      </c>
      <c r="L288" s="3">
        <v>0</v>
      </c>
      <c r="M288" s="3">
        <v>0</v>
      </c>
      <c r="N288" s="3">
        <v>0</v>
      </c>
      <c r="O288" s="3">
        <v>39917084631.325333</v>
      </c>
      <c r="P288" s="11">
        <v>0.14141555324374011</v>
      </c>
    </row>
    <row r="289" spans="1:16" x14ac:dyDescent="0.3">
      <c r="A289" s="9" t="s">
        <v>192</v>
      </c>
      <c r="B289" s="9">
        <v>2519</v>
      </c>
      <c r="C289" s="3">
        <v>8287576220</v>
      </c>
      <c r="D289" s="3">
        <v>0</v>
      </c>
      <c r="E289" s="3">
        <v>0</v>
      </c>
      <c r="F289" s="3">
        <v>0</v>
      </c>
      <c r="G289" s="3">
        <v>0</v>
      </c>
      <c r="H289" s="3">
        <v>8287576220</v>
      </c>
      <c r="I289" s="11">
        <v>0.15952469033140471</v>
      </c>
      <c r="J289" s="3">
        <v>44440858198.186111</v>
      </c>
      <c r="K289" s="3">
        <v>0</v>
      </c>
      <c r="L289" s="3">
        <v>0</v>
      </c>
      <c r="M289" s="3">
        <v>0</v>
      </c>
      <c r="N289" s="3">
        <v>0</v>
      </c>
      <c r="O289" s="3">
        <v>44440858198.186111</v>
      </c>
      <c r="P289" s="11">
        <v>0.11332925760090962</v>
      </c>
    </row>
    <row r="290" spans="1:16" x14ac:dyDescent="0.3">
      <c r="A290" s="9" t="s">
        <v>192</v>
      </c>
      <c r="B290" s="9">
        <v>2520</v>
      </c>
      <c r="C290" s="3">
        <v>8205011200</v>
      </c>
      <c r="D290" s="3">
        <v>0</v>
      </c>
      <c r="E290" s="3">
        <v>0</v>
      </c>
      <c r="F290" s="3">
        <v>0</v>
      </c>
      <c r="G290" s="3">
        <v>0</v>
      </c>
      <c r="H290" s="3">
        <v>8205011200</v>
      </c>
      <c r="I290" s="11">
        <v>-9.9625050567559072E-3</v>
      </c>
      <c r="J290" s="3">
        <v>40889960871.624786</v>
      </c>
      <c r="K290" s="3">
        <v>0</v>
      </c>
      <c r="L290" s="3">
        <v>0</v>
      </c>
      <c r="M290" s="3">
        <v>0</v>
      </c>
      <c r="N290" s="3">
        <v>0</v>
      </c>
      <c r="O290" s="3">
        <v>40889960871.624786</v>
      </c>
      <c r="P290" s="11">
        <v>-7.9901637153943564E-2</v>
      </c>
    </row>
    <row r="291" spans="1:16" x14ac:dyDescent="0.3">
      <c r="A291" s="9" t="s">
        <v>192</v>
      </c>
      <c r="B291" s="9">
        <v>2521</v>
      </c>
      <c r="C291" s="3">
        <v>12230916983</v>
      </c>
      <c r="D291" s="3">
        <v>0</v>
      </c>
      <c r="E291" s="3">
        <v>0</v>
      </c>
      <c r="F291" s="3">
        <v>0</v>
      </c>
      <c r="G291" s="3">
        <v>0</v>
      </c>
      <c r="H291" s="3">
        <v>12230916983</v>
      </c>
      <c r="I291" s="11">
        <v>0.49066426417553216</v>
      </c>
      <c r="J291" s="3">
        <v>56477848011.382736</v>
      </c>
      <c r="K291" s="3">
        <v>0</v>
      </c>
      <c r="L291" s="3">
        <v>0</v>
      </c>
      <c r="M291" s="3">
        <v>0</v>
      </c>
      <c r="N291" s="3">
        <v>0</v>
      </c>
      <c r="O291" s="3">
        <v>56477848011.382736</v>
      </c>
      <c r="P291" s="11">
        <v>0.38121550638545659</v>
      </c>
    </row>
    <row r="292" spans="1:16" x14ac:dyDescent="0.3">
      <c r="A292" s="9" t="s">
        <v>192</v>
      </c>
      <c r="B292" s="9">
        <v>2522</v>
      </c>
      <c r="C292" s="3">
        <v>10999125320</v>
      </c>
      <c r="D292" s="3">
        <v>0</v>
      </c>
      <c r="E292" s="3">
        <v>0</v>
      </c>
      <c r="F292" s="3">
        <v>0</v>
      </c>
      <c r="G292" s="3">
        <v>0</v>
      </c>
      <c r="H292" s="3">
        <v>10999125320</v>
      </c>
      <c r="I292" s="11">
        <v>-0.10071130927567347</v>
      </c>
      <c r="J292" s="3">
        <v>46215748254.587334</v>
      </c>
      <c r="K292" s="3">
        <v>0</v>
      </c>
      <c r="L292" s="3">
        <v>0</v>
      </c>
      <c r="M292" s="3">
        <v>0</v>
      </c>
      <c r="N292" s="3">
        <v>0</v>
      </c>
      <c r="O292" s="3">
        <v>46215748254.587334</v>
      </c>
      <c r="P292" s="11">
        <v>-0.18170132393725669</v>
      </c>
    </row>
    <row r="293" spans="1:16" x14ac:dyDescent="0.3">
      <c r="A293" s="9" t="s">
        <v>192</v>
      </c>
      <c r="B293" s="9">
        <v>2523</v>
      </c>
      <c r="C293" s="3">
        <v>13842768400</v>
      </c>
      <c r="D293" s="3">
        <v>0</v>
      </c>
      <c r="E293" s="3">
        <v>0</v>
      </c>
      <c r="F293" s="3">
        <v>0</v>
      </c>
      <c r="G293" s="3">
        <v>0</v>
      </c>
      <c r="H293" s="3">
        <v>13842768400</v>
      </c>
      <c r="I293" s="11">
        <v>0.25853356492168778</v>
      </c>
      <c r="J293" s="3">
        <v>48590116539.909546</v>
      </c>
      <c r="K293" s="3">
        <v>0</v>
      </c>
      <c r="L293" s="3">
        <v>0</v>
      </c>
      <c r="M293" s="3">
        <v>0</v>
      </c>
      <c r="N293" s="3">
        <v>0</v>
      </c>
      <c r="O293" s="3">
        <v>48590116539.909546</v>
      </c>
      <c r="P293" s="11">
        <v>5.1375740413042749E-2</v>
      </c>
    </row>
    <row r="294" spans="1:16" x14ac:dyDescent="0.3">
      <c r="A294" s="9" t="s">
        <v>192</v>
      </c>
      <c r="B294" s="9">
        <v>2524</v>
      </c>
      <c r="C294" s="3">
        <v>20225478800</v>
      </c>
      <c r="D294" s="3">
        <v>0</v>
      </c>
      <c r="E294" s="3">
        <v>0</v>
      </c>
      <c r="F294" s="3">
        <v>0</v>
      </c>
      <c r="G294" s="3">
        <v>0</v>
      </c>
      <c r="H294" s="3">
        <v>20225478800</v>
      </c>
      <c r="I294" s="11">
        <v>0.46108626653032786</v>
      </c>
      <c r="J294" s="3">
        <v>63014793083.666702</v>
      </c>
      <c r="K294" s="3">
        <v>0</v>
      </c>
      <c r="L294" s="3">
        <v>0</v>
      </c>
      <c r="M294" s="3">
        <v>0</v>
      </c>
      <c r="N294" s="3">
        <v>0</v>
      </c>
      <c r="O294" s="3">
        <v>63014793083.666702</v>
      </c>
      <c r="P294" s="11">
        <v>0.29686441546007475</v>
      </c>
    </row>
    <row r="295" spans="1:16" x14ac:dyDescent="0.3">
      <c r="A295" s="9" t="s">
        <v>192</v>
      </c>
      <c r="B295" s="9">
        <v>2525</v>
      </c>
      <c r="C295" s="3">
        <v>22452665550</v>
      </c>
      <c r="D295" s="3">
        <v>0</v>
      </c>
      <c r="E295" s="3">
        <v>0</v>
      </c>
      <c r="F295" s="3">
        <v>0</v>
      </c>
      <c r="G295" s="3">
        <v>0</v>
      </c>
      <c r="H295" s="3">
        <v>22452665550</v>
      </c>
      <c r="I295" s="11">
        <v>0.11011787518226762</v>
      </c>
      <c r="J295" s="3">
        <v>66458730465.289543</v>
      </c>
      <c r="K295" s="3">
        <v>0</v>
      </c>
      <c r="L295" s="3">
        <v>0</v>
      </c>
      <c r="M295" s="3">
        <v>0</v>
      </c>
      <c r="N295" s="3">
        <v>0</v>
      </c>
      <c r="O295" s="3">
        <v>66458730465.289543</v>
      </c>
      <c r="P295" s="11">
        <v>5.4652839644339035E-2</v>
      </c>
    </row>
    <row r="296" spans="1:16" x14ac:dyDescent="0.3">
      <c r="A296" s="9" t="s">
        <v>192</v>
      </c>
      <c r="B296" s="9">
        <v>2526</v>
      </c>
      <c r="C296" s="3">
        <v>28828116400</v>
      </c>
      <c r="D296" s="3">
        <v>0</v>
      </c>
      <c r="E296" s="3">
        <v>0</v>
      </c>
      <c r="F296" s="3">
        <v>0</v>
      </c>
      <c r="G296" s="3">
        <v>0</v>
      </c>
      <c r="H296" s="3">
        <v>28828116400</v>
      </c>
      <c r="I296" s="11">
        <v>0.28395073341303123</v>
      </c>
      <c r="J296" s="3">
        <v>82264132691.704956</v>
      </c>
      <c r="K296" s="3">
        <v>0</v>
      </c>
      <c r="L296" s="3">
        <v>0</v>
      </c>
      <c r="M296" s="3">
        <v>0</v>
      </c>
      <c r="N296" s="3">
        <v>0</v>
      </c>
      <c r="O296" s="3">
        <v>82264132691.704956</v>
      </c>
      <c r="P296" s="11">
        <v>0.23782281298121322</v>
      </c>
    </row>
    <row r="297" spans="1:16" x14ac:dyDescent="0.3">
      <c r="A297" s="9" t="s">
        <v>192</v>
      </c>
      <c r="B297" s="9">
        <v>2527</v>
      </c>
      <c r="C297" s="3">
        <v>35133216760</v>
      </c>
      <c r="D297" s="3">
        <v>0</v>
      </c>
      <c r="E297" s="3">
        <v>0</v>
      </c>
      <c r="F297" s="3">
        <v>0</v>
      </c>
      <c r="G297" s="3">
        <v>0</v>
      </c>
      <c r="H297" s="3">
        <v>35133216760</v>
      </c>
      <c r="I297" s="11">
        <v>0.2187135736693501</v>
      </c>
      <c r="J297" s="3">
        <v>99396734342.440704</v>
      </c>
      <c r="K297" s="3">
        <v>0</v>
      </c>
      <c r="L297" s="3">
        <v>0</v>
      </c>
      <c r="M297" s="3">
        <v>0</v>
      </c>
      <c r="N297" s="3">
        <v>0</v>
      </c>
      <c r="O297" s="3">
        <v>99396734342.440704</v>
      </c>
      <c r="P297" s="11">
        <v>0.20826332315375279</v>
      </c>
    </row>
    <row r="298" spans="1:16" x14ac:dyDescent="0.3">
      <c r="A298" s="9" t="s">
        <v>192</v>
      </c>
      <c r="B298" s="9">
        <v>2528</v>
      </c>
      <c r="C298" s="3">
        <v>46501021600</v>
      </c>
      <c r="D298" s="3">
        <v>0</v>
      </c>
      <c r="E298" s="3">
        <v>0</v>
      </c>
      <c r="F298" s="3">
        <v>0</v>
      </c>
      <c r="G298" s="3">
        <v>0</v>
      </c>
      <c r="H298" s="3">
        <v>46501021600</v>
      </c>
      <c r="I298" s="11">
        <v>0.32356288118036819</v>
      </c>
      <c r="J298" s="3">
        <v>128434642762.43997</v>
      </c>
      <c r="K298" s="3">
        <v>0</v>
      </c>
      <c r="L298" s="3">
        <v>0</v>
      </c>
      <c r="M298" s="3">
        <v>0</v>
      </c>
      <c r="N298" s="3">
        <v>0</v>
      </c>
      <c r="O298" s="3">
        <v>128434642762.43997</v>
      </c>
      <c r="P298" s="11">
        <v>0.29214147338038426</v>
      </c>
    </row>
    <row r="299" spans="1:16" x14ac:dyDescent="0.3">
      <c r="A299" s="9" t="s">
        <v>192</v>
      </c>
      <c r="B299" s="9">
        <v>2529</v>
      </c>
      <c r="C299" s="3">
        <v>52725594220</v>
      </c>
      <c r="D299" s="3">
        <v>0</v>
      </c>
      <c r="E299" s="3">
        <v>0</v>
      </c>
      <c r="F299" s="3">
        <v>0</v>
      </c>
      <c r="G299" s="3">
        <v>0</v>
      </c>
      <c r="H299" s="3">
        <v>52725594220</v>
      </c>
      <c r="I299" s="11">
        <v>0.13385883590996203</v>
      </c>
      <c r="J299" s="3">
        <v>142993281629.42194</v>
      </c>
      <c r="K299" s="3">
        <v>0</v>
      </c>
      <c r="L299" s="3">
        <v>0</v>
      </c>
      <c r="M299" s="3">
        <v>0</v>
      </c>
      <c r="N299" s="3">
        <v>0</v>
      </c>
      <c r="O299" s="3">
        <v>142993281629.42194</v>
      </c>
      <c r="P299" s="11">
        <v>0.11335445448242848</v>
      </c>
    </row>
    <row r="300" spans="1:16" x14ac:dyDescent="0.3">
      <c r="A300" s="9" t="s">
        <v>192</v>
      </c>
      <c r="B300" s="9">
        <v>2530</v>
      </c>
      <c r="C300" s="3">
        <v>57697536840</v>
      </c>
      <c r="D300" s="3">
        <v>0</v>
      </c>
      <c r="E300" s="3">
        <v>0</v>
      </c>
      <c r="F300" s="3">
        <v>0</v>
      </c>
      <c r="G300" s="3">
        <v>0</v>
      </c>
      <c r="H300" s="3">
        <v>57697536840</v>
      </c>
      <c r="I300" s="11">
        <v>9.4298465357343111E-2</v>
      </c>
      <c r="J300" s="3">
        <v>152710776697.60764</v>
      </c>
      <c r="K300" s="3">
        <v>0</v>
      </c>
      <c r="L300" s="3">
        <v>0</v>
      </c>
      <c r="M300" s="3">
        <v>0</v>
      </c>
      <c r="N300" s="3">
        <v>0</v>
      </c>
      <c r="O300" s="3">
        <v>152710776697.60764</v>
      </c>
      <c r="P300" s="11">
        <v>6.7957703728832058E-2</v>
      </c>
    </row>
    <row r="301" spans="1:16" x14ac:dyDescent="0.3">
      <c r="A301" s="9" t="s">
        <v>192</v>
      </c>
      <c r="B301" s="9">
        <v>2531</v>
      </c>
      <c r="C301" s="3">
        <v>60983741100</v>
      </c>
      <c r="D301" s="3">
        <v>0</v>
      </c>
      <c r="E301" s="3">
        <v>0</v>
      </c>
      <c r="F301" s="3">
        <v>0</v>
      </c>
      <c r="G301" s="3">
        <v>0</v>
      </c>
      <c r="H301" s="3">
        <v>60983741100</v>
      </c>
      <c r="I301" s="11">
        <v>5.695571145632982E-2</v>
      </c>
      <c r="J301" s="3">
        <v>155405626705.61954</v>
      </c>
      <c r="K301" s="3">
        <v>0</v>
      </c>
      <c r="L301" s="3">
        <v>0</v>
      </c>
      <c r="M301" s="3">
        <v>0</v>
      </c>
      <c r="N301" s="3">
        <v>0</v>
      </c>
      <c r="O301" s="3">
        <v>155405626705.61954</v>
      </c>
      <c r="P301" s="11">
        <v>1.7646757264211593E-2</v>
      </c>
    </row>
    <row r="302" spans="1:16" x14ac:dyDescent="0.3">
      <c r="A302" s="9" t="s">
        <v>192</v>
      </c>
      <c r="B302" s="9">
        <v>2532</v>
      </c>
      <c r="C302" s="3">
        <v>68603615000</v>
      </c>
      <c r="D302" s="3">
        <v>0</v>
      </c>
      <c r="E302" s="3">
        <v>0</v>
      </c>
      <c r="F302" s="3">
        <v>0</v>
      </c>
      <c r="G302" s="3">
        <v>0</v>
      </c>
      <c r="H302" s="3">
        <v>68603615000</v>
      </c>
      <c r="I302" s="11">
        <v>0.12494926947012111</v>
      </c>
      <c r="J302" s="3">
        <v>165936760946.86911</v>
      </c>
      <c r="K302" s="3">
        <v>0</v>
      </c>
      <c r="L302" s="3">
        <v>0</v>
      </c>
      <c r="M302" s="3">
        <v>0</v>
      </c>
      <c r="N302" s="3">
        <v>0</v>
      </c>
      <c r="O302" s="3">
        <v>165936760946.86911</v>
      </c>
      <c r="P302" s="11">
        <v>6.776546296614086E-2</v>
      </c>
    </row>
    <row r="303" spans="1:16" x14ac:dyDescent="0.3">
      <c r="A303" s="9" t="s">
        <v>192</v>
      </c>
      <c r="B303" s="9">
        <v>2533</v>
      </c>
      <c r="C303" s="3">
        <v>73006050100</v>
      </c>
      <c r="D303" s="3">
        <v>0</v>
      </c>
      <c r="E303" s="3">
        <v>0</v>
      </c>
      <c r="F303" s="3">
        <v>0</v>
      </c>
      <c r="G303" s="3">
        <v>0</v>
      </c>
      <c r="H303" s="3">
        <v>73006050100</v>
      </c>
      <c r="I303" s="11">
        <v>6.4172057113899908E-2</v>
      </c>
      <c r="J303" s="3">
        <v>166803892744.71298</v>
      </c>
      <c r="K303" s="3">
        <v>0</v>
      </c>
      <c r="L303" s="3">
        <v>0</v>
      </c>
      <c r="M303" s="3">
        <v>0</v>
      </c>
      <c r="N303" s="3">
        <v>0</v>
      </c>
      <c r="O303" s="3">
        <v>166803892744.71298</v>
      </c>
      <c r="P303" s="11">
        <v>5.2256762931603617E-3</v>
      </c>
    </row>
    <row r="304" spans="1:16" x14ac:dyDescent="0.3">
      <c r="A304" s="9" t="s">
        <v>192</v>
      </c>
      <c r="B304" s="9">
        <v>2534</v>
      </c>
      <c r="C304" s="3">
        <v>61533501800</v>
      </c>
      <c r="D304" s="3">
        <v>0</v>
      </c>
      <c r="E304" s="3">
        <v>0</v>
      </c>
      <c r="F304" s="3">
        <v>0</v>
      </c>
      <c r="G304" s="3">
        <v>0</v>
      </c>
      <c r="H304" s="3">
        <v>61533501800</v>
      </c>
      <c r="I304" s="11">
        <v>-0.15714517199992992</v>
      </c>
      <c r="J304" s="3">
        <v>132997504842.35526</v>
      </c>
      <c r="K304" s="3">
        <v>0</v>
      </c>
      <c r="L304" s="3">
        <v>0</v>
      </c>
      <c r="M304" s="3">
        <v>0</v>
      </c>
      <c r="N304" s="3">
        <v>0</v>
      </c>
      <c r="O304" s="3">
        <v>132997504842.35526</v>
      </c>
      <c r="P304" s="11">
        <v>-0.20267145655945284</v>
      </c>
    </row>
    <row r="305" spans="1:16" x14ac:dyDescent="0.3">
      <c r="A305" s="9" t="s">
        <v>192</v>
      </c>
      <c r="B305" s="9">
        <v>2535</v>
      </c>
      <c r="C305" s="3">
        <v>70680889600</v>
      </c>
      <c r="D305" s="3">
        <v>0</v>
      </c>
      <c r="E305" s="3">
        <v>0</v>
      </c>
      <c r="F305" s="3">
        <v>0</v>
      </c>
      <c r="G305" s="3">
        <v>0</v>
      </c>
      <c r="H305" s="3">
        <v>70680889600</v>
      </c>
      <c r="I305" s="11">
        <v>0.14865703287505733</v>
      </c>
      <c r="J305" s="3">
        <v>146696535861.37225</v>
      </c>
      <c r="K305" s="3">
        <v>0</v>
      </c>
      <c r="L305" s="3">
        <v>0</v>
      </c>
      <c r="M305" s="3">
        <v>0</v>
      </c>
      <c r="N305" s="3">
        <v>0</v>
      </c>
      <c r="O305" s="3">
        <v>146696535861.37225</v>
      </c>
      <c r="P305" s="11">
        <v>0.10300216560645065</v>
      </c>
    </row>
    <row r="306" spans="1:16" x14ac:dyDescent="0.3">
      <c r="A306" s="9" t="s">
        <v>192</v>
      </c>
      <c r="B306" s="9">
        <v>2536</v>
      </c>
      <c r="C306" s="3">
        <v>75063801600</v>
      </c>
      <c r="D306" s="3">
        <v>0</v>
      </c>
      <c r="E306" s="3">
        <v>0</v>
      </c>
      <c r="F306" s="3">
        <v>0</v>
      </c>
      <c r="G306" s="3">
        <v>0</v>
      </c>
      <c r="H306" s="3">
        <v>75063801600</v>
      </c>
      <c r="I306" s="11">
        <v>6.2009859027014849E-2</v>
      </c>
      <c r="J306" s="3">
        <v>150798434173.17206</v>
      </c>
      <c r="K306" s="3">
        <v>0</v>
      </c>
      <c r="L306" s="3">
        <v>0</v>
      </c>
      <c r="M306" s="3">
        <v>0</v>
      </c>
      <c r="N306" s="3">
        <v>0</v>
      </c>
      <c r="O306" s="3">
        <v>150798434173.17206</v>
      </c>
      <c r="P306" s="11">
        <v>2.7961793969532349E-2</v>
      </c>
    </row>
    <row r="307" spans="1:16" x14ac:dyDescent="0.3">
      <c r="A307" s="9" t="s">
        <v>192</v>
      </c>
      <c r="B307" s="9">
        <v>2537</v>
      </c>
      <c r="C307" s="3">
        <v>72470934900</v>
      </c>
      <c r="D307" s="3">
        <v>0</v>
      </c>
      <c r="E307" s="3">
        <v>0</v>
      </c>
      <c r="F307" s="3">
        <v>0</v>
      </c>
      <c r="G307" s="3">
        <v>0</v>
      </c>
      <c r="H307" s="3">
        <v>72470934900</v>
      </c>
      <c r="I307" s="11">
        <v>-3.4542171389305175E-2</v>
      </c>
      <c r="J307" s="3">
        <v>138593668339.21094</v>
      </c>
      <c r="K307" s="3">
        <v>0</v>
      </c>
      <c r="L307" s="3">
        <v>0</v>
      </c>
      <c r="M307" s="3">
        <v>0</v>
      </c>
      <c r="N307" s="3">
        <v>0</v>
      </c>
      <c r="O307" s="3">
        <v>138593668339.21094</v>
      </c>
      <c r="P307" s="11">
        <v>-8.0934300816051977E-2</v>
      </c>
    </row>
    <row r="308" spans="1:16" x14ac:dyDescent="0.3">
      <c r="A308" s="9" t="s">
        <v>192</v>
      </c>
      <c r="B308" s="9">
        <v>2538</v>
      </c>
      <c r="C308" s="3">
        <v>61272687500</v>
      </c>
      <c r="D308" s="3">
        <v>0</v>
      </c>
      <c r="E308" s="3">
        <v>0</v>
      </c>
      <c r="F308" s="3">
        <v>0</v>
      </c>
      <c r="G308" s="3">
        <v>0</v>
      </c>
      <c r="H308" s="3">
        <v>61272687500</v>
      </c>
      <c r="I308" s="11">
        <v>-0.15452053178908279</v>
      </c>
      <c r="J308" s="3">
        <v>110735318819.00327</v>
      </c>
      <c r="K308" s="3">
        <v>0</v>
      </c>
      <c r="L308" s="3">
        <v>0</v>
      </c>
      <c r="M308" s="3">
        <v>0</v>
      </c>
      <c r="N308" s="3">
        <v>0</v>
      </c>
      <c r="O308" s="3">
        <v>110735318819.00327</v>
      </c>
      <c r="P308" s="11">
        <v>-0.20100737540205496</v>
      </c>
    </row>
    <row r="309" spans="1:16" x14ac:dyDescent="0.3">
      <c r="A309" s="9" t="s">
        <v>192</v>
      </c>
      <c r="B309" s="9">
        <v>2539</v>
      </c>
      <c r="C309" s="3">
        <v>62293576500</v>
      </c>
      <c r="D309" s="3">
        <v>0</v>
      </c>
      <c r="E309" s="3">
        <v>0</v>
      </c>
      <c r="F309" s="3">
        <v>0</v>
      </c>
      <c r="G309" s="3">
        <v>0</v>
      </c>
      <c r="H309" s="3">
        <v>62293576500</v>
      </c>
      <c r="I309" s="11">
        <v>1.6661403990154668E-2</v>
      </c>
      <c r="J309" s="3">
        <v>106403489812.14163</v>
      </c>
      <c r="K309" s="3">
        <v>0</v>
      </c>
      <c r="L309" s="3">
        <v>0</v>
      </c>
      <c r="M309" s="3">
        <v>0</v>
      </c>
      <c r="N309" s="3">
        <v>0</v>
      </c>
      <c r="O309" s="3">
        <v>106403489812.14163</v>
      </c>
      <c r="P309" s="11">
        <v>-3.9118765837862467E-2</v>
      </c>
    </row>
    <row r="310" spans="1:16" x14ac:dyDescent="0.3">
      <c r="A310" s="9" t="s">
        <v>192</v>
      </c>
      <c r="B310" s="9">
        <v>2540</v>
      </c>
      <c r="C310" s="3">
        <v>77157398000</v>
      </c>
      <c r="D310" s="3">
        <v>0</v>
      </c>
      <c r="E310" s="3">
        <v>0</v>
      </c>
      <c r="F310" s="3">
        <v>0</v>
      </c>
      <c r="G310" s="3">
        <v>0</v>
      </c>
      <c r="H310" s="3">
        <v>77157398000</v>
      </c>
      <c r="I310" s="11">
        <v>0.23860921679460803</v>
      </c>
      <c r="J310" s="3">
        <v>124772873990.60895</v>
      </c>
      <c r="K310" s="3">
        <v>0</v>
      </c>
      <c r="L310" s="3">
        <v>0</v>
      </c>
      <c r="M310" s="3">
        <v>0</v>
      </c>
      <c r="N310" s="3">
        <v>0</v>
      </c>
      <c r="O310" s="3">
        <v>124772873990.60895</v>
      </c>
      <c r="P310" s="11">
        <v>0.17263892576173001</v>
      </c>
    </row>
    <row r="311" spans="1:16" x14ac:dyDescent="0.3">
      <c r="A311" s="9" t="s">
        <v>192</v>
      </c>
      <c r="B311" s="9">
        <v>2541</v>
      </c>
      <c r="C311" s="3">
        <v>65252881000</v>
      </c>
      <c r="D311" s="3">
        <v>0</v>
      </c>
      <c r="E311" s="3">
        <v>0</v>
      </c>
      <c r="F311" s="3">
        <v>0</v>
      </c>
      <c r="G311" s="3">
        <v>0</v>
      </c>
      <c r="H311" s="3">
        <v>65252881000</v>
      </c>
      <c r="I311" s="11">
        <v>-0.15428873068010926</v>
      </c>
      <c r="J311" s="3">
        <v>97710163135.180206</v>
      </c>
      <c r="K311" s="3">
        <v>0</v>
      </c>
      <c r="L311" s="3">
        <v>0</v>
      </c>
      <c r="M311" s="3">
        <v>0</v>
      </c>
      <c r="N311" s="3">
        <v>0</v>
      </c>
      <c r="O311" s="3">
        <v>97710163135.180206</v>
      </c>
      <c r="P311" s="11">
        <v>-0.21689578824212721</v>
      </c>
    </row>
    <row r="312" spans="1:16" x14ac:dyDescent="0.3">
      <c r="A312" s="9" t="s">
        <v>192</v>
      </c>
      <c r="B312" s="9">
        <v>2542</v>
      </c>
      <c r="C312" s="3">
        <v>97534157500</v>
      </c>
      <c r="D312" s="3">
        <v>0</v>
      </c>
      <c r="E312" s="3">
        <v>0</v>
      </c>
      <c r="F312" s="3">
        <v>0</v>
      </c>
      <c r="G312" s="3">
        <v>0</v>
      </c>
      <c r="H312" s="3">
        <v>97534157500</v>
      </c>
      <c r="I312" s="11">
        <v>0.49471036382286326</v>
      </c>
      <c r="J312" s="3">
        <v>145633735709.85565</v>
      </c>
      <c r="K312" s="3">
        <v>0</v>
      </c>
      <c r="L312" s="3">
        <v>0</v>
      </c>
      <c r="M312" s="3">
        <v>0</v>
      </c>
      <c r="N312" s="3">
        <v>0</v>
      </c>
      <c r="O312" s="3">
        <v>145633735709.85565</v>
      </c>
      <c r="P312" s="11">
        <v>0.49046661101541777</v>
      </c>
    </row>
    <row r="313" spans="1:16" x14ac:dyDescent="0.3">
      <c r="A313" s="9" t="s">
        <v>192</v>
      </c>
      <c r="B313" s="9">
        <v>2543</v>
      </c>
      <c r="C313" s="3">
        <v>109978189900</v>
      </c>
      <c r="D313" s="3">
        <v>0</v>
      </c>
      <c r="E313" s="3">
        <v>0</v>
      </c>
      <c r="F313" s="3">
        <v>0</v>
      </c>
      <c r="G313" s="3">
        <v>0</v>
      </c>
      <c r="H313" s="3">
        <v>109978189900</v>
      </c>
      <c r="I313" s="11">
        <v>0.12758640376834135</v>
      </c>
      <c r="J313" s="3">
        <v>161641340010.03928</v>
      </c>
      <c r="K313" s="3">
        <v>0</v>
      </c>
      <c r="L313" s="3">
        <v>0</v>
      </c>
      <c r="M313" s="3">
        <v>0</v>
      </c>
      <c r="N313" s="3">
        <v>0</v>
      </c>
      <c r="O313" s="3">
        <v>161641340010.03928</v>
      </c>
      <c r="P313" s="11">
        <v>0.10991686934458224</v>
      </c>
    </row>
    <row r="314" spans="1:16" x14ac:dyDescent="0.3">
      <c r="A314" s="9" t="s">
        <v>192</v>
      </c>
      <c r="B314" s="9">
        <v>2544</v>
      </c>
      <c r="C314" s="3">
        <v>132487050900</v>
      </c>
      <c r="D314" s="3">
        <v>0</v>
      </c>
      <c r="E314" s="3">
        <v>0</v>
      </c>
      <c r="F314" s="3">
        <v>0</v>
      </c>
      <c r="G314" s="3">
        <v>0</v>
      </c>
      <c r="H314" s="3">
        <v>132487050900</v>
      </c>
      <c r="I314" s="11">
        <v>0.20466658907976809</v>
      </c>
      <c r="J314" s="3">
        <v>191606656035.60519</v>
      </c>
      <c r="K314" s="3">
        <v>0</v>
      </c>
      <c r="L314" s="3">
        <v>0</v>
      </c>
      <c r="M314" s="3">
        <v>0</v>
      </c>
      <c r="N314" s="3">
        <v>0</v>
      </c>
      <c r="O314" s="3">
        <v>191606656035.60519</v>
      </c>
      <c r="P314" s="11">
        <v>0.18538151207917988</v>
      </c>
    </row>
    <row r="315" spans="1:16" x14ac:dyDescent="0.3">
      <c r="A315" s="9" t="s">
        <v>192</v>
      </c>
      <c r="B315" s="9">
        <v>2545</v>
      </c>
      <c r="C315" s="3">
        <v>169474176700</v>
      </c>
      <c r="D315" s="3">
        <v>0</v>
      </c>
      <c r="E315" s="3">
        <v>0</v>
      </c>
      <c r="F315" s="3">
        <v>0</v>
      </c>
      <c r="G315" s="3">
        <v>0</v>
      </c>
      <c r="H315" s="3">
        <v>169474176700</v>
      </c>
      <c r="I315" s="11">
        <v>0.27917540279402508</v>
      </c>
      <c r="J315" s="3">
        <v>243401262559.3157</v>
      </c>
      <c r="K315" s="3">
        <v>0</v>
      </c>
      <c r="L315" s="3">
        <v>0</v>
      </c>
      <c r="M315" s="3">
        <v>0</v>
      </c>
      <c r="N315" s="3">
        <v>0</v>
      </c>
      <c r="O315" s="3">
        <v>243401262559.3157</v>
      </c>
      <c r="P315" s="11">
        <v>0.27031736577087284</v>
      </c>
    </row>
    <row r="316" spans="1:16" x14ac:dyDescent="0.3">
      <c r="A316" s="9" t="s">
        <v>192</v>
      </c>
      <c r="B316" s="9">
        <v>2546</v>
      </c>
      <c r="C316" s="3">
        <v>175698641000</v>
      </c>
      <c r="D316" s="3">
        <v>0</v>
      </c>
      <c r="E316" s="3">
        <v>0</v>
      </c>
      <c r="F316" s="3">
        <v>0</v>
      </c>
      <c r="G316" s="3">
        <v>0</v>
      </c>
      <c r="H316" s="3">
        <v>175698641000</v>
      </c>
      <c r="I316" s="11">
        <v>3.6728098765267524E-2</v>
      </c>
      <c r="J316" s="3">
        <v>247868512792.57587</v>
      </c>
      <c r="K316" s="3">
        <v>0</v>
      </c>
      <c r="L316" s="3">
        <v>0</v>
      </c>
      <c r="M316" s="3">
        <v>0</v>
      </c>
      <c r="N316" s="3">
        <v>0</v>
      </c>
      <c r="O316" s="3">
        <v>247868512792.57587</v>
      </c>
      <c r="P316" s="11">
        <v>1.8353439034325122E-2</v>
      </c>
    </row>
    <row r="317" spans="1:16" x14ac:dyDescent="0.3">
      <c r="A317" s="9" t="s">
        <v>192</v>
      </c>
      <c r="B317" s="9">
        <v>2547</v>
      </c>
      <c r="C317" s="3">
        <v>193732173300</v>
      </c>
      <c r="D317" s="3">
        <v>0</v>
      </c>
      <c r="E317" s="3">
        <v>0</v>
      </c>
      <c r="F317" s="3">
        <v>0</v>
      </c>
      <c r="G317" s="3">
        <v>0</v>
      </c>
      <c r="H317" s="3">
        <v>193732173300</v>
      </c>
      <c r="I317" s="11">
        <v>0.1026389970768186</v>
      </c>
      <c r="J317" s="3">
        <v>265970952771.18134</v>
      </c>
      <c r="K317" s="3">
        <v>0</v>
      </c>
      <c r="L317" s="3">
        <v>0</v>
      </c>
      <c r="M317" s="3">
        <v>0</v>
      </c>
      <c r="N317" s="3">
        <v>0</v>
      </c>
      <c r="O317" s="3">
        <v>265970952771.18134</v>
      </c>
      <c r="P317" s="11">
        <v>7.3032430681319163E-2</v>
      </c>
    </row>
    <row r="318" spans="1:16" x14ac:dyDescent="0.3">
      <c r="A318" s="9" t="s">
        <v>192</v>
      </c>
      <c r="B318" s="9">
        <v>2548</v>
      </c>
      <c r="C318" s="3">
        <v>209456791800</v>
      </c>
      <c r="D318" s="3">
        <v>0</v>
      </c>
      <c r="E318" s="3">
        <v>0</v>
      </c>
      <c r="F318" s="3">
        <v>0</v>
      </c>
      <c r="G318" s="3">
        <v>0</v>
      </c>
      <c r="H318" s="3">
        <v>209456791800</v>
      </c>
      <c r="I318" s="11">
        <v>8.1166789347115631E-2</v>
      </c>
      <c r="J318" s="3">
        <v>275069777615.88422</v>
      </c>
      <c r="K318" s="3">
        <v>0</v>
      </c>
      <c r="L318" s="3">
        <v>0</v>
      </c>
      <c r="M318" s="3">
        <v>0</v>
      </c>
      <c r="N318" s="3">
        <v>0</v>
      </c>
      <c r="O318" s="3">
        <v>275069777615.88422</v>
      </c>
      <c r="P318" s="11">
        <v>3.4209844157420947E-2</v>
      </c>
    </row>
    <row r="319" spans="1:16" x14ac:dyDescent="0.3">
      <c r="A319" s="9" t="s">
        <v>192</v>
      </c>
      <c r="B319" s="9">
        <v>2549</v>
      </c>
      <c r="C319" s="3">
        <v>221321275700</v>
      </c>
      <c r="D319" s="3">
        <v>0</v>
      </c>
      <c r="E319" s="3">
        <v>0</v>
      </c>
      <c r="F319" s="3">
        <v>0</v>
      </c>
      <c r="G319" s="3">
        <v>0</v>
      </c>
      <c r="H319" s="3">
        <v>221321275700</v>
      </c>
      <c r="I319" s="11">
        <v>5.6644063904735122E-2</v>
      </c>
      <c r="J319" s="3">
        <v>277769364613.21985</v>
      </c>
      <c r="K319" s="3">
        <v>0</v>
      </c>
      <c r="L319" s="3">
        <v>0</v>
      </c>
      <c r="M319" s="3">
        <v>0</v>
      </c>
      <c r="N319" s="3">
        <v>0</v>
      </c>
      <c r="O319" s="3">
        <v>277769364613.21985</v>
      </c>
      <c r="P319" s="11">
        <v>9.8141897693516059E-3</v>
      </c>
    </row>
    <row r="320" spans="1:16" x14ac:dyDescent="0.3">
      <c r="A320" s="9" t="s">
        <v>192</v>
      </c>
      <c r="B320" s="9">
        <v>2550</v>
      </c>
      <c r="C320" s="3">
        <v>305014896900</v>
      </c>
      <c r="D320" s="3">
        <v>0</v>
      </c>
      <c r="E320" s="3">
        <v>0</v>
      </c>
      <c r="F320" s="3">
        <v>0</v>
      </c>
      <c r="G320" s="3">
        <v>0</v>
      </c>
      <c r="H320" s="3">
        <v>305014896900</v>
      </c>
      <c r="I320" s="11">
        <v>0.37815443153981421</v>
      </c>
      <c r="J320" s="3">
        <v>374416384201.58124</v>
      </c>
      <c r="K320" s="3">
        <v>0</v>
      </c>
      <c r="L320" s="3">
        <v>0</v>
      </c>
      <c r="M320" s="3">
        <v>0</v>
      </c>
      <c r="N320" s="3">
        <v>0</v>
      </c>
      <c r="O320" s="3">
        <v>374416384201.58124</v>
      </c>
      <c r="P320" s="11">
        <v>0.34793980870762187</v>
      </c>
    </row>
    <row r="321" spans="1:16" x14ac:dyDescent="0.3">
      <c r="A321" s="9" t="s">
        <v>192</v>
      </c>
      <c r="B321" s="9">
        <v>2551</v>
      </c>
      <c r="C321" s="3">
        <v>305325483700</v>
      </c>
      <c r="D321" s="3">
        <v>0</v>
      </c>
      <c r="E321" s="3">
        <v>0</v>
      </c>
      <c r="F321" s="3">
        <v>0</v>
      </c>
      <c r="G321" s="3">
        <v>0</v>
      </c>
      <c r="H321" s="3">
        <v>305325483700</v>
      </c>
      <c r="I321" s="11">
        <v>1.0182676425205118E-3</v>
      </c>
      <c r="J321" s="3">
        <v>355364566307.63306</v>
      </c>
      <c r="K321" s="3">
        <v>0</v>
      </c>
      <c r="L321" s="3">
        <v>0</v>
      </c>
      <c r="M321" s="3">
        <v>0</v>
      </c>
      <c r="N321" s="3">
        <v>0</v>
      </c>
      <c r="O321" s="3">
        <v>355364566307.63306</v>
      </c>
      <c r="P321" s="11">
        <v>-5.0884038994647503E-2</v>
      </c>
    </row>
    <row r="322" spans="1:16" x14ac:dyDescent="0.3">
      <c r="A322" s="9" t="s">
        <v>192</v>
      </c>
      <c r="B322" s="9">
        <v>2552</v>
      </c>
      <c r="C322" s="3">
        <v>329040871300</v>
      </c>
      <c r="D322" s="3">
        <v>0</v>
      </c>
      <c r="E322" s="3">
        <v>172550000</v>
      </c>
      <c r="F322" s="3">
        <v>0</v>
      </c>
      <c r="G322" s="3">
        <v>0</v>
      </c>
      <c r="H322" s="3">
        <v>329213421300</v>
      </c>
      <c r="I322" s="11">
        <v>7.8237614857825905E-2</v>
      </c>
      <c r="J322" s="3">
        <v>386233048608.72064</v>
      </c>
      <c r="K322" s="3">
        <v>0</v>
      </c>
      <c r="L322" s="3">
        <v>202541745.87530866</v>
      </c>
      <c r="M322" s="3">
        <v>0</v>
      </c>
      <c r="N322" s="3">
        <v>0</v>
      </c>
      <c r="O322" s="3">
        <v>386435590354.59595</v>
      </c>
      <c r="P322" s="11">
        <v>8.743422105867818E-2</v>
      </c>
    </row>
    <row r="323" spans="1:16" x14ac:dyDescent="0.3">
      <c r="A323" s="9" t="s">
        <v>192</v>
      </c>
      <c r="B323" s="9">
        <v>2553</v>
      </c>
      <c r="C323" s="3">
        <v>331471537300</v>
      </c>
      <c r="D323" s="3">
        <v>0</v>
      </c>
      <c r="E323" s="3">
        <v>0</v>
      </c>
      <c r="F323" s="3">
        <v>0</v>
      </c>
      <c r="G323" s="3">
        <v>0</v>
      </c>
      <c r="H323" s="3">
        <v>331471537300</v>
      </c>
      <c r="I323" s="11">
        <v>6.8591249745625117E-3</v>
      </c>
      <c r="J323" s="3">
        <v>376847736882.70056</v>
      </c>
      <c r="K323" s="3">
        <v>0</v>
      </c>
      <c r="L323" s="3">
        <v>0</v>
      </c>
      <c r="M323" s="3">
        <v>0</v>
      </c>
      <c r="N323" s="3">
        <v>0</v>
      </c>
      <c r="O323" s="3">
        <v>376847736882.70056</v>
      </c>
      <c r="P323" s="11">
        <v>-2.4811000102494457E-2</v>
      </c>
    </row>
    <row r="324" spans="1:16" x14ac:dyDescent="0.3">
      <c r="A324" s="9" t="s">
        <v>192</v>
      </c>
      <c r="B324" s="9">
        <v>2554</v>
      </c>
      <c r="C324" s="3">
        <v>336749448200</v>
      </c>
      <c r="D324" s="3">
        <v>0</v>
      </c>
      <c r="E324" s="3">
        <v>0</v>
      </c>
      <c r="F324" s="3">
        <v>0</v>
      </c>
      <c r="G324" s="3">
        <v>0</v>
      </c>
      <c r="H324" s="3">
        <v>336749448200</v>
      </c>
      <c r="I324" s="11">
        <v>1.5922666974640419E-2</v>
      </c>
      <c r="J324" s="3">
        <v>368801289132.67822</v>
      </c>
      <c r="K324" s="3">
        <v>0</v>
      </c>
      <c r="L324" s="3">
        <v>0</v>
      </c>
      <c r="M324" s="3">
        <v>0</v>
      </c>
      <c r="N324" s="3">
        <v>0</v>
      </c>
      <c r="O324" s="3">
        <v>368801289132.67822</v>
      </c>
      <c r="P324" s="11">
        <v>-2.1351986392655224E-2</v>
      </c>
    </row>
    <row r="325" spans="1:16" x14ac:dyDescent="0.3">
      <c r="A325" s="9" t="s">
        <v>192</v>
      </c>
      <c r="B325" s="9">
        <v>2555</v>
      </c>
      <c r="C325" s="3">
        <v>356505169700</v>
      </c>
      <c r="D325" s="3">
        <v>0</v>
      </c>
      <c r="E325" s="3">
        <v>0</v>
      </c>
      <c r="F325" s="3">
        <v>0</v>
      </c>
      <c r="G325" s="3">
        <v>0</v>
      </c>
      <c r="H325" s="3">
        <v>356505169700</v>
      </c>
      <c r="I325" s="11">
        <v>5.8665935773907531E-2</v>
      </c>
      <c r="J325" s="3">
        <v>379010573962.2392</v>
      </c>
      <c r="K325" s="3">
        <v>0</v>
      </c>
      <c r="L325" s="3">
        <v>0</v>
      </c>
      <c r="M325" s="3">
        <v>0</v>
      </c>
      <c r="N325" s="3">
        <v>0</v>
      </c>
      <c r="O325" s="3">
        <v>379010573962.2392</v>
      </c>
      <c r="P325" s="11">
        <v>2.7682345833363205E-2</v>
      </c>
    </row>
    <row r="326" spans="1:16" x14ac:dyDescent="0.3">
      <c r="A326" s="9" t="s">
        <v>192</v>
      </c>
      <c r="B326" s="9">
        <v>2556</v>
      </c>
      <c r="C326" s="3">
        <v>395170615200</v>
      </c>
      <c r="D326" s="3">
        <v>0</v>
      </c>
      <c r="E326" s="3">
        <v>0</v>
      </c>
      <c r="F326" s="3">
        <v>0</v>
      </c>
      <c r="G326" s="3">
        <v>0</v>
      </c>
      <c r="H326" s="3">
        <v>395170615200</v>
      </c>
      <c r="I326" s="11">
        <v>0.10845689988882089</v>
      </c>
      <c r="J326" s="3">
        <v>411134074247.9328</v>
      </c>
      <c r="K326" s="3">
        <v>0</v>
      </c>
      <c r="L326" s="3">
        <v>0</v>
      </c>
      <c r="M326" s="3">
        <v>0</v>
      </c>
      <c r="N326" s="3">
        <v>0</v>
      </c>
      <c r="O326" s="3">
        <v>411134074247.9328</v>
      </c>
      <c r="P326" s="11">
        <v>8.4756211284210944E-2</v>
      </c>
    </row>
    <row r="327" spans="1:16" x14ac:dyDescent="0.3">
      <c r="A327" s="9" t="s">
        <v>192</v>
      </c>
      <c r="B327" s="9">
        <v>2557</v>
      </c>
      <c r="C327" s="3">
        <v>380829607800</v>
      </c>
      <c r="D327" s="3">
        <v>0</v>
      </c>
      <c r="E327" s="3">
        <v>0</v>
      </c>
      <c r="F327" s="3">
        <v>0</v>
      </c>
      <c r="G327" s="3">
        <v>0</v>
      </c>
      <c r="H327" s="3">
        <v>380829607800</v>
      </c>
      <c r="I327" s="11">
        <v>-3.6290672556060034E-2</v>
      </c>
      <c r="J327" s="3">
        <v>388844585825.90588</v>
      </c>
      <c r="K327" s="3">
        <v>0</v>
      </c>
      <c r="L327" s="3">
        <v>0</v>
      </c>
      <c r="M327" s="3">
        <v>0</v>
      </c>
      <c r="N327" s="3">
        <v>0</v>
      </c>
      <c r="O327" s="3">
        <v>388844585825.90588</v>
      </c>
      <c r="P327" s="11">
        <v>-5.421464631166846E-2</v>
      </c>
    </row>
    <row r="328" spans="1:16" x14ac:dyDescent="0.3">
      <c r="A328" s="9" t="s">
        <v>192</v>
      </c>
      <c r="B328" s="9">
        <v>2558</v>
      </c>
      <c r="C328" s="3">
        <v>322775312700</v>
      </c>
      <c r="D328" s="3">
        <v>0</v>
      </c>
      <c r="E328" s="3">
        <v>0</v>
      </c>
      <c r="F328" s="3">
        <v>0</v>
      </c>
      <c r="G328" s="3">
        <v>0</v>
      </c>
      <c r="H328" s="3">
        <v>322775312700</v>
      </c>
      <c r="I328" s="11">
        <v>-0.15244165346116767</v>
      </c>
      <c r="J328" s="3">
        <v>332562954080.38184</v>
      </c>
      <c r="K328" s="3">
        <v>0</v>
      </c>
      <c r="L328" s="3">
        <v>0</v>
      </c>
      <c r="M328" s="3">
        <v>0</v>
      </c>
      <c r="N328" s="3">
        <v>0</v>
      </c>
      <c r="O328" s="3">
        <v>332562954080.38184</v>
      </c>
      <c r="P328" s="11">
        <v>-0.1447406850888302</v>
      </c>
    </row>
    <row r="329" spans="1:16" x14ac:dyDescent="0.3">
      <c r="A329" s="9" t="s">
        <v>192</v>
      </c>
      <c r="B329" s="9">
        <v>2559</v>
      </c>
      <c r="C329" s="3">
        <v>347048859900</v>
      </c>
      <c r="D329" s="3">
        <v>0</v>
      </c>
      <c r="E329" s="3">
        <v>0</v>
      </c>
      <c r="F329" s="3">
        <v>0</v>
      </c>
      <c r="G329" s="3">
        <v>0</v>
      </c>
      <c r="H329" s="3">
        <v>347048859900</v>
      </c>
      <c r="I329" s="11">
        <v>7.5202613846000008E-2</v>
      </c>
      <c r="J329" s="3">
        <v>356901049226.28033</v>
      </c>
      <c r="K329" s="3">
        <v>0</v>
      </c>
      <c r="L329" s="3">
        <v>0</v>
      </c>
      <c r="M329" s="3">
        <v>0</v>
      </c>
      <c r="N329" s="3">
        <v>0</v>
      </c>
      <c r="O329" s="3">
        <v>356901049226.28033</v>
      </c>
      <c r="P329" s="11">
        <v>7.3183422408546084E-2</v>
      </c>
    </row>
    <row r="330" spans="1:16" x14ac:dyDescent="0.3">
      <c r="A330" s="9" t="s">
        <v>192</v>
      </c>
      <c r="B330" s="9">
        <v>2560</v>
      </c>
      <c r="C330" s="3">
        <v>34567269100</v>
      </c>
      <c r="D330" s="3">
        <v>322131643000</v>
      </c>
      <c r="E330" s="3">
        <v>10000000000</v>
      </c>
      <c r="F330" s="3">
        <v>35000000000</v>
      </c>
      <c r="G330" s="3">
        <v>0</v>
      </c>
      <c r="H330" s="3">
        <v>401698912100</v>
      </c>
      <c r="I330" s="11">
        <v>0.15747077289274794</v>
      </c>
      <c r="J330" s="3">
        <v>35313523225.237701</v>
      </c>
      <c r="K330" s="3">
        <v>329085969266.35669</v>
      </c>
      <c r="L330" s="3">
        <v>10215884605.485859</v>
      </c>
      <c r="M330" s="3">
        <v>35755596119.200508</v>
      </c>
      <c r="N330" s="3">
        <v>0</v>
      </c>
      <c r="O330" s="3">
        <v>410370973216.2807</v>
      </c>
      <c r="P330" s="11">
        <v>0.14981722274539933</v>
      </c>
    </row>
    <row r="331" spans="1:16" x14ac:dyDescent="0.3">
      <c r="A331" s="9" t="s">
        <v>192</v>
      </c>
      <c r="B331" s="9">
        <v>2561</v>
      </c>
      <c r="C331" s="3">
        <v>13981537000</v>
      </c>
      <c r="D331" s="3">
        <v>392090403000</v>
      </c>
      <c r="E331" s="3">
        <v>34027838200</v>
      </c>
      <c r="F331" s="3">
        <v>0</v>
      </c>
      <c r="G331" s="3">
        <v>12402784200</v>
      </c>
      <c r="H331" s="3">
        <v>452502562400</v>
      </c>
      <c r="I331" s="11">
        <v>0.12647196387565224</v>
      </c>
      <c r="J331" s="3">
        <v>14133016049.594992</v>
      </c>
      <c r="K331" s="3">
        <v>396338396736.43665</v>
      </c>
      <c r="L331" s="3">
        <v>34396503289.561195</v>
      </c>
      <c r="M331" s="3">
        <v>0</v>
      </c>
      <c r="N331" s="3">
        <v>12537158694.231054</v>
      </c>
      <c r="O331" s="3">
        <v>457405074769.82385</v>
      </c>
      <c r="P331" s="11">
        <v>0.11461361700344834</v>
      </c>
    </row>
    <row r="332" spans="1:16" x14ac:dyDescent="0.3">
      <c r="A332" s="9" t="s">
        <v>192</v>
      </c>
      <c r="B332" s="9">
        <v>2562</v>
      </c>
      <c r="C332" s="3">
        <v>58876646000</v>
      </c>
      <c r="D332" s="3">
        <v>355979393400</v>
      </c>
      <c r="E332" s="3">
        <v>0</v>
      </c>
      <c r="F332" s="3">
        <v>0</v>
      </c>
      <c r="G332" s="3">
        <v>12850445500</v>
      </c>
      <c r="H332" s="3">
        <v>427706484900</v>
      </c>
      <c r="I332" s="11">
        <v>-5.4797651019887351E-2</v>
      </c>
      <c r="J332" s="3">
        <v>59096874031.934662</v>
      </c>
      <c r="K332" s="3">
        <v>357310933943.55908</v>
      </c>
      <c r="L332" s="3">
        <v>0</v>
      </c>
      <c r="M332" s="3">
        <v>0</v>
      </c>
      <c r="N332" s="3">
        <v>12898512577.767109</v>
      </c>
      <c r="O332" s="3">
        <v>429306320553.26086</v>
      </c>
      <c r="P332" s="11">
        <v>-6.1430788083632198E-2</v>
      </c>
    </row>
    <row r="333" spans="1:16" x14ac:dyDescent="0.3">
      <c r="A333" s="9" t="s">
        <v>192</v>
      </c>
      <c r="B333" s="9">
        <v>2563</v>
      </c>
      <c r="C333" s="3">
        <v>552914112700</v>
      </c>
      <c r="D333" s="3">
        <v>222060772600</v>
      </c>
      <c r="E333" s="3">
        <v>0</v>
      </c>
      <c r="F333" s="3">
        <v>0</v>
      </c>
      <c r="G333" s="3">
        <v>13236958800</v>
      </c>
      <c r="H333" s="3">
        <v>788211844100</v>
      </c>
      <c r="I333" s="11">
        <v>0.84288027403720112</v>
      </c>
      <c r="J333" s="3">
        <v>559717142581.50586</v>
      </c>
      <c r="K333" s="3">
        <v>224792998160.5506</v>
      </c>
      <c r="L333" s="3">
        <v>0</v>
      </c>
      <c r="M333" s="3">
        <v>0</v>
      </c>
      <c r="N333" s="3">
        <v>13399825733.920212</v>
      </c>
      <c r="O333" s="3">
        <v>797909966475.97681</v>
      </c>
      <c r="P333" s="11">
        <v>0.85860288627403525</v>
      </c>
    </row>
    <row r="334" spans="1:16" x14ac:dyDescent="0.3">
      <c r="A334" s="9" t="s">
        <v>192</v>
      </c>
      <c r="B334" s="9">
        <v>2564</v>
      </c>
      <c r="C334" s="3">
        <v>528383783600</v>
      </c>
      <c r="D334" s="3">
        <v>220232400</v>
      </c>
      <c r="E334" s="3">
        <v>0</v>
      </c>
      <c r="F334" s="3">
        <v>0</v>
      </c>
      <c r="G334" s="3">
        <v>13133986200</v>
      </c>
      <c r="H334" s="3">
        <v>541738002200</v>
      </c>
      <c r="I334" s="11">
        <v>-0.31269999777969587</v>
      </c>
      <c r="J334" s="3">
        <v>528383783600</v>
      </c>
      <c r="K334" s="3">
        <v>220232400</v>
      </c>
      <c r="L334" s="3">
        <v>0</v>
      </c>
      <c r="M334" s="3">
        <v>0</v>
      </c>
      <c r="N334" s="3">
        <v>13133986200</v>
      </c>
      <c r="O334" s="3">
        <v>541738002200</v>
      </c>
      <c r="P334" s="11">
        <v>-0.32105372164653811</v>
      </c>
    </row>
    <row r="335" spans="1:16" x14ac:dyDescent="0.3">
      <c r="A335" s="9" t="s">
        <v>192</v>
      </c>
      <c r="B335" s="9">
        <v>2565</v>
      </c>
      <c r="C335" s="3">
        <v>529525865600</v>
      </c>
      <c r="D335" s="3">
        <v>67850000</v>
      </c>
      <c r="E335" s="3">
        <v>0</v>
      </c>
      <c r="F335" s="3">
        <v>0</v>
      </c>
      <c r="G335" s="3">
        <v>13115876900</v>
      </c>
      <c r="H335" s="3">
        <v>542709592500</v>
      </c>
      <c r="I335" s="11">
        <v>1.7934689758783179E-3</v>
      </c>
      <c r="J335" s="3" t="e">
        <v>#N/A</v>
      </c>
      <c r="K335" s="3" t="e">
        <v>#N/A</v>
      </c>
      <c r="L335" s="3" t="e">
        <v>#N/A</v>
      </c>
      <c r="M335" s="3" t="e">
        <v>#N/A</v>
      </c>
      <c r="N335" s="3" t="e">
        <v>#N/A</v>
      </c>
      <c r="O335" s="3" t="e">
        <v>#N/A</v>
      </c>
      <c r="P335" s="11" t="e">
        <v>#N/A</v>
      </c>
    </row>
    <row r="336" spans="1:16" x14ac:dyDescent="0.3">
      <c r="A336" s="9" t="s">
        <v>192</v>
      </c>
      <c r="B336" s="9">
        <v>2566</v>
      </c>
      <c r="C336" s="3">
        <v>523858931600</v>
      </c>
      <c r="D336" s="3">
        <v>8048600</v>
      </c>
      <c r="E336" s="3">
        <v>0</v>
      </c>
      <c r="F336" s="3">
        <v>0</v>
      </c>
      <c r="G336" s="3">
        <v>12968625600</v>
      </c>
      <c r="H336" s="3">
        <v>230217642600</v>
      </c>
      <c r="I336" s="11">
        <v>-0.57579956982241842</v>
      </c>
      <c r="J336" s="3" t="e">
        <v>#N/A</v>
      </c>
      <c r="K336" s="3" t="e">
        <v>#N/A</v>
      </c>
      <c r="L336" s="3" t="e">
        <v>#N/A</v>
      </c>
      <c r="M336" s="3" t="e">
        <v>#N/A</v>
      </c>
      <c r="N336" s="3" t="e">
        <v>#N/A</v>
      </c>
      <c r="O336" s="3" t="e">
        <v>#N/A</v>
      </c>
      <c r="P336" s="11" t="e">
        <v>#N/A</v>
      </c>
    </row>
    <row r="337" spans="1:16" x14ac:dyDescent="0.3">
      <c r="A337" s="9" t="s">
        <v>193</v>
      </c>
      <c r="B337" s="9">
        <v>2500</v>
      </c>
      <c r="C337" s="3">
        <v>29122645</v>
      </c>
      <c r="D337" s="3">
        <v>0</v>
      </c>
      <c r="E337" s="3">
        <v>0</v>
      </c>
      <c r="F337" s="3">
        <v>0</v>
      </c>
      <c r="G337" s="3">
        <v>0</v>
      </c>
      <c r="H337" s="3">
        <v>29122645</v>
      </c>
      <c r="J337" s="3" t="e">
        <v>#N/A</v>
      </c>
      <c r="K337" s="3" t="e">
        <v>#N/A</v>
      </c>
      <c r="L337" s="3" t="e">
        <v>#N/A</v>
      </c>
      <c r="M337" s="3" t="e">
        <v>#N/A</v>
      </c>
      <c r="N337" s="3" t="e">
        <v>#N/A</v>
      </c>
      <c r="O337" s="3" t="e">
        <v>#N/A</v>
      </c>
    </row>
    <row r="338" spans="1:16" x14ac:dyDescent="0.3">
      <c r="A338" s="9" t="s">
        <v>193</v>
      </c>
      <c r="B338" s="9">
        <v>2501</v>
      </c>
      <c r="C338" s="3">
        <v>33546045</v>
      </c>
      <c r="D338" s="3">
        <v>0</v>
      </c>
      <c r="E338" s="3">
        <v>0</v>
      </c>
      <c r="F338" s="3">
        <v>0</v>
      </c>
      <c r="G338" s="3">
        <v>0</v>
      </c>
      <c r="H338" s="3">
        <v>33546045</v>
      </c>
      <c r="I338" s="11">
        <v>0.15188867632043723</v>
      </c>
      <c r="J338" s="3" t="e">
        <v>#N/A</v>
      </c>
      <c r="K338" s="3" t="e">
        <v>#N/A</v>
      </c>
      <c r="L338" s="3" t="e">
        <v>#N/A</v>
      </c>
      <c r="M338" s="3" t="e">
        <v>#N/A</v>
      </c>
      <c r="N338" s="3" t="e">
        <v>#N/A</v>
      </c>
      <c r="O338" s="3" t="e">
        <v>#N/A</v>
      </c>
      <c r="P338" s="11" t="e">
        <v>#N/A</v>
      </c>
    </row>
    <row r="339" spans="1:16" x14ac:dyDescent="0.3">
      <c r="A339" s="9" t="s">
        <v>193</v>
      </c>
      <c r="B339" s="9">
        <v>2502</v>
      </c>
      <c r="C339" s="3">
        <v>59233468</v>
      </c>
      <c r="D339" s="3">
        <v>0</v>
      </c>
      <c r="E339" s="3">
        <v>0</v>
      </c>
      <c r="F339" s="3">
        <v>0</v>
      </c>
      <c r="G339" s="3">
        <v>0</v>
      </c>
      <c r="H339" s="3">
        <v>59233468</v>
      </c>
      <c r="I339" s="11">
        <v>0.76573625892411457</v>
      </c>
      <c r="J339" s="3" t="e">
        <v>#N/A</v>
      </c>
      <c r="K339" s="3" t="e">
        <v>#N/A</v>
      </c>
      <c r="L339" s="3" t="e">
        <v>#N/A</v>
      </c>
      <c r="M339" s="3" t="e">
        <v>#N/A</v>
      </c>
      <c r="N339" s="3" t="e">
        <v>#N/A</v>
      </c>
      <c r="O339" s="3" t="e">
        <v>#N/A</v>
      </c>
      <c r="P339" s="11" t="e">
        <v>#N/A</v>
      </c>
    </row>
    <row r="340" spans="1:16" x14ac:dyDescent="0.3">
      <c r="A340" s="9" t="s">
        <v>193</v>
      </c>
      <c r="B340" s="9">
        <v>2503</v>
      </c>
      <c r="C340" s="3">
        <v>63706400</v>
      </c>
      <c r="D340" s="3">
        <v>0</v>
      </c>
      <c r="E340" s="3">
        <v>0</v>
      </c>
      <c r="F340" s="3">
        <v>0</v>
      </c>
      <c r="G340" s="3">
        <v>0</v>
      </c>
      <c r="H340" s="3">
        <v>63706400</v>
      </c>
      <c r="I340" s="11">
        <v>7.55135930923376E-2</v>
      </c>
      <c r="J340" s="3">
        <v>709292741.93789244</v>
      </c>
      <c r="K340" s="3">
        <v>0</v>
      </c>
      <c r="L340" s="3">
        <v>0</v>
      </c>
      <c r="M340" s="3">
        <v>0</v>
      </c>
      <c r="N340" s="3">
        <v>0</v>
      </c>
      <c r="O340" s="3">
        <v>709292741.93789244</v>
      </c>
    </row>
    <row r="341" spans="1:16" x14ac:dyDescent="0.3">
      <c r="A341" s="9" t="s">
        <v>193</v>
      </c>
      <c r="B341" s="9">
        <v>2504</v>
      </c>
      <c r="C341" s="3">
        <v>55821229</v>
      </c>
      <c r="D341" s="3">
        <v>0</v>
      </c>
      <c r="E341" s="3">
        <v>0</v>
      </c>
      <c r="F341" s="3">
        <v>0</v>
      </c>
      <c r="G341" s="3">
        <v>0</v>
      </c>
      <c r="H341" s="3">
        <v>55821229</v>
      </c>
      <c r="I341" s="11">
        <v>-0.12377360830309042</v>
      </c>
      <c r="J341" s="3">
        <v>578748896.3778435</v>
      </c>
      <c r="K341" s="3">
        <v>0</v>
      </c>
      <c r="L341" s="3">
        <v>0</v>
      </c>
      <c r="M341" s="3">
        <v>0</v>
      </c>
      <c r="N341" s="3">
        <v>0</v>
      </c>
      <c r="O341" s="3">
        <v>578748896.3778435</v>
      </c>
      <c r="P341" s="11">
        <v>-0.18404790834794657</v>
      </c>
    </row>
    <row r="342" spans="1:16" x14ac:dyDescent="0.3">
      <c r="A342" s="9" t="s">
        <v>193</v>
      </c>
      <c r="B342" s="9">
        <v>2505</v>
      </c>
      <c r="C342" s="3">
        <v>77125000</v>
      </c>
      <c r="D342" s="3">
        <v>0</v>
      </c>
      <c r="E342" s="3">
        <v>0</v>
      </c>
      <c r="F342" s="3">
        <v>0</v>
      </c>
      <c r="G342" s="3">
        <v>0</v>
      </c>
      <c r="H342" s="3">
        <v>77125000</v>
      </c>
      <c r="I342" s="11">
        <v>0.38164281549587525</v>
      </c>
      <c r="J342" s="3">
        <v>771122796.07478988</v>
      </c>
      <c r="K342" s="3">
        <v>0</v>
      </c>
      <c r="L342" s="3">
        <v>0</v>
      </c>
      <c r="M342" s="3">
        <v>0</v>
      </c>
      <c r="N342" s="3">
        <v>0</v>
      </c>
      <c r="O342" s="3">
        <v>771122796.07478988</v>
      </c>
      <c r="P342" s="11">
        <v>0.33239614088413338</v>
      </c>
    </row>
    <row r="343" spans="1:16" x14ac:dyDescent="0.3">
      <c r="A343" s="9" t="s">
        <v>193</v>
      </c>
      <c r="B343" s="9">
        <v>2506</v>
      </c>
      <c r="C343" s="3">
        <v>94433600</v>
      </c>
      <c r="D343" s="3">
        <v>0</v>
      </c>
      <c r="E343" s="3">
        <v>0</v>
      </c>
      <c r="F343" s="3">
        <v>0</v>
      </c>
      <c r="G343" s="3">
        <v>0</v>
      </c>
      <c r="H343" s="3">
        <v>94433600</v>
      </c>
      <c r="I343" s="11">
        <v>0.2244226904376013</v>
      </c>
      <c r="J343" s="3">
        <v>944180248.62766004</v>
      </c>
      <c r="K343" s="3">
        <v>0</v>
      </c>
      <c r="L343" s="3">
        <v>0</v>
      </c>
      <c r="M343" s="3">
        <v>0</v>
      </c>
      <c r="N343" s="3">
        <v>0</v>
      </c>
      <c r="O343" s="3">
        <v>944180248.62766004</v>
      </c>
      <c r="P343" s="11">
        <v>0.22442269043760135</v>
      </c>
    </row>
    <row r="344" spans="1:16" x14ac:dyDescent="0.3">
      <c r="A344" s="9" t="s">
        <v>193</v>
      </c>
      <c r="B344" s="9">
        <v>2507</v>
      </c>
      <c r="C344" s="3">
        <v>98989000</v>
      </c>
      <c r="D344" s="3">
        <v>0</v>
      </c>
      <c r="E344" s="3">
        <v>0</v>
      </c>
      <c r="F344" s="3">
        <v>0</v>
      </c>
      <c r="G344" s="3">
        <v>0</v>
      </c>
      <c r="H344" s="3">
        <v>98989000</v>
      </c>
      <c r="I344" s="11">
        <v>4.8239186052422021E-2</v>
      </c>
      <c r="J344" s="3">
        <v>997628745.17097545</v>
      </c>
      <c r="K344" s="3">
        <v>0</v>
      </c>
      <c r="L344" s="3">
        <v>0</v>
      </c>
      <c r="M344" s="3">
        <v>0</v>
      </c>
      <c r="N344" s="3">
        <v>0</v>
      </c>
      <c r="O344" s="3">
        <v>997628745.17097545</v>
      </c>
      <c r="P344" s="11">
        <v>5.6608361190568564E-2</v>
      </c>
    </row>
    <row r="345" spans="1:16" x14ac:dyDescent="0.3">
      <c r="A345" s="9" t="s">
        <v>193</v>
      </c>
      <c r="B345" s="9">
        <v>2508</v>
      </c>
      <c r="C345" s="3">
        <v>103130400</v>
      </c>
      <c r="D345" s="3">
        <v>0</v>
      </c>
      <c r="E345" s="3">
        <v>17430000</v>
      </c>
      <c r="F345" s="3">
        <v>0</v>
      </c>
      <c r="G345" s="3">
        <v>0</v>
      </c>
      <c r="H345" s="3">
        <v>120560400</v>
      </c>
      <c r="I345" s="11">
        <v>0.21791714230874137</v>
      </c>
      <c r="J345" s="3">
        <v>1037640561.7986737</v>
      </c>
      <c r="K345" s="3">
        <v>0</v>
      </c>
      <c r="L345" s="3">
        <v>175370938.0759784</v>
      </c>
      <c r="M345" s="3">
        <v>0</v>
      </c>
      <c r="N345" s="3">
        <v>0</v>
      </c>
      <c r="O345" s="3">
        <v>1213011499.8746521</v>
      </c>
      <c r="P345" s="11">
        <v>0.21589469604423236</v>
      </c>
    </row>
    <row r="346" spans="1:16" x14ac:dyDescent="0.3">
      <c r="A346" s="9" t="s">
        <v>193</v>
      </c>
      <c r="B346" s="9">
        <v>2509</v>
      </c>
      <c r="C346" s="3">
        <v>123526700</v>
      </c>
      <c r="D346" s="3">
        <v>0</v>
      </c>
      <c r="E346" s="3">
        <v>0</v>
      </c>
      <c r="F346" s="3">
        <v>0</v>
      </c>
      <c r="G346" s="3">
        <v>0</v>
      </c>
      <c r="H346" s="3">
        <v>123526700</v>
      </c>
      <c r="I346" s="11">
        <v>2.4604264750282847E-2</v>
      </c>
      <c r="J346" s="3">
        <v>1194650181.0752668</v>
      </c>
      <c r="K346" s="3">
        <v>0</v>
      </c>
      <c r="L346" s="3">
        <v>0</v>
      </c>
      <c r="M346" s="3">
        <v>0</v>
      </c>
      <c r="N346" s="3">
        <v>0</v>
      </c>
      <c r="O346" s="3">
        <v>1194650181.0752668</v>
      </c>
      <c r="P346" s="11">
        <v>-1.5136970095735032E-2</v>
      </c>
    </row>
    <row r="347" spans="1:16" x14ac:dyDescent="0.3">
      <c r="A347" s="9" t="s">
        <v>193</v>
      </c>
      <c r="B347" s="9">
        <v>2510</v>
      </c>
      <c r="C347" s="3">
        <v>121643300</v>
      </c>
      <c r="D347" s="3">
        <v>0</v>
      </c>
      <c r="E347" s="3">
        <v>0</v>
      </c>
      <c r="F347" s="3">
        <v>0</v>
      </c>
      <c r="G347" s="3">
        <v>0</v>
      </c>
      <c r="H347" s="3">
        <v>121643300</v>
      </c>
      <c r="I347" s="11">
        <v>-1.5246906134463237E-2</v>
      </c>
      <c r="J347" s="3">
        <v>1127829865.1588011</v>
      </c>
      <c r="K347" s="3">
        <v>0</v>
      </c>
      <c r="L347" s="3">
        <v>0</v>
      </c>
      <c r="M347" s="3">
        <v>0</v>
      </c>
      <c r="N347" s="3">
        <v>0</v>
      </c>
      <c r="O347" s="3">
        <v>1127829865.1588011</v>
      </c>
      <c r="P347" s="11">
        <v>-5.5932955918797003E-2</v>
      </c>
    </row>
    <row r="348" spans="1:16" x14ac:dyDescent="0.3">
      <c r="A348" s="9" t="s">
        <v>193</v>
      </c>
      <c r="B348" s="9">
        <v>2511</v>
      </c>
      <c r="C348" s="3">
        <v>136596600</v>
      </c>
      <c r="D348" s="3">
        <v>0</v>
      </c>
      <c r="E348" s="3">
        <v>0</v>
      </c>
      <c r="F348" s="3">
        <v>0</v>
      </c>
      <c r="G348" s="3">
        <v>0</v>
      </c>
      <c r="H348" s="3">
        <v>136596600</v>
      </c>
      <c r="I348" s="11">
        <v>0.12292744442151766</v>
      </c>
      <c r="J348" s="3">
        <v>1244195534.0113461</v>
      </c>
      <c r="K348" s="3">
        <v>0</v>
      </c>
      <c r="L348" s="3">
        <v>0</v>
      </c>
      <c r="M348" s="3">
        <v>0</v>
      </c>
      <c r="N348" s="3">
        <v>0</v>
      </c>
      <c r="O348" s="3">
        <v>1244195534.0113461</v>
      </c>
      <c r="P348" s="11">
        <v>0.10317661594832875</v>
      </c>
    </row>
    <row r="349" spans="1:16" x14ac:dyDescent="0.3">
      <c r="A349" s="9" t="s">
        <v>193</v>
      </c>
      <c r="B349" s="9">
        <v>2512</v>
      </c>
      <c r="C349" s="3">
        <v>160829200</v>
      </c>
      <c r="D349" s="3">
        <v>0</v>
      </c>
      <c r="E349" s="3">
        <v>0</v>
      </c>
      <c r="F349" s="3">
        <v>0</v>
      </c>
      <c r="G349" s="3">
        <v>0</v>
      </c>
      <c r="H349" s="3">
        <v>160829200</v>
      </c>
      <c r="I349" s="11">
        <v>0.17740265863132756</v>
      </c>
      <c r="J349" s="3">
        <v>1429881445.3586936</v>
      </c>
      <c r="K349" s="3">
        <v>0</v>
      </c>
      <c r="L349" s="3">
        <v>0</v>
      </c>
      <c r="M349" s="3">
        <v>0</v>
      </c>
      <c r="N349" s="3">
        <v>0</v>
      </c>
      <c r="O349" s="3">
        <v>1429881445.3586936</v>
      </c>
      <c r="P349" s="11">
        <v>0.14924174397949108</v>
      </c>
    </row>
    <row r="350" spans="1:16" x14ac:dyDescent="0.3">
      <c r="A350" s="9" t="s">
        <v>193</v>
      </c>
      <c r="B350" s="9">
        <v>2513</v>
      </c>
      <c r="C350" s="3">
        <v>148077200</v>
      </c>
      <c r="D350" s="3">
        <v>0</v>
      </c>
      <c r="E350" s="3">
        <v>0</v>
      </c>
      <c r="F350" s="3">
        <v>0</v>
      </c>
      <c r="G350" s="3">
        <v>0</v>
      </c>
      <c r="H350" s="3">
        <v>148077200</v>
      </c>
      <c r="I350" s="11">
        <v>-7.9289084320508962E-2</v>
      </c>
      <c r="J350" s="3">
        <v>1317667543.6786623</v>
      </c>
      <c r="K350" s="3">
        <v>0</v>
      </c>
      <c r="L350" s="3">
        <v>0</v>
      </c>
      <c r="M350" s="3">
        <v>0</v>
      </c>
      <c r="N350" s="3">
        <v>0</v>
      </c>
      <c r="O350" s="3">
        <v>1317667543.6786623</v>
      </c>
      <c r="P350" s="11">
        <v>-7.8477766142270505E-2</v>
      </c>
    </row>
    <row r="351" spans="1:16" x14ac:dyDescent="0.3">
      <c r="A351" s="9" t="s">
        <v>193</v>
      </c>
      <c r="B351" s="9">
        <v>2514</v>
      </c>
      <c r="C351" s="3">
        <v>168385000</v>
      </c>
      <c r="D351" s="3">
        <v>0</v>
      </c>
      <c r="E351" s="3">
        <v>0</v>
      </c>
      <c r="F351" s="3">
        <v>0</v>
      </c>
      <c r="G351" s="3">
        <v>0</v>
      </c>
      <c r="H351" s="3">
        <v>168385000</v>
      </c>
      <c r="I351" s="11">
        <v>0.13714332793975034</v>
      </c>
      <c r="J351" s="3">
        <v>1491149957.7221756</v>
      </c>
      <c r="K351" s="3">
        <v>0</v>
      </c>
      <c r="L351" s="3">
        <v>0</v>
      </c>
      <c r="M351" s="3">
        <v>0</v>
      </c>
      <c r="N351" s="3">
        <v>0</v>
      </c>
      <c r="O351" s="3">
        <v>1491149957.7221756</v>
      </c>
      <c r="P351" s="11">
        <v>0.13165871382032021</v>
      </c>
    </row>
    <row r="352" spans="1:16" x14ac:dyDescent="0.3">
      <c r="A352" s="9" t="s">
        <v>193</v>
      </c>
      <c r="B352" s="9">
        <v>2515</v>
      </c>
      <c r="C352" s="3">
        <v>166819400</v>
      </c>
      <c r="D352" s="3">
        <v>0</v>
      </c>
      <c r="E352" s="3">
        <v>0</v>
      </c>
      <c r="F352" s="3">
        <v>0</v>
      </c>
      <c r="G352" s="3">
        <v>0</v>
      </c>
      <c r="H352" s="3">
        <v>166819400</v>
      </c>
      <c r="I352" s="11">
        <v>-9.2977402975324402E-3</v>
      </c>
      <c r="J352" s="3">
        <v>1409115892.753721</v>
      </c>
      <c r="K352" s="3">
        <v>0</v>
      </c>
      <c r="L352" s="3">
        <v>0</v>
      </c>
      <c r="M352" s="3">
        <v>0</v>
      </c>
      <c r="N352" s="3">
        <v>0</v>
      </c>
      <c r="O352" s="3">
        <v>1409115892.753721</v>
      </c>
      <c r="P352" s="11">
        <v>-5.5013960563541672E-2</v>
      </c>
    </row>
    <row r="353" spans="1:16" x14ac:dyDescent="0.3">
      <c r="A353" s="9" t="s">
        <v>193</v>
      </c>
      <c r="B353" s="9">
        <v>2516</v>
      </c>
      <c r="C353" s="3">
        <v>179470000</v>
      </c>
      <c r="D353" s="3">
        <v>0</v>
      </c>
      <c r="E353" s="3">
        <v>0</v>
      </c>
      <c r="F353" s="3">
        <v>0</v>
      </c>
      <c r="G353" s="3">
        <v>0</v>
      </c>
      <c r="H353" s="3">
        <v>179470000</v>
      </c>
      <c r="I353" s="11">
        <v>7.5834105625604692E-2</v>
      </c>
      <c r="J353" s="3">
        <v>1312423899.2682827</v>
      </c>
      <c r="K353" s="3">
        <v>0</v>
      </c>
      <c r="L353" s="3">
        <v>0</v>
      </c>
      <c r="M353" s="3">
        <v>0</v>
      </c>
      <c r="N353" s="3">
        <v>0</v>
      </c>
      <c r="O353" s="3">
        <v>1312423899.2682827</v>
      </c>
      <c r="P353" s="11">
        <v>-6.8618907772362861E-2</v>
      </c>
    </row>
    <row r="354" spans="1:16" x14ac:dyDescent="0.3">
      <c r="A354" s="9" t="s">
        <v>193</v>
      </c>
      <c r="B354" s="9">
        <v>2517</v>
      </c>
      <c r="C354" s="3">
        <v>194760100</v>
      </c>
      <c r="D354" s="3">
        <v>0</v>
      </c>
      <c r="E354" s="3">
        <v>20000000</v>
      </c>
      <c r="F354" s="3">
        <v>0</v>
      </c>
      <c r="G354" s="3">
        <v>0</v>
      </c>
      <c r="H354" s="3">
        <v>214760100</v>
      </c>
      <c r="I354" s="11">
        <v>0.19663509221596925</v>
      </c>
      <c r="J354" s="3">
        <v>1145681112.0912139</v>
      </c>
      <c r="K354" s="3">
        <v>0</v>
      </c>
      <c r="L354" s="3">
        <v>117650495.36236775</v>
      </c>
      <c r="M354" s="3">
        <v>0</v>
      </c>
      <c r="N354" s="3">
        <v>0</v>
      </c>
      <c r="O354" s="3">
        <v>1263331607.4535818</v>
      </c>
      <c r="P354" s="11">
        <v>-3.7405819752346275E-2</v>
      </c>
    </row>
    <row r="355" spans="1:16" x14ac:dyDescent="0.3">
      <c r="A355" s="9" t="s">
        <v>193</v>
      </c>
      <c r="B355" s="9">
        <v>2518</v>
      </c>
      <c r="C355" s="3">
        <v>247477200</v>
      </c>
      <c r="D355" s="3">
        <v>0</v>
      </c>
      <c r="E355" s="3">
        <v>0</v>
      </c>
      <c r="F355" s="3">
        <v>0</v>
      </c>
      <c r="G355" s="3">
        <v>0</v>
      </c>
      <c r="H355" s="3">
        <v>247477200</v>
      </c>
      <c r="I355" s="11">
        <v>0.15234254407592471</v>
      </c>
      <c r="J355" s="3">
        <v>1382122298.1834428</v>
      </c>
      <c r="K355" s="3">
        <v>0</v>
      </c>
      <c r="L355" s="3">
        <v>0</v>
      </c>
      <c r="M355" s="3">
        <v>0</v>
      </c>
      <c r="N355" s="3">
        <v>0</v>
      </c>
      <c r="O355" s="3">
        <v>1382122298.1834428</v>
      </c>
      <c r="P355" s="11">
        <v>9.4029698955525987E-2</v>
      </c>
    </row>
    <row r="356" spans="1:16" x14ac:dyDescent="0.3">
      <c r="A356" s="9" t="s">
        <v>193</v>
      </c>
      <c r="B356" s="9">
        <v>2519</v>
      </c>
      <c r="C356" s="3">
        <v>281158140</v>
      </c>
      <c r="D356" s="3">
        <v>0</v>
      </c>
      <c r="E356" s="3">
        <v>0</v>
      </c>
      <c r="F356" s="3">
        <v>0</v>
      </c>
      <c r="G356" s="3">
        <v>0</v>
      </c>
      <c r="H356" s="3">
        <v>281158140</v>
      </c>
      <c r="I356" s="11">
        <v>0.136097143494431</v>
      </c>
      <c r="J356" s="3">
        <v>1507667465.0487568</v>
      </c>
      <c r="K356" s="3">
        <v>0</v>
      </c>
      <c r="L356" s="3">
        <v>0</v>
      </c>
      <c r="M356" s="3">
        <v>0</v>
      </c>
      <c r="N356" s="3">
        <v>0</v>
      </c>
      <c r="O356" s="3">
        <v>1507667465.0487568</v>
      </c>
      <c r="P356" s="11">
        <v>9.0835063604950944E-2</v>
      </c>
    </row>
    <row r="357" spans="1:16" x14ac:dyDescent="0.3">
      <c r="A357" s="9" t="s">
        <v>193</v>
      </c>
      <c r="B357" s="9">
        <v>2520</v>
      </c>
      <c r="C357" s="3">
        <v>317752820</v>
      </c>
      <c r="D357" s="3">
        <v>0</v>
      </c>
      <c r="E357" s="3">
        <v>0</v>
      </c>
      <c r="F357" s="3">
        <v>0</v>
      </c>
      <c r="G357" s="3">
        <v>0</v>
      </c>
      <c r="H357" s="3">
        <v>317752820</v>
      </c>
      <c r="I357" s="11">
        <v>0.13015692876613852</v>
      </c>
      <c r="J357" s="3">
        <v>1583532314.5748336</v>
      </c>
      <c r="K357" s="3">
        <v>0</v>
      </c>
      <c r="L357" s="3">
        <v>0</v>
      </c>
      <c r="M357" s="3">
        <v>0</v>
      </c>
      <c r="N357" s="3">
        <v>0</v>
      </c>
      <c r="O357" s="3">
        <v>1583532314.5748336</v>
      </c>
      <c r="P357" s="11">
        <v>5.0319351770069125E-2</v>
      </c>
    </row>
    <row r="358" spans="1:16" x14ac:dyDescent="0.3">
      <c r="A358" s="9" t="s">
        <v>193</v>
      </c>
      <c r="B358" s="9">
        <v>2521</v>
      </c>
      <c r="C358" s="3">
        <v>330088200</v>
      </c>
      <c r="D358" s="3">
        <v>0</v>
      </c>
      <c r="E358" s="3">
        <v>0</v>
      </c>
      <c r="F358" s="3">
        <v>0</v>
      </c>
      <c r="G358" s="3">
        <v>0</v>
      </c>
      <c r="H358" s="3">
        <v>330088200</v>
      </c>
      <c r="I358" s="11">
        <v>3.8820678286977911E-2</v>
      </c>
      <c r="J358" s="3">
        <v>1524225143.2057576</v>
      </c>
      <c r="K358" s="3">
        <v>0</v>
      </c>
      <c r="L358" s="3">
        <v>0</v>
      </c>
      <c r="M358" s="3">
        <v>0</v>
      </c>
      <c r="N358" s="3">
        <v>0</v>
      </c>
      <c r="O358" s="3">
        <v>1524225143.2057576</v>
      </c>
      <c r="P358" s="11">
        <v>-3.7452454126267409E-2</v>
      </c>
    </row>
    <row r="359" spans="1:16" x14ac:dyDescent="0.3">
      <c r="A359" s="9" t="s">
        <v>193</v>
      </c>
      <c r="B359" s="9">
        <v>2522</v>
      </c>
      <c r="C359" s="3">
        <v>359854500</v>
      </c>
      <c r="D359" s="3">
        <v>0</v>
      </c>
      <c r="E359" s="3">
        <v>0</v>
      </c>
      <c r="F359" s="3">
        <v>0</v>
      </c>
      <c r="G359" s="3">
        <v>0</v>
      </c>
      <c r="H359" s="3">
        <v>359854500</v>
      </c>
      <c r="I359" s="11">
        <v>9.0176807289688035E-2</v>
      </c>
      <c r="J359" s="3">
        <v>1512024319.7920394</v>
      </c>
      <c r="K359" s="3">
        <v>0</v>
      </c>
      <c r="L359" s="3">
        <v>0</v>
      </c>
      <c r="M359" s="3">
        <v>0</v>
      </c>
      <c r="N359" s="3">
        <v>0</v>
      </c>
      <c r="O359" s="3">
        <v>1512024319.7920394</v>
      </c>
      <c r="P359" s="11">
        <v>-8.0046071068329144E-3</v>
      </c>
    </row>
    <row r="360" spans="1:16" x14ac:dyDescent="0.3">
      <c r="A360" s="9" t="s">
        <v>193</v>
      </c>
      <c r="B360" s="9">
        <v>2523</v>
      </c>
      <c r="C360" s="3">
        <v>462044600</v>
      </c>
      <c r="D360" s="3">
        <v>0</v>
      </c>
      <c r="E360" s="3">
        <v>0</v>
      </c>
      <c r="F360" s="3">
        <v>0</v>
      </c>
      <c r="G360" s="3">
        <v>0</v>
      </c>
      <c r="H360" s="3">
        <v>462044600</v>
      </c>
      <c r="I360" s="11">
        <v>0.28397616258793484</v>
      </c>
      <c r="J360" s="3">
        <v>1621843283.9370406</v>
      </c>
      <c r="K360" s="3">
        <v>0</v>
      </c>
      <c r="L360" s="3">
        <v>0</v>
      </c>
      <c r="M360" s="3">
        <v>0</v>
      </c>
      <c r="N360" s="3">
        <v>0</v>
      </c>
      <c r="O360" s="3">
        <v>1621843283.9370406</v>
      </c>
      <c r="P360" s="11">
        <v>7.2630421817623567E-2</v>
      </c>
    </row>
    <row r="361" spans="1:16" x14ac:dyDescent="0.3">
      <c r="A361" s="9" t="s">
        <v>193</v>
      </c>
      <c r="B361" s="9">
        <v>2524</v>
      </c>
      <c r="C361" s="3">
        <v>607041800</v>
      </c>
      <c r="D361" s="3">
        <v>0</v>
      </c>
      <c r="E361" s="3">
        <v>0</v>
      </c>
      <c r="F361" s="3">
        <v>0</v>
      </c>
      <c r="G361" s="3">
        <v>0</v>
      </c>
      <c r="H361" s="3">
        <v>607041800</v>
      </c>
      <c r="I361" s="11">
        <v>0.31381645841115768</v>
      </c>
      <c r="J361" s="3">
        <v>1891308176.1078796</v>
      </c>
      <c r="K361" s="3">
        <v>0</v>
      </c>
      <c r="L361" s="3">
        <v>0</v>
      </c>
      <c r="M361" s="3">
        <v>0</v>
      </c>
      <c r="N361" s="3">
        <v>0</v>
      </c>
      <c r="O361" s="3">
        <v>1891308176.1078796</v>
      </c>
      <c r="P361" s="11">
        <v>0.16614730587083013</v>
      </c>
    </row>
    <row r="362" spans="1:16" x14ac:dyDescent="0.3">
      <c r="A362" s="9" t="s">
        <v>193</v>
      </c>
      <c r="B362" s="9">
        <v>2525</v>
      </c>
      <c r="C362" s="3">
        <v>769383000</v>
      </c>
      <c r="D362" s="3">
        <v>0</v>
      </c>
      <c r="E362" s="3">
        <v>0</v>
      </c>
      <c r="F362" s="3">
        <v>0</v>
      </c>
      <c r="G362" s="3">
        <v>0</v>
      </c>
      <c r="H362" s="3">
        <v>769383000</v>
      </c>
      <c r="I362" s="11">
        <v>0.26743001882242706</v>
      </c>
      <c r="J362" s="3">
        <v>2277333945.3932171</v>
      </c>
      <c r="K362" s="3">
        <v>0</v>
      </c>
      <c r="L362" s="3">
        <v>0</v>
      </c>
      <c r="M362" s="3">
        <v>0</v>
      </c>
      <c r="N362" s="3">
        <v>0</v>
      </c>
      <c r="O362" s="3">
        <v>2277333945.3932171</v>
      </c>
      <c r="P362" s="11">
        <v>0.20410516602309589</v>
      </c>
    </row>
    <row r="363" spans="1:16" x14ac:dyDescent="0.3">
      <c r="A363" s="9" t="s">
        <v>193</v>
      </c>
      <c r="B363" s="9">
        <v>2526</v>
      </c>
      <c r="C363" s="3">
        <v>849881500</v>
      </c>
      <c r="D363" s="3">
        <v>0</v>
      </c>
      <c r="E363" s="3">
        <v>0</v>
      </c>
      <c r="F363" s="3">
        <v>0</v>
      </c>
      <c r="G363" s="3">
        <v>0</v>
      </c>
      <c r="H363" s="3">
        <v>849881500</v>
      </c>
      <c r="I363" s="11">
        <v>0.1046273442485732</v>
      </c>
      <c r="J363" s="3">
        <v>2425228326.3371744</v>
      </c>
      <c r="K363" s="3">
        <v>0</v>
      </c>
      <c r="L363" s="3">
        <v>0</v>
      </c>
      <c r="M363" s="3">
        <v>0</v>
      </c>
      <c r="N363" s="3">
        <v>0</v>
      </c>
      <c r="O363" s="3">
        <v>2425228326.3371744</v>
      </c>
      <c r="P363" s="11">
        <v>6.4941894553115734E-2</v>
      </c>
    </row>
    <row r="364" spans="1:16" x14ac:dyDescent="0.3">
      <c r="A364" s="9" t="s">
        <v>193</v>
      </c>
      <c r="B364" s="9">
        <v>2527</v>
      </c>
      <c r="C364" s="3">
        <v>913928000</v>
      </c>
      <c r="D364" s="3">
        <v>0</v>
      </c>
      <c r="E364" s="3">
        <v>0</v>
      </c>
      <c r="F364" s="3">
        <v>0</v>
      </c>
      <c r="G364" s="3">
        <v>0</v>
      </c>
      <c r="H364" s="3">
        <v>913928000</v>
      </c>
      <c r="I364" s="11">
        <v>7.5359329506525324E-2</v>
      </c>
      <c r="J364" s="3">
        <v>2585628843.6287818</v>
      </c>
      <c r="K364" s="3">
        <v>0</v>
      </c>
      <c r="L364" s="3">
        <v>0</v>
      </c>
      <c r="M364" s="3">
        <v>0</v>
      </c>
      <c r="N364" s="3">
        <v>0</v>
      </c>
      <c r="O364" s="3">
        <v>2585628843.6287818</v>
      </c>
      <c r="P364" s="11">
        <v>6.6138315947290818E-2</v>
      </c>
    </row>
    <row r="365" spans="1:16" x14ac:dyDescent="0.3">
      <c r="A365" s="9" t="s">
        <v>193</v>
      </c>
      <c r="B365" s="9">
        <v>2528</v>
      </c>
      <c r="C365" s="3">
        <v>927836500</v>
      </c>
      <c r="D365" s="3">
        <v>0</v>
      </c>
      <c r="E365" s="3">
        <v>0</v>
      </c>
      <c r="F365" s="3">
        <v>0</v>
      </c>
      <c r="G365" s="3">
        <v>0</v>
      </c>
      <c r="H365" s="3">
        <v>927836500</v>
      </c>
      <c r="I365" s="11">
        <v>1.5218376064635289E-2</v>
      </c>
      <c r="J365" s="3">
        <v>2562660890.4319777</v>
      </c>
      <c r="K365" s="3">
        <v>0</v>
      </c>
      <c r="L365" s="3">
        <v>0</v>
      </c>
      <c r="M365" s="3">
        <v>0</v>
      </c>
      <c r="N365" s="3">
        <v>0</v>
      </c>
      <c r="O365" s="3">
        <v>2562660890.4319777</v>
      </c>
      <c r="P365" s="11">
        <v>-8.882927359585702E-3</v>
      </c>
    </row>
    <row r="366" spans="1:16" x14ac:dyDescent="0.3">
      <c r="A366" s="9" t="s">
        <v>193</v>
      </c>
      <c r="B366" s="9">
        <v>2529</v>
      </c>
      <c r="C366" s="3">
        <v>1037389600</v>
      </c>
      <c r="D366" s="3">
        <v>0</v>
      </c>
      <c r="E366" s="3">
        <v>0</v>
      </c>
      <c r="F366" s="3">
        <v>0</v>
      </c>
      <c r="G366" s="3">
        <v>0</v>
      </c>
      <c r="H366" s="3">
        <v>1037389600</v>
      </c>
      <c r="I366" s="11">
        <v>0.1180737123404824</v>
      </c>
      <c r="J366" s="3">
        <v>2813429519.8889341</v>
      </c>
      <c r="K366" s="3">
        <v>0</v>
      </c>
      <c r="L366" s="3">
        <v>0</v>
      </c>
      <c r="M366" s="3">
        <v>0</v>
      </c>
      <c r="N366" s="3">
        <v>0</v>
      </c>
      <c r="O366" s="3">
        <v>2813429519.8889341</v>
      </c>
      <c r="P366" s="11">
        <v>9.7854784608152071E-2</v>
      </c>
    </row>
    <row r="367" spans="1:16" x14ac:dyDescent="0.3">
      <c r="A367" s="9" t="s">
        <v>193</v>
      </c>
      <c r="B367" s="9">
        <v>2530</v>
      </c>
      <c r="C367" s="3">
        <v>1065998000</v>
      </c>
      <c r="D367" s="3">
        <v>0</v>
      </c>
      <c r="E367" s="3">
        <v>0</v>
      </c>
      <c r="F367" s="3">
        <v>0</v>
      </c>
      <c r="G367" s="3">
        <v>0</v>
      </c>
      <c r="H367" s="3">
        <v>1065998000</v>
      </c>
      <c r="I367" s="11">
        <v>2.7577295935875972E-2</v>
      </c>
      <c r="J367" s="3">
        <v>2821426900.588922</v>
      </c>
      <c r="K367" s="3">
        <v>0</v>
      </c>
      <c r="L367" s="3">
        <v>0</v>
      </c>
      <c r="M367" s="3">
        <v>0</v>
      </c>
      <c r="N367" s="3">
        <v>0</v>
      </c>
      <c r="O367" s="3">
        <v>2821426900.588922</v>
      </c>
      <c r="P367" s="11">
        <v>2.8425736786552242E-3</v>
      </c>
    </row>
    <row r="368" spans="1:16" x14ac:dyDescent="0.3">
      <c r="A368" s="9" t="s">
        <v>193</v>
      </c>
      <c r="B368" s="9">
        <v>2531</v>
      </c>
      <c r="C368" s="3">
        <v>1165167100</v>
      </c>
      <c r="D368" s="3">
        <v>0</v>
      </c>
      <c r="E368" s="3">
        <v>0</v>
      </c>
      <c r="F368" s="3">
        <v>0</v>
      </c>
      <c r="G368" s="3">
        <v>0</v>
      </c>
      <c r="H368" s="3">
        <v>1165167100</v>
      </c>
      <c r="I368" s="11">
        <v>9.3029349023168895E-2</v>
      </c>
      <c r="J368" s="3">
        <v>2969209827.5071101</v>
      </c>
      <c r="K368" s="3">
        <v>0</v>
      </c>
      <c r="L368" s="3">
        <v>0</v>
      </c>
      <c r="M368" s="3">
        <v>0</v>
      </c>
      <c r="N368" s="3">
        <v>0</v>
      </c>
      <c r="O368" s="3">
        <v>2969209827.5071101</v>
      </c>
      <c r="P368" s="11">
        <v>5.2378789926239476E-2</v>
      </c>
    </row>
    <row r="369" spans="1:16" x14ac:dyDescent="0.3">
      <c r="A369" s="9" t="s">
        <v>193</v>
      </c>
      <c r="B369" s="9">
        <v>2532</v>
      </c>
      <c r="C369" s="3">
        <v>1249652900</v>
      </c>
      <c r="D369" s="3">
        <v>0</v>
      </c>
      <c r="E369" s="3">
        <v>0</v>
      </c>
      <c r="F369" s="3">
        <v>0</v>
      </c>
      <c r="G369" s="3">
        <v>0</v>
      </c>
      <c r="H369" s="3">
        <v>1249652900</v>
      </c>
      <c r="I369" s="11">
        <v>7.2509599696043592E-2</v>
      </c>
      <c r="J369" s="3">
        <v>3022630141.7769566</v>
      </c>
      <c r="K369" s="3">
        <v>0</v>
      </c>
      <c r="L369" s="3">
        <v>0</v>
      </c>
      <c r="M369" s="3">
        <v>0</v>
      </c>
      <c r="N369" s="3">
        <v>0</v>
      </c>
      <c r="O369" s="3">
        <v>3022630141.7769566</v>
      </c>
      <c r="P369" s="11">
        <v>1.7991424443956214E-2</v>
      </c>
    </row>
    <row r="370" spans="1:16" x14ac:dyDescent="0.3">
      <c r="A370" s="9" t="s">
        <v>193</v>
      </c>
      <c r="B370" s="9">
        <v>2533</v>
      </c>
      <c r="C370" s="3">
        <v>1505456300</v>
      </c>
      <c r="D370" s="3">
        <v>0</v>
      </c>
      <c r="E370" s="3">
        <v>0</v>
      </c>
      <c r="F370" s="3">
        <v>0</v>
      </c>
      <c r="G370" s="3">
        <v>0</v>
      </c>
      <c r="H370" s="3">
        <v>1505456300</v>
      </c>
      <c r="I370" s="11">
        <v>0.20469956097409128</v>
      </c>
      <c r="J370" s="3">
        <v>3439659738.5160065</v>
      </c>
      <c r="K370" s="3">
        <v>0</v>
      </c>
      <c r="L370" s="3">
        <v>0</v>
      </c>
      <c r="M370" s="3">
        <v>0</v>
      </c>
      <c r="N370" s="3">
        <v>0</v>
      </c>
      <c r="O370" s="3">
        <v>3439659738.5160065</v>
      </c>
      <c r="P370" s="11">
        <v>0.13796911205744966</v>
      </c>
    </row>
    <row r="371" spans="1:16" x14ac:dyDescent="0.3">
      <c r="A371" s="9" t="s">
        <v>193</v>
      </c>
      <c r="B371" s="9">
        <v>2534</v>
      </c>
      <c r="C371" s="3">
        <v>2131643400</v>
      </c>
      <c r="D371" s="3">
        <v>0</v>
      </c>
      <c r="E371" s="3">
        <v>0</v>
      </c>
      <c r="F371" s="3">
        <v>0</v>
      </c>
      <c r="G371" s="3">
        <v>0</v>
      </c>
      <c r="H371" s="3">
        <v>2131643400</v>
      </c>
      <c r="I371" s="11">
        <v>0.41594505267273452</v>
      </c>
      <c r="J371" s="3">
        <v>4607299196.7064457</v>
      </c>
      <c r="K371" s="3">
        <v>0</v>
      </c>
      <c r="L371" s="3">
        <v>0</v>
      </c>
      <c r="M371" s="3">
        <v>0</v>
      </c>
      <c r="N371" s="3">
        <v>0</v>
      </c>
      <c r="O371" s="3">
        <v>4607299196.7064457</v>
      </c>
      <c r="P371" s="11">
        <v>0.33946365249901173</v>
      </c>
    </row>
    <row r="372" spans="1:16" x14ac:dyDescent="0.3">
      <c r="A372" s="9" t="s">
        <v>193</v>
      </c>
      <c r="B372" s="9">
        <v>2535</v>
      </c>
      <c r="C372" s="3">
        <v>2745480100</v>
      </c>
      <c r="D372" s="3">
        <v>0</v>
      </c>
      <c r="E372" s="3">
        <v>0</v>
      </c>
      <c r="F372" s="3">
        <v>0</v>
      </c>
      <c r="G372" s="3">
        <v>0</v>
      </c>
      <c r="H372" s="3">
        <v>2745480100</v>
      </c>
      <c r="I372" s="11">
        <v>0.28796406565938748</v>
      </c>
      <c r="J372" s="3">
        <v>5698179836.5244951</v>
      </c>
      <c r="K372" s="3">
        <v>0</v>
      </c>
      <c r="L372" s="3">
        <v>0</v>
      </c>
      <c r="M372" s="3">
        <v>0</v>
      </c>
      <c r="N372" s="3">
        <v>0</v>
      </c>
      <c r="O372" s="3">
        <v>5698179836.5244951</v>
      </c>
      <c r="P372" s="11">
        <v>0.23677225924417319</v>
      </c>
    </row>
    <row r="373" spans="1:16" x14ac:dyDescent="0.3">
      <c r="A373" s="9" t="s">
        <v>193</v>
      </c>
      <c r="B373" s="9">
        <v>2536</v>
      </c>
      <c r="C373" s="3">
        <v>3022025300</v>
      </c>
      <c r="D373" s="3">
        <v>0</v>
      </c>
      <c r="E373" s="3">
        <v>0</v>
      </c>
      <c r="F373" s="3">
        <v>0</v>
      </c>
      <c r="G373" s="3">
        <v>0</v>
      </c>
      <c r="H373" s="3">
        <v>3022025300</v>
      </c>
      <c r="I373" s="11">
        <v>0.10072744654022442</v>
      </c>
      <c r="J373" s="3">
        <v>6071057867.5475788</v>
      </c>
      <c r="K373" s="3">
        <v>0</v>
      </c>
      <c r="L373" s="3">
        <v>0</v>
      </c>
      <c r="M373" s="3">
        <v>0</v>
      </c>
      <c r="N373" s="3">
        <v>0</v>
      </c>
      <c r="O373" s="3">
        <v>6071057867.5475788</v>
      </c>
      <c r="P373" s="11">
        <v>6.5438094570653998E-2</v>
      </c>
    </row>
    <row r="374" spans="1:16" x14ac:dyDescent="0.3">
      <c r="A374" s="9" t="s">
        <v>193</v>
      </c>
      <c r="B374" s="9">
        <v>2537</v>
      </c>
      <c r="C374" s="3">
        <v>3345648000</v>
      </c>
      <c r="D374" s="3">
        <v>0</v>
      </c>
      <c r="E374" s="3">
        <v>0</v>
      </c>
      <c r="F374" s="3">
        <v>0</v>
      </c>
      <c r="G374" s="3">
        <v>0</v>
      </c>
      <c r="H374" s="3">
        <v>3345648000</v>
      </c>
      <c r="I374" s="11">
        <v>0.10708801809170823</v>
      </c>
      <c r="J374" s="3">
        <v>6398228889.0238171</v>
      </c>
      <c r="K374" s="3">
        <v>0</v>
      </c>
      <c r="L374" s="3">
        <v>0</v>
      </c>
      <c r="M374" s="3">
        <v>0</v>
      </c>
      <c r="N374" s="3">
        <v>0</v>
      </c>
      <c r="O374" s="3">
        <v>6398228889.0238171</v>
      </c>
      <c r="P374" s="11">
        <v>5.3890282157432294E-2</v>
      </c>
    </row>
    <row r="375" spans="1:16" x14ac:dyDescent="0.3">
      <c r="A375" s="9" t="s">
        <v>193</v>
      </c>
      <c r="B375" s="9">
        <v>2538</v>
      </c>
      <c r="C375" s="3">
        <v>3906150900</v>
      </c>
      <c r="D375" s="3">
        <v>0</v>
      </c>
      <c r="E375" s="3">
        <v>0</v>
      </c>
      <c r="F375" s="3">
        <v>0</v>
      </c>
      <c r="G375" s="3">
        <v>0</v>
      </c>
      <c r="H375" s="3">
        <v>3906150900</v>
      </c>
      <c r="I375" s="11">
        <v>0.16753194000086083</v>
      </c>
      <c r="J375" s="3">
        <v>7059407427.9284143</v>
      </c>
      <c r="K375" s="3">
        <v>0</v>
      </c>
      <c r="L375" s="3">
        <v>0</v>
      </c>
      <c r="M375" s="3">
        <v>0</v>
      </c>
      <c r="N375" s="3">
        <v>0</v>
      </c>
      <c r="O375" s="3">
        <v>7059407427.9284143</v>
      </c>
      <c r="P375" s="11">
        <v>0.10333774398706667</v>
      </c>
    </row>
    <row r="376" spans="1:16" x14ac:dyDescent="0.3">
      <c r="A376" s="9" t="s">
        <v>193</v>
      </c>
      <c r="B376" s="9">
        <v>2539</v>
      </c>
      <c r="C376" s="3">
        <v>4157223400</v>
      </c>
      <c r="D376" s="3">
        <v>0</v>
      </c>
      <c r="E376" s="3">
        <v>0</v>
      </c>
      <c r="F376" s="3">
        <v>0</v>
      </c>
      <c r="G376" s="3">
        <v>0</v>
      </c>
      <c r="H376" s="3">
        <v>4157223400</v>
      </c>
      <c r="I376" s="11">
        <v>6.4276190661246596E-2</v>
      </c>
      <c r="J376" s="3">
        <v>7100942064.0456686</v>
      </c>
      <c r="K376" s="3">
        <v>0</v>
      </c>
      <c r="L376" s="3">
        <v>0</v>
      </c>
      <c r="M376" s="3">
        <v>0</v>
      </c>
      <c r="N376" s="3">
        <v>0</v>
      </c>
      <c r="O376" s="3">
        <v>7100942064.0456686</v>
      </c>
      <c r="P376" s="11">
        <v>5.8835867657864608E-3</v>
      </c>
    </row>
    <row r="377" spans="1:16" x14ac:dyDescent="0.3">
      <c r="A377" s="9" t="s">
        <v>193</v>
      </c>
      <c r="B377" s="9">
        <v>2540</v>
      </c>
      <c r="C377" s="3">
        <v>4464803400</v>
      </c>
      <c r="D377" s="3">
        <v>0</v>
      </c>
      <c r="E377" s="3">
        <v>0</v>
      </c>
      <c r="F377" s="3">
        <v>0</v>
      </c>
      <c r="G377" s="3">
        <v>0</v>
      </c>
      <c r="H377" s="3">
        <v>4464803400</v>
      </c>
      <c r="I377" s="11">
        <v>7.3986882687131994E-2</v>
      </c>
      <c r="J377" s="3">
        <v>7220128807.6231184</v>
      </c>
      <c r="K377" s="3">
        <v>0</v>
      </c>
      <c r="L377" s="3">
        <v>0</v>
      </c>
      <c r="M377" s="3">
        <v>0</v>
      </c>
      <c r="N377" s="3">
        <v>0</v>
      </c>
      <c r="O377" s="3">
        <v>7220128807.6231184</v>
      </c>
      <c r="P377" s="11">
        <v>1.6784638221586153E-2</v>
      </c>
    </row>
    <row r="378" spans="1:16" x14ac:dyDescent="0.3">
      <c r="A378" s="9" t="s">
        <v>193</v>
      </c>
      <c r="B378" s="9">
        <v>2541</v>
      </c>
      <c r="C378" s="3">
        <v>3819460300</v>
      </c>
      <c r="D378" s="3">
        <v>0</v>
      </c>
      <c r="E378" s="3">
        <v>0</v>
      </c>
      <c r="F378" s="3">
        <v>0</v>
      </c>
      <c r="G378" s="3">
        <v>0</v>
      </c>
      <c r="H378" s="3">
        <v>3819460300</v>
      </c>
      <c r="I378" s="11">
        <v>-0.14454009329951684</v>
      </c>
      <c r="J378" s="3">
        <v>5719289068.6519175</v>
      </c>
      <c r="K378" s="3">
        <v>0</v>
      </c>
      <c r="L378" s="3">
        <v>0</v>
      </c>
      <c r="M378" s="3">
        <v>0</v>
      </c>
      <c r="N378" s="3">
        <v>0</v>
      </c>
      <c r="O378" s="3">
        <v>5719289068.6519175</v>
      </c>
      <c r="P378" s="11">
        <v>-0.20786883156247743</v>
      </c>
    </row>
    <row r="379" spans="1:16" x14ac:dyDescent="0.3">
      <c r="A379" s="9" t="s">
        <v>193</v>
      </c>
      <c r="B379" s="9">
        <v>2542</v>
      </c>
      <c r="C379" s="3">
        <v>4106585800</v>
      </c>
      <c r="D379" s="3">
        <v>0</v>
      </c>
      <c r="E379" s="3">
        <v>0</v>
      </c>
      <c r="F379" s="3">
        <v>0</v>
      </c>
      <c r="G379" s="3">
        <v>0</v>
      </c>
      <c r="H379" s="3">
        <v>4106585800</v>
      </c>
      <c r="I379" s="11">
        <v>7.5174364294348081E-2</v>
      </c>
      <c r="J379" s="3">
        <v>6131774205.0219288</v>
      </c>
      <c r="K379" s="3">
        <v>0</v>
      </c>
      <c r="L379" s="3">
        <v>0</v>
      </c>
      <c r="M379" s="3">
        <v>0</v>
      </c>
      <c r="N379" s="3">
        <v>0</v>
      </c>
      <c r="O379" s="3">
        <v>6131774205.0219288</v>
      </c>
      <c r="P379" s="11">
        <v>7.2121749997021464E-2</v>
      </c>
    </row>
    <row r="380" spans="1:16" x14ac:dyDescent="0.3">
      <c r="A380" s="9" t="s">
        <v>193</v>
      </c>
      <c r="B380" s="9">
        <v>2543</v>
      </c>
      <c r="C380" s="3">
        <v>3931098500</v>
      </c>
      <c r="D380" s="3">
        <v>0</v>
      </c>
      <c r="E380" s="3">
        <v>0</v>
      </c>
      <c r="F380" s="3">
        <v>0</v>
      </c>
      <c r="G380" s="3">
        <v>0</v>
      </c>
      <c r="H380" s="3">
        <v>3931098500</v>
      </c>
      <c r="I380" s="11">
        <v>-4.2733138560017425E-2</v>
      </c>
      <c r="J380" s="3">
        <v>5777764026.0239944</v>
      </c>
      <c r="K380" s="3">
        <v>0</v>
      </c>
      <c r="L380" s="3">
        <v>0</v>
      </c>
      <c r="M380" s="3">
        <v>0</v>
      </c>
      <c r="N380" s="3">
        <v>0</v>
      </c>
      <c r="O380" s="3">
        <v>5777764026.0239944</v>
      </c>
      <c r="P380" s="11">
        <v>-5.7733727166274271E-2</v>
      </c>
    </row>
    <row r="381" spans="1:16" x14ac:dyDescent="0.3">
      <c r="A381" s="9" t="s">
        <v>193</v>
      </c>
      <c r="B381" s="9">
        <v>2544</v>
      </c>
      <c r="C381" s="3">
        <v>3789982700</v>
      </c>
      <c r="D381" s="3">
        <v>0</v>
      </c>
      <c r="E381" s="3">
        <v>0</v>
      </c>
      <c r="F381" s="3">
        <v>0</v>
      </c>
      <c r="G381" s="3">
        <v>0</v>
      </c>
      <c r="H381" s="3">
        <v>3789982700</v>
      </c>
      <c r="I381" s="11">
        <v>-3.5897294356780934E-2</v>
      </c>
      <c r="J381" s="3">
        <v>5481184060.2287445</v>
      </c>
      <c r="K381" s="3">
        <v>0</v>
      </c>
      <c r="L381" s="3">
        <v>0</v>
      </c>
      <c r="M381" s="3">
        <v>0</v>
      </c>
      <c r="N381" s="3">
        <v>0</v>
      </c>
      <c r="O381" s="3">
        <v>5481184060.2287445</v>
      </c>
      <c r="P381" s="11">
        <v>-5.1331270100233459E-2</v>
      </c>
    </row>
    <row r="382" spans="1:16" x14ac:dyDescent="0.3">
      <c r="A382" s="9" t="s">
        <v>193</v>
      </c>
      <c r="B382" s="9">
        <v>2545</v>
      </c>
      <c r="C382" s="3">
        <v>4378544700</v>
      </c>
      <c r="D382" s="3">
        <v>0</v>
      </c>
      <c r="E382" s="3">
        <v>0</v>
      </c>
      <c r="F382" s="3">
        <v>0</v>
      </c>
      <c r="G382" s="3">
        <v>0</v>
      </c>
      <c r="H382" s="3">
        <v>4378544700</v>
      </c>
      <c r="I382" s="11">
        <v>0.15529411255623937</v>
      </c>
      <c r="J382" s="3">
        <v>6288529196.0376892</v>
      </c>
      <c r="K382" s="3">
        <v>0</v>
      </c>
      <c r="L382" s="3">
        <v>0</v>
      </c>
      <c r="M382" s="3">
        <v>0</v>
      </c>
      <c r="N382" s="3">
        <v>0</v>
      </c>
      <c r="O382" s="3">
        <v>6288529196.0376892</v>
      </c>
      <c r="P382" s="11">
        <v>0.14729392900103633</v>
      </c>
    </row>
    <row r="383" spans="1:16" x14ac:dyDescent="0.3">
      <c r="A383" s="9" t="s">
        <v>193</v>
      </c>
      <c r="B383" s="9">
        <v>2546</v>
      </c>
      <c r="C383" s="3">
        <v>4710953000</v>
      </c>
      <c r="D383" s="3">
        <v>0</v>
      </c>
      <c r="E383" s="3">
        <v>0</v>
      </c>
      <c r="F383" s="3">
        <v>0</v>
      </c>
      <c r="G383" s="3">
        <v>0</v>
      </c>
      <c r="H383" s="3">
        <v>4710953000</v>
      </c>
      <c r="I383" s="11">
        <v>7.5917530315495016E-2</v>
      </c>
      <c r="J383" s="3">
        <v>6646021319.7990732</v>
      </c>
      <c r="K383" s="3">
        <v>0</v>
      </c>
      <c r="L383" s="3">
        <v>0</v>
      </c>
      <c r="M383" s="3">
        <v>0</v>
      </c>
      <c r="N383" s="3">
        <v>0</v>
      </c>
      <c r="O383" s="3">
        <v>6646021319.7990732</v>
      </c>
      <c r="P383" s="11">
        <v>5.6848288783748445E-2</v>
      </c>
    </row>
    <row r="384" spans="1:16" x14ac:dyDescent="0.3">
      <c r="A384" s="9" t="s">
        <v>193</v>
      </c>
      <c r="B384" s="9">
        <v>2547</v>
      </c>
      <c r="C384" s="3">
        <v>5401181300</v>
      </c>
      <c r="D384" s="3">
        <v>0</v>
      </c>
      <c r="E384" s="3">
        <v>0</v>
      </c>
      <c r="F384" s="3">
        <v>0</v>
      </c>
      <c r="G384" s="3">
        <v>0</v>
      </c>
      <c r="H384" s="3">
        <v>5401181300</v>
      </c>
      <c r="I384" s="11">
        <v>0.14651564131503753</v>
      </c>
      <c r="J384" s="3">
        <v>7415171739.3183641</v>
      </c>
      <c r="K384" s="3">
        <v>0</v>
      </c>
      <c r="L384" s="3">
        <v>0</v>
      </c>
      <c r="M384" s="3">
        <v>0</v>
      </c>
      <c r="N384" s="3">
        <v>0</v>
      </c>
      <c r="O384" s="3">
        <v>7415171739.3183641</v>
      </c>
      <c r="P384" s="11">
        <v>0.11573095879604316</v>
      </c>
    </row>
    <row r="385" spans="1:16" x14ac:dyDescent="0.3">
      <c r="A385" s="9" t="s">
        <v>193</v>
      </c>
      <c r="B385" s="9">
        <v>2548</v>
      </c>
      <c r="C385" s="3">
        <v>5648478000</v>
      </c>
      <c r="D385" s="3">
        <v>0</v>
      </c>
      <c r="E385" s="3">
        <v>0</v>
      </c>
      <c r="F385" s="3">
        <v>0</v>
      </c>
      <c r="G385" s="3">
        <v>0</v>
      </c>
      <c r="H385" s="3">
        <v>5648478000</v>
      </c>
      <c r="I385" s="11">
        <v>4.5785669146118091E-2</v>
      </c>
      <c r="J385" s="3">
        <v>7417881148.5463352</v>
      </c>
      <c r="K385" s="3">
        <v>0</v>
      </c>
      <c r="L385" s="3">
        <v>0</v>
      </c>
      <c r="M385" s="3">
        <v>0</v>
      </c>
      <c r="N385" s="3">
        <v>0</v>
      </c>
      <c r="O385" s="3">
        <v>7417881148.5463352</v>
      </c>
      <c r="P385" s="11">
        <v>3.6538725240909092E-4</v>
      </c>
    </row>
    <row r="386" spans="1:16" x14ac:dyDescent="0.3">
      <c r="A386" s="9" t="s">
        <v>193</v>
      </c>
      <c r="B386" s="9">
        <v>2549</v>
      </c>
      <c r="C386" s="3">
        <v>6334629500</v>
      </c>
      <c r="D386" s="3">
        <v>0</v>
      </c>
      <c r="E386" s="3">
        <v>0</v>
      </c>
      <c r="F386" s="3">
        <v>0</v>
      </c>
      <c r="G386" s="3">
        <v>0</v>
      </c>
      <c r="H386" s="3">
        <v>6334629500</v>
      </c>
      <c r="I386" s="11">
        <v>0.12147546648849478</v>
      </c>
      <c r="J386" s="3">
        <v>7950279545.9223843</v>
      </c>
      <c r="K386" s="3">
        <v>0</v>
      </c>
      <c r="L386" s="3">
        <v>0</v>
      </c>
      <c r="M386" s="3">
        <v>0</v>
      </c>
      <c r="N386" s="3">
        <v>0</v>
      </c>
      <c r="O386" s="3">
        <v>7950279545.9223843</v>
      </c>
      <c r="P386" s="11">
        <v>7.1772300838276695E-2</v>
      </c>
    </row>
    <row r="387" spans="1:16" x14ac:dyDescent="0.3">
      <c r="A387" s="9" t="s">
        <v>193</v>
      </c>
      <c r="B387" s="9">
        <v>2550</v>
      </c>
      <c r="C387" s="3">
        <v>7321334000</v>
      </c>
      <c r="D387" s="3">
        <v>0</v>
      </c>
      <c r="E387" s="3">
        <v>0</v>
      </c>
      <c r="F387" s="3">
        <v>0</v>
      </c>
      <c r="G387" s="3">
        <v>0</v>
      </c>
      <c r="H387" s="3">
        <v>7321334000</v>
      </c>
      <c r="I387" s="11">
        <v>0.15576356912428738</v>
      </c>
      <c r="J387" s="3">
        <v>8987191877.0931988</v>
      </c>
      <c r="K387" s="3">
        <v>0</v>
      </c>
      <c r="L387" s="3">
        <v>0</v>
      </c>
      <c r="M387" s="3">
        <v>0</v>
      </c>
      <c r="N387" s="3">
        <v>0</v>
      </c>
      <c r="O387" s="3">
        <v>8987191877.0931988</v>
      </c>
      <c r="P387" s="11">
        <v>0.13042463792391251</v>
      </c>
    </row>
    <row r="388" spans="1:16" x14ac:dyDescent="0.3">
      <c r="A388" s="9" t="s">
        <v>193</v>
      </c>
      <c r="B388" s="9">
        <v>2551</v>
      </c>
      <c r="C388" s="3">
        <v>7587338300</v>
      </c>
      <c r="D388" s="3">
        <v>0</v>
      </c>
      <c r="E388" s="3">
        <v>0</v>
      </c>
      <c r="F388" s="3">
        <v>0</v>
      </c>
      <c r="G388" s="3">
        <v>0</v>
      </c>
      <c r="H388" s="3">
        <v>7587338300</v>
      </c>
      <c r="I388" s="11">
        <v>3.6332763947116743E-2</v>
      </c>
      <c r="J388" s="3">
        <v>8830809507.7253246</v>
      </c>
      <c r="K388" s="3">
        <v>0</v>
      </c>
      <c r="L388" s="3">
        <v>0</v>
      </c>
      <c r="M388" s="3">
        <v>0</v>
      </c>
      <c r="N388" s="3">
        <v>0</v>
      </c>
      <c r="O388" s="3">
        <v>8830809507.7253246</v>
      </c>
      <c r="P388" s="11">
        <v>-1.7400582017889906E-2</v>
      </c>
    </row>
    <row r="389" spans="1:16" x14ac:dyDescent="0.3">
      <c r="A389" s="9" t="s">
        <v>193</v>
      </c>
      <c r="B389" s="9">
        <v>2552</v>
      </c>
      <c r="C389" s="3">
        <v>7825336100</v>
      </c>
      <c r="D389" s="3">
        <v>0</v>
      </c>
      <c r="E389" s="3">
        <v>0</v>
      </c>
      <c r="F389" s="3">
        <v>0</v>
      </c>
      <c r="G389" s="3">
        <v>0</v>
      </c>
      <c r="H389" s="3">
        <v>7825336100</v>
      </c>
      <c r="I389" s="11">
        <v>3.136775909939326E-2</v>
      </c>
      <c r="J389" s="3">
        <v>9185495425.9929237</v>
      </c>
      <c r="K389" s="3">
        <v>0</v>
      </c>
      <c r="L389" s="3">
        <v>0</v>
      </c>
      <c r="M389" s="3">
        <v>0</v>
      </c>
      <c r="N389" s="3">
        <v>0</v>
      </c>
      <c r="O389" s="3">
        <v>9185495425.9929237</v>
      </c>
      <c r="P389" s="11">
        <v>4.0164598495451016E-2</v>
      </c>
    </row>
    <row r="390" spans="1:16" x14ac:dyDescent="0.3">
      <c r="A390" s="9" t="s">
        <v>193</v>
      </c>
      <c r="B390" s="9">
        <v>2553</v>
      </c>
      <c r="C390" s="3">
        <v>6903822700</v>
      </c>
      <c r="D390" s="3">
        <v>0</v>
      </c>
      <c r="E390" s="3">
        <v>0</v>
      </c>
      <c r="F390" s="3">
        <v>0</v>
      </c>
      <c r="G390" s="3">
        <v>0</v>
      </c>
      <c r="H390" s="3">
        <v>6903822700</v>
      </c>
      <c r="I390" s="11">
        <v>-0.11776023268828031</v>
      </c>
      <c r="J390" s="3">
        <v>7848909084.4012423</v>
      </c>
      <c r="K390" s="3">
        <v>0</v>
      </c>
      <c r="L390" s="3">
        <v>0</v>
      </c>
      <c r="M390" s="3">
        <v>0</v>
      </c>
      <c r="N390" s="3">
        <v>0</v>
      </c>
      <c r="O390" s="3">
        <v>7848909084.4012423</v>
      </c>
      <c r="P390" s="11">
        <v>-0.14551053368438216</v>
      </c>
    </row>
    <row r="391" spans="1:16" x14ac:dyDescent="0.3">
      <c r="A391" s="9" t="s">
        <v>193</v>
      </c>
      <c r="B391" s="9">
        <v>2554</v>
      </c>
      <c r="C391" s="3">
        <v>7469311000</v>
      </c>
      <c r="D391" s="3">
        <v>0</v>
      </c>
      <c r="E391" s="3">
        <v>0</v>
      </c>
      <c r="F391" s="3">
        <v>0</v>
      </c>
      <c r="G391" s="3">
        <v>0</v>
      </c>
      <c r="H391" s="3">
        <v>7469311000</v>
      </c>
      <c r="I391" s="11">
        <v>8.1909447066188412E-2</v>
      </c>
      <c r="J391" s="3">
        <v>8180240652.0851841</v>
      </c>
      <c r="K391" s="3">
        <v>0</v>
      </c>
      <c r="L391" s="3">
        <v>0</v>
      </c>
      <c r="M391" s="3">
        <v>0</v>
      </c>
      <c r="N391" s="3">
        <v>0</v>
      </c>
      <c r="O391" s="3">
        <v>8180240652.0851841</v>
      </c>
      <c r="P391" s="11">
        <v>4.2213709462175231E-2</v>
      </c>
    </row>
    <row r="392" spans="1:16" x14ac:dyDescent="0.3">
      <c r="A392" s="9" t="s">
        <v>193</v>
      </c>
      <c r="B392" s="9">
        <v>2555</v>
      </c>
      <c r="C392" s="3">
        <v>7579811600</v>
      </c>
      <c r="D392" s="3">
        <v>0</v>
      </c>
      <c r="E392" s="3">
        <v>0</v>
      </c>
      <c r="F392" s="3">
        <v>0</v>
      </c>
      <c r="G392" s="3">
        <v>0</v>
      </c>
      <c r="H392" s="3">
        <v>7579811600</v>
      </c>
      <c r="I392" s="11">
        <v>1.4793948196828329E-2</v>
      </c>
      <c r="J392" s="3">
        <v>8058308796.6413822</v>
      </c>
      <c r="K392" s="3">
        <v>0</v>
      </c>
      <c r="L392" s="3">
        <v>0</v>
      </c>
      <c r="M392" s="3">
        <v>0</v>
      </c>
      <c r="N392" s="3">
        <v>0</v>
      </c>
      <c r="O392" s="3">
        <v>8058308796.6413822</v>
      </c>
      <c r="P392" s="11">
        <v>-1.4905656279527772E-2</v>
      </c>
    </row>
    <row r="393" spans="1:16" x14ac:dyDescent="0.3">
      <c r="A393" s="9" t="s">
        <v>193</v>
      </c>
      <c r="B393" s="9">
        <v>2556</v>
      </c>
      <c r="C393" s="3">
        <v>7875985600</v>
      </c>
      <c r="D393" s="3">
        <v>0</v>
      </c>
      <c r="E393" s="3">
        <v>0</v>
      </c>
      <c r="F393" s="3">
        <v>0</v>
      </c>
      <c r="G393" s="3">
        <v>0</v>
      </c>
      <c r="H393" s="3">
        <v>7875985600</v>
      </c>
      <c r="I393" s="11">
        <v>3.9074058252318564E-2</v>
      </c>
      <c r="J393" s="3">
        <v>8194146841.6299629</v>
      </c>
      <c r="K393" s="3">
        <v>0</v>
      </c>
      <c r="L393" s="3">
        <v>0</v>
      </c>
      <c r="M393" s="3">
        <v>0</v>
      </c>
      <c r="N393" s="3">
        <v>0</v>
      </c>
      <c r="O393" s="3">
        <v>8194146841.6299629</v>
      </c>
      <c r="P393" s="11">
        <v>1.685689248409003E-2</v>
      </c>
    </row>
    <row r="394" spans="1:16" x14ac:dyDescent="0.3">
      <c r="A394" s="9" t="s">
        <v>193</v>
      </c>
      <c r="B394" s="9">
        <v>2557</v>
      </c>
      <c r="C394" s="3">
        <v>8624006800</v>
      </c>
      <c r="D394" s="3">
        <v>0</v>
      </c>
      <c r="E394" s="3">
        <v>0</v>
      </c>
      <c r="F394" s="3">
        <v>0</v>
      </c>
      <c r="G394" s="3">
        <v>0</v>
      </c>
      <c r="H394" s="3">
        <v>8624006800</v>
      </c>
      <c r="I394" s="11">
        <v>9.497493240718978E-2</v>
      </c>
      <c r="J394" s="3">
        <v>8805508509.902668</v>
      </c>
      <c r="K394" s="3">
        <v>0</v>
      </c>
      <c r="L394" s="3">
        <v>0</v>
      </c>
      <c r="M394" s="3">
        <v>0</v>
      </c>
      <c r="N394" s="3">
        <v>0</v>
      </c>
      <c r="O394" s="3">
        <v>8805508509.902668</v>
      </c>
      <c r="P394" s="11">
        <v>7.4609557296033802E-2</v>
      </c>
    </row>
    <row r="395" spans="1:16" x14ac:dyDescent="0.3">
      <c r="A395" s="9" t="s">
        <v>193</v>
      </c>
      <c r="B395" s="9">
        <v>2558</v>
      </c>
      <c r="C395" s="3">
        <v>8567408200</v>
      </c>
      <c r="D395" s="3">
        <v>0</v>
      </c>
      <c r="E395" s="3">
        <v>0</v>
      </c>
      <c r="F395" s="3">
        <v>0</v>
      </c>
      <c r="G395" s="3">
        <v>0</v>
      </c>
      <c r="H395" s="3">
        <v>8567408200</v>
      </c>
      <c r="I395" s="11">
        <v>-6.5629122648650975E-3</v>
      </c>
      <c r="J395" s="3">
        <v>8827201051.9362335</v>
      </c>
      <c r="K395" s="3">
        <v>0</v>
      </c>
      <c r="L395" s="3">
        <v>0</v>
      </c>
      <c r="M395" s="3">
        <v>0</v>
      </c>
      <c r="N395" s="3">
        <v>0</v>
      </c>
      <c r="O395" s="3">
        <v>8827201051.9362335</v>
      </c>
      <c r="P395" s="11">
        <v>2.4635195127198054E-3</v>
      </c>
    </row>
    <row r="396" spans="1:16" x14ac:dyDescent="0.3">
      <c r="A396" s="9" t="s">
        <v>193</v>
      </c>
      <c r="B396" s="9">
        <v>2559</v>
      </c>
      <c r="C396" s="3">
        <v>8015143300</v>
      </c>
      <c r="D396" s="3">
        <v>0</v>
      </c>
      <c r="E396" s="3">
        <v>0</v>
      </c>
      <c r="F396" s="3">
        <v>0</v>
      </c>
      <c r="G396" s="3">
        <v>0</v>
      </c>
      <c r="H396" s="3">
        <v>8015143300</v>
      </c>
      <c r="I396" s="11">
        <v>-6.446114006800796E-2</v>
      </c>
      <c r="J396" s="3">
        <v>8242681028.5250874</v>
      </c>
      <c r="K396" s="3">
        <v>0</v>
      </c>
      <c r="L396" s="3">
        <v>0</v>
      </c>
      <c r="M396" s="3">
        <v>0</v>
      </c>
      <c r="N396" s="3">
        <v>0</v>
      </c>
      <c r="O396" s="3">
        <v>8242681028.5250874</v>
      </c>
      <c r="P396" s="11">
        <v>-6.6218048050795508E-2</v>
      </c>
    </row>
    <row r="397" spans="1:16" x14ac:dyDescent="0.3">
      <c r="A397" s="9" t="s">
        <v>193</v>
      </c>
      <c r="B397" s="9">
        <v>2560</v>
      </c>
      <c r="C397" s="3">
        <v>8669631600</v>
      </c>
      <c r="D397" s="3">
        <v>39968000</v>
      </c>
      <c r="E397" s="3">
        <v>0</v>
      </c>
      <c r="F397" s="3">
        <v>0</v>
      </c>
      <c r="G397" s="3">
        <v>0</v>
      </c>
      <c r="H397" s="3">
        <v>8709599600</v>
      </c>
      <c r="I397" s="11">
        <v>8.6643029825804865E-2</v>
      </c>
      <c r="J397" s="3">
        <v>8856795599.767374</v>
      </c>
      <c r="K397" s="3">
        <v>40830847.59120588</v>
      </c>
      <c r="L397" s="3">
        <v>0</v>
      </c>
      <c r="M397" s="3">
        <v>0</v>
      </c>
      <c r="N397" s="3">
        <v>0</v>
      </c>
      <c r="O397" s="3">
        <v>8897626447.3585796</v>
      </c>
      <c r="P397" s="11">
        <v>7.9457814340619409E-2</v>
      </c>
    </row>
    <row r="398" spans="1:16" x14ac:dyDescent="0.3">
      <c r="A398" s="9" t="s">
        <v>193</v>
      </c>
      <c r="B398" s="9">
        <v>2561</v>
      </c>
      <c r="C398" s="3">
        <v>4802327800</v>
      </c>
      <c r="D398" s="3">
        <v>56808000</v>
      </c>
      <c r="E398" s="3">
        <v>0</v>
      </c>
      <c r="F398" s="3">
        <v>0</v>
      </c>
      <c r="G398" s="3">
        <v>3899071600</v>
      </c>
      <c r="H398" s="3">
        <v>8758207400</v>
      </c>
      <c r="I398" s="11">
        <v>5.5809454202693769E-3</v>
      </c>
      <c r="J398" s="3">
        <v>4854357276.5151787</v>
      </c>
      <c r="K398" s="3">
        <v>57423470.377068862</v>
      </c>
      <c r="L398" s="3">
        <v>0</v>
      </c>
      <c r="M398" s="3">
        <v>0</v>
      </c>
      <c r="N398" s="3">
        <v>3941315000.0118032</v>
      </c>
      <c r="O398" s="3">
        <v>8853095746.9040508</v>
      </c>
      <c r="P398" s="11">
        <v>-5.0047842217233731E-3</v>
      </c>
    </row>
    <row r="399" spans="1:16" x14ac:dyDescent="0.3">
      <c r="A399" s="9" t="s">
        <v>193</v>
      </c>
      <c r="B399" s="9">
        <v>2562</v>
      </c>
      <c r="C399" s="3">
        <v>5386926300</v>
      </c>
      <c r="D399" s="3">
        <v>50565000</v>
      </c>
      <c r="E399" s="3">
        <v>0</v>
      </c>
      <c r="F399" s="3">
        <v>0</v>
      </c>
      <c r="G399" s="3">
        <v>3759822500</v>
      </c>
      <c r="H399" s="3">
        <v>9197313800</v>
      </c>
      <c r="I399" s="11">
        <v>5.0136561050152795E-2</v>
      </c>
      <c r="J399" s="3">
        <v>5407076092.1132612</v>
      </c>
      <c r="K399" s="3">
        <v>50754138.328884698</v>
      </c>
      <c r="L399" s="3">
        <v>0</v>
      </c>
      <c r="M399" s="3">
        <v>0</v>
      </c>
      <c r="N399" s="3">
        <v>3773886112.0746188</v>
      </c>
      <c r="O399" s="3">
        <v>9231716342.5167637</v>
      </c>
      <c r="P399" s="11">
        <v>4.2767028216668439E-2</v>
      </c>
    </row>
    <row r="400" spans="1:16" x14ac:dyDescent="0.3">
      <c r="A400" s="9" t="s">
        <v>193</v>
      </c>
      <c r="B400" s="9">
        <v>2563</v>
      </c>
      <c r="C400" s="3">
        <v>4940473000</v>
      </c>
      <c r="D400" s="3">
        <v>30877800</v>
      </c>
      <c r="E400" s="3">
        <v>0</v>
      </c>
      <c r="F400" s="3">
        <v>0</v>
      </c>
      <c r="G400" s="3">
        <v>3762272100</v>
      </c>
      <c r="H400" s="3">
        <v>8733622900</v>
      </c>
      <c r="I400" s="11">
        <v>-5.0415905130908982E-2</v>
      </c>
      <c r="J400" s="3">
        <v>5001260353.1815767</v>
      </c>
      <c r="K400" s="3">
        <v>31257719.034892023</v>
      </c>
      <c r="L400" s="3">
        <v>0</v>
      </c>
      <c r="M400" s="3">
        <v>0</v>
      </c>
      <c r="N400" s="3">
        <v>3808562923.3498888</v>
      </c>
      <c r="O400" s="3">
        <v>8841080995.5663586</v>
      </c>
      <c r="P400" s="11">
        <v>-4.2314487626892307E-2</v>
      </c>
    </row>
    <row r="401" spans="1:16" x14ac:dyDescent="0.3">
      <c r="A401" s="9" t="s">
        <v>193</v>
      </c>
      <c r="B401" s="9">
        <v>2564</v>
      </c>
      <c r="C401" s="3">
        <v>4459660900</v>
      </c>
      <c r="D401" s="3">
        <v>28686600</v>
      </c>
      <c r="E401" s="3">
        <v>0</v>
      </c>
      <c r="F401" s="3">
        <v>0</v>
      </c>
      <c r="G401" s="3">
        <v>3668016700</v>
      </c>
      <c r="H401" s="3">
        <v>8156364200</v>
      </c>
      <c r="I401" s="11">
        <v>-6.6096132911806854E-2</v>
      </c>
      <c r="J401" s="3">
        <v>4459660900</v>
      </c>
      <c r="K401" s="3">
        <v>28686600</v>
      </c>
      <c r="L401" s="3">
        <v>0</v>
      </c>
      <c r="M401" s="3">
        <v>0</v>
      </c>
      <c r="N401" s="3">
        <v>3668016700</v>
      </c>
      <c r="O401" s="3">
        <v>8156364200</v>
      </c>
      <c r="P401" s="11">
        <v>-7.7447180487287881E-2</v>
      </c>
    </row>
    <row r="402" spans="1:16" x14ac:dyDescent="0.3">
      <c r="A402" s="9" t="s">
        <v>193</v>
      </c>
      <c r="B402" s="9">
        <v>2565</v>
      </c>
      <c r="C402" s="3">
        <v>3744942300</v>
      </c>
      <c r="D402" s="3">
        <v>22694000</v>
      </c>
      <c r="E402" s="3">
        <v>0</v>
      </c>
      <c r="F402" s="3">
        <v>0</v>
      </c>
      <c r="G402" s="3">
        <v>3638861700</v>
      </c>
      <c r="H402" s="3">
        <v>7406498000</v>
      </c>
      <c r="I402" s="11">
        <v>-9.1936331141270033E-2</v>
      </c>
      <c r="J402" s="3" t="e">
        <v>#N/A</v>
      </c>
      <c r="K402" s="3" t="e">
        <v>#N/A</v>
      </c>
      <c r="L402" s="3" t="e">
        <v>#N/A</v>
      </c>
      <c r="M402" s="3" t="e">
        <v>#N/A</v>
      </c>
      <c r="N402" s="3" t="e">
        <v>#N/A</v>
      </c>
      <c r="O402" s="3" t="e">
        <v>#N/A</v>
      </c>
      <c r="P402" s="11" t="e">
        <v>#N/A</v>
      </c>
    </row>
    <row r="403" spans="1:16" x14ac:dyDescent="0.3">
      <c r="A403" s="9" t="s">
        <v>193</v>
      </c>
      <c r="B403" s="9">
        <v>2566</v>
      </c>
      <c r="C403" s="3">
        <v>3763172000</v>
      </c>
      <c r="D403" s="3">
        <v>16215700</v>
      </c>
      <c r="E403" s="3">
        <v>0</v>
      </c>
      <c r="F403" s="3">
        <v>0</v>
      </c>
      <c r="G403" s="3">
        <v>3777102200</v>
      </c>
      <c r="H403" s="3">
        <v>7556489900</v>
      </c>
      <c r="I403" s="11">
        <v>2.0251392763489574E-2</v>
      </c>
      <c r="J403" s="3" t="e">
        <v>#N/A</v>
      </c>
      <c r="K403" s="3" t="e">
        <v>#N/A</v>
      </c>
      <c r="L403" s="3" t="e">
        <v>#N/A</v>
      </c>
      <c r="M403" s="3" t="e">
        <v>#N/A</v>
      </c>
      <c r="N403" s="3" t="e">
        <v>#N/A</v>
      </c>
      <c r="O403" s="3" t="e">
        <v>#N/A</v>
      </c>
      <c r="P403" s="11" t="e">
        <v>#N/A</v>
      </c>
    </row>
    <row r="404" spans="1:16" x14ac:dyDescent="0.3">
      <c r="A404" s="9" t="s">
        <v>194</v>
      </c>
      <c r="B404" s="9">
        <v>2500</v>
      </c>
      <c r="C404" s="3">
        <v>72973316</v>
      </c>
      <c r="D404" s="3">
        <v>0</v>
      </c>
      <c r="E404" s="3">
        <v>0</v>
      </c>
      <c r="F404" s="3">
        <v>0</v>
      </c>
      <c r="G404" s="3">
        <v>0</v>
      </c>
      <c r="H404" s="3">
        <v>72973316</v>
      </c>
      <c r="J404" s="3" t="e">
        <v>#N/A</v>
      </c>
      <c r="K404" s="3" t="e">
        <v>#N/A</v>
      </c>
      <c r="L404" s="3" t="e">
        <v>#N/A</v>
      </c>
      <c r="M404" s="3" t="e">
        <v>#N/A</v>
      </c>
      <c r="N404" s="3" t="e">
        <v>#N/A</v>
      </c>
      <c r="O404" s="3" t="e">
        <v>#N/A</v>
      </c>
    </row>
    <row r="405" spans="1:16" x14ac:dyDescent="0.3">
      <c r="A405" s="9" t="s">
        <v>194</v>
      </c>
      <c r="B405" s="9">
        <v>2501</v>
      </c>
      <c r="C405" s="3">
        <v>82035851</v>
      </c>
      <c r="D405" s="3">
        <v>0</v>
      </c>
      <c r="E405" s="3">
        <v>0</v>
      </c>
      <c r="F405" s="3">
        <v>0</v>
      </c>
      <c r="G405" s="3">
        <v>0</v>
      </c>
      <c r="H405" s="3">
        <v>82035851</v>
      </c>
      <c r="I405" s="11">
        <v>0.12418971066081196</v>
      </c>
      <c r="J405" s="3" t="e">
        <v>#N/A</v>
      </c>
      <c r="K405" s="3" t="e">
        <v>#N/A</v>
      </c>
      <c r="L405" s="3" t="e">
        <v>#N/A</v>
      </c>
      <c r="M405" s="3" t="e">
        <v>#N/A</v>
      </c>
      <c r="N405" s="3" t="e">
        <v>#N/A</v>
      </c>
      <c r="O405" s="3" t="e">
        <v>#N/A</v>
      </c>
      <c r="P405" s="11" t="e">
        <v>#N/A</v>
      </c>
    </row>
    <row r="406" spans="1:16" x14ac:dyDescent="0.3">
      <c r="A406" s="9" t="s">
        <v>194</v>
      </c>
      <c r="B406" s="9">
        <v>2502</v>
      </c>
      <c r="C406" s="3">
        <v>508402383</v>
      </c>
      <c r="D406" s="3">
        <v>0</v>
      </c>
      <c r="E406" s="3">
        <v>0</v>
      </c>
      <c r="F406" s="3">
        <v>0</v>
      </c>
      <c r="G406" s="3">
        <v>0</v>
      </c>
      <c r="H406" s="3">
        <v>508402383</v>
      </c>
      <c r="I406" s="11">
        <v>5.1973195475231924</v>
      </c>
      <c r="J406" s="3" t="e">
        <v>#N/A</v>
      </c>
      <c r="K406" s="3" t="e">
        <v>#N/A</v>
      </c>
      <c r="L406" s="3" t="e">
        <v>#N/A</v>
      </c>
      <c r="M406" s="3" t="e">
        <v>#N/A</v>
      </c>
      <c r="N406" s="3" t="e">
        <v>#N/A</v>
      </c>
      <c r="O406" s="3" t="e">
        <v>#N/A</v>
      </c>
      <c r="P406" s="11" t="e">
        <v>#N/A</v>
      </c>
    </row>
    <row r="407" spans="1:16" x14ac:dyDescent="0.3">
      <c r="A407" s="9" t="s">
        <v>194</v>
      </c>
      <c r="B407" s="9">
        <v>2503</v>
      </c>
      <c r="C407" s="3">
        <v>598509855</v>
      </c>
      <c r="D407" s="3">
        <v>0</v>
      </c>
      <c r="E407" s="3">
        <v>0</v>
      </c>
      <c r="F407" s="3">
        <v>0</v>
      </c>
      <c r="G407" s="3">
        <v>0</v>
      </c>
      <c r="H407" s="3">
        <v>598509855</v>
      </c>
      <c r="I407" s="11">
        <v>0.1772365256596368</v>
      </c>
      <c r="J407" s="3">
        <v>6663674232.5700464</v>
      </c>
      <c r="K407" s="3">
        <v>0</v>
      </c>
      <c r="L407" s="3">
        <v>0</v>
      </c>
      <c r="M407" s="3">
        <v>0</v>
      </c>
      <c r="N407" s="3">
        <v>0</v>
      </c>
      <c r="O407" s="3">
        <v>6663674232.5700464</v>
      </c>
    </row>
    <row r="408" spans="1:16" x14ac:dyDescent="0.3">
      <c r="A408" s="9" t="s">
        <v>194</v>
      </c>
      <c r="B408" s="9">
        <v>2504</v>
      </c>
      <c r="C408" s="3">
        <v>529357038</v>
      </c>
      <c r="D408" s="3">
        <v>0</v>
      </c>
      <c r="E408" s="3">
        <v>0</v>
      </c>
      <c r="F408" s="3">
        <v>0</v>
      </c>
      <c r="G408" s="3">
        <v>0</v>
      </c>
      <c r="H408" s="3">
        <v>529357038</v>
      </c>
      <c r="I408" s="11">
        <v>-0.11554165135676839</v>
      </c>
      <c r="J408" s="3">
        <v>5488320608.8555336</v>
      </c>
      <c r="K408" s="3">
        <v>0</v>
      </c>
      <c r="L408" s="3">
        <v>0</v>
      </c>
      <c r="M408" s="3">
        <v>0</v>
      </c>
      <c r="N408" s="3">
        <v>0</v>
      </c>
      <c r="O408" s="3">
        <v>5488320608.8555336</v>
      </c>
      <c r="P408" s="11">
        <v>-0.17638221538047821</v>
      </c>
    </row>
    <row r="409" spans="1:16" x14ac:dyDescent="0.3">
      <c r="A409" s="9" t="s">
        <v>194</v>
      </c>
      <c r="B409" s="9">
        <v>2505</v>
      </c>
      <c r="C409" s="3">
        <v>772852192</v>
      </c>
      <c r="D409" s="3">
        <v>0</v>
      </c>
      <c r="E409" s="3">
        <v>10000000</v>
      </c>
      <c r="F409" s="3">
        <v>0</v>
      </c>
      <c r="G409" s="3">
        <v>0</v>
      </c>
      <c r="H409" s="3">
        <v>782852192</v>
      </c>
      <c r="I409" s="11">
        <v>0.47887368222730609</v>
      </c>
      <c r="J409" s="3">
        <v>7727247238.2180929</v>
      </c>
      <c r="K409" s="3">
        <v>0</v>
      </c>
      <c r="L409" s="3">
        <v>99983506.784413606</v>
      </c>
      <c r="M409" s="3">
        <v>0</v>
      </c>
      <c r="N409" s="3">
        <v>0</v>
      </c>
      <c r="O409" s="3">
        <v>7827230745.0025063</v>
      </c>
      <c r="P409" s="11">
        <v>0.42616135295979002</v>
      </c>
    </row>
    <row r="410" spans="1:16" x14ac:dyDescent="0.3">
      <c r="A410" s="9" t="s">
        <v>194</v>
      </c>
      <c r="B410" s="9">
        <v>2506</v>
      </c>
      <c r="C410" s="3">
        <v>828640500</v>
      </c>
      <c r="D410" s="3">
        <v>0</v>
      </c>
      <c r="E410" s="3">
        <v>53610000</v>
      </c>
      <c r="F410" s="3">
        <v>0</v>
      </c>
      <c r="G410" s="3">
        <v>0</v>
      </c>
      <c r="H410" s="3">
        <v>882250500</v>
      </c>
      <c r="I410" s="11">
        <v>0.12696944457172829</v>
      </c>
      <c r="J410" s="3">
        <v>8285038305.3589878</v>
      </c>
      <c r="K410" s="3">
        <v>0</v>
      </c>
      <c r="L410" s="3">
        <v>536011579.87124133</v>
      </c>
      <c r="M410" s="3">
        <v>0</v>
      </c>
      <c r="N410" s="3">
        <v>0</v>
      </c>
      <c r="O410" s="3">
        <v>8821049885.2302284</v>
      </c>
      <c r="P410" s="11">
        <v>0.12696944457172815</v>
      </c>
    </row>
    <row r="411" spans="1:16" x14ac:dyDescent="0.3">
      <c r="A411" s="9" t="s">
        <v>194</v>
      </c>
      <c r="B411" s="9">
        <v>2507</v>
      </c>
      <c r="C411" s="3">
        <v>267176300</v>
      </c>
      <c r="D411" s="3">
        <v>0</v>
      </c>
      <c r="E411" s="3">
        <v>0</v>
      </c>
      <c r="F411" s="3">
        <v>0</v>
      </c>
      <c r="G411" s="3">
        <v>0</v>
      </c>
      <c r="H411" s="3">
        <v>267176300</v>
      </c>
      <c r="I411" s="11">
        <v>-0.69716503419380327</v>
      </c>
      <c r="J411" s="3">
        <v>2692650263.2456546</v>
      </c>
      <c r="K411" s="3">
        <v>0</v>
      </c>
      <c r="L411" s="3">
        <v>0</v>
      </c>
      <c r="M411" s="3">
        <v>0</v>
      </c>
      <c r="N411" s="3">
        <v>0</v>
      </c>
      <c r="O411" s="3">
        <v>2692650263.2456546</v>
      </c>
      <c r="P411" s="11">
        <v>-0.6947471901554293</v>
      </c>
    </row>
    <row r="412" spans="1:16" x14ac:dyDescent="0.3">
      <c r="A412" s="9" t="s">
        <v>194</v>
      </c>
      <c r="B412" s="9">
        <v>2508</v>
      </c>
      <c r="C412" s="3">
        <v>289607900</v>
      </c>
      <c r="D412" s="3">
        <v>0</v>
      </c>
      <c r="E412" s="3">
        <v>10580000</v>
      </c>
      <c r="F412" s="3">
        <v>0</v>
      </c>
      <c r="G412" s="3">
        <v>0</v>
      </c>
      <c r="H412" s="3">
        <v>300187900</v>
      </c>
      <c r="I412" s="11">
        <v>0.12355736642808512</v>
      </c>
      <c r="J412" s="3">
        <v>2913873155.3192282</v>
      </c>
      <c r="K412" s="3">
        <v>0</v>
      </c>
      <c r="L412" s="3">
        <v>106450058.79769659</v>
      </c>
      <c r="M412" s="3">
        <v>0</v>
      </c>
      <c r="N412" s="3">
        <v>0</v>
      </c>
      <c r="O412" s="3">
        <v>3020323214.1169248</v>
      </c>
      <c r="P412" s="11">
        <v>0.12169161192003496</v>
      </c>
    </row>
    <row r="413" spans="1:16" x14ac:dyDescent="0.3">
      <c r="A413" s="9" t="s">
        <v>194</v>
      </c>
      <c r="B413" s="9">
        <v>2509</v>
      </c>
      <c r="C413" s="3">
        <v>391016500</v>
      </c>
      <c r="D413" s="3">
        <v>0</v>
      </c>
      <c r="E413" s="3">
        <v>26822000</v>
      </c>
      <c r="F413" s="3">
        <v>0</v>
      </c>
      <c r="G413" s="3">
        <v>0</v>
      </c>
      <c r="H413" s="3">
        <v>417838500</v>
      </c>
      <c r="I413" s="11">
        <v>0.39192319210734344</v>
      </c>
      <c r="J413" s="3">
        <v>3781594849.7646017</v>
      </c>
      <c r="K413" s="3">
        <v>0</v>
      </c>
      <c r="L413" s="3">
        <v>259400657.15995654</v>
      </c>
      <c r="M413" s="3">
        <v>0</v>
      </c>
      <c r="N413" s="3">
        <v>0</v>
      </c>
      <c r="O413" s="3">
        <v>4040995506.9245582</v>
      </c>
      <c r="P413" s="11">
        <v>0.3379347905671265</v>
      </c>
    </row>
    <row r="414" spans="1:16" x14ac:dyDescent="0.3">
      <c r="A414" s="9" t="s">
        <v>194</v>
      </c>
      <c r="B414" s="9">
        <v>2510</v>
      </c>
      <c r="C414" s="3">
        <v>490649200</v>
      </c>
      <c r="D414" s="3">
        <v>0</v>
      </c>
      <c r="E414" s="3">
        <v>13164200</v>
      </c>
      <c r="F414" s="3">
        <v>0</v>
      </c>
      <c r="G414" s="3">
        <v>0</v>
      </c>
      <c r="H414" s="3">
        <v>503813400</v>
      </c>
      <c r="I414" s="11">
        <v>0.20576107754551101</v>
      </c>
      <c r="J414" s="3">
        <v>4549110564.0530443</v>
      </c>
      <c r="K414" s="3">
        <v>0</v>
      </c>
      <c r="L414" s="3">
        <v>122053396.37220865</v>
      </c>
      <c r="M414" s="3">
        <v>0</v>
      </c>
      <c r="N414" s="3">
        <v>0</v>
      </c>
      <c r="O414" s="3">
        <v>4671163960.4252529</v>
      </c>
      <c r="P414" s="11">
        <v>0.15594386393670875</v>
      </c>
    </row>
    <row r="415" spans="1:16" x14ac:dyDescent="0.3">
      <c r="A415" s="9" t="s">
        <v>194</v>
      </c>
      <c r="B415" s="9">
        <v>2511</v>
      </c>
      <c r="C415" s="3">
        <v>583713400</v>
      </c>
      <c r="D415" s="3">
        <v>0</v>
      </c>
      <c r="E415" s="3">
        <v>0</v>
      </c>
      <c r="F415" s="3">
        <v>0</v>
      </c>
      <c r="G415" s="3">
        <v>0</v>
      </c>
      <c r="H415" s="3">
        <v>583713400</v>
      </c>
      <c r="I415" s="11">
        <v>0.15859046226241699</v>
      </c>
      <c r="J415" s="3">
        <v>5316776591.9691887</v>
      </c>
      <c r="K415" s="3">
        <v>0</v>
      </c>
      <c r="L415" s="3">
        <v>0</v>
      </c>
      <c r="M415" s="3">
        <v>0</v>
      </c>
      <c r="N415" s="3">
        <v>0</v>
      </c>
      <c r="O415" s="3">
        <v>5316776591.9691887</v>
      </c>
      <c r="P415" s="11">
        <v>0.13821236784100394</v>
      </c>
    </row>
    <row r="416" spans="1:16" x14ac:dyDescent="0.3">
      <c r="A416" s="9" t="s">
        <v>194</v>
      </c>
      <c r="B416" s="9">
        <v>2512</v>
      </c>
      <c r="C416" s="3">
        <v>637944600</v>
      </c>
      <c r="D416" s="3">
        <v>0</v>
      </c>
      <c r="E416" s="3">
        <v>0</v>
      </c>
      <c r="F416" s="3">
        <v>0</v>
      </c>
      <c r="G416" s="3">
        <v>0</v>
      </c>
      <c r="H416" s="3">
        <v>637944600</v>
      </c>
      <c r="I416" s="11">
        <v>9.2907238381027407E-2</v>
      </c>
      <c r="J416" s="3">
        <v>5671763253.8542356</v>
      </c>
      <c r="K416" s="3">
        <v>0</v>
      </c>
      <c r="L416" s="3">
        <v>0</v>
      </c>
      <c r="M416" s="3">
        <v>0</v>
      </c>
      <c r="N416" s="3">
        <v>0</v>
      </c>
      <c r="O416" s="3">
        <v>5671763253.8542356</v>
      </c>
      <c r="P416" s="11">
        <v>6.6767270684505026E-2</v>
      </c>
    </row>
    <row r="417" spans="1:16" x14ac:dyDescent="0.3">
      <c r="A417" s="9" t="s">
        <v>194</v>
      </c>
      <c r="B417" s="9">
        <v>2513</v>
      </c>
      <c r="C417" s="3">
        <v>643343100</v>
      </c>
      <c r="D417" s="3">
        <v>0</v>
      </c>
      <c r="E417" s="3">
        <v>0</v>
      </c>
      <c r="F417" s="3">
        <v>0</v>
      </c>
      <c r="G417" s="3">
        <v>0</v>
      </c>
      <c r="H417" s="3">
        <v>643343100</v>
      </c>
      <c r="I417" s="11">
        <v>8.4623335631338528E-3</v>
      </c>
      <c r="J417" s="3">
        <v>5724799782.273139</v>
      </c>
      <c r="K417" s="3">
        <v>0</v>
      </c>
      <c r="L417" s="3">
        <v>0</v>
      </c>
      <c r="M417" s="3">
        <v>0</v>
      </c>
      <c r="N417" s="3">
        <v>0</v>
      </c>
      <c r="O417" s="3">
        <v>5724799782.273139</v>
      </c>
      <c r="P417" s="11">
        <v>9.3509771203624335E-3</v>
      </c>
    </row>
    <row r="418" spans="1:16" x14ac:dyDescent="0.3">
      <c r="A418" s="9" t="s">
        <v>194</v>
      </c>
      <c r="B418" s="9">
        <v>2514</v>
      </c>
      <c r="C418" s="3">
        <v>671492680</v>
      </c>
      <c r="D418" s="3">
        <v>0</v>
      </c>
      <c r="E418" s="3">
        <v>0</v>
      </c>
      <c r="F418" s="3">
        <v>0</v>
      </c>
      <c r="G418" s="3">
        <v>0</v>
      </c>
      <c r="H418" s="3">
        <v>671492680</v>
      </c>
      <c r="I418" s="11">
        <v>4.3755159571929818E-2</v>
      </c>
      <c r="J418" s="3">
        <v>5946469586.9154043</v>
      </c>
      <c r="K418" s="3">
        <v>0</v>
      </c>
      <c r="L418" s="3">
        <v>0</v>
      </c>
      <c r="M418" s="3">
        <v>0</v>
      </c>
      <c r="N418" s="3">
        <v>0</v>
      </c>
      <c r="O418" s="3">
        <v>5946469586.9154043</v>
      </c>
      <c r="P418" s="11">
        <v>3.8720970701659571E-2</v>
      </c>
    </row>
    <row r="419" spans="1:16" x14ac:dyDescent="0.3">
      <c r="A419" s="9" t="s">
        <v>194</v>
      </c>
      <c r="B419" s="9">
        <v>2515</v>
      </c>
      <c r="C419" s="3">
        <v>647694640</v>
      </c>
      <c r="D419" s="3">
        <v>0</v>
      </c>
      <c r="E419" s="3">
        <v>0</v>
      </c>
      <c r="F419" s="3">
        <v>0</v>
      </c>
      <c r="G419" s="3">
        <v>0</v>
      </c>
      <c r="H419" s="3">
        <v>647694640</v>
      </c>
      <c r="I419" s="11">
        <v>-3.544050547207752E-2</v>
      </c>
      <c r="J419" s="3">
        <v>5471047197.6005182</v>
      </c>
      <c r="K419" s="3">
        <v>0</v>
      </c>
      <c r="L419" s="3">
        <v>0</v>
      </c>
      <c r="M419" s="3">
        <v>0</v>
      </c>
      <c r="N419" s="3">
        <v>0</v>
      </c>
      <c r="O419" s="3">
        <v>5471047197.6005182</v>
      </c>
      <c r="P419" s="11">
        <v>-7.9950360859661035E-2</v>
      </c>
    </row>
    <row r="420" spans="1:16" x14ac:dyDescent="0.3">
      <c r="A420" s="9" t="s">
        <v>194</v>
      </c>
      <c r="B420" s="9">
        <v>2516</v>
      </c>
      <c r="C420" s="3">
        <v>2384932100</v>
      </c>
      <c r="D420" s="3">
        <v>0</v>
      </c>
      <c r="E420" s="3">
        <v>0</v>
      </c>
      <c r="F420" s="3">
        <v>0</v>
      </c>
      <c r="G420" s="3">
        <v>0</v>
      </c>
      <c r="H420" s="3">
        <v>2384932100</v>
      </c>
      <c r="I420" s="11">
        <v>2.6821859449076189</v>
      </c>
      <c r="J420" s="3">
        <v>17440474096.908085</v>
      </c>
      <c r="K420" s="3">
        <v>0</v>
      </c>
      <c r="L420" s="3">
        <v>0</v>
      </c>
      <c r="M420" s="3">
        <v>0</v>
      </c>
      <c r="N420" s="3">
        <v>0</v>
      </c>
      <c r="O420" s="3">
        <v>17440474096.908085</v>
      </c>
      <c r="P420" s="11">
        <v>2.1877762093803717</v>
      </c>
    </row>
    <row r="421" spans="1:16" x14ac:dyDescent="0.3">
      <c r="A421" s="9" t="s">
        <v>194</v>
      </c>
      <c r="B421" s="9">
        <v>2517</v>
      </c>
      <c r="C421" s="3">
        <v>2865788000</v>
      </c>
      <c r="D421" s="3">
        <v>0</v>
      </c>
      <c r="E421" s="3">
        <v>0</v>
      </c>
      <c r="F421" s="3">
        <v>0</v>
      </c>
      <c r="G421" s="3">
        <v>0</v>
      </c>
      <c r="H421" s="3">
        <v>2865788000</v>
      </c>
      <c r="I421" s="11">
        <v>0.20162246967114913</v>
      </c>
      <c r="J421" s="3">
        <v>16858068890.176458</v>
      </c>
      <c r="K421" s="3">
        <v>0</v>
      </c>
      <c r="L421" s="3">
        <v>0</v>
      </c>
      <c r="M421" s="3">
        <v>0</v>
      </c>
      <c r="N421" s="3">
        <v>0</v>
      </c>
      <c r="O421" s="3">
        <v>16858068890.176458</v>
      </c>
      <c r="P421" s="11">
        <v>-3.3393886169348894E-2</v>
      </c>
    </row>
    <row r="422" spans="1:16" x14ac:dyDescent="0.3">
      <c r="A422" s="9" t="s">
        <v>194</v>
      </c>
      <c r="B422" s="9">
        <v>2518</v>
      </c>
      <c r="C422" s="3">
        <v>4217596600</v>
      </c>
      <c r="D422" s="3">
        <v>0</v>
      </c>
      <c r="E422" s="3">
        <v>0</v>
      </c>
      <c r="F422" s="3">
        <v>0</v>
      </c>
      <c r="G422" s="3">
        <v>0</v>
      </c>
      <c r="H422" s="3">
        <v>4217596600</v>
      </c>
      <c r="I422" s="11">
        <v>0.47170572282387951</v>
      </c>
      <c r="J422" s="3">
        <v>23554631722.044189</v>
      </c>
      <c r="K422" s="3">
        <v>0</v>
      </c>
      <c r="L422" s="3">
        <v>0</v>
      </c>
      <c r="M422" s="3">
        <v>0</v>
      </c>
      <c r="N422" s="3">
        <v>0</v>
      </c>
      <c r="O422" s="3">
        <v>23554631722.044189</v>
      </c>
      <c r="P422" s="11">
        <v>0.39723190571192618</v>
      </c>
    </row>
    <row r="423" spans="1:16" x14ac:dyDescent="0.3">
      <c r="A423" s="9" t="s">
        <v>194</v>
      </c>
      <c r="B423" s="9">
        <v>2519</v>
      </c>
      <c r="C423" s="3">
        <v>5429619740</v>
      </c>
      <c r="D423" s="3">
        <v>0</v>
      </c>
      <c r="E423" s="3">
        <v>0</v>
      </c>
      <c r="F423" s="3">
        <v>0</v>
      </c>
      <c r="G423" s="3">
        <v>0</v>
      </c>
      <c r="H423" s="3">
        <v>5429619740</v>
      </c>
      <c r="I423" s="11">
        <v>0.28737294126232937</v>
      </c>
      <c r="J423" s="3">
        <v>29115504283.761765</v>
      </c>
      <c r="K423" s="3">
        <v>0</v>
      </c>
      <c r="L423" s="3">
        <v>0</v>
      </c>
      <c r="M423" s="3">
        <v>0</v>
      </c>
      <c r="N423" s="3">
        <v>0</v>
      </c>
      <c r="O423" s="3">
        <v>29115504283.761765</v>
      </c>
      <c r="P423" s="11">
        <v>0.23608403762531741</v>
      </c>
    </row>
    <row r="424" spans="1:16" x14ac:dyDescent="0.3">
      <c r="A424" s="9" t="s">
        <v>194</v>
      </c>
      <c r="B424" s="9">
        <v>2520</v>
      </c>
      <c r="C424" s="3">
        <v>6703478200</v>
      </c>
      <c r="D424" s="3">
        <v>0</v>
      </c>
      <c r="E424" s="3">
        <v>0</v>
      </c>
      <c r="F424" s="3">
        <v>0</v>
      </c>
      <c r="G424" s="3">
        <v>0</v>
      </c>
      <c r="H424" s="3">
        <v>6703478200</v>
      </c>
      <c r="I424" s="11">
        <v>0.23461283128457169</v>
      </c>
      <c r="J424" s="3">
        <v>33407018542.740044</v>
      </c>
      <c r="K424" s="3">
        <v>0</v>
      </c>
      <c r="L424" s="3">
        <v>0</v>
      </c>
      <c r="M424" s="3">
        <v>0</v>
      </c>
      <c r="N424" s="3">
        <v>0</v>
      </c>
      <c r="O424" s="3">
        <v>33407018542.740044</v>
      </c>
      <c r="P424" s="11">
        <v>0.14739618510992897</v>
      </c>
    </row>
    <row r="425" spans="1:16" x14ac:dyDescent="0.3">
      <c r="A425" s="9" t="s">
        <v>194</v>
      </c>
      <c r="B425" s="9">
        <v>2521</v>
      </c>
      <c r="C425" s="3">
        <v>7009016023</v>
      </c>
      <c r="D425" s="3">
        <v>0</v>
      </c>
      <c r="E425" s="3">
        <v>0</v>
      </c>
      <c r="F425" s="3">
        <v>0</v>
      </c>
      <c r="G425" s="3">
        <v>0</v>
      </c>
      <c r="H425" s="3">
        <v>7009016023</v>
      </c>
      <c r="I425" s="11">
        <v>4.5578998526466456E-2</v>
      </c>
      <c r="J425" s="3">
        <v>32365041983.895893</v>
      </c>
      <c r="K425" s="3">
        <v>0</v>
      </c>
      <c r="L425" s="3">
        <v>0</v>
      </c>
      <c r="M425" s="3">
        <v>0</v>
      </c>
      <c r="N425" s="3">
        <v>0</v>
      </c>
      <c r="O425" s="3">
        <v>32365041983.895893</v>
      </c>
      <c r="P425" s="11">
        <v>-3.1190348743964497E-2</v>
      </c>
    </row>
    <row r="426" spans="1:16" x14ac:dyDescent="0.3">
      <c r="A426" s="9" t="s">
        <v>194</v>
      </c>
      <c r="B426" s="9">
        <v>2522</v>
      </c>
      <c r="C426" s="3">
        <v>7630482900</v>
      </c>
      <c r="D426" s="3">
        <v>0</v>
      </c>
      <c r="E426" s="3">
        <v>0</v>
      </c>
      <c r="F426" s="3">
        <v>0</v>
      </c>
      <c r="G426" s="3">
        <v>0</v>
      </c>
      <c r="H426" s="3">
        <v>7630482900</v>
      </c>
      <c r="I426" s="11">
        <v>8.866677932546653E-2</v>
      </c>
      <c r="J426" s="3">
        <v>32061501847.433586</v>
      </c>
      <c r="K426" s="3">
        <v>0</v>
      </c>
      <c r="L426" s="3">
        <v>0</v>
      </c>
      <c r="M426" s="3">
        <v>0</v>
      </c>
      <c r="N426" s="3">
        <v>0</v>
      </c>
      <c r="O426" s="3">
        <v>32061501847.433586</v>
      </c>
      <c r="P426" s="11">
        <v>-9.3786418263675248E-3</v>
      </c>
    </row>
    <row r="427" spans="1:16" x14ac:dyDescent="0.3">
      <c r="A427" s="9" t="s">
        <v>194</v>
      </c>
      <c r="B427" s="9">
        <v>2523</v>
      </c>
      <c r="C427" s="3">
        <v>9439752760</v>
      </c>
      <c r="D427" s="3">
        <v>0</v>
      </c>
      <c r="E427" s="3">
        <v>0</v>
      </c>
      <c r="F427" s="3">
        <v>0</v>
      </c>
      <c r="G427" s="3">
        <v>0</v>
      </c>
      <c r="H427" s="3">
        <v>9439752760</v>
      </c>
      <c r="I427" s="11">
        <v>0.23711079412811475</v>
      </c>
      <c r="J427" s="3">
        <v>33134895669.881527</v>
      </c>
      <c r="K427" s="3">
        <v>0</v>
      </c>
      <c r="L427" s="3">
        <v>0</v>
      </c>
      <c r="M427" s="3">
        <v>0</v>
      </c>
      <c r="N427" s="3">
        <v>0</v>
      </c>
      <c r="O427" s="3">
        <v>33134895669.881527</v>
      </c>
      <c r="P427" s="11">
        <v>3.3479212157800475E-2</v>
      </c>
    </row>
    <row r="428" spans="1:16" x14ac:dyDescent="0.3">
      <c r="A428" s="9" t="s">
        <v>194</v>
      </c>
      <c r="B428" s="9">
        <v>2524</v>
      </c>
      <c r="C428" s="3">
        <v>11987134070</v>
      </c>
      <c r="D428" s="3">
        <v>0</v>
      </c>
      <c r="E428" s="3">
        <v>0</v>
      </c>
      <c r="F428" s="3">
        <v>0</v>
      </c>
      <c r="G428" s="3">
        <v>0</v>
      </c>
      <c r="H428" s="3">
        <v>11987134070</v>
      </c>
      <c r="I428" s="11">
        <v>0.26985678277446751</v>
      </c>
      <c r="J428" s="3">
        <v>37347287575.076912</v>
      </c>
      <c r="K428" s="3">
        <v>0</v>
      </c>
      <c r="L428" s="3">
        <v>0</v>
      </c>
      <c r="M428" s="3">
        <v>0</v>
      </c>
      <c r="N428" s="3">
        <v>0</v>
      </c>
      <c r="O428" s="3">
        <v>37347287575.076912</v>
      </c>
      <c r="P428" s="11">
        <v>0.12712857004780925</v>
      </c>
    </row>
    <row r="429" spans="1:16" x14ac:dyDescent="0.3">
      <c r="A429" s="9" t="s">
        <v>194</v>
      </c>
      <c r="B429" s="9">
        <v>2525</v>
      </c>
      <c r="C429" s="3">
        <v>13441778852</v>
      </c>
      <c r="D429" s="3">
        <v>0</v>
      </c>
      <c r="E429" s="3">
        <v>0</v>
      </c>
      <c r="F429" s="3">
        <v>0</v>
      </c>
      <c r="G429" s="3">
        <v>0</v>
      </c>
      <c r="H429" s="3">
        <v>13441778852</v>
      </c>
      <c r="I429" s="11">
        <v>0.1213505057593804</v>
      </c>
      <c r="J429" s="3">
        <v>39786971204.365402</v>
      </c>
      <c r="K429" s="3">
        <v>0</v>
      </c>
      <c r="L429" s="3">
        <v>0</v>
      </c>
      <c r="M429" s="3">
        <v>0</v>
      </c>
      <c r="N429" s="3">
        <v>0</v>
      </c>
      <c r="O429" s="3">
        <v>39786971204.365402</v>
      </c>
      <c r="P429" s="11">
        <v>6.5324252112931816E-2</v>
      </c>
    </row>
    <row r="430" spans="1:16" x14ac:dyDescent="0.3">
      <c r="A430" s="9" t="s">
        <v>194</v>
      </c>
      <c r="B430" s="9">
        <v>2526</v>
      </c>
      <c r="C430" s="3">
        <v>15059309400</v>
      </c>
      <c r="D430" s="3">
        <v>0</v>
      </c>
      <c r="E430" s="3">
        <v>0</v>
      </c>
      <c r="F430" s="3">
        <v>0</v>
      </c>
      <c r="G430" s="3">
        <v>0</v>
      </c>
      <c r="H430" s="3">
        <v>15059309400</v>
      </c>
      <c r="I430" s="11">
        <v>0.12033604821279498</v>
      </c>
      <c r="J430" s="3">
        <v>42973360088.383705</v>
      </c>
      <c r="K430" s="3">
        <v>0</v>
      </c>
      <c r="L430" s="3">
        <v>0</v>
      </c>
      <c r="M430" s="3">
        <v>0</v>
      </c>
      <c r="N430" s="3">
        <v>0</v>
      </c>
      <c r="O430" s="3">
        <v>42973360088.383705</v>
      </c>
      <c r="P430" s="11">
        <v>8.0086238976358526E-2</v>
      </c>
    </row>
    <row r="431" spans="1:16" x14ac:dyDescent="0.3">
      <c r="A431" s="9" t="s">
        <v>194</v>
      </c>
      <c r="B431" s="9">
        <v>2527</v>
      </c>
      <c r="C431" s="3">
        <v>15695762210</v>
      </c>
      <c r="D431" s="3">
        <v>0</v>
      </c>
      <c r="E431" s="3">
        <v>0</v>
      </c>
      <c r="F431" s="3">
        <v>0</v>
      </c>
      <c r="G431" s="3">
        <v>0</v>
      </c>
      <c r="H431" s="3">
        <v>15695762210</v>
      </c>
      <c r="I431" s="11">
        <v>4.2263080802364017E-2</v>
      </c>
      <c r="J431" s="3">
        <v>44405484341.123848</v>
      </c>
      <c r="K431" s="3">
        <v>0</v>
      </c>
      <c r="L431" s="3">
        <v>0</v>
      </c>
      <c r="M431" s="3">
        <v>0</v>
      </c>
      <c r="N431" s="3">
        <v>0</v>
      </c>
      <c r="O431" s="3">
        <v>44405484341.123848</v>
      </c>
      <c r="P431" s="11">
        <v>3.3325861645323515E-2</v>
      </c>
    </row>
    <row r="432" spans="1:16" x14ac:dyDescent="0.3">
      <c r="A432" s="9" t="s">
        <v>194</v>
      </c>
      <c r="B432" s="9">
        <v>2528</v>
      </c>
      <c r="C432" s="3">
        <v>16933057135</v>
      </c>
      <c r="D432" s="3">
        <v>0</v>
      </c>
      <c r="E432" s="3">
        <v>0</v>
      </c>
      <c r="F432" s="3">
        <v>0</v>
      </c>
      <c r="G432" s="3">
        <v>0</v>
      </c>
      <c r="H432" s="3">
        <v>16933057135</v>
      </c>
      <c r="I432" s="11">
        <v>7.8829871939044879E-2</v>
      </c>
      <c r="J432" s="3">
        <v>46768674518.963905</v>
      </c>
      <c r="K432" s="3">
        <v>0</v>
      </c>
      <c r="L432" s="3">
        <v>0</v>
      </c>
      <c r="M432" s="3">
        <v>0</v>
      </c>
      <c r="N432" s="3">
        <v>0</v>
      </c>
      <c r="O432" s="3">
        <v>46768674518.963905</v>
      </c>
      <c r="P432" s="11">
        <v>5.3218430401208591E-2</v>
      </c>
    </row>
    <row r="433" spans="1:16" x14ac:dyDescent="0.3">
      <c r="A433" s="9" t="s">
        <v>194</v>
      </c>
      <c r="B433" s="9">
        <v>2529</v>
      </c>
      <c r="C433" s="3">
        <v>16163855000</v>
      </c>
      <c r="D433" s="3">
        <v>0</v>
      </c>
      <c r="E433" s="3">
        <v>0</v>
      </c>
      <c r="F433" s="3">
        <v>0</v>
      </c>
      <c r="G433" s="3">
        <v>0</v>
      </c>
      <c r="H433" s="3">
        <v>16163855000</v>
      </c>
      <c r="I433" s="11">
        <v>-4.5426063874200708E-2</v>
      </c>
      <c r="J433" s="3">
        <v>43836825443.598381</v>
      </c>
      <c r="K433" s="3">
        <v>0</v>
      </c>
      <c r="L433" s="3">
        <v>0</v>
      </c>
      <c r="M433" s="3">
        <v>0</v>
      </c>
      <c r="N433" s="3">
        <v>0</v>
      </c>
      <c r="O433" s="3">
        <v>43836825443.598381</v>
      </c>
      <c r="P433" s="11">
        <v>-6.2688308050652772E-2</v>
      </c>
    </row>
    <row r="434" spans="1:16" x14ac:dyDescent="0.3">
      <c r="A434" s="9" t="s">
        <v>194</v>
      </c>
      <c r="B434" s="9">
        <v>2530</v>
      </c>
      <c r="C434" s="3">
        <v>15762496335</v>
      </c>
      <c r="D434" s="3">
        <v>0</v>
      </c>
      <c r="E434" s="3">
        <v>0</v>
      </c>
      <c r="F434" s="3">
        <v>0</v>
      </c>
      <c r="G434" s="3">
        <v>0</v>
      </c>
      <c r="H434" s="3">
        <v>15762496335</v>
      </c>
      <c r="I434" s="11">
        <v>-2.483062765658316E-2</v>
      </c>
      <c r="J434" s="3">
        <v>41719338291.444534</v>
      </c>
      <c r="K434" s="3">
        <v>0</v>
      </c>
      <c r="L434" s="3">
        <v>0</v>
      </c>
      <c r="M434" s="3">
        <v>0</v>
      </c>
      <c r="N434" s="3">
        <v>0</v>
      </c>
      <c r="O434" s="3">
        <v>41719338291.444534</v>
      </c>
      <c r="P434" s="11">
        <v>-4.8303843417636654E-2</v>
      </c>
    </row>
    <row r="435" spans="1:16" x14ac:dyDescent="0.3">
      <c r="A435" s="9" t="s">
        <v>194</v>
      </c>
      <c r="B435" s="9">
        <v>2531</v>
      </c>
      <c r="C435" s="3">
        <v>16612484500</v>
      </c>
      <c r="D435" s="3">
        <v>0</v>
      </c>
      <c r="E435" s="3">
        <v>0</v>
      </c>
      <c r="F435" s="3">
        <v>0</v>
      </c>
      <c r="G435" s="3">
        <v>0</v>
      </c>
      <c r="H435" s="3">
        <v>16612484500</v>
      </c>
      <c r="I435" s="11">
        <v>5.39247176928844E-2</v>
      </c>
      <c r="J435" s="3">
        <v>42333801080.299591</v>
      </c>
      <c r="K435" s="3">
        <v>0</v>
      </c>
      <c r="L435" s="3">
        <v>0</v>
      </c>
      <c r="M435" s="3">
        <v>0</v>
      </c>
      <c r="N435" s="3">
        <v>0</v>
      </c>
      <c r="O435" s="3">
        <v>42333801080.299591</v>
      </c>
      <c r="P435" s="11">
        <v>1.4728488370609315E-2</v>
      </c>
    </row>
    <row r="436" spans="1:16" x14ac:dyDescent="0.3">
      <c r="A436" s="9" t="s">
        <v>194</v>
      </c>
      <c r="B436" s="9">
        <v>2532</v>
      </c>
      <c r="C436" s="3">
        <v>19591816200</v>
      </c>
      <c r="D436" s="3">
        <v>0</v>
      </c>
      <c r="E436" s="3">
        <v>0</v>
      </c>
      <c r="F436" s="3">
        <v>0</v>
      </c>
      <c r="G436" s="3">
        <v>0</v>
      </c>
      <c r="H436" s="3">
        <v>19591816200</v>
      </c>
      <c r="I436" s="11">
        <v>0.17934293332222523</v>
      </c>
      <c r="J436" s="3">
        <v>47388210100.800049</v>
      </c>
      <c r="K436" s="3">
        <v>0</v>
      </c>
      <c r="L436" s="3">
        <v>0</v>
      </c>
      <c r="M436" s="3">
        <v>0</v>
      </c>
      <c r="N436" s="3">
        <v>0</v>
      </c>
      <c r="O436" s="3">
        <v>47388210100.800049</v>
      </c>
      <c r="P436" s="11">
        <v>0.11939416947023385</v>
      </c>
    </row>
    <row r="437" spans="1:16" x14ac:dyDescent="0.3">
      <c r="A437" s="9" t="s">
        <v>194</v>
      </c>
      <c r="B437" s="9">
        <v>2533</v>
      </c>
      <c r="C437" s="3">
        <v>26586763000</v>
      </c>
      <c r="D437" s="3">
        <v>0</v>
      </c>
      <c r="E437" s="3">
        <v>0</v>
      </c>
      <c r="F437" s="3">
        <v>0</v>
      </c>
      <c r="G437" s="3">
        <v>0</v>
      </c>
      <c r="H437" s="3">
        <v>26586763000</v>
      </c>
      <c r="I437" s="11">
        <v>0.35703411713305067</v>
      </c>
      <c r="J437" s="3">
        <v>60745315734.881859</v>
      </c>
      <c r="K437" s="3">
        <v>0</v>
      </c>
      <c r="L437" s="3">
        <v>0</v>
      </c>
      <c r="M437" s="3">
        <v>0</v>
      </c>
      <c r="N437" s="3">
        <v>0</v>
      </c>
      <c r="O437" s="3">
        <v>60745315734.881859</v>
      </c>
      <c r="P437" s="11">
        <v>0.28186558651761157</v>
      </c>
    </row>
    <row r="438" spans="1:16" x14ac:dyDescent="0.3">
      <c r="A438" s="9" t="s">
        <v>194</v>
      </c>
      <c r="B438" s="9">
        <v>2534</v>
      </c>
      <c r="C438" s="3">
        <v>31420574800</v>
      </c>
      <c r="D438" s="3">
        <v>0</v>
      </c>
      <c r="E438" s="3">
        <v>0</v>
      </c>
      <c r="F438" s="3">
        <v>0</v>
      </c>
      <c r="G438" s="3">
        <v>0</v>
      </c>
      <c r="H438" s="3">
        <v>31420574800</v>
      </c>
      <c r="I438" s="11">
        <v>0.18181272387315447</v>
      </c>
      <c r="J438" s="3">
        <v>67911916709.940689</v>
      </c>
      <c r="K438" s="3">
        <v>0</v>
      </c>
      <c r="L438" s="3">
        <v>0</v>
      </c>
      <c r="M438" s="3">
        <v>0</v>
      </c>
      <c r="N438" s="3">
        <v>0</v>
      </c>
      <c r="O438" s="3">
        <v>67911916709.940689</v>
      </c>
      <c r="P438" s="11">
        <v>0.11797783727615961</v>
      </c>
    </row>
    <row r="439" spans="1:16" x14ac:dyDescent="0.3">
      <c r="A439" s="9" t="s">
        <v>194</v>
      </c>
      <c r="B439" s="9">
        <v>2535</v>
      </c>
      <c r="C439" s="3">
        <v>35449505100</v>
      </c>
      <c r="D439" s="3">
        <v>0</v>
      </c>
      <c r="E439" s="3">
        <v>0</v>
      </c>
      <c r="F439" s="3">
        <v>0</v>
      </c>
      <c r="G439" s="3">
        <v>0</v>
      </c>
      <c r="H439" s="3">
        <v>35449505100</v>
      </c>
      <c r="I439" s="11">
        <v>0.1282258623734662</v>
      </c>
      <c r="J439" s="3">
        <v>73574620036.616638</v>
      </c>
      <c r="K439" s="3">
        <v>0</v>
      </c>
      <c r="L439" s="3">
        <v>0</v>
      </c>
      <c r="M439" s="3">
        <v>0</v>
      </c>
      <c r="N439" s="3">
        <v>0</v>
      </c>
      <c r="O439" s="3">
        <v>73574620036.616638</v>
      </c>
      <c r="P439" s="11">
        <v>8.3383058541286373E-2</v>
      </c>
    </row>
    <row r="440" spans="1:16" x14ac:dyDescent="0.3">
      <c r="A440" s="9" t="s">
        <v>194</v>
      </c>
      <c r="B440" s="9">
        <v>2536</v>
      </c>
      <c r="C440" s="3">
        <v>44328459300</v>
      </c>
      <c r="D440" s="3">
        <v>0</v>
      </c>
      <c r="E440" s="3">
        <v>0</v>
      </c>
      <c r="F440" s="3">
        <v>0</v>
      </c>
      <c r="G440" s="3">
        <v>0</v>
      </c>
      <c r="H440" s="3">
        <v>44328459300</v>
      </c>
      <c r="I440" s="11">
        <v>0.25046764898277807</v>
      </c>
      <c r="J440" s="3">
        <v>89053073642.211945</v>
      </c>
      <c r="K440" s="3">
        <v>0</v>
      </c>
      <c r="L440" s="3">
        <v>0</v>
      </c>
      <c r="M440" s="3">
        <v>0</v>
      </c>
      <c r="N440" s="3">
        <v>0</v>
      </c>
      <c r="O440" s="3">
        <v>89053073642.211945</v>
      </c>
      <c r="P440" s="11">
        <v>0.2103776220372186</v>
      </c>
    </row>
    <row r="441" spans="1:16" x14ac:dyDescent="0.3">
      <c r="A441" s="9" t="s">
        <v>194</v>
      </c>
      <c r="B441" s="9">
        <v>2537</v>
      </c>
      <c r="C441" s="3">
        <v>54694157400</v>
      </c>
      <c r="D441" s="3">
        <v>0</v>
      </c>
      <c r="E441" s="3">
        <v>0</v>
      </c>
      <c r="F441" s="3">
        <v>0</v>
      </c>
      <c r="G441" s="3">
        <v>0</v>
      </c>
      <c r="H441" s="3">
        <v>54694157400</v>
      </c>
      <c r="I441" s="11">
        <v>0.23383844743731033</v>
      </c>
      <c r="J441" s="3">
        <v>104597297126.7437</v>
      </c>
      <c r="K441" s="3">
        <v>0</v>
      </c>
      <c r="L441" s="3">
        <v>0</v>
      </c>
      <c r="M441" s="3">
        <v>0</v>
      </c>
      <c r="N441" s="3">
        <v>0</v>
      </c>
      <c r="O441" s="3">
        <v>104597297126.7437</v>
      </c>
      <c r="P441" s="11">
        <v>0.17455010645655755</v>
      </c>
    </row>
    <row r="442" spans="1:16" x14ac:dyDescent="0.3">
      <c r="A442" s="9" t="s">
        <v>194</v>
      </c>
      <c r="B442" s="9">
        <v>2538</v>
      </c>
      <c r="C442" s="3">
        <v>63924293000</v>
      </c>
      <c r="D442" s="3">
        <v>0</v>
      </c>
      <c r="E442" s="3">
        <v>0</v>
      </c>
      <c r="F442" s="3">
        <v>0</v>
      </c>
      <c r="G442" s="3">
        <v>0</v>
      </c>
      <c r="H442" s="3">
        <v>63924293000</v>
      </c>
      <c r="I442" s="11">
        <v>0.16875907846054503</v>
      </c>
      <c r="J442" s="3">
        <v>115527443865.3336</v>
      </c>
      <c r="K442" s="3">
        <v>0</v>
      </c>
      <c r="L442" s="3">
        <v>0</v>
      </c>
      <c r="M442" s="3">
        <v>0</v>
      </c>
      <c r="N442" s="3">
        <v>0</v>
      </c>
      <c r="O442" s="3">
        <v>115527443865.3336</v>
      </c>
      <c r="P442" s="11">
        <v>0.10449741091632145</v>
      </c>
    </row>
    <row r="443" spans="1:16" x14ac:dyDescent="0.3">
      <c r="A443" s="9" t="s">
        <v>194</v>
      </c>
      <c r="B443" s="9">
        <v>2539</v>
      </c>
      <c r="C443" s="3">
        <v>74350716000</v>
      </c>
      <c r="D443" s="3">
        <v>0</v>
      </c>
      <c r="E443" s="3">
        <v>0</v>
      </c>
      <c r="F443" s="3">
        <v>0</v>
      </c>
      <c r="G443" s="3">
        <v>0</v>
      </c>
      <c r="H443" s="3">
        <v>74350716000</v>
      </c>
      <c r="I443" s="11">
        <v>0.16310580079469944</v>
      </c>
      <c r="J443" s="3">
        <v>126998257234.94035</v>
      </c>
      <c r="K443" s="3">
        <v>0</v>
      </c>
      <c r="L443" s="3">
        <v>0</v>
      </c>
      <c r="M443" s="3">
        <v>0</v>
      </c>
      <c r="N443" s="3">
        <v>0</v>
      </c>
      <c r="O443" s="3">
        <v>126998257234.94035</v>
      </c>
      <c r="P443" s="11">
        <v>9.9290809056399504E-2</v>
      </c>
    </row>
    <row r="444" spans="1:16" x14ac:dyDescent="0.3">
      <c r="A444" s="9" t="s">
        <v>194</v>
      </c>
      <c r="B444" s="9">
        <v>2540</v>
      </c>
      <c r="C444" s="3">
        <v>84527015000</v>
      </c>
      <c r="D444" s="3">
        <v>0</v>
      </c>
      <c r="E444" s="3">
        <v>0</v>
      </c>
      <c r="F444" s="3">
        <v>0</v>
      </c>
      <c r="G444" s="3">
        <v>0</v>
      </c>
      <c r="H444" s="3">
        <v>84527015000</v>
      </c>
      <c r="I444" s="11">
        <v>0.13686887695876393</v>
      </c>
      <c r="J444" s="3">
        <v>136690438827.36057</v>
      </c>
      <c r="K444" s="3">
        <v>0</v>
      </c>
      <c r="L444" s="3">
        <v>0</v>
      </c>
      <c r="M444" s="3">
        <v>0</v>
      </c>
      <c r="N444" s="3">
        <v>0</v>
      </c>
      <c r="O444" s="3">
        <v>136690438827.36057</v>
      </c>
      <c r="P444" s="11">
        <v>7.6317437762080192E-2</v>
      </c>
    </row>
    <row r="445" spans="1:16" x14ac:dyDescent="0.3">
      <c r="A445" s="9" t="s">
        <v>194</v>
      </c>
      <c r="B445" s="9">
        <v>2541</v>
      </c>
      <c r="C445" s="3">
        <v>74522452400</v>
      </c>
      <c r="D445" s="3">
        <v>0</v>
      </c>
      <c r="E445" s="3">
        <v>0</v>
      </c>
      <c r="F445" s="3">
        <v>0</v>
      </c>
      <c r="G445" s="3">
        <v>0</v>
      </c>
      <c r="H445" s="3">
        <v>74522452400</v>
      </c>
      <c r="I445" s="11">
        <v>-0.11835935055792518</v>
      </c>
      <c r="J445" s="3">
        <v>111590490253.41429</v>
      </c>
      <c r="K445" s="3">
        <v>0</v>
      </c>
      <c r="L445" s="3">
        <v>0</v>
      </c>
      <c r="M445" s="3">
        <v>0</v>
      </c>
      <c r="N445" s="3">
        <v>0</v>
      </c>
      <c r="O445" s="3">
        <v>111590490253.41429</v>
      </c>
      <c r="P445" s="11">
        <v>-0.18362621986785338</v>
      </c>
    </row>
    <row r="446" spans="1:16" x14ac:dyDescent="0.3">
      <c r="A446" s="9" t="s">
        <v>194</v>
      </c>
      <c r="B446" s="9">
        <v>2542</v>
      </c>
      <c r="C446" s="3">
        <v>65407921300</v>
      </c>
      <c r="D446" s="3">
        <v>0</v>
      </c>
      <c r="E446" s="3">
        <v>0</v>
      </c>
      <c r="F446" s="3">
        <v>0</v>
      </c>
      <c r="G446" s="3">
        <v>0</v>
      </c>
      <c r="H446" s="3">
        <v>65407921300</v>
      </c>
      <c r="I446" s="11">
        <v>-0.12230583946805272</v>
      </c>
      <c r="J446" s="3">
        <v>97664245717.56041</v>
      </c>
      <c r="K446" s="3">
        <v>0</v>
      </c>
      <c r="L446" s="3">
        <v>0</v>
      </c>
      <c r="M446" s="3">
        <v>0</v>
      </c>
      <c r="N446" s="3">
        <v>0</v>
      </c>
      <c r="O446" s="3">
        <v>97664245717.56041</v>
      </c>
      <c r="P446" s="11">
        <v>-0.12479777178349466</v>
      </c>
    </row>
    <row r="447" spans="1:16" x14ac:dyDescent="0.3">
      <c r="A447" s="9" t="s">
        <v>194</v>
      </c>
      <c r="B447" s="9">
        <v>2543</v>
      </c>
      <c r="C447" s="3">
        <v>69227132592</v>
      </c>
      <c r="D447" s="3">
        <v>0</v>
      </c>
      <c r="E447" s="3">
        <v>0</v>
      </c>
      <c r="F447" s="3">
        <v>0</v>
      </c>
      <c r="G447" s="3">
        <v>0</v>
      </c>
      <c r="H447" s="3">
        <v>69227132592</v>
      </c>
      <c r="I447" s="11">
        <v>5.83906538549483E-2</v>
      </c>
      <c r="J447" s="3">
        <v>101747141750.54398</v>
      </c>
      <c r="K447" s="3">
        <v>0</v>
      </c>
      <c r="L447" s="3">
        <v>0</v>
      </c>
      <c r="M447" s="3">
        <v>0</v>
      </c>
      <c r="N447" s="3">
        <v>0</v>
      </c>
      <c r="O447" s="3">
        <v>101747141750.54398</v>
      </c>
      <c r="P447" s="11">
        <v>4.1805432509979909E-2</v>
      </c>
    </row>
    <row r="448" spans="1:16" x14ac:dyDescent="0.3">
      <c r="A448" s="9" t="s">
        <v>194</v>
      </c>
      <c r="B448" s="9">
        <v>2544</v>
      </c>
      <c r="C448" s="3">
        <v>67674796000</v>
      </c>
      <c r="D448" s="3">
        <v>0</v>
      </c>
      <c r="E448" s="3">
        <v>0</v>
      </c>
      <c r="F448" s="3">
        <v>0</v>
      </c>
      <c r="G448" s="3">
        <v>0</v>
      </c>
      <c r="H448" s="3">
        <v>67674796000</v>
      </c>
      <c r="I448" s="11">
        <v>-2.2423817568017985E-2</v>
      </c>
      <c r="J448" s="3">
        <v>97873273435.900375</v>
      </c>
      <c r="K448" s="3">
        <v>0</v>
      </c>
      <c r="L448" s="3">
        <v>0</v>
      </c>
      <c r="M448" s="3">
        <v>0</v>
      </c>
      <c r="N448" s="3">
        <v>0</v>
      </c>
      <c r="O448" s="3">
        <v>97873273435.900375</v>
      </c>
      <c r="P448" s="11">
        <v>-3.8073485387346416E-2</v>
      </c>
    </row>
    <row r="449" spans="1:16" x14ac:dyDescent="0.3">
      <c r="A449" s="9" t="s">
        <v>194</v>
      </c>
      <c r="B449" s="9">
        <v>2545</v>
      </c>
      <c r="C449" s="3">
        <v>63435559100</v>
      </c>
      <c r="D449" s="3">
        <v>0</v>
      </c>
      <c r="E449" s="3">
        <v>0</v>
      </c>
      <c r="F449" s="3">
        <v>0</v>
      </c>
      <c r="G449" s="3">
        <v>0</v>
      </c>
      <c r="H449" s="3">
        <v>63435559100</v>
      </c>
      <c r="I449" s="11">
        <v>-6.2641295586616907E-2</v>
      </c>
      <c r="J449" s="3">
        <v>91107067027.847015</v>
      </c>
      <c r="K449" s="3">
        <v>0</v>
      </c>
      <c r="L449" s="3">
        <v>0</v>
      </c>
      <c r="M449" s="3">
        <v>0</v>
      </c>
      <c r="N449" s="3">
        <v>0</v>
      </c>
      <c r="O449" s="3">
        <v>91107067027.847015</v>
      </c>
      <c r="P449" s="11">
        <v>-6.913231948336454E-2</v>
      </c>
    </row>
    <row r="450" spans="1:16" x14ac:dyDescent="0.3">
      <c r="A450" s="9" t="s">
        <v>194</v>
      </c>
      <c r="B450" s="9">
        <v>2546</v>
      </c>
      <c r="C450" s="3">
        <v>61896263400</v>
      </c>
      <c r="D450" s="3">
        <v>0</v>
      </c>
      <c r="E450" s="3">
        <v>0</v>
      </c>
      <c r="F450" s="3">
        <v>0</v>
      </c>
      <c r="G450" s="3">
        <v>0</v>
      </c>
      <c r="H450" s="3">
        <v>61896263400</v>
      </c>
      <c r="I450" s="11">
        <v>-2.426550221735178E-2</v>
      </c>
      <c r="J450" s="3">
        <v>87320736626.38942</v>
      </c>
      <c r="K450" s="3">
        <v>0</v>
      </c>
      <c r="L450" s="3">
        <v>0</v>
      </c>
      <c r="M450" s="3">
        <v>0</v>
      </c>
      <c r="N450" s="3">
        <v>0</v>
      </c>
      <c r="O450" s="3">
        <v>87320736626.38942</v>
      </c>
      <c r="P450" s="11">
        <v>-4.1559129549196203E-2</v>
      </c>
    </row>
    <row r="451" spans="1:16" x14ac:dyDescent="0.3">
      <c r="A451" s="9" t="s">
        <v>194</v>
      </c>
      <c r="B451" s="9">
        <v>2547</v>
      </c>
      <c r="C451" s="3">
        <v>53084804300</v>
      </c>
      <c r="D451" s="3">
        <v>0</v>
      </c>
      <c r="E451" s="3">
        <v>0</v>
      </c>
      <c r="F451" s="3">
        <v>0</v>
      </c>
      <c r="G451" s="3">
        <v>0</v>
      </c>
      <c r="H451" s="3">
        <v>53084804300</v>
      </c>
      <c r="I451" s="11">
        <v>-0.14235849817066662</v>
      </c>
      <c r="J451" s="3">
        <v>72879046039.910934</v>
      </c>
      <c r="K451" s="3">
        <v>0</v>
      </c>
      <c r="L451" s="3">
        <v>0</v>
      </c>
      <c r="M451" s="3">
        <v>0</v>
      </c>
      <c r="N451" s="3">
        <v>0</v>
      </c>
      <c r="O451" s="3">
        <v>72879046039.910934</v>
      </c>
      <c r="P451" s="11">
        <v>-0.16538672421270006</v>
      </c>
    </row>
    <row r="452" spans="1:16" x14ac:dyDescent="0.3">
      <c r="A452" s="9" t="s">
        <v>194</v>
      </c>
      <c r="B452" s="9">
        <v>2548</v>
      </c>
      <c r="C452" s="3">
        <v>52131136700</v>
      </c>
      <c r="D452" s="3">
        <v>0</v>
      </c>
      <c r="E452" s="3">
        <v>0</v>
      </c>
      <c r="F452" s="3">
        <v>0</v>
      </c>
      <c r="G452" s="3">
        <v>0</v>
      </c>
      <c r="H452" s="3">
        <v>52131136700</v>
      </c>
      <c r="I452" s="11">
        <v>-1.7964982871755637E-2</v>
      </c>
      <c r="J452" s="3">
        <v>68461375998.848183</v>
      </c>
      <c r="K452" s="3">
        <v>0</v>
      </c>
      <c r="L452" s="3">
        <v>0</v>
      </c>
      <c r="M452" s="3">
        <v>0</v>
      </c>
      <c r="N452" s="3">
        <v>0</v>
      </c>
      <c r="O452" s="3">
        <v>68461375998.848183</v>
      </c>
      <c r="P452" s="11">
        <v>-6.0616463594261268E-2</v>
      </c>
    </row>
    <row r="453" spans="1:16" x14ac:dyDescent="0.3">
      <c r="A453" s="9" t="s">
        <v>194</v>
      </c>
      <c r="B453" s="9">
        <v>2549</v>
      </c>
      <c r="C453" s="3">
        <v>55150465700</v>
      </c>
      <c r="D453" s="3">
        <v>0</v>
      </c>
      <c r="E453" s="3">
        <v>0</v>
      </c>
      <c r="F453" s="3">
        <v>0</v>
      </c>
      <c r="G453" s="3">
        <v>0</v>
      </c>
      <c r="H453" s="3">
        <v>55150465700</v>
      </c>
      <c r="I453" s="11">
        <v>5.7917958270800568E-2</v>
      </c>
      <c r="J453" s="3">
        <v>69216616283.999557</v>
      </c>
      <c r="K453" s="3">
        <v>0</v>
      </c>
      <c r="L453" s="3">
        <v>0</v>
      </c>
      <c r="M453" s="3">
        <v>0</v>
      </c>
      <c r="N453" s="3">
        <v>0</v>
      </c>
      <c r="O453" s="3">
        <v>69216616283.999557</v>
      </c>
      <c r="P453" s="11">
        <v>1.1031625849356011E-2</v>
      </c>
    </row>
    <row r="454" spans="1:16" x14ac:dyDescent="0.3">
      <c r="A454" s="9" t="s">
        <v>194</v>
      </c>
      <c r="B454" s="9">
        <v>2550</v>
      </c>
      <c r="C454" s="3">
        <v>64972769600</v>
      </c>
      <c r="D454" s="3">
        <v>0</v>
      </c>
      <c r="E454" s="3">
        <v>0</v>
      </c>
      <c r="F454" s="3">
        <v>0</v>
      </c>
      <c r="G454" s="3">
        <v>0</v>
      </c>
      <c r="H454" s="3">
        <v>64972769600</v>
      </c>
      <c r="I454" s="11">
        <v>0.17810010804677576</v>
      </c>
      <c r="J454" s="3">
        <v>79756332272.420288</v>
      </c>
      <c r="K454" s="3">
        <v>0</v>
      </c>
      <c r="L454" s="3">
        <v>0</v>
      </c>
      <c r="M454" s="3">
        <v>0</v>
      </c>
      <c r="N454" s="3">
        <v>0</v>
      </c>
      <c r="O454" s="3">
        <v>79756332272.420288</v>
      </c>
      <c r="P454" s="11">
        <v>0.15227147113311204</v>
      </c>
    </row>
    <row r="455" spans="1:16" x14ac:dyDescent="0.3">
      <c r="A455" s="9" t="s">
        <v>194</v>
      </c>
      <c r="B455" s="9">
        <v>2551</v>
      </c>
      <c r="C455" s="3">
        <v>65193277600</v>
      </c>
      <c r="D455" s="3">
        <v>0</v>
      </c>
      <c r="E455" s="3">
        <v>0</v>
      </c>
      <c r="F455" s="3">
        <v>0</v>
      </c>
      <c r="G455" s="3">
        <v>0</v>
      </c>
      <c r="H455" s="3">
        <v>65193277600</v>
      </c>
      <c r="I455" s="11">
        <v>3.3938525532702549E-3</v>
      </c>
      <c r="J455" s="3">
        <v>75877652070.668365</v>
      </c>
      <c r="K455" s="3">
        <v>0</v>
      </c>
      <c r="L455" s="3">
        <v>0</v>
      </c>
      <c r="M455" s="3">
        <v>0</v>
      </c>
      <c r="N455" s="3">
        <v>0</v>
      </c>
      <c r="O455" s="3">
        <v>75877652070.668365</v>
      </c>
      <c r="P455" s="11">
        <v>-4.8631626997385997E-2</v>
      </c>
    </row>
    <row r="456" spans="1:16" x14ac:dyDescent="0.3">
      <c r="A456" s="9" t="s">
        <v>194</v>
      </c>
      <c r="B456" s="9">
        <v>2552</v>
      </c>
      <c r="C456" s="3">
        <v>68822961300</v>
      </c>
      <c r="D456" s="3">
        <v>0</v>
      </c>
      <c r="E456" s="3">
        <v>2000000000</v>
      </c>
      <c r="F456" s="3">
        <v>0</v>
      </c>
      <c r="G456" s="3">
        <v>0</v>
      </c>
      <c r="H456" s="3">
        <v>70822961300</v>
      </c>
      <c r="I456" s="11">
        <v>8.6353745466541787E-2</v>
      </c>
      <c r="J456" s="3">
        <v>80785411405.452347</v>
      </c>
      <c r="K456" s="3">
        <v>0</v>
      </c>
      <c r="L456" s="3">
        <v>2347629624.7500281</v>
      </c>
      <c r="M456" s="3">
        <v>0</v>
      </c>
      <c r="N456" s="3">
        <v>0</v>
      </c>
      <c r="O456" s="3">
        <v>83133041030.202377</v>
      </c>
      <c r="P456" s="11">
        <v>9.5619576535878215E-2</v>
      </c>
    </row>
    <row r="457" spans="1:16" x14ac:dyDescent="0.3">
      <c r="A457" s="9" t="s">
        <v>194</v>
      </c>
      <c r="B457" s="9">
        <v>2553</v>
      </c>
      <c r="C457" s="3">
        <v>54357849400</v>
      </c>
      <c r="D457" s="3">
        <v>0</v>
      </c>
      <c r="E457" s="3">
        <v>0</v>
      </c>
      <c r="F457" s="3">
        <v>0</v>
      </c>
      <c r="G457" s="3">
        <v>0</v>
      </c>
      <c r="H457" s="3">
        <v>54357849400</v>
      </c>
      <c r="I457" s="11">
        <v>-0.23248268072631412</v>
      </c>
      <c r="J457" s="3">
        <v>61799069371.259293</v>
      </c>
      <c r="K457" s="3">
        <v>0</v>
      </c>
      <c r="L457" s="3">
        <v>0</v>
      </c>
      <c r="M457" s="3">
        <v>0</v>
      </c>
      <c r="N457" s="3">
        <v>0</v>
      </c>
      <c r="O457" s="3">
        <v>61799069371.259293</v>
      </c>
      <c r="P457" s="11">
        <v>-0.2566244587539197</v>
      </c>
    </row>
    <row r="458" spans="1:16" x14ac:dyDescent="0.3">
      <c r="A458" s="9" t="s">
        <v>194</v>
      </c>
      <c r="B458" s="9">
        <v>2554</v>
      </c>
      <c r="C458" s="3">
        <v>73913577300</v>
      </c>
      <c r="D458" s="3">
        <v>0</v>
      </c>
      <c r="E458" s="3">
        <v>1696760000</v>
      </c>
      <c r="F458" s="3">
        <v>0</v>
      </c>
      <c r="G458" s="3">
        <v>0</v>
      </c>
      <c r="H458" s="3">
        <v>75610337300</v>
      </c>
      <c r="I458" s="11">
        <v>0.39097367049256365</v>
      </c>
      <c r="J458" s="3">
        <v>80948677832.600708</v>
      </c>
      <c r="K458" s="3">
        <v>0</v>
      </c>
      <c r="L458" s="3">
        <v>1858257760.1644993</v>
      </c>
      <c r="M458" s="3">
        <v>0</v>
      </c>
      <c r="N458" s="3">
        <v>0</v>
      </c>
      <c r="O458" s="3">
        <v>82806935592.765213</v>
      </c>
      <c r="P458" s="11">
        <v>0.33993822941411456</v>
      </c>
    </row>
    <row r="459" spans="1:16" x14ac:dyDescent="0.3">
      <c r="A459" s="9" t="s">
        <v>194</v>
      </c>
      <c r="B459" s="9">
        <v>2555</v>
      </c>
      <c r="C459" s="3">
        <v>76721207400</v>
      </c>
      <c r="D459" s="3">
        <v>0</v>
      </c>
      <c r="E459" s="3">
        <v>0</v>
      </c>
      <c r="F459" s="3">
        <v>0</v>
      </c>
      <c r="G459" s="3">
        <v>0</v>
      </c>
      <c r="H459" s="3">
        <v>76721207400</v>
      </c>
      <c r="I459" s="11">
        <v>1.469203999966814E-2</v>
      </c>
      <c r="J459" s="3">
        <v>81564452140.257401</v>
      </c>
      <c r="K459" s="3">
        <v>0</v>
      </c>
      <c r="L459" s="3">
        <v>0</v>
      </c>
      <c r="M459" s="3">
        <v>0</v>
      </c>
      <c r="N459" s="3">
        <v>0</v>
      </c>
      <c r="O459" s="3">
        <v>81564452140.257401</v>
      </c>
      <c r="P459" s="11">
        <v>-1.5004581966638644E-2</v>
      </c>
    </row>
    <row r="460" spans="1:16" x14ac:dyDescent="0.3">
      <c r="A460" s="9" t="s">
        <v>194</v>
      </c>
      <c r="B460" s="9">
        <v>2556</v>
      </c>
      <c r="C460" s="3">
        <v>72882914000</v>
      </c>
      <c r="D460" s="3">
        <v>0</v>
      </c>
      <c r="E460" s="3">
        <v>0</v>
      </c>
      <c r="F460" s="3">
        <v>0</v>
      </c>
      <c r="G460" s="3">
        <v>0</v>
      </c>
      <c r="H460" s="3">
        <v>72882914000</v>
      </c>
      <c r="I460" s="11">
        <v>-5.0029105772389081E-2</v>
      </c>
      <c r="J460" s="3">
        <v>75827119282.936249</v>
      </c>
      <c r="K460" s="3">
        <v>0</v>
      </c>
      <c r="L460" s="3">
        <v>0</v>
      </c>
      <c r="M460" s="3">
        <v>0</v>
      </c>
      <c r="N460" s="3">
        <v>0</v>
      </c>
      <c r="O460" s="3">
        <v>75827119282.936249</v>
      </c>
      <c r="P460" s="11">
        <v>-7.0341094763381629E-2</v>
      </c>
    </row>
    <row r="461" spans="1:16" x14ac:dyDescent="0.3">
      <c r="A461" s="9" t="s">
        <v>194</v>
      </c>
      <c r="B461" s="9">
        <v>2557</v>
      </c>
      <c r="C461" s="3">
        <v>76840910200</v>
      </c>
      <c r="D461" s="3">
        <v>0</v>
      </c>
      <c r="E461" s="3">
        <v>0</v>
      </c>
      <c r="F461" s="3">
        <v>0</v>
      </c>
      <c r="G461" s="3">
        <v>0</v>
      </c>
      <c r="H461" s="3">
        <v>76840910200</v>
      </c>
      <c r="I461" s="11">
        <v>5.4306228754794302E-2</v>
      </c>
      <c r="J461" s="3">
        <v>78458111683.62793</v>
      </c>
      <c r="K461" s="3">
        <v>0</v>
      </c>
      <c r="L461" s="3">
        <v>0</v>
      </c>
      <c r="M461" s="3">
        <v>0</v>
      </c>
      <c r="N461" s="3">
        <v>0</v>
      </c>
      <c r="O461" s="3">
        <v>78458111683.62793</v>
      </c>
      <c r="P461" s="11">
        <v>3.46972484985823E-2</v>
      </c>
    </row>
    <row r="462" spans="1:16" x14ac:dyDescent="0.3">
      <c r="A462" s="9" t="s">
        <v>194</v>
      </c>
      <c r="B462" s="9">
        <v>2558</v>
      </c>
      <c r="C462" s="3">
        <v>80999541600</v>
      </c>
      <c r="D462" s="3">
        <v>0</v>
      </c>
      <c r="E462" s="3">
        <v>0</v>
      </c>
      <c r="F462" s="3">
        <v>0</v>
      </c>
      <c r="G462" s="3">
        <v>0</v>
      </c>
      <c r="H462" s="3">
        <v>80999541600</v>
      </c>
      <c r="I462" s="11">
        <v>5.4120017438315036E-2</v>
      </c>
      <c r="J462" s="3">
        <v>83455722212.2173</v>
      </c>
      <c r="K462" s="3">
        <v>0</v>
      </c>
      <c r="L462" s="3">
        <v>0</v>
      </c>
      <c r="M462" s="3">
        <v>0</v>
      </c>
      <c r="N462" s="3">
        <v>0</v>
      </c>
      <c r="O462" s="3">
        <v>83455722212.2173</v>
      </c>
      <c r="P462" s="11">
        <v>6.3697818126716862E-2</v>
      </c>
    </row>
    <row r="463" spans="1:16" x14ac:dyDescent="0.3">
      <c r="A463" s="9" t="s">
        <v>194</v>
      </c>
      <c r="B463" s="9">
        <v>2559</v>
      </c>
      <c r="C463" s="3">
        <v>86403683300</v>
      </c>
      <c r="D463" s="3">
        <v>0</v>
      </c>
      <c r="E463" s="3">
        <v>0</v>
      </c>
      <c r="F463" s="3">
        <v>0</v>
      </c>
      <c r="G463" s="3">
        <v>0</v>
      </c>
      <c r="H463" s="3">
        <v>86403683300</v>
      </c>
      <c r="I463" s="11">
        <v>6.6718176340889321E-2</v>
      </c>
      <c r="J463" s="3">
        <v>88856552462.586655</v>
      </c>
      <c r="K463" s="3">
        <v>0</v>
      </c>
      <c r="L463" s="3">
        <v>0</v>
      </c>
      <c r="M463" s="3">
        <v>0</v>
      </c>
      <c r="N463" s="3">
        <v>0</v>
      </c>
      <c r="O463" s="3">
        <v>88856552462.586655</v>
      </c>
      <c r="P463" s="11">
        <v>6.4714918368757618E-2</v>
      </c>
    </row>
    <row r="464" spans="1:16" x14ac:dyDescent="0.3">
      <c r="A464" s="9" t="s">
        <v>194</v>
      </c>
      <c r="B464" s="9">
        <v>2560</v>
      </c>
      <c r="C464" s="3">
        <v>52639737900</v>
      </c>
      <c r="D464" s="3">
        <v>35627655200</v>
      </c>
      <c r="E464" s="3">
        <v>0</v>
      </c>
      <c r="F464" s="3">
        <v>6150488600</v>
      </c>
      <c r="G464" s="3">
        <v>0</v>
      </c>
      <c r="H464" s="3">
        <v>94417881700</v>
      </c>
      <c r="I464" s="11">
        <v>9.2752971793738329E-2</v>
      </c>
      <c r="J464" s="3">
        <v>53776148804.942047</v>
      </c>
      <c r="K464" s="3">
        <v>36396801428.723824</v>
      </c>
      <c r="L464" s="3">
        <v>0</v>
      </c>
      <c r="M464" s="3">
        <v>6283268180.4956274</v>
      </c>
      <c r="N464" s="3">
        <v>0</v>
      </c>
      <c r="O464" s="3">
        <v>96456218414.161499</v>
      </c>
      <c r="P464" s="11">
        <v>8.5527355506783906E-2</v>
      </c>
    </row>
    <row r="465" spans="1:16" x14ac:dyDescent="0.3">
      <c r="A465" s="9" t="s">
        <v>194</v>
      </c>
      <c r="B465" s="9">
        <v>2561</v>
      </c>
      <c r="C465" s="3">
        <v>16133383700</v>
      </c>
      <c r="D465" s="3">
        <v>57889295400</v>
      </c>
      <c r="E465" s="3">
        <v>22742165700</v>
      </c>
      <c r="F465" s="3">
        <v>0</v>
      </c>
      <c r="G465" s="3">
        <v>25807999100</v>
      </c>
      <c r="H465" s="3">
        <v>122572843900</v>
      </c>
      <c r="I465" s="11">
        <v>0.29819523265157094</v>
      </c>
      <c r="J465" s="3">
        <v>16308176330.42592</v>
      </c>
      <c r="K465" s="3">
        <v>58516480769.456573</v>
      </c>
      <c r="L465" s="3">
        <v>22988559329.39624</v>
      </c>
      <c r="M465" s="3">
        <v>0</v>
      </c>
      <c r="N465" s="3">
        <v>26087608643.329636</v>
      </c>
      <c r="O465" s="3">
        <v>123900825072.60837</v>
      </c>
      <c r="P465" s="11">
        <v>0.28452915851009053</v>
      </c>
    </row>
    <row r="466" spans="1:16" x14ac:dyDescent="0.3">
      <c r="A466" s="9" t="s">
        <v>194</v>
      </c>
      <c r="B466" s="9">
        <v>2562</v>
      </c>
      <c r="C466" s="3">
        <v>23370140400</v>
      </c>
      <c r="D466" s="3">
        <v>51865881500</v>
      </c>
      <c r="E466" s="3">
        <v>0</v>
      </c>
      <c r="F466" s="3">
        <v>0</v>
      </c>
      <c r="G466" s="3">
        <v>25476695800</v>
      </c>
      <c r="H466" s="3">
        <v>100712717700</v>
      </c>
      <c r="I466" s="11">
        <v>-0.17834395861643218</v>
      </c>
      <c r="J466" s="3">
        <v>23457556385.386272</v>
      </c>
      <c r="K466" s="3">
        <v>52059885774.756096</v>
      </c>
      <c r="L466" s="3">
        <v>0</v>
      </c>
      <c r="M466" s="3">
        <v>0</v>
      </c>
      <c r="N466" s="3">
        <v>25571991353.626339</v>
      </c>
      <c r="O466" s="3">
        <v>101089433513.76871</v>
      </c>
      <c r="P466" s="11">
        <v>-0.18411008599395304</v>
      </c>
    </row>
    <row r="467" spans="1:16" x14ac:dyDescent="0.3">
      <c r="A467" s="9" t="s">
        <v>194</v>
      </c>
      <c r="B467" s="9">
        <v>2563</v>
      </c>
      <c r="C467" s="3">
        <v>31644475100</v>
      </c>
      <c r="D467" s="3">
        <v>50910487700</v>
      </c>
      <c r="E467" s="3">
        <v>0</v>
      </c>
      <c r="F467" s="3">
        <v>0</v>
      </c>
      <c r="G467" s="3">
        <v>25519234800</v>
      </c>
      <c r="H467" s="3">
        <v>108074197600</v>
      </c>
      <c r="I467" s="11">
        <v>7.3093846220376596E-2</v>
      </c>
      <c r="J467" s="3">
        <v>32033827270.156445</v>
      </c>
      <c r="K467" s="3">
        <v>51536888005.490234</v>
      </c>
      <c r="L467" s="3">
        <v>0</v>
      </c>
      <c r="M467" s="3">
        <v>0</v>
      </c>
      <c r="N467" s="3">
        <v>25833222294.458767</v>
      </c>
      <c r="O467" s="3">
        <v>109403937570.10544</v>
      </c>
      <c r="P467" s="11">
        <v>8.2248992474611787E-2</v>
      </c>
    </row>
    <row r="468" spans="1:16" x14ac:dyDescent="0.3">
      <c r="A468" s="9" t="s">
        <v>194</v>
      </c>
      <c r="B468" s="9">
        <v>2564</v>
      </c>
      <c r="C468" s="3">
        <v>30974467000</v>
      </c>
      <c r="D468" s="3">
        <v>54563088400</v>
      </c>
      <c r="E468" s="3">
        <v>0</v>
      </c>
      <c r="F468" s="3">
        <v>0</v>
      </c>
      <c r="G468" s="3">
        <v>25193531100</v>
      </c>
      <c r="H468" s="3">
        <v>110731086500</v>
      </c>
      <c r="I468" s="11">
        <v>2.4583933621543725E-2</v>
      </c>
      <c r="J468" s="3">
        <v>30974467000</v>
      </c>
      <c r="K468" s="3">
        <v>54563088400</v>
      </c>
      <c r="L468" s="3">
        <v>0</v>
      </c>
      <c r="M468" s="3">
        <v>0</v>
      </c>
      <c r="N468" s="3">
        <v>25193531100</v>
      </c>
      <c r="O468" s="3">
        <v>110731086500</v>
      </c>
      <c r="P468" s="11">
        <v>1.2130723622667896E-2</v>
      </c>
    </row>
    <row r="469" spans="1:16" x14ac:dyDescent="0.3">
      <c r="A469" s="9" t="s">
        <v>194</v>
      </c>
      <c r="B469" s="9">
        <v>2565</v>
      </c>
      <c r="C469" s="3">
        <v>34684924600</v>
      </c>
      <c r="D469" s="3">
        <v>50612526800</v>
      </c>
      <c r="E469" s="3">
        <v>0</v>
      </c>
      <c r="F469" s="3">
        <v>0</v>
      </c>
      <c r="G469" s="3">
        <v>24555167300</v>
      </c>
      <c r="H469" s="3">
        <v>109852618700</v>
      </c>
      <c r="I469" s="11">
        <v>-7.9333439936941277E-3</v>
      </c>
      <c r="J469" s="3" t="e">
        <v>#N/A</v>
      </c>
      <c r="K469" s="3" t="e">
        <v>#N/A</v>
      </c>
      <c r="L469" s="3" t="e">
        <v>#N/A</v>
      </c>
      <c r="M469" s="3" t="e">
        <v>#N/A</v>
      </c>
      <c r="N469" s="3" t="e">
        <v>#N/A</v>
      </c>
      <c r="O469" s="3" t="e">
        <v>#N/A</v>
      </c>
      <c r="P469" s="11" t="e">
        <v>#N/A</v>
      </c>
    </row>
    <row r="470" spans="1:16" x14ac:dyDescent="0.3">
      <c r="A470" s="9" t="s">
        <v>194</v>
      </c>
      <c r="B470" s="9">
        <v>2566</v>
      </c>
      <c r="C470" s="3">
        <v>62438240700</v>
      </c>
      <c r="D470" s="3">
        <v>41511156600</v>
      </c>
      <c r="E470" s="3">
        <v>0</v>
      </c>
      <c r="F470" s="3">
        <v>0</v>
      </c>
      <c r="G470" s="3">
        <v>24184160800</v>
      </c>
      <c r="H470" s="3">
        <v>128133558100</v>
      </c>
      <c r="I470" s="11">
        <v>0.16641332374537193</v>
      </c>
      <c r="J470" s="3" t="e">
        <v>#N/A</v>
      </c>
      <c r="K470" s="3" t="e">
        <v>#N/A</v>
      </c>
      <c r="L470" s="3" t="e">
        <v>#N/A</v>
      </c>
      <c r="M470" s="3" t="e">
        <v>#N/A</v>
      </c>
      <c r="N470" s="3" t="e">
        <v>#N/A</v>
      </c>
      <c r="O470" s="3" t="e">
        <v>#N/A</v>
      </c>
      <c r="P470" s="11" t="e">
        <v>#N/A</v>
      </c>
    </row>
    <row r="471" spans="1:16" x14ac:dyDescent="0.3">
      <c r="A471" s="9" t="s">
        <v>195</v>
      </c>
      <c r="B471" s="9">
        <v>2500</v>
      </c>
      <c r="C471" s="3">
        <v>46363343</v>
      </c>
      <c r="D471" s="3">
        <v>0</v>
      </c>
      <c r="E471" s="3">
        <v>0</v>
      </c>
      <c r="F471" s="3">
        <v>0</v>
      </c>
      <c r="G471" s="3">
        <v>0</v>
      </c>
      <c r="H471" s="3">
        <v>46363343</v>
      </c>
      <c r="J471" s="3" t="e">
        <v>#N/A</v>
      </c>
      <c r="K471" s="3" t="e">
        <v>#N/A</v>
      </c>
      <c r="L471" s="3" t="e">
        <v>#N/A</v>
      </c>
      <c r="M471" s="3" t="e">
        <v>#N/A</v>
      </c>
      <c r="N471" s="3" t="e">
        <v>#N/A</v>
      </c>
      <c r="O471" s="3" t="e">
        <v>#N/A</v>
      </c>
    </row>
    <row r="472" spans="1:16" x14ac:dyDescent="0.3">
      <c r="A472" s="9" t="s">
        <v>195</v>
      </c>
      <c r="B472" s="9">
        <v>2501</v>
      </c>
      <c r="C472" s="3">
        <v>69330649</v>
      </c>
      <c r="D472" s="3">
        <v>0</v>
      </c>
      <c r="E472" s="3">
        <v>0</v>
      </c>
      <c r="F472" s="3">
        <v>0</v>
      </c>
      <c r="G472" s="3">
        <v>0</v>
      </c>
      <c r="H472" s="3">
        <v>69330649</v>
      </c>
      <c r="I472" s="11">
        <v>0.49537640113656173</v>
      </c>
      <c r="J472" s="3" t="e">
        <v>#N/A</v>
      </c>
      <c r="K472" s="3" t="e">
        <v>#N/A</v>
      </c>
      <c r="L472" s="3" t="e">
        <v>#N/A</v>
      </c>
      <c r="M472" s="3" t="e">
        <v>#N/A</v>
      </c>
      <c r="N472" s="3" t="e">
        <v>#N/A</v>
      </c>
      <c r="O472" s="3" t="e">
        <v>#N/A</v>
      </c>
      <c r="P472" s="11" t="e">
        <v>#N/A</v>
      </c>
    </row>
    <row r="473" spans="1:16" x14ac:dyDescent="0.3">
      <c r="A473" s="9" t="s">
        <v>195</v>
      </c>
      <c r="B473" s="9">
        <v>2502</v>
      </c>
      <c r="C473" s="3">
        <v>479347877</v>
      </c>
      <c r="D473" s="3">
        <v>0</v>
      </c>
      <c r="E473" s="3">
        <v>0</v>
      </c>
      <c r="F473" s="3">
        <v>0</v>
      </c>
      <c r="G473" s="3">
        <v>0</v>
      </c>
      <c r="H473" s="3">
        <v>479347877</v>
      </c>
      <c r="I473" s="11">
        <v>5.9139389853396587</v>
      </c>
      <c r="J473" s="3" t="e">
        <v>#N/A</v>
      </c>
      <c r="K473" s="3" t="e">
        <v>#N/A</v>
      </c>
      <c r="L473" s="3" t="e">
        <v>#N/A</v>
      </c>
      <c r="M473" s="3" t="e">
        <v>#N/A</v>
      </c>
      <c r="N473" s="3" t="e">
        <v>#N/A</v>
      </c>
      <c r="O473" s="3" t="e">
        <v>#N/A</v>
      </c>
      <c r="P473" s="11" t="e">
        <v>#N/A</v>
      </c>
    </row>
    <row r="474" spans="1:16" x14ac:dyDescent="0.3">
      <c r="A474" s="9" t="s">
        <v>195</v>
      </c>
      <c r="B474" s="9">
        <v>2503</v>
      </c>
      <c r="C474" s="3">
        <v>404130858</v>
      </c>
      <c r="D474" s="3">
        <v>0</v>
      </c>
      <c r="E474" s="3">
        <v>0</v>
      </c>
      <c r="F474" s="3">
        <v>0</v>
      </c>
      <c r="G474" s="3">
        <v>0</v>
      </c>
      <c r="H474" s="3">
        <v>404130858</v>
      </c>
      <c r="I474" s="11">
        <v>-0.15691530641743096</v>
      </c>
      <c r="J474" s="3">
        <v>4499502159.4774313</v>
      </c>
      <c r="K474" s="3">
        <v>0</v>
      </c>
      <c r="L474" s="3">
        <v>0</v>
      </c>
      <c r="M474" s="3">
        <v>0</v>
      </c>
      <c r="N474" s="3">
        <v>0</v>
      </c>
      <c r="O474" s="3">
        <v>4499502159.4774313</v>
      </c>
    </row>
    <row r="475" spans="1:16" x14ac:dyDescent="0.3">
      <c r="A475" s="9" t="s">
        <v>195</v>
      </c>
      <c r="B475" s="9">
        <v>2504</v>
      </c>
      <c r="C475" s="3">
        <v>499265256</v>
      </c>
      <c r="D475" s="3">
        <v>0</v>
      </c>
      <c r="E475" s="3">
        <v>0</v>
      </c>
      <c r="F475" s="3">
        <v>0</v>
      </c>
      <c r="G475" s="3">
        <v>0</v>
      </c>
      <c r="H475" s="3">
        <v>499265256</v>
      </c>
      <c r="I475" s="11">
        <v>0.2354049341117129</v>
      </c>
      <c r="J475" s="3">
        <v>5176332035.0722036</v>
      </c>
      <c r="K475" s="3">
        <v>0</v>
      </c>
      <c r="L475" s="3">
        <v>0</v>
      </c>
      <c r="M475" s="3">
        <v>0</v>
      </c>
      <c r="N475" s="3">
        <v>0</v>
      </c>
      <c r="O475" s="3">
        <v>5176332035.0722036</v>
      </c>
      <c r="P475" s="11">
        <v>0.15042328053319098</v>
      </c>
    </row>
    <row r="476" spans="1:16" x14ac:dyDescent="0.3">
      <c r="A476" s="9" t="s">
        <v>195</v>
      </c>
      <c r="B476" s="9">
        <v>2505</v>
      </c>
      <c r="C476" s="3">
        <v>651343600</v>
      </c>
      <c r="D476" s="3">
        <v>0</v>
      </c>
      <c r="E476" s="3">
        <v>22786000</v>
      </c>
      <c r="F476" s="3">
        <v>0</v>
      </c>
      <c r="G476" s="3">
        <v>0</v>
      </c>
      <c r="H476" s="3">
        <v>674129600</v>
      </c>
      <c r="I476" s="11">
        <v>0.35024336642403975</v>
      </c>
      <c r="J476" s="3">
        <v>6512361724.9584379</v>
      </c>
      <c r="K476" s="3">
        <v>0</v>
      </c>
      <c r="L476" s="3">
        <v>227822418.55896485</v>
      </c>
      <c r="M476" s="3">
        <v>0</v>
      </c>
      <c r="N476" s="3">
        <v>0</v>
      </c>
      <c r="O476" s="3">
        <v>6740184143.5174026</v>
      </c>
      <c r="P476" s="11">
        <v>0.30211588009604667</v>
      </c>
    </row>
    <row r="477" spans="1:16" x14ac:dyDescent="0.3">
      <c r="A477" s="9" t="s">
        <v>195</v>
      </c>
      <c r="B477" s="9">
        <v>2506</v>
      </c>
      <c r="C477" s="3">
        <v>904842000</v>
      </c>
      <c r="D477" s="3">
        <v>0</v>
      </c>
      <c r="E477" s="3">
        <v>90300000</v>
      </c>
      <c r="F477" s="3">
        <v>0</v>
      </c>
      <c r="G477" s="3">
        <v>0</v>
      </c>
      <c r="H477" s="3">
        <v>995142000</v>
      </c>
      <c r="I477" s="11">
        <v>0.47618796148396392</v>
      </c>
      <c r="J477" s="3">
        <v>9046927624.5822372</v>
      </c>
      <c r="K477" s="3">
        <v>0</v>
      </c>
      <c r="L477" s="3">
        <v>902851066.26325488</v>
      </c>
      <c r="M477" s="3">
        <v>0</v>
      </c>
      <c r="N477" s="3">
        <v>0</v>
      </c>
      <c r="O477" s="3">
        <v>9949778690.8454914</v>
      </c>
      <c r="P477" s="11">
        <v>0.47618796148396386</v>
      </c>
    </row>
    <row r="478" spans="1:16" x14ac:dyDescent="0.3">
      <c r="A478" s="9" t="s">
        <v>195</v>
      </c>
      <c r="B478" s="9">
        <v>2507</v>
      </c>
      <c r="C478" s="3">
        <v>2008373900</v>
      </c>
      <c r="D478" s="3">
        <v>0</v>
      </c>
      <c r="E478" s="3">
        <v>0</v>
      </c>
      <c r="F478" s="3">
        <v>0</v>
      </c>
      <c r="G478" s="3">
        <v>0</v>
      </c>
      <c r="H478" s="3">
        <v>2008373900</v>
      </c>
      <c r="I478" s="11">
        <v>1.0181782097429311</v>
      </c>
      <c r="J478" s="3">
        <v>20240749312.460354</v>
      </c>
      <c r="K478" s="3">
        <v>0</v>
      </c>
      <c r="L478" s="3">
        <v>0</v>
      </c>
      <c r="M478" s="3">
        <v>0</v>
      </c>
      <c r="N478" s="3">
        <v>0</v>
      </c>
      <c r="O478" s="3">
        <v>20240749312.460354</v>
      </c>
      <c r="P478" s="11">
        <v>1.0342914090223225</v>
      </c>
    </row>
    <row r="479" spans="1:16" x14ac:dyDescent="0.3">
      <c r="A479" s="9" t="s">
        <v>195</v>
      </c>
      <c r="B479" s="9">
        <v>2508</v>
      </c>
      <c r="C479" s="3">
        <v>2420193640</v>
      </c>
      <c r="D479" s="3">
        <v>0</v>
      </c>
      <c r="E479" s="3">
        <v>71580000</v>
      </c>
      <c r="F479" s="3">
        <v>0</v>
      </c>
      <c r="G479" s="3">
        <v>0</v>
      </c>
      <c r="H479" s="3">
        <v>2491773640</v>
      </c>
      <c r="I479" s="11">
        <v>0.2406921041943435</v>
      </c>
      <c r="J479" s="3">
        <v>24350638495.256271</v>
      </c>
      <c r="K479" s="3">
        <v>0</v>
      </c>
      <c r="L479" s="3">
        <v>720198034.85246897</v>
      </c>
      <c r="M479" s="3">
        <v>0</v>
      </c>
      <c r="N479" s="3">
        <v>0</v>
      </c>
      <c r="O479" s="3">
        <v>25070836530.108738</v>
      </c>
      <c r="P479" s="11">
        <v>0.23863183833194096</v>
      </c>
    </row>
    <row r="480" spans="1:16" x14ac:dyDescent="0.3">
      <c r="A480" s="9" t="s">
        <v>195</v>
      </c>
      <c r="B480" s="9">
        <v>2509</v>
      </c>
      <c r="C480" s="3">
        <v>3107390600</v>
      </c>
      <c r="D480" s="3">
        <v>0</v>
      </c>
      <c r="E480" s="3">
        <v>101196500</v>
      </c>
      <c r="F480" s="3">
        <v>0</v>
      </c>
      <c r="G480" s="3">
        <v>0</v>
      </c>
      <c r="H480" s="3">
        <v>3208587100</v>
      </c>
      <c r="I480" s="11">
        <v>0.28767198131207455</v>
      </c>
      <c r="J480" s="3">
        <v>30052164778.639614</v>
      </c>
      <c r="K480" s="3">
        <v>0</v>
      </c>
      <c r="L480" s="3">
        <v>978690574.98648655</v>
      </c>
      <c r="M480" s="3">
        <v>0</v>
      </c>
      <c r="N480" s="3">
        <v>0</v>
      </c>
      <c r="O480" s="3">
        <v>31030855353.626095</v>
      </c>
      <c r="P480" s="11">
        <v>0.23772716224924095</v>
      </c>
    </row>
    <row r="481" spans="1:16" x14ac:dyDescent="0.3">
      <c r="A481" s="9" t="s">
        <v>195</v>
      </c>
      <c r="B481" s="9">
        <v>2510</v>
      </c>
      <c r="C481" s="3">
        <v>4326985200</v>
      </c>
      <c r="D481" s="3">
        <v>0</v>
      </c>
      <c r="E481" s="3">
        <v>98786500</v>
      </c>
      <c r="F481" s="3">
        <v>0</v>
      </c>
      <c r="G481" s="3">
        <v>0</v>
      </c>
      <c r="H481" s="3">
        <v>4425771700</v>
      </c>
      <c r="I481" s="11">
        <v>0.37935220770537909</v>
      </c>
      <c r="J481" s="3">
        <v>40118141604.676361</v>
      </c>
      <c r="K481" s="3">
        <v>0</v>
      </c>
      <c r="L481" s="3">
        <v>915910411.62571144</v>
      </c>
      <c r="M481" s="3">
        <v>0</v>
      </c>
      <c r="N481" s="3">
        <v>0</v>
      </c>
      <c r="O481" s="3">
        <v>41034052016.302071</v>
      </c>
      <c r="P481" s="11">
        <v>0.3223629045567723</v>
      </c>
    </row>
    <row r="482" spans="1:16" x14ac:dyDescent="0.3">
      <c r="A482" s="9" t="s">
        <v>195</v>
      </c>
      <c r="B482" s="9">
        <v>2511</v>
      </c>
      <c r="C482" s="3">
        <v>4911615400</v>
      </c>
      <c r="D482" s="3">
        <v>0</v>
      </c>
      <c r="E482" s="3">
        <v>0</v>
      </c>
      <c r="F482" s="3">
        <v>0</v>
      </c>
      <c r="G482" s="3">
        <v>0</v>
      </c>
      <c r="H482" s="3">
        <v>4911615400</v>
      </c>
      <c r="I482" s="11">
        <v>0.10977604199511692</v>
      </c>
      <c r="J482" s="3">
        <v>44737643143.836311</v>
      </c>
      <c r="K482" s="3">
        <v>0</v>
      </c>
      <c r="L482" s="3">
        <v>0</v>
      </c>
      <c r="M482" s="3">
        <v>0</v>
      </c>
      <c r="N482" s="3">
        <v>0</v>
      </c>
      <c r="O482" s="3">
        <v>44737643143.836311</v>
      </c>
      <c r="P482" s="11">
        <v>9.0256529529739657E-2</v>
      </c>
    </row>
    <row r="483" spans="1:16" x14ac:dyDescent="0.3">
      <c r="A483" s="9" t="s">
        <v>195</v>
      </c>
      <c r="B483" s="9">
        <v>2512</v>
      </c>
      <c r="C483" s="3">
        <v>5421372440</v>
      </c>
      <c r="D483" s="3">
        <v>0</v>
      </c>
      <c r="E483" s="3">
        <v>0</v>
      </c>
      <c r="F483" s="3">
        <v>0</v>
      </c>
      <c r="G483" s="3">
        <v>0</v>
      </c>
      <c r="H483" s="3">
        <v>5421372440</v>
      </c>
      <c r="I483" s="11">
        <v>0.10378602526574048</v>
      </c>
      <c r="J483" s="3">
        <v>48199704160.283005</v>
      </c>
      <c r="K483" s="3">
        <v>0</v>
      </c>
      <c r="L483" s="3">
        <v>0</v>
      </c>
      <c r="M483" s="3">
        <v>0</v>
      </c>
      <c r="N483" s="3">
        <v>0</v>
      </c>
      <c r="O483" s="3">
        <v>48199704160.283005</v>
      </c>
      <c r="P483" s="11">
        <v>7.7385860612187302E-2</v>
      </c>
    </row>
    <row r="484" spans="1:16" x14ac:dyDescent="0.3">
      <c r="A484" s="9" t="s">
        <v>195</v>
      </c>
      <c r="B484" s="9">
        <v>2513</v>
      </c>
      <c r="C484" s="3">
        <v>6233604000</v>
      </c>
      <c r="D484" s="3">
        <v>0</v>
      </c>
      <c r="E484" s="3">
        <v>0</v>
      </c>
      <c r="F484" s="3">
        <v>0</v>
      </c>
      <c r="G484" s="3">
        <v>0</v>
      </c>
      <c r="H484" s="3">
        <v>6233604000</v>
      </c>
      <c r="I484" s="11">
        <v>0.14982028425259786</v>
      </c>
      <c r="J484" s="3">
        <v>55469833782.28035</v>
      </c>
      <c r="K484" s="3">
        <v>0</v>
      </c>
      <c r="L484" s="3">
        <v>0</v>
      </c>
      <c r="M484" s="3">
        <v>0</v>
      </c>
      <c r="N484" s="3">
        <v>0</v>
      </c>
      <c r="O484" s="3">
        <v>55469833782.28035</v>
      </c>
      <c r="P484" s="11">
        <v>0.15083349055050835</v>
      </c>
    </row>
    <row r="485" spans="1:16" x14ac:dyDescent="0.3">
      <c r="A485" s="9" t="s">
        <v>195</v>
      </c>
      <c r="B485" s="9">
        <v>2514</v>
      </c>
      <c r="C485" s="3">
        <v>5986839425</v>
      </c>
      <c r="D485" s="3">
        <v>0</v>
      </c>
      <c r="E485" s="3">
        <v>0</v>
      </c>
      <c r="F485" s="3">
        <v>0</v>
      </c>
      <c r="G485" s="3">
        <v>0</v>
      </c>
      <c r="H485" s="3">
        <v>5986839425</v>
      </c>
      <c r="I485" s="11">
        <v>-3.9586180803272072E-2</v>
      </c>
      <c r="J485" s="3">
        <v>53017046384.643547</v>
      </c>
      <c r="K485" s="3">
        <v>0</v>
      </c>
      <c r="L485" s="3">
        <v>0</v>
      </c>
      <c r="M485" s="3">
        <v>0</v>
      </c>
      <c r="N485" s="3">
        <v>0</v>
      </c>
      <c r="O485" s="3">
        <v>53017046384.643547</v>
      </c>
      <c r="P485" s="11">
        <v>-4.421840179409979E-2</v>
      </c>
    </row>
    <row r="486" spans="1:16" x14ac:dyDescent="0.3">
      <c r="A486" s="9" t="s">
        <v>195</v>
      </c>
      <c r="B486" s="9">
        <v>2515</v>
      </c>
      <c r="C486" s="3">
        <v>5103932642</v>
      </c>
      <c r="D486" s="3">
        <v>0</v>
      </c>
      <c r="E486" s="3">
        <v>0</v>
      </c>
      <c r="F486" s="3">
        <v>0</v>
      </c>
      <c r="G486" s="3">
        <v>0</v>
      </c>
      <c r="H486" s="3">
        <v>5103932642</v>
      </c>
      <c r="I486" s="11">
        <v>-0.14747460560126849</v>
      </c>
      <c r="J486" s="3">
        <v>43112687141.823357</v>
      </c>
      <c r="K486" s="3">
        <v>0</v>
      </c>
      <c r="L486" s="3">
        <v>0</v>
      </c>
      <c r="M486" s="3">
        <v>0</v>
      </c>
      <c r="N486" s="3">
        <v>0</v>
      </c>
      <c r="O486" s="3">
        <v>43112687141.823357</v>
      </c>
      <c r="P486" s="11">
        <v>-0.18681461752816544</v>
      </c>
    </row>
    <row r="487" spans="1:16" x14ac:dyDescent="0.3">
      <c r="A487" s="9" t="s">
        <v>195</v>
      </c>
      <c r="B487" s="9">
        <v>2516</v>
      </c>
      <c r="C487" s="3">
        <v>3102008000</v>
      </c>
      <c r="D487" s="3">
        <v>0</v>
      </c>
      <c r="E487" s="3">
        <v>0</v>
      </c>
      <c r="F487" s="3">
        <v>0</v>
      </c>
      <c r="G487" s="3">
        <v>0</v>
      </c>
      <c r="H487" s="3">
        <v>3102008000</v>
      </c>
      <c r="I487" s="11">
        <v>-0.39223179113420598</v>
      </c>
      <c r="J487" s="3">
        <v>22684289490.841965</v>
      </c>
      <c r="K487" s="3">
        <v>0</v>
      </c>
      <c r="L487" s="3">
        <v>0</v>
      </c>
      <c r="M487" s="3">
        <v>0</v>
      </c>
      <c r="N487" s="3">
        <v>0</v>
      </c>
      <c r="O487" s="3">
        <v>22684289490.841965</v>
      </c>
      <c r="P487" s="11">
        <v>-0.47383726242301255</v>
      </c>
    </row>
    <row r="488" spans="1:16" x14ac:dyDescent="0.3">
      <c r="A488" s="9" t="s">
        <v>195</v>
      </c>
      <c r="B488" s="9">
        <v>2517</v>
      </c>
      <c r="C488" s="3">
        <v>3322426000</v>
      </c>
      <c r="D488" s="3">
        <v>0</v>
      </c>
      <c r="E488" s="3">
        <v>0</v>
      </c>
      <c r="F488" s="3">
        <v>0</v>
      </c>
      <c r="G488" s="3">
        <v>0</v>
      </c>
      <c r="H488" s="3">
        <v>3322426000</v>
      </c>
      <c r="I488" s="11">
        <v>7.1056554335127434E-2</v>
      </c>
      <c r="J488" s="3">
        <v>19544253235.240501</v>
      </c>
      <c r="K488" s="3">
        <v>0</v>
      </c>
      <c r="L488" s="3">
        <v>0</v>
      </c>
      <c r="M488" s="3">
        <v>0</v>
      </c>
      <c r="N488" s="3">
        <v>0</v>
      </c>
      <c r="O488" s="3">
        <v>19544253235.240501</v>
      </c>
      <c r="P488" s="11">
        <v>-0.13842339020003908</v>
      </c>
    </row>
    <row r="489" spans="1:16" x14ac:dyDescent="0.3">
      <c r="A489" s="9" t="s">
        <v>195</v>
      </c>
      <c r="B489" s="9">
        <v>2518</v>
      </c>
      <c r="C489" s="3">
        <v>4151640350</v>
      </c>
      <c r="D489" s="3">
        <v>0</v>
      </c>
      <c r="E489" s="3">
        <v>0</v>
      </c>
      <c r="F489" s="3">
        <v>0</v>
      </c>
      <c r="G489" s="3">
        <v>0</v>
      </c>
      <c r="H489" s="3">
        <v>4151640350</v>
      </c>
      <c r="I489" s="11">
        <v>0.24958098389550287</v>
      </c>
      <c r="J489" s="3">
        <v>23186276157.048458</v>
      </c>
      <c r="K489" s="3">
        <v>0</v>
      </c>
      <c r="L489" s="3">
        <v>0</v>
      </c>
      <c r="M489" s="3">
        <v>0</v>
      </c>
      <c r="N489" s="3">
        <v>0</v>
      </c>
      <c r="O489" s="3">
        <v>23186276157.048458</v>
      </c>
      <c r="P489" s="11">
        <v>0.1863475098266214</v>
      </c>
    </row>
    <row r="490" spans="1:16" x14ac:dyDescent="0.3">
      <c r="A490" s="9" t="s">
        <v>195</v>
      </c>
      <c r="B490" s="9">
        <v>2519</v>
      </c>
      <c r="C490" s="3">
        <v>5327331840</v>
      </c>
      <c r="D490" s="3">
        <v>0</v>
      </c>
      <c r="E490" s="3">
        <v>0</v>
      </c>
      <c r="F490" s="3">
        <v>0</v>
      </c>
      <c r="G490" s="3">
        <v>0</v>
      </c>
      <c r="H490" s="3">
        <v>5327331840</v>
      </c>
      <c r="I490" s="11">
        <v>0.28318722020321435</v>
      </c>
      <c r="J490" s="3">
        <v>28567001085.888283</v>
      </c>
      <c r="K490" s="3">
        <v>0</v>
      </c>
      <c r="L490" s="3">
        <v>0</v>
      </c>
      <c r="M490" s="3">
        <v>0</v>
      </c>
      <c r="N490" s="3">
        <v>0</v>
      </c>
      <c r="O490" s="3">
        <v>28567001085.888283</v>
      </c>
      <c r="P490" s="11">
        <v>0.23206507558153636</v>
      </c>
    </row>
    <row r="491" spans="1:16" x14ac:dyDescent="0.3">
      <c r="A491" s="9" t="s">
        <v>195</v>
      </c>
      <c r="B491" s="9">
        <v>2520</v>
      </c>
      <c r="C491" s="3">
        <v>5443097840</v>
      </c>
      <c r="D491" s="3">
        <v>0</v>
      </c>
      <c r="E491" s="3">
        <v>0</v>
      </c>
      <c r="F491" s="3">
        <v>0</v>
      </c>
      <c r="G491" s="3">
        <v>0</v>
      </c>
      <c r="H491" s="3">
        <v>5443097840</v>
      </c>
      <c r="I491" s="11">
        <v>2.1730577984794729E-2</v>
      </c>
      <c r="J491" s="3">
        <v>27125868846.836601</v>
      </c>
      <c r="K491" s="3">
        <v>0</v>
      </c>
      <c r="L491" s="3">
        <v>0</v>
      </c>
      <c r="M491" s="3">
        <v>0</v>
      </c>
      <c r="N491" s="3">
        <v>0</v>
      </c>
      <c r="O491" s="3">
        <v>27125868846.836601</v>
      </c>
      <c r="P491" s="11">
        <v>-5.0447445803598251E-2</v>
      </c>
    </row>
    <row r="492" spans="1:16" x14ac:dyDescent="0.3">
      <c r="A492" s="9" t="s">
        <v>195</v>
      </c>
      <c r="B492" s="9">
        <v>2521</v>
      </c>
      <c r="C492" s="3">
        <v>6110900085</v>
      </c>
      <c r="D492" s="3">
        <v>0</v>
      </c>
      <c r="E492" s="3">
        <v>0</v>
      </c>
      <c r="F492" s="3">
        <v>0</v>
      </c>
      <c r="G492" s="3">
        <v>0</v>
      </c>
      <c r="H492" s="3">
        <v>6110900085</v>
      </c>
      <c r="I492" s="11">
        <v>0.12268790027849288</v>
      </c>
      <c r="J492" s="3">
        <v>28217874971.523373</v>
      </c>
      <c r="K492" s="3">
        <v>0</v>
      </c>
      <c r="L492" s="3">
        <v>0</v>
      </c>
      <c r="M492" s="3">
        <v>0</v>
      </c>
      <c r="N492" s="3">
        <v>0</v>
      </c>
      <c r="O492" s="3">
        <v>28217874971.523373</v>
      </c>
      <c r="P492" s="11">
        <v>4.0257000830191667E-2</v>
      </c>
    </row>
    <row r="493" spans="1:16" x14ac:dyDescent="0.3">
      <c r="A493" s="9" t="s">
        <v>195</v>
      </c>
      <c r="B493" s="9">
        <v>2522</v>
      </c>
      <c r="C493" s="3">
        <v>6832152430</v>
      </c>
      <c r="D493" s="3">
        <v>0</v>
      </c>
      <c r="E493" s="3">
        <v>0</v>
      </c>
      <c r="F493" s="3">
        <v>0</v>
      </c>
      <c r="G493" s="3">
        <v>0</v>
      </c>
      <c r="H493" s="3">
        <v>6832152430</v>
      </c>
      <c r="I493" s="11">
        <v>0.11802718666116106</v>
      </c>
      <c r="J493" s="3">
        <v>28707104206.523136</v>
      </c>
      <c r="K493" s="3">
        <v>0</v>
      </c>
      <c r="L493" s="3">
        <v>0</v>
      </c>
      <c r="M493" s="3">
        <v>0</v>
      </c>
      <c r="N493" s="3">
        <v>0</v>
      </c>
      <c r="O493" s="3">
        <v>28707104206.523136</v>
      </c>
      <c r="P493" s="11">
        <v>1.733756477032657E-2</v>
      </c>
    </row>
    <row r="494" spans="1:16" x14ac:dyDescent="0.3">
      <c r="A494" s="9" t="s">
        <v>195</v>
      </c>
      <c r="B494" s="9">
        <v>2523</v>
      </c>
      <c r="C494" s="3">
        <v>8827734805</v>
      </c>
      <c r="D494" s="3">
        <v>0</v>
      </c>
      <c r="E494" s="3">
        <v>0</v>
      </c>
      <c r="F494" s="3">
        <v>0</v>
      </c>
      <c r="G494" s="3">
        <v>0</v>
      </c>
      <c r="H494" s="3">
        <v>8827734805</v>
      </c>
      <c r="I494" s="11">
        <v>0.29208692215902449</v>
      </c>
      <c r="J494" s="3">
        <v>30986624247.673298</v>
      </c>
      <c r="K494" s="3">
        <v>0</v>
      </c>
      <c r="L494" s="3">
        <v>0</v>
      </c>
      <c r="M494" s="3">
        <v>0</v>
      </c>
      <c r="N494" s="3">
        <v>0</v>
      </c>
      <c r="O494" s="3">
        <v>30986624247.673298</v>
      </c>
      <c r="P494" s="11">
        <v>7.9406129742343873E-2</v>
      </c>
    </row>
    <row r="495" spans="1:16" x14ac:dyDescent="0.3">
      <c r="A495" s="9" t="s">
        <v>195</v>
      </c>
      <c r="B495" s="9">
        <v>2524</v>
      </c>
      <c r="C495" s="3">
        <v>9913696560</v>
      </c>
      <c r="D495" s="3">
        <v>0</v>
      </c>
      <c r="E495" s="3">
        <v>0</v>
      </c>
      <c r="F495" s="3">
        <v>0</v>
      </c>
      <c r="G495" s="3">
        <v>0</v>
      </c>
      <c r="H495" s="3">
        <v>9913696560</v>
      </c>
      <c r="I495" s="11">
        <v>0.12301703426624402</v>
      </c>
      <c r="J495" s="3">
        <v>30887255802.451431</v>
      </c>
      <c r="K495" s="3">
        <v>0</v>
      </c>
      <c r="L495" s="3">
        <v>0</v>
      </c>
      <c r="M495" s="3">
        <v>0</v>
      </c>
      <c r="N495" s="3">
        <v>0</v>
      </c>
      <c r="O495" s="3">
        <v>30887255802.451431</v>
      </c>
      <c r="P495" s="11">
        <v>-3.2068173811907862E-3</v>
      </c>
    </row>
    <row r="496" spans="1:16" x14ac:dyDescent="0.3">
      <c r="A496" s="9" t="s">
        <v>195</v>
      </c>
      <c r="B496" s="9">
        <v>2525</v>
      </c>
      <c r="C496" s="3">
        <v>10152794710</v>
      </c>
      <c r="D496" s="3">
        <v>0</v>
      </c>
      <c r="E496" s="3">
        <v>0</v>
      </c>
      <c r="F496" s="3">
        <v>0</v>
      </c>
      <c r="G496" s="3">
        <v>0</v>
      </c>
      <c r="H496" s="3">
        <v>10152794710</v>
      </c>
      <c r="I496" s="11">
        <v>2.4117961302620301E-2</v>
      </c>
      <c r="J496" s="3">
        <v>30051748002.869419</v>
      </c>
      <c r="K496" s="3">
        <v>0</v>
      </c>
      <c r="L496" s="3">
        <v>0</v>
      </c>
      <c r="M496" s="3">
        <v>0</v>
      </c>
      <c r="N496" s="3">
        <v>0</v>
      </c>
      <c r="O496" s="3">
        <v>30051748002.869419</v>
      </c>
      <c r="P496" s="11">
        <v>-2.7050243793937185E-2</v>
      </c>
    </row>
    <row r="497" spans="1:16" x14ac:dyDescent="0.3">
      <c r="A497" s="9" t="s">
        <v>195</v>
      </c>
      <c r="B497" s="9">
        <v>2526</v>
      </c>
      <c r="C497" s="3">
        <v>10427533180</v>
      </c>
      <c r="D497" s="3">
        <v>0</v>
      </c>
      <c r="E497" s="3">
        <v>0</v>
      </c>
      <c r="F497" s="3">
        <v>0</v>
      </c>
      <c r="G497" s="3">
        <v>0</v>
      </c>
      <c r="H497" s="3">
        <v>10427533180</v>
      </c>
      <c r="I497" s="11">
        <v>2.7060378727976862E-2</v>
      </c>
      <c r="J497" s="3">
        <v>29756088162.828289</v>
      </c>
      <c r="K497" s="3">
        <v>0</v>
      </c>
      <c r="L497" s="3">
        <v>0</v>
      </c>
      <c r="M497" s="3">
        <v>0</v>
      </c>
      <c r="N497" s="3">
        <v>0</v>
      </c>
      <c r="O497" s="3">
        <v>29756088162.828289</v>
      </c>
      <c r="P497" s="11">
        <v>-9.8383574896508414E-3</v>
      </c>
    </row>
    <row r="498" spans="1:16" x14ac:dyDescent="0.3">
      <c r="A498" s="9" t="s">
        <v>195</v>
      </c>
      <c r="B498" s="9">
        <v>2527</v>
      </c>
      <c r="C498" s="3">
        <v>10425934100</v>
      </c>
      <c r="D498" s="3">
        <v>0</v>
      </c>
      <c r="E498" s="3">
        <v>0</v>
      </c>
      <c r="F498" s="3">
        <v>0</v>
      </c>
      <c r="G498" s="3">
        <v>0</v>
      </c>
      <c r="H498" s="3">
        <v>10425934100</v>
      </c>
      <c r="I498" s="11">
        <v>-1.5335170575789047E-4</v>
      </c>
      <c r="J498" s="3">
        <v>29496411020.05069</v>
      </c>
      <c r="K498" s="3">
        <v>0</v>
      </c>
      <c r="L498" s="3">
        <v>0</v>
      </c>
      <c r="M498" s="3">
        <v>0</v>
      </c>
      <c r="N498" s="3">
        <v>0</v>
      </c>
      <c r="O498" s="3">
        <v>29496411020.05069</v>
      </c>
      <c r="P498" s="11">
        <v>-8.7268575545488385E-3</v>
      </c>
    </row>
    <row r="499" spans="1:16" x14ac:dyDescent="0.3">
      <c r="A499" s="9" t="s">
        <v>195</v>
      </c>
      <c r="B499" s="9">
        <v>2528</v>
      </c>
      <c r="C499" s="3">
        <v>10582777500</v>
      </c>
      <c r="D499" s="3">
        <v>0</v>
      </c>
      <c r="E499" s="3">
        <v>0</v>
      </c>
      <c r="F499" s="3">
        <v>0</v>
      </c>
      <c r="G499" s="3">
        <v>0</v>
      </c>
      <c r="H499" s="3">
        <v>10582777500</v>
      </c>
      <c r="I499" s="11">
        <v>1.504358252178095E-2</v>
      </c>
      <c r="J499" s="3">
        <v>29229363159.773838</v>
      </c>
      <c r="K499" s="3">
        <v>0</v>
      </c>
      <c r="L499" s="3">
        <v>0</v>
      </c>
      <c r="M499" s="3">
        <v>0</v>
      </c>
      <c r="N499" s="3">
        <v>0</v>
      </c>
      <c r="O499" s="3">
        <v>29229363159.773838</v>
      </c>
      <c r="P499" s="11">
        <v>-9.0535713004311381E-3</v>
      </c>
    </row>
    <row r="500" spans="1:16" x14ac:dyDescent="0.3">
      <c r="A500" s="9" t="s">
        <v>195</v>
      </c>
      <c r="B500" s="9">
        <v>2529</v>
      </c>
      <c r="C500" s="3">
        <v>10054013600</v>
      </c>
      <c r="D500" s="3">
        <v>0</v>
      </c>
      <c r="E500" s="3">
        <v>0</v>
      </c>
      <c r="F500" s="3">
        <v>0</v>
      </c>
      <c r="G500" s="3">
        <v>0</v>
      </c>
      <c r="H500" s="3">
        <v>10054013600</v>
      </c>
      <c r="I500" s="11">
        <v>-4.9964567430431192E-2</v>
      </c>
      <c r="J500" s="3">
        <v>27266765211.069027</v>
      </c>
      <c r="K500" s="3">
        <v>0</v>
      </c>
      <c r="L500" s="3">
        <v>0</v>
      </c>
      <c r="M500" s="3">
        <v>0</v>
      </c>
      <c r="N500" s="3">
        <v>0</v>
      </c>
      <c r="O500" s="3">
        <v>27266765211.069027</v>
      </c>
      <c r="P500" s="11">
        <v>-6.7144738596487327E-2</v>
      </c>
    </row>
    <row r="501" spans="1:16" x14ac:dyDescent="0.3">
      <c r="A501" s="9" t="s">
        <v>195</v>
      </c>
      <c r="B501" s="9">
        <v>2530</v>
      </c>
      <c r="C501" s="3">
        <v>9696175400</v>
      </c>
      <c r="D501" s="3">
        <v>0</v>
      </c>
      <c r="E501" s="3">
        <v>0</v>
      </c>
      <c r="F501" s="3">
        <v>0</v>
      </c>
      <c r="G501" s="3">
        <v>0</v>
      </c>
      <c r="H501" s="3">
        <v>9696175400</v>
      </c>
      <c r="I501" s="11">
        <v>-3.5591577079227346E-2</v>
      </c>
      <c r="J501" s="3">
        <v>25663322169.824474</v>
      </c>
      <c r="K501" s="3">
        <v>0</v>
      </c>
      <c r="L501" s="3">
        <v>0</v>
      </c>
      <c r="M501" s="3">
        <v>0</v>
      </c>
      <c r="N501" s="3">
        <v>0</v>
      </c>
      <c r="O501" s="3">
        <v>25663322169.824474</v>
      </c>
      <c r="P501" s="11">
        <v>-5.8805766977948301E-2</v>
      </c>
    </row>
    <row r="502" spans="1:16" x14ac:dyDescent="0.3">
      <c r="A502" s="9" t="s">
        <v>195</v>
      </c>
      <c r="B502" s="9">
        <v>2531</v>
      </c>
      <c r="C502" s="3">
        <v>11404004300</v>
      </c>
      <c r="D502" s="3">
        <v>0</v>
      </c>
      <c r="E502" s="3">
        <v>0</v>
      </c>
      <c r="F502" s="3">
        <v>0</v>
      </c>
      <c r="G502" s="3">
        <v>0</v>
      </c>
      <c r="H502" s="3">
        <v>11404004300</v>
      </c>
      <c r="I502" s="11">
        <v>0.17613428280185608</v>
      </c>
      <c r="J502" s="3">
        <v>29060966139.958244</v>
      </c>
      <c r="K502" s="3">
        <v>0</v>
      </c>
      <c r="L502" s="3">
        <v>0</v>
      </c>
      <c r="M502" s="3">
        <v>0</v>
      </c>
      <c r="N502" s="3">
        <v>0</v>
      </c>
      <c r="O502" s="3">
        <v>29060966139.958244</v>
      </c>
      <c r="P502" s="11">
        <v>0.13239299057426002</v>
      </c>
    </row>
    <row r="503" spans="1:16" x14ac:dyDescent="0.3">
      <c r="A503" s="9" t="s">
        <v>195</v>
      </c>
      <c r="B503" s="9">
        <v>2532</v>
      </c>
      <c r="C503" s="3">
        <v>13609543600</v>
      </c>
      <c r="D503" s="3">
        <v>0</v>
      </c>
      <c r="E503" s="3">
        <v>0</v>
      </c>
      <c r="F503" s="3">
        <v>0</v>
      </c>
      <c r="G503" s="3">
        <v>0</v>
      </c>
      <c r="H503" s="3">
        <v>13609543600</v>
      </c>
      <c r="I503" s="11">
        <v>0.19340042690092638</v>
      </c>
      <c r="J503" s="3">
        <v>32918434151.745392</v>
      </c>
      <c r="K503" s="3">
        <v>0</v>
      </c>
      <c r="L503" s="3">
        <v>0</v>
      </c>
      <c r="M503" s="3">
        <v>0</v>
      </c>
      <c r="N503" s="3">
        <v>0</v>
      </c>
      <c r="O503" s="3">
        <v>32918434151.745392</v>
      </c>
      <c r="P503" s="11">
        <v>0.13273708772136128</v>
      </c>
    </row>
    <row r="504" spans="1:16" x14ac:dyDescent="0.3">
      <c r="A504" s="9" t="s">
        <v>195</v>
      </c>
      <c r="B504" s="9">
        <v>2533</v>
      </c>
      <c r="C504" s="3">
        <v>18303989000</v>
      </c>
      <c r="D504" s="3">
        <v>0</v>
      </c>
      <c r="E504" s="3">
        <v>0</v>
      </c>
      <c r="F504" s="3">
        <v>0</v>
      </c>
      <c r="G504" s="3">
        <v>0</v>
      </c>
      <c r="H504" s="3">
        <v>18303989000</v>
      </c>
      <c r="I504" s="11">
        <v>0.34493775382739505</v>
      </c>
      <c r="J504" s="3">
        <v>41820871198.679001</v>
      </c>
      <c r="K504" s="3">
        <v>0</v>
      </c>
      <c r="L504" s="3">
        <v>0</v>
      </c>
      <c r="M504" s="3">
        <v>0</v>
      </c>
      <c r="N504" s="3">
        <v>0</v>
      </c>
      <c r="O504" s="3">
        <v>41820871198.679001</v>
      </c>
      <c r="P504" s="11">
        <v>0.27043926226550441</v>
      </c>
    </row>
    <row r="505" spans="1:16" x14ac:dyDescent="0.3">
      <c r="A505" s="9" t="s">
        <v>195</v>
      </c>
      <c r="B505" s="9">
        <v>2534</v>
      </c>
      <c r="C505" s="3">
        <v>20729367000</v>
      </c>
      <c r="D505" s="3">
        <v>0</v>
      </c>
      <c r="E505" s="3">
        <v>0</v>
      </c>
      <c r="F505" s="3">
        <v>0</v>
      </c>
      <c r="G505" s="3">
        <v>0</v>
      </c>
      <c r="H505" s="3">
        <v>20729367000</v>
      </c>
      <c r="I505" s="11">
        <v>0.13250543365164827</v>
      </c>
      <c r="J505" s="3">
        <v>44804114950.621246</v>
      </c>
      <c r="K505" s="3">
        <v>0</v>
      </c>
      <c r="L505" s="3">
        <v>0</v>
      </c>
      <c r="M505" s="3">
        <v>0</v>
      </c>
      <c r="N505" s="3">
        <v>0</v>
      </c>
      <c r="O505" s="3">
        <v>44804114950.621246</v>
      </c>
      <c r="P505" s="11">
        <v>7.1333849975762281E-2</v>
      </c>
    </row>
    <row r="506" spans="1:16" x14ac:dyDescent="0.3">
      <c r="A506" s="9" t="s">
        <v>195</v>
      </c>
      <c r="B506" s="9">
        <v>2535</v>
      </c>
      <c r="C506" s="3">
        <v>26140295700</v>
      </c>
      <c r="D506" s="3">
        <v>0</v>
      </c>
      <c r="E506" s="3">
        <v>0</v>
      </c>
      <c r="F506" s="3">
        <v>0</v>
      </c>
      <c r="G506" s="3">
        <v>0</v>
      </c>
      <c r="H506" s="3">
        <v>26140295700</v>
      </c>
      <c r="I506" s="11">
        <v>0.26102720358031195</v>
      </c>
      <c r="J506" s="3">
        <v>54253573310.740067</v>
      </c>
      <c r="K506" s="3">
        <v>0</v>
      </c>
      <c r="L506" s="3">
        <v>0</v>
      </c>
      <c r="M506" s="3">
        <v>0</v>
      </c>
      <c r="N506" s="3">
        <v>0</v>
      </c>
      <c r="O506" s="3">
        <v>54253573310.740067</v>
      </c>
      <c r="P506" s="11">
        <v>0.21090603777204611</v>
      </c>
    </row>
    <row r="507" spans="1:16" x14ac:dyDescent="0.3">
      <c r="A507" s="9" t="s">
        <v>195</v>
      </c>
      <c r="B507" s="9">
        <v>2536</v>
      </c>
      <c r="C507" s="3">
        <v>35579763600</v>
      </c>
      <c r="D507" s="3">
        <v>0</v>
      </c>
      <c r="E507" s="3">
        <v>0</v>
      </c>
      <c r="F507" s="3">
        <v>0</v>
      </c>
      <c r="G507" s="3">
        <v>0</v>
      </c>
      <c r="H507" s="3">
        <v>35579763600</v>
      </c>
      <c r="I507" s="11">
        <v>0.36110792350371157</v>
      </c>
      <c r="J507" s="3">
        <v>71477496806.285172</v>
      </c>
      <c r="K507" s="3">
        <v>0</v>
      </c>
      <c r="L507" s="3">
        <v>0</v>
      </c>
      <c r="M507" s="3">
        <v>0</v>
      </c>
      <c r="N507" s="3">
        <v>0</v>
      </c>
      <c r="O507" s="3">
        <v>71477496806.285172</v>
      </c>
      <c r="P507" s="11">
        <v>0.31747076633817678</v>
      </c>
    </row>
    <row r="508" spans="1:16" x14ac:dyDescent="0.3">
      <c r="A508" s="9" t="s">
        <v>195</v>
      </c>
      <c r="B508" s="9">
        <v>2537</v>
      </c>
      <c r="C508" s="3">
        <v>43327782300</v>
      </c>
      <c r="D508" s="3">
        <v>0</v>
      </c>
      <c r="E508" s="3">
        <v>0</v>
      </c>
      <c r="F508" s="3">
        <v>0</v>
      </c>
      <c r="G508" s="3">
        <v>0</v>
      </c>
      <c r="H508" s="3">
        <v>43327782300</v>
      </c>
      <c r="I508" s="11">
        <v>0.21776476052808849</v>
      </c>
      <c r="J508" s="3">
        <v>82860201793.253448</v>
      </c>
      <c r="K508" s="3">
        <v>0</v>
      </c>
      <c r="L508" s="3">
        <v>0</v>
      </c>
      <c r="M508" s="3">
        <v>0</v>
      </c>
      <c r="N508" s="3">
        <v>0</v>
      </c>
      <c r="O508" s="3">
        <v>82860201793.253448</v>
      </c>
      <c r="P508" s="11">
        <v>0.15924879151570079</v>
      </c>
    </row>
    <row r="509" spans="1:16" x14ac:dyDescent="0.3">
      <c r="A509" s="9" t="s">
        <v>195</v>
      </c>
      <c r="B509" s="9">
        <v>2538</v>
      </c>
      <c r="C509" s="3">
        <v>54142133500</v>
      </c>
      <c r="D509" s="3">
        <v>0</v>
      </c>
      <c r="E509" s="3">
        <v>0</v>
      </c>
      <c r="F509" s="3">
        <v>0</v>
      </c>
      <c r="G509" s="3">
        <v>0</v>
      </c>
      <c r="H509" s="3">
        <v>54142133500</v>
      </c>
      <c r="I509" s="11">
        <v>0.24959392394288318</v>
      </c>
      <c r="J509" s="3">
        <v>97848595504.53923</v>
      </c>
      <c r="K509" s="3">
        <v>0</v>
      </c>
      <c r="L509" s="3">
        <v>0</v>
      </c>
      <c r="M509" s="3">
        <v>0</v>
      </c>
      <c r="N509" s="3">
        <v>0</v>
      </c>
      <c r="O509" s="3">
        <v>97848595504.53923</v>
      </c>
      <c r="P509" s="11">
        <v>0.18088772881200188</v>
      </c>
    </row>
    <row r="510" spans="1:16" x14ac:dyDescent="0.3">
      <c r="A510" s="9" t="s">
        <v>195</v>
      </c>
      <c r="B510" s="9">
        <v>2539</v>
      </c>
      <c r="C510" s="3">
        <v>68153914500</v>
      </c>
      <c r="D510" s="3">
        <v>0</v>
      </c>
      <c r="E510" s="3">
        <v>0</v>
      </c>
      <c r="F510" s="3">
        <v>0</v>
      </c>
      <c r="G510" s="3">
        <v>0</v>
      </c>
      <c r="H510" s="3">
        <v>68153914500</v>
      </c>
      <c r="I510" s="11">
        <v>0.25879624784272676</v>
      </c>
      <c r="J510" s="3">
        <v>116413517325.63182</v>
      </c>
      <c r="K510" s="3">
        <v>0</v>
      </c>
      <c r="L510" s="3">
        <v>0</v>
      </c>
      <c r="M510" s="3">
        <v>0</v>
      </c>
      <c r="N510" s="3">
        <v>0</v>
      </c>
      <c r="O510" s="3">
        <v>116413517325.63182</v>
      </c>
      <c r="P510" s="11">
        <v>0.18973110166135554</v>
      </c>
    </row>
    <row r="511" spans="1:16" x14ac:dyDescent="0.3">
      <c r="A511" s="9" t="s">
        <v>195</v>
      </c>
      <c r="B511" s="9">
        <v>2540</v>
      </c>
      <c r="C511" s="3">
        <v>86622747200</v>
      </c>
      <c r="D511" s="3">
        <v>0</v>
      </c>
      <c r="E511" s="3">
        <v>0</v>
      </c>
      <c r="F511" s="3">
        <v>0</v>
      </c>
      <c r="G511" s="3">
        <v>0</v>
      </c>
      <c r="H511" s="3">
        <v>86622747200</v>
      </c>
      <c r="I511" s="11">
        <v>0.27098711549429783</v>
      </c>
      <c r="J511" s="3">
        <v>140079492067.70782</v>
      </c>
      <c r="K511" s="3">
        <v>0</v>
      </c>
      <c r="L511" s="3">
        <v>0</v>
      </c>
      <c r="M511" s="3">
        <v>0</v>
      </c>
      <c r="N511" s="3">
        <v>0</v>
      </c>
      <c r="O511" s="3">
        <v>140079492067.70782</v>
      </c>
      <c r="P511" s="11">
        <v>0.20329232623285107</v>
      </c>
    </row>
    <row r="512" spans="1:16" x14ac:dyDescent="0.3">
      <c r="A512" s="9" t="s">
        <v>195</v>
      </c>
      <c r="B512" s="9">
        <v>2541</v>
      </c>
      <c r="C512" s="3">
        <v>91336064000</v>
      </c>
      <c r="D512" s="3">
        <v>0</v>
      </c>
      <c r="E512" s="3">
        <v>0</v>
      </c>
      <c r="F512" s="3">
        <v>0</v>
      </c>
      <c r="G512" s="3">
        <v>0</v>
      </c>
      <c r="H512" s="3">
        <v>91336064000</v>
      </c>
      <c r="I512" s="11">
        <v>5.4411998607220347E-2</v>
      </c>
      <c r="J512" s="3">
        <v>136767320872.24258</v>
      </c>
      <c r="K512" s="3">
        <v>0</v>
      </c>
      <c r="L512" s="3">
        <v>0</v>
      </c>
      <c r="M512" s="3">
        <v>0</v>
      </c>
      <c r="N512" s="3">
        <v>0</v>
      </c>
      <c r="O512" s="3">
        <v>136767320872.24258</v>
      </c>
      <c r="P512" s="11">
        <v>-2.3644940073485513E-2</v>
      </c>
    </row>
    <row r="513" spans="1:16" x14ac:dyDescent="0.3">
      <c r="A513" s="9" t="s">
        <v>195</v>
      </c>
      <c r="B513" s="9">
        <v>2542</v>
      </c>
      <c r="C513" s="3">
        <v>56923817400</v>
      </c>
      <c r="D513" s="3">
        <v>0</v>
      </c>
      <c r="E513" s="3">
        <v>0</v>
      </c>
      <c r="F513" s="3">
        <v>0</v>
      </c>
      <c r="G513" s="3">
        <v>0</v>
      </c>
      <c r="H513" s="3">
        <v>56923817400</v>
      </c>
      <c r="I513" s="11">
        <v>-0.37676515817454098</v>
      </c>
      <c r="J513" s="3">
        <v>84996153053.638489</v>
      </c>
      <c r="K513" s="3">
        <v>0</v>
      </c>
      <c r="L513" s="3">
        <v>0</v>
      </c>
      <c r="M513" s="3">
        <v>0</v>
      </c>
      <c r="N513" s="3">
        <v>0</v>
      </c>
      <c r="O513" s="3">
        <v>84996153053.638489</v>
      </c>
      <c r="P513" s="11">
        <v>-0.37853463450501235</v>
      </c>
    </row>
    <row r="514" spans="1:16" x14ac:dyDescent="0.3">
      <c r="A514" s="9" t="s">
        <v>195</v>
      </c>
      <c r="B514" s="9">
        <v>2543</v>
      </c>
      <c r="C514" s="3">
        <v>50066128600</v>
      </c>
      <c r="D514" s="3">
        <v>0</v>
      </c>
      <c r="E514" s="3">
        <v>0</v>
      </c>
      <c r="F514" s="3">
        <v>0</v>
      </c>
      <c r="G514" s="3">
        <v>0</v>
      </c>
      <c r="H514" s="3">
        <v>50066128600</v>
      </c>
      <c r="I514" s="11">
        <v>-0.12047134421452206</v>
      </c>
      <c r="J514" s="3">
        <v>73585100131.011993</v>
      </c>
      <c r="K514" s="3">
        <v>0</v>
      </c>
      <c r="L514" s="3">
        <v>0</v>
      </c>
      <c r="M514" s="3">
        <v>0</v>
      </c>
      <c r="N514" s="3">
        <v>0</v>
      </c>
      <c r="O514" s="3">
        <v>73585100131.011993</v>
      </c>
      <c r="P514" s="11">
        <v>-0.13425375752506502</v>
      </c>
    </row>
    <row r="515" spans="1:16" x14ac:dyDescent="0.3">
      <c r="A515" s="9" t="s">
        <v>195</v>
      </c>
      <c r="B515" s="9">
        <v>2544</v>
      </c>
      <c r="C515" s="3">
        <v>46752221600</v>
      </c>
      <c r="D515" s="3">
        <v>0</v>
      </c>
      <c r="E515" s="3">
        <v>0</v>
      </c>
      <c r="F515" s="3">
        <v>0</v>
      </c>
      <c r="G515" s="3">
        <v>0</v>
      </c>
      <c r="H515" s="3">
        <v>46752221600</v>
      </c>
      <c r="I515" s="11">
        <v>-6.6190598168199485E-2</v>
      </c>
      <c r="J515" s="3">
        <v>67614433125.038277</v>
      </c>
      <c r="K515" s="3">
        <v>0</v>
      </c>
      <c r="L515" s="3">
        <v>0</v>
      </c>
      <c r="M515" s="3">
        <v>0</v>
      </c>
      <c r="N515" s="3">
        <v>0</v>
      </c>
      <c r="O515" s="3">
        <v>67614433125.038277</v>
      </c>
      <c r="P515" s="11">
        <v>-8.1139619234647409E-2</v>
      </c>
    </row>
    <row r="516" spans="1:16" x14ac:dyDescent="0.3">
      <c r="A516" s="9" t="s">
        <v>195</v>
      </c>
      <c r="B516" s="9">
        <v>2545</v>
      </c>
      <c r="C516" s="3">
        <v>35810536800</v>
      </c>
      <c r="D516" s="3">
        <v>0</v>
      </c>
      <c r="E516" s="3">
        <v>0</v>
      </c>
      <c r="F516" s="3">
        <v>0</v>
      </c>
      <c r="G516" s="3">
        <v>0</v>
      </c>
      <c r="H516" s="3">
        <v>35810536800</v>
      </c>
      <c r="I516" s="11">
        <v>-0.23403561211730739</v>
      </c>
      <c r="J516" s="3">
        <v>51431610642.819763</v>
      </c>
      <c r="K516" s="3">
        <v>0</v>
      </c>
      <c r="L516" s="3">
        <v>0</v>
      </c>
      <c r="M516" s="3">
        <v>0</v>
      </c>
      <c r="N516" s="3">
        <v>0</v>
      </c>
      <c r="O516" s="3">
        <v>51431610642.819763</v>
      </c>
      <c r="P516" s="11">
        <v>-0.23933976422300077</v>
      </c>
    </row>
    <row r="517" spans="1:16" x14ac:dyDescent="0.3">
      <c r="A517" s="9" t="s">
        <v>195</v>
      </c>
      <c r="B517" s="9">
        <v>2546</v>
      </c>
      <c r="C517" s="3">
        <v>34436258000</v>
      </c>
      <c r="D517" s="3">
        <v>0</v>
      </c>
      <c r="E517" s="3">
        <v>0</v>
      </c>
      <c r="F517" s="3">
        <v>0</v>
      </c>
      <c r="G517" s="3">
        <v>0</v>
      </c>
      <c r="H517" s="3">
        <v>34436258000</v>
      </c>
      <c r="I517" s="11">
        <v>-3.8376380886867914E-2</v>
      </c>
      <c r="J517" s="3">
        <v>48581275347.493683</v>
      </c>
      <c r="K517" s="3">
        <v>0</v>
      </c>
      <c r="L517" s="3">
        <v>0</v>
      </c>
      <c r="M517" s="3">
        <v>0</v>
      </c>
      <c r="N517" s="3">
        <v>0</v>
      </c>
      <c r="O517" s="3">
        <v>48581275347.493683</v>
      </c>
      <c r="P517" s="11">
        <v>-5.5419911212211057E-2</v>
      </c>
    </row>
    <row r="518" spans="1:16" x14ac:dyDescent="0.3">
      <c r="A518" s="9" t="s">
        <v>195</v>
      </c>
      <c r="B518" s="9">
        <v>2547</v>
      </c>
      <c r="C518" s="3">
        <v>51642218800</v>
      </c>
      <c r="D518" s="3">
        <v>0</v>
      </c>
      <c r="E518" s="3">
        <v>0</v>
      </c>
      <c r="F518" s="3">
        <v>0</v>
      </c>
      <c r="G518" s="3">
        <v>0</v>
      </c>
      <c r="H518" s="3">
        <v>51642218800</v>
      </c>
      <c r="I518" s="11">
        <v>0.49964664569535983</v>
      </c>
      <c r="J518" s="3">
        <v>70898549804.550262</v>
      </c>
      <c r="K518" s="3">
        <v>0</v>
      </c>
      <c r="L518" s="3">
        <v>0</v>
      </c>
      <c r="M518" s="3">
        <v>0</v>
      </c>
      <c r="N518" s="3">
        <v>0</v>
      </c>
      <c r="O518" s="3">
        <v>70898549804.550262</v>
      </c>
      <c r="P518" s="11">
        <v>0.45938016854075719</v>
      </c>
    </row>
    <row r="519" spans="1:16" x14ac:dyDescent="0.3">
      <c r="A519" s="9" t="s">
        <v>195</v>
      </c>
      <c r="B519" s="9">
        <v>2548</v>
      </c>
      <c r="C519" s="3">
        <v>66443370800</v>
      </c>
      <c r="D519" s="3">
        <v>0</v>
      </c>
      <c r="E519" s="3">
        <v>0</v>
      </c>
      <c r="F519" s="3">
        <v>0</v>
      </c>
      <c r="G519" s="3">
        <v>0</v>
      </c>
      <c r="H519" s="3">
        <v>66443370800</v>
      </c>
      <c r="I519" s="11">
        <v>0.28660952886865504</v>
      </c>
      <c r="J519" s="3">
        <v>87256961557.289246</v>
      </c>
      <c r="K519" s="3">
        <v>0</v>
      </c>
      <c r="L519" s="3">
        <v>0</v>
      </c>
      <c r="M519" s="3">
        <v>0</v>
      </c>
      <c r="N519" s="3">
        <v>0</v>
      </c>
      <c r="O519" s="3">
        <v>87256961557.289246</v>
      </c>
      <c r="P519" s="11">
        <v>0.23072984987471637</v>
      </c>
    </row>
    <row r="520" spans="1:16" x14ac:dyDescent="0.3">
      <c r="A520" s="9" t="s">
        <v>195</v>
      </c>
      <c r="B520" s="9">
        <v>2549</v>
      </c>
      <c r="C520" s="3">
        <v>66054925200</v>
      </c>
      <c r="D520" s="3">
        <v>0</v>
      </c>
      <c r="E520" s="3">
        <v>0</v>
      </c>
      <c r="F520" s="3">
        <v>0</v>
      </c>
      <c r="G520" s="3">
        <v>0</v>
      </c>
      <c r="H520" s="3">
        <v>66054925200</v>
      </c>
      <c r="I520" s="11">
        <v>-5.8462657045087784E-3</v>
      </c>
      <c r="J520" s="3">
        <v>82902262985.545258</v>
      </c>
      <c r="K520" s="3">
        <v>0</v>
      </c>
      <c r="L520" s="3">
        <v>0</v>
      </c>
      <c r="M520" s="3">
        <v>0</v>
      </c>
      <c r="N520" s="3">
        <v>0</v>
      </c>
      <c r="O520" s="3">
        <v>82902262985.545258</v>
      </c>
      <c r="P520" s="11">
        <v>-4.9906603370378382E-2</v>
      </c>
    </row>
    <row r="521" spans="1:16" x14ac:dyDescent="0.3">
      <c r="A521" s="9" t="s">
        <v>195</v>
      </c>
      <c r="B521" s="9">
        <v>2550</v>
      </c>
      <c r="C521" s="3">
        <v>70546848300</v>
      </c>
      <c r="D521" s="3">
        <v>0</v>
      </c>
      <c r="E521" s="3">
        <v>0</v>
      </c>
      <c r="F521" s="3">
        <v>0</v>
      </c>
      <c r="G521" s="3">
        <v>0</v>
      </c>
      <c r="H521" s="3">
        <v>70546848300</v>
      </c>
      <c r="I521" s="11">
        <v>6.8002848938204533E-2</v>
      </c>
      <c r="J521" s="3">
        <v>86598707557.432312</v>
      </c>
      <c r="K521" s="3">
        <v>0</v>
      </c>
      <c r="L521" s="3">
        <v>0</v>
      </c>
      <c r="M521" s="3">
        <v>0</v>
      </c>
      <c r="N521" s="3">
        <v>0</v>
      </c>
      <c r="O521" s="3">
        <v>86598707557.432312</v>
      </c>
      <c r="P521" s="11">
        <v>4.4587981543176475E-2</v>
      </c>
    </row>
    <row r="522" spans="1:16" x14ac:dyDescent="0.3">
      <c r="A522" s="9" t="s">
        <v>195</v>
      </c>
      <c r="B522" s="9">
        <v>2551</v>
      </c>
      <c r="C522" s="3">
        <v>65679768900</v>
      </c>
      <c r="D522" s="3">
        <v>0</v>
      </c>
      <c r="E522" s="3">
        <v>0</v>
      </c>
      <c r="F522" s="3">
        <v>0</v>
      </c>
      <c r="G522" s="3">
        <v>0</v>
      </c>
      <c r="H522" s="3">
        <v>65679768900</v>
      </c>
      <c r="I522" s="11">
        <v>-6.899074185855586E-2</v>
      </c>
      <c r="J522" s="3">
        <v>76443873297.085236</v>
      </c>
      <c r="K522" s="3">
        <v>0</v>
      </c>
      <c r="L522" s="3">
        <v>0</v>
      </c>
      <c r="M522" s="3">
        <v>0</v>
      </c>
      <c r="N522" s="3">
        <v>0</v>
      </c>
      <c r="O522" s="3">
        <v>76443873297.085236</v>
      </c>
      <c r="P522" s="11">
        <v>-0.1172631156603854</v>
      </c>
    </row>
    <row r="523" spans="1:16" x14ac:dyDescent="0.3">
      <c r="A523" s="9" t="s">
        <v>195</v>
      </c>
      <c r="B523" s="9">
        <v>2552</v>
      </c>
      <c r="C523" s="3">
        <v>70693886600</v>
      </c>
      <c r="D523" s="3">
        <v>0</v>
      </c>
      <c r="E523" s="3">
        <v>1500000000</v>
      </c>
      <c r="F523" s="3">
        <v>0</v>
      </c>
      <c r="G523" s="3">
        <v>0</v>
      </c>
      <c r="H523" s="3">
        <v>72193886600</v>
      </c>
      <c r="I523" s="11">
        <v>9.9179972906390662E-2</v>
      </c>
      <c r="J523" s="3">
        <v>82981531235.439514</v>
      </c>
      <c r="K523" s="3">
        <v>0</v>
      </c>
      <c r="L523" s="3">
        <v>1760722218.562521</v>
      </c>
      <c r="M523" s="3">
        <v>0</v>
      </c>
      <c r="N523" s="3">
        <v>0</v>
      </c>
      <c r="O523" s="3">
        <v>84742253454.002045</v>
      </c>
      <c r="P523" s="11">
        <v>0.10855520264739414</v>
      </c>
    </row>
    <row r="524" spans="1:16" x14ac:dyDescent="0.3">
      <c r="A524" s="9" t="s">
        <v>195</v>
      </c>
      <c r="B524" s="9">
        <v>2553</v>
      </c>
      <c r="C524" s="3">
        <v>54041567800</v>
      </c>
      <c r="D524" s="3">
        <v>0</v>
      </c>
      <c r="E524" s="3">
        <v>0</v>
      </c>
      <c r="F524" s="3">
        <v>0</v>
      </c>
      <c r="G524" s="3">
        <v>0</v>
      </c>
      <c r="H524" s="3">
        <v>54041567800</v>
      </c>
      <c r="I524" s="11">
        <v>-0.251438447975178</v>
      </c>
      <c r="J524" s="3">
        <v>61439490970.807472</v>
      </c>
      <c r="K524" s="3">
        <v>0</v>
      </c>
      <c r="L524" s="3">
        <v>0</v>
      </c>
      <c r="M524" s="3">
        <v>0</v>
      </c>
      <c r="N524" s="3">
        <v>0</v>
      </c>
      <c r="O524" s="3">
        <v>61439490970.807472</v>
      </c>
      <c r="P524" s="11">
        <v>-0.27498398418025632</v>
      </c>
    </row>
    <row r="525" spans="1:16" x14ac:dyDescent="0.3">
      <c r="A525" s="9" t="s">
        <v>195</v>
      </c>
      <c r="B525" s="9">
        <v>2554</v>
      </c>
      <c r="C525" s="3">
        <v>80354002200</v>
      </c>
      <c r="D525" s="3">
        <v>0</v>
      </c>
      <c r="E525" s="3">
        <v>2900000000</v>
      </c>
      <c r="F525" s="3">
        <v>0</v>
      </c>
      <c r="G525" s="3">
        <v>0</v>
      </c>
      <c r="H525" s="3">
        <v>83254002200</v>
      </c>
      <c r="I525" s="11">
        <v>0.54055490225803549</v>
      </c>
      <c r="J525" s="3">
        <v>88002102918.754135</v>
      </c>
      <c r="K525" s="3">
        <v>0</v>
      </c>
      <c r="L525" s="3">
        <v>3176022245.0299678</v>
      </c>
      <c r="M525" s="3">
        <v>0</v>
      </c>
      <c r="N525" s="3">
        <v>0</v>
      </c>
      <c r="O525" s="3">
        <v>91178125163.784103</v>
      </c>
      <c r="P525" s="11">
        <v>0.4840312594241174</v>
      </c>
    </row>
    <row r="526" spans="1:16" x14ac:dyDescent="0.3">
      <c r="A526" s="9" t="s">
        <v>195</v>
      </c>
      <c r="B526" s="9">
        <v>2555</v>
      </c>
      <c r="C526" s="3">
        <v>88852675400</v>
      </c>
      <c r="D526" s="3">
        <v>0</v>
      </c>
      <c r="E526" s="3">
        <v>0</v>
      </c>
      <c r="F526" s="3">
        <v>0</v>
      </c>
      <c r="G526" s="3">
        <v>0</v>
      </c>
      <c r="H526" s="3">
        <v>88852675400</v>
      </c>
      <c r="I526" s="11">
        <v>6.7248096812816044E-2</v>
      </c>
      <c r="J526" s="3">
        <v>94461753611.52002</v>
      </c>
      <c r="K526" s="3">
        <v>0</v>
      </c>
      <c r="L526" s="3">
        <v>0</v>
      </c>
      <c r="M526" s="3">
        <v>0</v>
      </c>
      <c r="N526" s="3">
        <v>0</v>
      </c>
      <c r="O526" s="3">
        <v>94461753611.52002</v>
      </c>
      <c r="P526" s="11">
        <v>3.601333589430035E-2</v>
      </c>
    </row>
    <row r="527" spans="1:16" x14ac:dyDescent="0.3">
      <c r="A527" s="9" t="s">
        <v>195</v>
      </c>
      <c r="B527" s="9">
        <v>2556</v>
      </c>
      <c r="C527" s="3">
        <v>95948723100</v>
      </c>
      <c r="D527" s="3">
        <v>0</v>
      </c>
      <c r="E527" s="3">
        <v>0</v>
      </c>
      <c r="F527" s="3">
        <v>0</v>
      </c>
      <c r="G527" s="3">
        <v>0</v>
      </c>
      <c r="H527" s="3">
        <v>95948723100</v>
      </c>
      <c r="I527" s="11">
        <v>7.9863072980692715E-2</v>
      </c>
      <c r="J527" s="3">
        <v>99824703380.39888</v>
      </c>
      <c r="K527" s="3">
        <v>0</v>
      </c>
      <c r="L527" s="3">
        <v>0</v>
      </c>
      <c r="M527" s="3">
        <v>0</v>
      </c>
      <c r="N527" s="3">
        <v>0</v>
      </c>
      <c r="O527" s="3">
        <v>99824703380.39888</v>
      </c>
      <c r="P527" s="11">
        <v>5.6773768894174174E-2</v>
      </c>
    </row>
    <row r="528" spans="1:16" x14ac:dyDescent="0.3">
      <c r="A528" s="9" t="s">
        <v>195</v>
      </c>
      <c r="B528" s="9">
        <v>2557</v>
      </c>
      <c r="C528" s="3">
        <v>100577360100</v>
      </c>
      <c r="D528" s="3">
        <v>0</v>
      </c>
      <c r="E528" s="3">
        <v>0</v>
      </c>
      <c r="F528" s="3">
        <v>0</v>
      </c>
      <c r="G528" s="3">
        <v>0</v>
      </c>
      <c r="H528" s="3">
        <v>100577360100</v>
      </c>
      <c r="I528" s="11">
        <v>4.8240735785258199E-2</v>
      </c>
      <c r="J528" s="3">
        <v>102694121282.93951</v>
      </c>
      <c r="K528" s="3">
        <v>0</v>
      </c>
      <c r="L528" s="3">
        <v>0</v>
      </c>
      <c r="M528" s="3">
        <v>0</v>
      </c>
      <c r="N528" s="3">
        <v>0</v>
      </c>
      <c r="O528" s="3">
        <v>102694121282.93951</v>
      </c>
      <c r="P528" s="11">
        <v>2.8744567280167443E-2</v>
      </c>
    </row>
    <row r="529" spans="1:16" x14ac:dyDescent="0.3">
      <c r="A529" s="9" t="s">
        <v>195</v>
      </c>
      <c r="B529" s="9">
        <v>2558</v>
      </c>
      <c r="C529" s="3">
        <v>110722533500</v>
      </c>
      <c r="D529" s="3">
        <v>0</v>
      </c>
      <c r="E529" s="3">
        <v>0</v>
      </c>
      <c r="F529" s="3">
        <v>0</v>
      </c>
      <c r="G529" s="3">
        <v>0</v>
      </c>
      <c r="H529" s="3">
        <v>110722533500</v>
      </c>
      <c r="I529" s="11">
        <v>0.10086935459344991</v>
      </c>
      <c r="J529" s="3">
        <v>114080015959.11407</v>
      </c>
      <c r="K529" s="3">
        <v>0</v>
      </c>
      <c r="L529" s="3">
        <v>0</v>
      </c>
      <c r="M529" s="3">
        <v>0</v>
      </c>
      <c r="N529" s="3">
        <v>0</v>
      </c>
      <c r="O529" s="3">
        <v>114080015959.11407</v>
      </c>
      <c r="P529" s="11">
        <v>0.11087192269559921</v>
      </c>
    </row>
    <row r="530" spans="1:16" x14ac:dyDescent="0.3">
      <c r="A530" s="9" t="s">
        <v>195</v>
      </c>
      <c r="B530" s="9">
        <v>2559</v>
      </c>
      <c r="C530" s="3">
        <v>136101335900</v>
      </c>
      <c r="D530" s="3">
        <v>0</v>
      </c>
      <c r="E530" s="3">
        <v>0</v>
      </c>
      <c r="F530" s="3">
        <v>0</v>
      </c>
      <c r="G530" s="3">
        <v>0</v>
      </c>
      <c r="H530" s="3">
        <v>136101335900</v>
      </c>
      <c r="I530" s="11">
        <v>0.22921081732653814</v>
      </c>
      <c r="J530" s="3">
        <v>139965045837.65213</v>
      </c>
      <c r="K530" s="3">
        <v>0</v>
      </c>
      <c r="L530" s="3">
        <v>0</v>
      </c>
      <c r="M530" s="3">
        <v>0</v>
      </c>
      <c r="N530" s="3">
        <v>0</v>
      </c>
      <c r="O530" s="3">
        <v>139965045837.65213</v>
      </c>
      <c r="P530" s="11">
        <v>0.22690240407938908</v>
      </c>
    </row>
    <row r="531" spans="1:16" x14ac:dyDescent="0.3">
      <c r="A531" s="9" t="s">
        <v>195</v>
      </c>
      <c r="B531" s="9">
        <v>2560</v>
      </c>
      <c r="C531" s="3">
        <v>63538688500</v>
      </c>
      <c r="D531" s="3">
        <v>87211274600</v>
      </c>
      <c r="E531" s="3">
        <v>0</v>
      </c>
      <c r="F531" s="3">
        <v>6639946900</v>
      </c>
      <c r="G531" s="3">
        <v>0</v>
      </c>
      <c r="H531" s="3">
        <v>157389910000</v>
      </c>
      <c r="I531" s="11">
        <v>0.15641708407360314</v>
      </c>
      <c r="J531" s="3">
        <v>64910390969.991135</v>
      </c>
      <c r="K531" s="3">
        <v>89094031761.093994</v>
      </c>
      <c r="L531" s="3">
        <v>0</v>
      </c>
      <c r="M531" s="3">
        <v>6783293131.6953554</v>
      </c>
      <c r="N531" s="3">
        <v>0</v>
      </c>
      <c r="O531" s="3">
        <v>160787715862.78049</v>
      </c>
      <c r="P531" s="11">
        <v>0.14877050123843727</v>
      </c>
    </row>
    <row r="532" spans="1:16" x14ac:dyDescent="0.3">
      <c r="A532" s="9" t="s">
        <v>195</v>
      </c>
      <c r="B532" s="9">
        <v>2561</v>
      </c>
      <c r="C532" s="3">
        <v>47170394400</v>
      </c>
      <c r="D532" s="3">
        <v>111979541100</v>
      </c>
      <c r="E532" s="3">
        <v>0</v>
      </c>
      <c r="F532" s="3">
        <v>0</v>
      </c>
      <c r="G532" s="3">
        <v>9618060900</v>
      </c>
      <c r="H532" s="3">
        <v>168767996400</v>
      </c>
      <c r="I532" s="11">
        <v>7.229234961758349E-2</v>
      </c>
      <c r="J532" s="3">
        <v>47681448836.485268</v>
      </c>
      <c r="K532" s="3">
        <v>113192752098.18362</v>
      </c>
      <c r="L532" s="3">
        <v>0</v>
      </c>
      <c r="M532" s="3">
        <v>0</v>
      </c>
      <c r="N532" s="3">
        <v>9722265089.0014496</v>
      </c>
      <c r="O532" s="3">
        <v>170596466023.67035</v>
      </c>
      <c r="P532" s="11">
        <v>6.1004350414809359E-2</v>
      </c>
    </row>
    <row r="533" spans="1:16" x14ac:dyDescent="0.3">
      <c r="A533" s="9" t="s">
        <v>195</v>
      </c>
      <c r="B533" s="9">
        <v>2562</v>
      </c>
      <c r="C533" s="3">
        <v>55028332800</v>
      </c>
      <c r="D533" s="3">
        <v>113260285100</v>
      </c>
      <c r="E533" s="3">
        <v>0</v>
      </c>
      <c r="F533" s="3">
        <v>0</v>
      </c>
      <c r="G533" s="3">
        <v>9583249100</v>
      </c>
      <c r="H533" s="3">
        <v>177871867000</v>
      </c>
      <c r="I533" s="11">
        <v>5.3943110033864219E-2</v>
      </c>
      <c r="J533" s="3">
        <v>55234166220.490517</v>
      </c>
      <c r="K533" s="3">
        <v>113683935076.32391</v>
      </c>
      <c r="L533" s="3">
        <v>0</v>
      </c>
      <c r="M533" s="3">
        <v>0</v>
      </c>
      <c r="N533" s="3">
        <v>9619095233.0971985</v>
      </c>
      <c r="O533" s="3">
        <v>178537196529.91162</v>
      </c>
      <c r="P533" s="11">
        <v>4.6546864019677239E-2</v>
      </c>
    </row>
    <row r="534" spans="1:16" x14ac:dyDescent="0.3">
      <c r="A534" s="9" t="s">
        <v>195</v>
      </c>
      <c r="B534" s="9">
        <v>2563</v>
      </c>
      <c r="C534" s="3">
        <v>54211333000</v>
      </c>
      <c r="D534" s="3">
        <v>112089792700</v>
      </c>
      <c r="E534" s="3">
        <v>0</v>
      </c>
      <c r="F534" s="3">
        <v>0</v>
      </c>
      <c r="G534" s="3">
        <v>9794057000</v>
      </c>
      <c r="H534" s="3">
        <v>176095182700</v>
      </c>
      <c r="I534" s="11">
        <v>-9.9885627219508527E-3</v>
      </c>
      <c r="J534" s="3">
        <v>54878346754.657722</v>
      </c>
      <c r="K534" s="3">
        <v>113468940368.02788</v>
      </c>
      <c r="L534" s="3">
        <v>0</v>
      </c>
      <c r="M534" s="3">
        <v>0</v>
      </c>
      <c r="N534" s="3">
        <v>9914562628.0925941</v>
      </c>
      <c r="O534" s="3">
        <v>178261849750.7782</v>
      </c>
      <c r="P534" s="11">
        <v>-1.5422376092216281E-3</v>
      </c>
    </row>
    <row r="535" spans="1:16" x14ac:dyDescent="0.3">
      <c r="A535" s="9" t="s">
        <v>195</v>
      </c>
      <c r="B535" s="9">
        <v>2564</v>
      </c>
      <c r="C535" s="3">
        <v>57950376500</v>
      </c>
      <c r="D535" s="3">
        <v>122183282700</v>
      </c>
      <c r="E535" s="3">
        <v>0</v>
      </c>
      <c r="F535" s="3">
        <v>0</v>
      </c>
      <c r="G535" s="3">
        <v>9825069000</v>
      </c>
      <c r="H535" s="3">
        <v>189958728200</v>
      </c>
      <c r="I535" s="11">
        <v>7.872756816759871E-2</v>
      </c>
      <c r="J535" s="3">
        <v>57950376500</v>
      </c>
      <c r="K535" s="3">
        <v>122183282700</v>
      </c>
      <c r="L535" s="3">
        <v>0</v>
      </c>
      <c r="M535" s="3">
        <v>0</v>
      </c>
      <c r="N535" s="3">
        <v>9825069000</v>
      </c>
      <c r="O535" s="3">
        <v>189958728200</v>
      </c>
      <c r="P535" s="11">
        <v>6.5616274405178712E-2</v>
      </c>
    </row>
    <row r="536" spans="1:16" x14ac:dyDescent="0.3">
      <c r="A536" s="9" t="s">
        <v>195</v>
      </c>
      <c r="B536" s="9">
        <v>2565</v>
      </c>
      <c r="C536" s="3">
        <v>57154415100</v>
      </c>
      <c r="D536" s="3">
        <v>106366108600</v>
      </c>
      <c r="E536" s="3">
        <v>0</v>
      </c>
      <c r="F536" s="3">
        <v>0</v>
      </c>
      <c r="G536" s="3">
        <v>9643780500</v>
      </c>
      <c r="H536" s="3">
        <v>173164304200</v>
      </c>
      <c r="I536" s="11">
        <v>-8.8410909881002239E-2</v>
      </c>
      <c r="J536" s="3" t="e">
        <v>#N/A</v>
      </c>
      <c r="K536" s="3" t="e">
        <v>#N/A</v>
      </c>
      <c r="L536" s="3" t="e">
        <v>#N/A</v>
      </c>
      <c r="M536" s="3" t="e">
        <v>#N/A</v>
      </c>
      <c r="N536" s="3" t="e">
        <v>#N/A</v>
      </c>
      <c r="O536" s="3" t="e">
        <v>#N/A</v>
      </c>
      <c r="P536" s="11" t="e">
        <v>#N/A</v>
      </c>
    </row>
    <row r="537" spans="1:16" x14ac:dyDescent="0.3">
      <c r="A537" s="9" t="s">
        <v>195</v>
      </c>
      <c r="B537" s="9">
        <v>2566</v>
      </c>
      <c r="C537" s="3">
        <v>57975762100</v>
      </c>
      <c r="D537" s="3">
        <v>112704061800</v>
      </c>
      <c r="E537" s="3">
        <v>0</v>
      </c>
      <c r="F537" s="3">
        <v>0</v>
      </c>
      <c r="G537" s="3">
        <v>9633096500</v>
      </c>
      <c r="H537" s="3">
        <v>180312920400</v>
      </c>
      <c r="I537" s="11">
        <v>4.1282273693910639E-2</v>
      </c>
      <c r="J537" s="3" t="e">
        <v>#N/A</v>
      </c>
      <c r="K537" s="3" t="e">
        <v>#N/A</v>
      </c>
      <c r="L537" s="3" t="e">
        <v>#N/A</v>
      </c>
      <c r="M537" s="3" t="e">
        <v>#N/A</v>
      </c>
      <c r="N537" s="3" t="e">
        <v>#N/A</v>
      </c>
      <c r="O537" s="3" t="e">
        <v>#N/A</v>
      </c>
      <c r="P537" s="11" t="e">
        <v>#N/A</v>
      </c>
    </row>
    <row r="538" spans="1:16" x14ac:dyDescent="0.3">
      <c r="A538" s="9" t="s">
        <v>196</v>
      </c>
      <c r="B538" s="9">
        <v>2500</v>
      </c>
      <c r="C538" s="3">
        <v>8767979</v>
      </c>
      <c r="D538" s="3">
        <v>0</v>
      </c>
      <c r="E538" s="3">
        <v>0</v>
      </c>
      <c r="F538" s="3">
        <v>0</v>
      </c>
      <c r="G538" s="3">
        <v>0</v>
      </c>
      <c r="H538" s="3">
        <v>8767979</v>
      </c>
      <c r="J538" s="3" t="e">
        <v>#N/A</v>
      </c>
      <c r="K538" s="3" t="e">
        <v>#N/A</v>
      </c>
      <c r="L538" s="3" t="e">
        <v>#N/A</v>
      </c>
      <c r="M538" s="3" t="e">
        <v>#N/A</v>
      </c>
      <c r="N538" s="3" t="e">
        <v>#N/A</v>
      </c>
      <c r="O538" s="3" t="e">
        <v>#N/A</v>
      </c>
    </row>
    <row r="539" spans="1:16" x14ac:dyDescent="0.3">
      <c r="A539" s="9" t="s">
        <v>196</v>
      </c>
      <c r="B539" s="9">
        <v>2501</v>
      </c>
      <c r="C539" s="3">
        <v>13899511</v>
      </c>
      <c r="D539" s="3">
        <v>0</v>
      </c>
      <c r="E539" s="3">
        <v>0</v>
      </c>
      <c r="F539" s="3">
        <v>0</v>
      </c>
      <c r="G539" s="3">
        <v>0</v>
      </c>
      <c r="H539" s="3">
        <v>13899511</v>
      </c>
      <c r="I539" s="11">
        <v>0.58525824480190936</v>
      </c>
      <c r="J539" s="3" t="e">
        <v>#N/A</v>
      </c>
      <c r="K539" s="3" t="e">
        <v>#N/A</v>
      </c>
      <c r="L539" s="3" t="e">
        <v>#N/A</v>
      </c>
      <c r="M539" s="3" t="e">
        <v>#N/A</v>
      </c>
      <c r="N539" s="3" t="e">
        <v>#N/A</v>
      </c>
      <c r="O539" s="3" t="e">
        <v>#N/A</v>
      </c>
      <c r="P539" s="11" t="e">
        <v>#N/A</v>
      </c>
    </row>
    <row r="540" spans="1:16" x14ac:dyDescent="0.3">
      <c r="A540" s="9" t="s">
        <v>196</v>
      </c>
      <c r="B540" s="9">
        <v>2502</v>
      </c>
      <c r="C540" s="3">
        <v>21907045</v>
      </c>
      <c r="D540" s="3">
        <v>0</v>
      </c>
      <c r="E540" s="3">
        <v>0</v>
      </c>
      <c r="F540" s="3">
        <v>0</v>
      </c>
      <c r="G540" s="3">
        <v>0</v>
      </c>
      <c r="H540" s="3">
        <v>21907045</v>
      </c>
      <c r="I540" s="11">
        <v>0.5761018499140006</v>
      </c>
      <c r="J540" s="3" t="e">
        <v>#N/A</v>
      </c>
      <c r="K540" s="3" t="e">
        <v>#N/A</v>
      </c>
      <c r="L540" s="3" t="e">
        <v>#N/A</v>
      </c>
      <c r="M540" s="3" t="e">
        <v>#N/A</v>
      </c>
      <c r="N540" s="3" t="e">
        <v>#N/A</v>
      </c>
      <c r="O540" s="3" t="e">
        <v>#N/A</v>
      </c>
      <c r="P540" s="11" t="e">
        <v>#N/A</v>
      </c>
    </row>
    <row r="541" spans="1:16" x14ac:dyDescent="0.3">
      <c r="A541" s="9" t="s">
        <v>196</v>
      </c>
      <c r="B541" s="9">
        <v>2503</v>
      </c>
      <c r="C541" s="3">
        <v>21032500</v>
      </c>
      <c r="D541" s="3">
        <v>0</v>
      </c>
      <c r="E541" s="3">
        <v>0</v>
      </c>
      <c r="F541" s="3">
        <v>0</v>
      </c>
      <c r="G541" s="3">
        <v>0</v>
      </c>
      <c r="H541" s="3">
        <v>21032500</v>
      </c>
      <c r="I541" s="11">
        <v>-3.9920719567609418E-2</v>
      </c>
      <c r="J541" s="3">
        <v>234171128.72189799</v>
      </c>
      <c r="K541" s="3">
        <v>0</v>
      </c>
      <c r="L541" s="3">
        <v>0</v>
      </c>
      <c r="M541" s="3">
        <v>0</v>
      </c>
      <c r="N541" s="3">
        <v>0</v>
      </c>
      <c r="O541" s="3">
        <v>234171128.72189799</v>
      </c>
    </row>
    <row r="542" spans="1:16" x14ac:dyDescent="0.3">
      <c r="A542" s="9" t="s">
        <v>196</v>
      </c>
      <c r="B542" s="9">
        <v>2504</v>
      </c>
      <c r="C542" s="3">
        <v>14226600</v>
      </c>
      <c r="D542" s="3">
        <v>0</v>
      </c>
      <c r="E542" s="3">
        <v>0</v>
      </c>
      <c r="F542" s="3">
        <v>0</v>
      </c>
      <c r="G542" s="3">
        <v>0</v>
      </c>
      <c r="H542" s="3">
        <v>14226600</v>
      </c>
      <c r="I542" s="11">
        <v>-0.32358968263401877</v>
      </c>
      <c r="J542" s="3">
        <v>147499960.0816569</v>
      </c>
      <c r="K542" s="3">
        <v>0</v>
      </c>
      <c r="L542" s="3">
        <v>0</v>
      </c>
      <c r="M542" s="3">
        <v>0</v>
      </c>
      <c r="N542" s="3">
        <v>0</v>
      </c>
      <c r="O542" s="3">
        <v>147499960.0816569</v>
      </c>
      <c r="P542" s="11">
        <v>-0.37011893444461252</v>
      </c>
    </row>
    <row r="543" spans="1:16" x14ac:dyDescent="0.3">
      <c r="A543" s="9" t="s">
        <v>196</v>
      </c>
      <c r="B543" s="9">
        <v>2505</v>
      </c>
      <c r="C543" s="3">
        <v>23157672</v>
      </c>
      <c r="D543" s="3">
        <v>0</v>
      </c>
      <c r="E543" s="3">
        <v>0</v>
      </c>
      <c r="F543" s="3">
        <v>0</v>
      </c>
      <c r="G543" s="3">
        <v>0</v>
      </c>
      <c r="H543" s="3">
        <v>23157672</v>
      </c>
      <c r="I543" s="11">
        <v>0.62777276369617474</v>
      </c>
      <c r="J543" s="3">
        <v>231538525.55232251</v>
      </c>
      <c r="K543" s="3">
        <v>0</v>
      </c>
      <c r="L543" s="3">
        <v>0</v>
      </c>
      <c r="M543" s="3">
        <v>0</v>
      </c>
      <c r="N543" s="3">
        <v>0</v>
      </c>
      <c r="O543" s="3">
        <v>231538525.55232251</v>
      </c>
      <c r="P543" s="11">
        <v>0.56975314043570813</v>
      </c>
    </row>
    <row r="544" spans="1:16" x14ac:dyDescent="0.3">
      <c r="A544" s="9" t="s">
        <v>196</v>
      </c>
      <c r="B544" s="9">
        <v>2506</v>
      </c>
      <c r="C544" s="3">
        <v>36886700</v>
      </c>
      <c r="D544" s="3">
        <v>0</v>
      </c>
      <c r="E544" s="3">
        <v>0</v>
      </c>
      <c r="F544" s="3">
        <v>0</v>
      </c>
      <c r="G544" s="3">
        <v>0</v>
      </c>
      <c r="H544" s="3">
        <v>36886700</v>
      </c>
      <c r="I544" s="11">
        <v>0.59285009304907677</v>
      </c>
      <c r="J544" s="3">
        <v>368806161.97046292</v>
      </c>
      <c r="K544" s="3">
        <v>0</v>
      </c>
      <c r="L544" s="3">
        <v>0</v>
      </c>
      <c r="M544" s="3">
        <v>0</v>
      </c>
      <c r="N544" s="3">
        <v>0</v>
      </c>
      <c r="O544" s="3">
        <v>368806161.97046292</v>
      </c>
      <c r="P544" s="11">
        <v>0.59285009304907665</v>
      </c>
    </row>
    <row r="545" spans="1:16" x14ac:dyDescent="0.3">
      <c r="A545" s="9" t="s">
        <v>196</v>
      </c>
      <c r="B545" s="9">
        <v>2507</v>
      </c>
      <c r="C545" s="3">
        <v>50658700</v>
      </c>
      <c r="D545" s="3">
        <v>0</v>
      </c>
      <c r="E545" s="3">
        <v>0</v>
      </c>
      <c r="F545" s="3">
        <v>0</v>
      </c>
      <c r="G545" s="3">
        <v>0</v>
      </c>
      <c r="H545" s="3">
        <v>50658700</v>
      </c>
      <c r="I545" s="11">
        <v>0.37335950356090408</v>
      </c>
      <c r="J545" s="3">
        <v>510547387.21466923</v>
      </c>
      <c r="K545" s="3">
        <v>0</v>
      </c>
      <c r="L545" s="3">
        <v>0</v>
      </c>
      <c r="M545" s="3">
        <v>0</v>
      </c>
      <c r="N545" s="3">
        <v>0</v>
      </c>
      <c r="O545" s="3">
        <v>510547387.21466923</v>
      </c>
      <c r="P545" s="11">
        <v>0.38432444969712337</v>
      </c>
    </row>
    <row r="546" spans="1:16" x14ac:dyDescent="0.3">
      <c r="A546" s="9" t="s">
        <v>196</v>
      </c>
      <c r="B546" s="9">
        <v>2508</v>
      </c>
      <c r="C546" s="3">
        <v>51620000</v>
      </c>
      <c r="D546" s="3">
        <v>0</v>
      </c>
      <c r="E546" s="3">
        <v>4420000</v>
      </c>
      <c r="F546" s="3">
        <v>0</v>
      </c>
      <c r="G546" s="3">
        <v>0</v>
      </c>
      <c r="H546" s="3">
        <v>56040000</v>
      </c>
      <c r="I546" s="11">
        <v>0.10622657115164819</v>
      </c>
      <c r="J546" s="3">
        <v>519371647.93356311</v>
      </c>
      <c r="K546" s="3">
        <v>0</v>
      </c>
      <c r="L546" s="3">
        <v>44471574.658394985</v>
      </c>
      <c r="M546" s="3">
        <v>0</v>
      </c>
      <c r="N546" s="3">
        <v>0</v>
      </c>
      <c r="O546" s="3">
        <v>563843222.59195805</v>
      </c>
      <c r="P546" s="11">
        <v>0.10438959577885291</v>
      </c>
    </row>
    <row r="547" spans="1:16" x14ac:dyDescent="0.3">
      <c r="A547" s="9" t="s">
        <v>196</v>
      </c>
      <c r="B547" s="9">
        <v>2509</v>
      </c>
      <c r="C547" s="3">
        <v>73842900</v>
      </c>
      <c r="D547" s="3">
        <v>0</v>
      </c>
      <c r="E547" s="3">
        <v>7451600</v>
      </c>
      <c r="F547" s="3">
        <v>0</v>
      </c>
      <c r="G547" s="3">
        <v>0</v>
      </c>
      <c r="H547" s="3">
        <v>81294500</v>
      </c>
      <c r="I547" s="11">
        <v>0.4506513204853676</v>
      </c>
      <c r="J547" s="3">
        <v>714148713.24274683</v>
      </c>
      <c r="K547" s="3">
        <v>0</v>
      </c>
      <c r="L547" s="3">
        <v>72065839.120614871</v>
      </c>
      <c r="M547" s="3">
        <v>0</v>
      </c>
      <c r="N547" s="3">
        <v>0</v>
      </c>
      <c r="O547" s="3">
        <v>786214552.36336172</v>
      </c>
      <c r="P547" s="11">
        <v>0.39438503623254384</v>
      </c>
    </row>
    <row r="548" spans="1:16" x14ac:dyDescent="0.3">
      <c r="A548" s="9" t="s">
        <v>196</v>
      </c>
      <c r="B548" s="9">
        <v>2510</v>
      </c>
      <c r="C548" s="3">
        <v>62194700</v>
      </c>
      <c r="D548" s="3">
        <v>0</v>
      </c>
      <c r="E548" s="3">
        <v>1789300</v>
      </c>
      <c r="F548" s="3">
        <v>0</v>
      </c>
      <c r="G548" s="3">
        <v>0</v>
      </c>
      <c r="H548" s="3">
        <v>63984000</v>
      </c>
      <c r="I548" s="11">
        <v>-0.212935684455898</v>
      </c>
      <c r="J548" s="3">
        <v>576645323.78348899</v>
      </c>
      <c r="K548" s="3">
        <v>0</v>
      </c>
      <c r="L548" s="3">
        <v>16589701.017060889</v>
      </c>
      <c r="M548" s="3">
        <v>0</v>
      </c>
      <c r="N548" s="3">
        <v>0</v>
      </c>
      <c r="O548" s="3">
        <v>593235024.80054986</v>
      </c>
      <c r="P548" s="11">
        <v>-0.24545402649024392</v>
      </c>
    </row>
    <row r="549" spans="1:16" x14ac:dyDescent="0.3">
      <c r="A549" s="9" t="s">
        <v>196</v>
      </c>
      <c r="B549" s="9">
        <v>2511</v>
      </c>
      <c r="C549" s="3">
        <v>43488600</v>
      </c>
      <c r="D549" s="3">
        <v>0</v>
      </c>
      <c r="E549" s="3">
        <v>0</v>
      </c>
      <c r="F549" s="3">
        <v>0</v>
      </c>
      <c r="G549" s="3">
        <v>0</v>
      </c>
      <c r="H549" s="3">
        <v>43488600</v>
      </c>
      <c r="I549" s="11">
        <v>-0.32032070517629407</v>
      </c>
      <c r="J549" s="3">
        <v>396117633.23835164</v>
      </c>
      <c r="K549" s="3">
        <v>0</v>
      </c>
      <c r="L549" s="3">
        <v>0</v>
      </c>
      <c r="M549" s="3">
        <v>0</v>
      </c>
      <c r="N549" s="3">
        <v>0</v>
      </c>
      <c r="O549" s="3">
        <v>396117633.23835164</v>
      </c>
      <c r="P549" s="11">
        <v>-0.33227537707921173</v>
      </c>
    </row>
    <row r="550" spans="1:16" x14ac:dyDescent="0.3">
      <c r="A550" s="9" t="s">
        <v>196</v>
      </c>
      <c r="B550" s="9">
        <v>2512</v>
      </c>
      <c r="C550" s="3">
        <v>51878800</v>
      </c>
      <c r="D550" s="3">
        <v>0</v>
      </c>
      <c r="E550" s="3">
        <v>0</v>
      </c>
      <c r="F550" s="3">
        <v>0</v>
      </c>
      <c r="G550" s="3">
        <v>0</v>
      </c>
      <c r="H550" s="3">
        <v>51878800</v>
      </c>
      <c r="I550" s="11">
        <v>0.19292872155001542</v>
      </c>
      <c r="J550" s="3">
        <v>461237968.77354735</v>
      </c>
      <c r="K550" s="3">
        <v>0</v>
      </c>
      <c r="L550" s="3">
        <v>0</v>
      </c>
      <c r="M550" s="3">
        <v>0</v>
      </c>
      <c r="N550" s="3">
        <v>0</v>
      </c>
      <c r="O550" s="3">
        <v>461237968.77354735</v>
      </c>
      <c r="P550" s="11">
        <v>0.16439645719081519</v>
      </c>
    </row>
    <row r="551" spans="1:16" x14ac:dyDescent="0.3">
      <c r="A551" s="9" t="s">
        <v>196</v>
      </c>
      <c r="B551" s="9">
        <v>2513</v>
      </c>
      <c r="C551" s="3">
        <v>50408400</v>
      </c>
      <c r="D551" s="3">
        <v>0</v>
      </c>
      <c r="E551" s="3">
        <v>0</v>
      </c>
      <c r="F551" s="3">
        <v>0</v>
      </c>
      <c r="G551" s="3">
        <v>0</v>
      </c>
      <c r="H551" s="3">
        <v>50408400</v>
      </c>
      <c r="I551" s="11">
        <v>-2.8342984032013078E-2</v>
      </c>
      <c r="J551" s="3">
        <v>448560025.50542206</v>
      </c>
      <c r="K551" s="3">
        <v>0</v>
      </c>
      <c r="L551" s="3">
        <v>0</v>
      </c>
      <c r="M551" s="3">
        <v>0</v>
      </c>
      <c r="N551" s="3">
        <v>0</v>
      </c>
      <c r="O551" s="3">
        <v>448560025.50542206</v>
      </c>
      <c r="P551" s="11">
        <v>-2.7486772829731519E-2</v>
      </c>
    </row>
    <row r="552" spans="1:16" x14ac:dyDescent="0.3">
      <c r="A552" s="9" t="s">
        <v>196</v>
      </c>
      <c r="B552" s="9">
        <v>2514</v>
      </c>
      <c r="C552" s="3">
        <v>52451300</v>
      </c>
      <c r="D552" s="3">
        <v>0</v>
      </c>
      <c r="E552" s="3">
        <v>0</v>
      </c>
      <c r="F552" s="3">
        <v>0</v>
      </c>
      <c r="G552" s="3">
        <v>0</v>
      </c>
      <c r="H552" s="3">
        <v>52451300</v>
      </c>
      <c r="I552" s="11">
        <v>4.052697566278636E-2</v>
      </c>
      <c r="J552" s="3">
        <v>464487654.94238293</v>
      </c>
      <c r="K552" s="3">
        <v>0</v>
      </c>
      <c r="L552" s="3">
        <v>0</v>
      </c>
      <c r="M552" s="3">
        <v>0</v>
      </c>
      <c r="N552" s="3">
        <v>0</v>
      </c>
      <c r="O552" s="3">
        <v>464487654.94238293</v>
      </c>
      <c r="P552" s="11">
        <v>3.5508356811363585E-2</v>
      </c>
    </row>
    <row r="553" spans="1:16" x14ac:dyDescent="0.3">
      <c r="A553" s="9" t="s">
        <v>196</v>
      </c>
      <c r="B553" s="9">
        <v>2515</v>
      </c>
      <c r="C553" s="3">
        <v>49727010</v>
      </c>
      <c r="D553" s="3">
        <v>0</v>
      </c>
      <c r="E553" s="3">
        <v>0</v>
      </c>
      <c r="F553" s="3">
        <v>0</v>
      </c>
      <c r="G553" s="3">
        <v>0</v>
      </c>
      <c r="H553" s="3">
        <v>49727010</v>
      </c>
      <c r="I553" s="11">
        <v>-5.1939418088779499E-2</v>
      </c>
      <c r="J553" s="3">
        <v>420041794.24049723</v>
      </c>
      <c r="K553" s="3">
        <v>0</v>
      </c>
      <c r="L553" s="3">
        <v>0</v>
      </c>
      <c r="M553" s="3">
        <v>0</v>
      </c>
      <c r="N553" s="3">
        <v>0</v>
      </c>
      <c r="O553" s="3">
        <v>420041794.24049723</v>
      </c>
      <c r="P553" s="11">
        <v>-9.5687926748879812E-2</v>
      </c>
    </row>
    <row r="554" spans="1:16" x14ac:dyDescent="0.3">
      <c r="A554" s="9" t="s">
        <v>196</v>
      </c>
      <c r="B554" s="9">
        <v>2516</v>
      </c>
      <c r="C554" s="3">
        <v>62934200</v>
      </c>
      <c r="D554" s="3">
        <v>0</v>
      </c>
      <c r="E554" s="3">
        <v>0</v>
      </c>
      <c r="F554" s="3">
        <v>0</v>
      </c>
      <c r="G554" s="3">
        <v>0</v>
      </c>
      <c r="H554" s="3">
        <v>62934200</v>
      </c>
      <c r="I554" s="11">
        <v>0.26559388951799034</v>
      </c>
      <c r="J554" s="3">
        <v>460223704.024795</v>
      </c>
      <c r="K554" s="3">
        <v>0</v>
      </c>
      <c r="L554" s="3">
        <v>0</v>
      </c>
      <c r="M554" s="3">
        <v>0</v>
      </c>
      <c r="N554" s="3">
        <v>0</v>
      </c>
      <c r="O554" s="3">
        <v>460223704.024795</v>
      </c>
      <c r="P554" s="11">
        <v>9.5661694467697164E-2</v>
      </c>
    </row>
    <row r="555" spans="1:16" x14ac:dyDescent="0.3">
      <c r="A555" s="9" t="s">
        <v>196</v>
      </c>
      <c r="B555" s="9">
        <v>2517</v>
      </c>
      <c r="C555" s="3">
        <v>73460260</v>
      </c>
      <c r="D555" s="3">
        <v>0</v>
      </c>
      <c r="E555" s="3">
        <v>0</v>
      </c>
      <c r="F555" s="3">
        <v>0</v>
      </c>
      <c r="G555" s="3">
        <v>0</v>
      </c>
      <c r="H555" s="3">
        <v>73460260</v>
      </c>
      <c r="I555" s="11">
        <v>0.16725500602216284</v>
      </c>
      <c r="J555" s="3">
        <v>432131798.92241645</v>
      </c>
      <c r="K555" s="3">
        <v>0</v>
      </c>
      <c r="L555" s="3">
        <v>0</v>
      </c>
      <c r="M555" s="3">
        <v>0</v>
      </c>
      <c r="N555" s="3">
        <v>0</v>
      </c>
      <c r="O555" s="3">
        <v>432131798.92241645</v>
      </c>
      <c r="P555" s="11">
        <v>-6.1039674525032873E-2</v>
      </c>
    </row>
    <row r="556" spans="1:16" x14ac:dyDescent="0.3">
      <c r="A556" s="9" t="s">
        <v>196</v>
      </c>
      <c r="B556" s="9">
        <v>2518</v>
      </c>
      <c r="C556" s="3">
        <v>94166400</v>
      </c>
      <c r="D556" s="3">
        <v>0</v>
      </c>
      <c r="E556" s="3">
        <v>0</v>
      </c>
      <c r="F556" s="3">
        <v>0</v>
      </c>
      <c r="G556" s="3">
        <v>0</v>
      </c>
      <c r="H556" s="3">
        <v>94166400</v>
      </c>
      <c r="I556" s="11">
        <v>0.28186859126281338</v>
      </c>
      <c r="J556" s="3">
        <v>525904936.61501479</v>
      </c>
      <c r="K556" s="3">
        <v>0</v>
      </c>
      <c r="L556" s="3">
        <v>0</v>
      </c>
      <c r="M556" s="3">
        <v>0</v>
      </c>
      <c r="N556" s="3">
        <v>0</v>
      </c>
      <c r="O556" s="3">
        <v>525904936.61501479</v>
      </c>
      <c r="P556" s="11">
        <v>0.21700124343183103</v>
      </c>
    </row>
    <row r="557" spans="1:16" x14ac:dyDescent="0.3">
      <c r="A557" s="9" t="s">
        <v>196</v>
      </c>
      <c r="B557" s="9">
        <v>2519</v>
      </c>
      <c r="C557" s="3">
        <v>109145200</v>
      </c>
      <c r="D557" s="3">
        <v>0</v>
      </c>
      <c r="E557" s="3">
        <v>0</v>
      </c>
      <c r="F557" s="3">
        <v>0</v>
      </c>
      <c r="G557" s="3">
        <v>0</v>
      </c>
      <c r="H557" s="3">
        <v>109145200</v>
      </c>
      <c r="I557" s="11">
        <v>0.15906735311108847</v>
      </c>
      <c r="J557" s="3">
        <v>585274418.89549983</v>
      </c>
      <c r="K557" s="3">
        <v>0</v>
      </c>
      <c r="L557" s="3">
        <v>0</v>
      </c>
      <c r="M557" s="3">
        <v>0</v>
      </c>
      <c r="N557" s="3">
        <v>0</v>
      </c>
      <c r="O557" s="3">
        <v>585274418.89549983</v>
      </c>
      <c r="P557" s="11">
        <v>0.11289014068325065</v>
      </c>
    </row>
    <row r="558" spans="1:16" x14ac:dyDescent="0.3">
      <c r="A558" s="9" t="s">
        <v>196</v>
      </c>
      <c r="B558" s="9">
        <v>2520</v>
      </c>
      <c r="C558" s="3">
        <v>243123800</v>
      </c>
      <c r="D558" s="3">
        <v>0</v>
      </c>
      <c r="E558" s="3">
        <v>0</v>
      </c>
      <c r="F558" s="3">
        <v>0</v>
      </c>
      <c r="G558" s="3">
        <v>0</v>
      </c>
      <c r="H558" s="3">
        <v>243123800</v>
      </c>
      <c r="I558" s="11">
        <v>1.2275262677607444</v>
      </c>
      <c r="J558" s="3">
        <v>1211615977.9234343</v>
      </c>
      <c r="K558" s="3">
        <v>0</v>
      </c>
      <c r="L558" s="3">
        <v>0</v>
      </c>
      <c r="M558" s="3">
        <v>0</v>
      </c>
      <c r="N558" s="3">
        <v>0</v>
      </c>
      <c r="O558" s="3">
        <v>1211615977.9234343</v>
      </c>
      <c r="P558" s="11">
        <v>1.0701673246029348</v>
      </c>
    </row>
    <row r="559" spans="1:16" x14ac:dyDescent="0.3">
      <c r="A559" s="9" t="s">
        <v>196</v>
      </c>
      <c r="B559" s="9">
        <v>2521</v>
      </c>
      <c r="C559" s="3">
        <v>162600400</v>
      </c>
      <c r="D559" s="3">
        <v>0</v>
      </c>
      <c r="E559" s="3">
        <v>0</v>
      </c>
      <c r="F559" s="3">
        <v>0</v>
      </c>
      <c r="G559" s="3">
        <v>0</v>
      </c>
      <c r="H559" s="3">
        <v>162600400</v>
      </c>
      <c r="I559" s="11">
        <v>-0.331203279975058</v>
      </c>
      <c r="J559" s="3">
        <v>750828469.40700531</v>
      </c>
      <c r="K559" s="3">
        <v>0</v>
      </c>
      <c r="L559" s="3">
        <v>0</v>
      </c>
      <c r="M559" s="3">
        <v>0</v>
      </c>
      <c r="N559" s="3">
        <v>0</v>
      </c>
      <c r="O559" s="3">
        <v>750828469.40700531</v>
      </c>
      <c r="P559" s="11">
        <v>-0.3803082139162311</v>
      </c>
    </row>
    <row r="560" spans="1:16" x14ac:dyDescent="0.3">
      <c r="A560" s="9" t="s">
        <v>196</v>
      </c>
      <c r="B560" s="9">
        <v>2522</v>
      </c>
      <c r="C560" s="3">
        <v>193416800</v>
      </c>
      <c r="D560" s="3">
        <v>0</v>
      </c>
      <c r="E560" s="3">
        <v>0</v>
      </c>
      <c r="F560" s="3">
        <v>0</v>
      </c>
      <c r="G560" s="3">
        <v>0</v>
      </c>
      <c r="H560" s="3">
        <v>193416800</v>
      </c>
      <c r="I560" s="11">
        <v>0.18952228899805904</v>
      </c>
      <c r="J560" s="3">
        <v>812692089.32041407</v>
      </c>
      <c r="K560" s="3">
        <v>0</v>
      </c>
      <c r="L560" s="3">
        <v>0</v>
      </c>
      <c r="M560" s="3">
        <v>0</v>
      </c>
      <c r="N560" s="3">
        <v>0</v>
      </c>
      <c r="O560" s="3">
        <v>812692089.32041407</v>
      </c>
      <c r="P560" s="11">
        <v>8.2393812214216988E-2</v>
      </c>
    </row>
    <row r="561" spans="1:16" x14ac:dyDescent="0.3">
      <c r="A561" s="9" t="s">
        <v>196</v>
      </c>
      <c r="B561" s="9">
        <v>2523</v>
      </c>
      <c r="C561" s="3">
        <v>240079900</v>
      </c>
      <c r="D561" s="3">
        <v>0</v>
      </c>
      <c r="E561" s="3">
        <v>0</v>
      </c>
      <c r="F561" s="3">
        <v>0</v>
      </c>
      <c r="G561" s="3">
        <v>0</v>
      </c>
      <c r="H561" s="3">
        <v>240079900</v>
      </c>
      <c r="I561" s="11">
        <v>0.24125670572566602</v>
      </c>
      <c r="J561" s="3">
        <v>842715126.25247931</v>
      </c>
      <c r="K561" s="3">
        <v>0</v>
      </c>
      <c r="L561" s="3">
        <v>0</v>
      </c>
      <c r="M561" s="3">
        <v>0</v>
      </c>
      <c r="N561" s="3">
        <v>0</v>
      </c>
      <c r="O561" s="3">
        <v>842715126.25247931</v>
      </c>
      <c r="P561" s="11">
        <v>3.6942696165740932E-2</v>
      </c>
    </row>
    <row r="562" spans="1:16" x14ac:dyDescent="0.3">
      <c r="A562" s="9" t="s">
        <v>196</v>
      </c>
      <c r="B562" s="9">
        <v>2524</v>
      </c>
      <c r="C562" s="3">
        <v>308371400</v>
      </c>
      <c r="D562" s="3">
        <v>0</v>
      </c>
      <c r="E562" s="3">
        <v>0</v>
      </c>
      <c r="F562" s="3">
        <v>0</v>
      </c>
      <c r="G562" s="3">
        <v>0</v>
      </c>
      <c r="H562" s="3">
        <v>308371400</v>
      </c>
      <c r="I562" s="11">
        <v>0.28445321744969071</v>
      </c>
      <c r="J562" s="3">
        <v>960766375.72212231</v>
      </c>
      <c r="K562" s="3">
        <v>0</v>
      </c>
      <c r="L562" s="3">
        <v>0</v>
      </c>
      <c r="M562" s="3">
        <v>0</v>
      </c>
      <c r="N562" s="3">
        <v>0</v>
      </c>
      <c r="O562" s="3">
        <v>960766375.72212231</v>
      </c>
      <c r="P562" s="11">
        <v>0.14008440787649346</v>
      </c>
    </row>
    <row r="563" spans="1:16" x14ac:dyDescent="0.3">
      <c r="A563" s="9" t="s">
        <v>196</v>
      </c>
      <c r="B563" s="9">
        <v>2525</v>
      </c>
      <c r="C563" s="3">
        <v>359407000</v>
      </c>
      <c r="D563" s="3">
        <v>0</v>
      </c>
      <c r="E563" s="3">
        <v>0</v>
      </c>
      <c r="F563" s="3">
        <v>0</v>
      </c>
      <c r="G563" s="3">
        <v>0</v>
      </c>
      <c r="H563" s="3">
        <v>359407000</v>
      </c>
      <c r="I563" s="11">
        <v>0.1655004322709564</v>
      </c>
      <c r="J563" s="3">
        <v>1063826158.5087531</v>
      </c>
      <c r="K563" s="3">
        <v>0</v>
      </c>
      <c r="L563" s="3">
        <v>0</v>
      </c>
      <c r="M563" s="3">
        <v>0</v>
      </c>
      <c r="N563" s="3">
        <v>0</v>
      </c>
      <c r="O563" s="3">
        <v>1063826158.5087531</v>
      </c>
      <c r="P563" s="11">
        <v>0.1072683072502094</v>
      </c>
    </row>
    <row r="564" spans="1:16" x14ac:dyDescent="0.3">
      <c r="A564" s="9" t="s">
        <v>196</v>
      </c>
      <c r="B564" s="9">
        <v>2526</v>
      </c>
      <c r="C564" s="3">
        <v>416225700</v>
      </c>
      <c r="D564" s="3">
        <v>0</v>
      </c>
      <c r="E564" s="3">
        <v>0</v>
      </c>
      <c r="F564" s="3">
        <v>0</v>
      </c>
      <c r="G564" s="3">
        <v>0</v>
      </c>
      <c r="H564" s="3">
        <v>416225700</v>
      </c>
      <c r="I564" s="11">
        <v>0.15809013180043793</v>
      </c>
      <c r="J564" s="3">
        <v>1187744830.0610366</v>
      </c>
      <c r="K564" s="3">
        <v>0</v>
      </c>
      <c r="L564" s="3">
        <v>0</v>
      </c>
      <c r="M564" s="3">
        <v>0</v>
      </c>
      <c r="N564" s="3">
        <v>0</v>
      </c>
      <c r="O564" s="3">
        <v>1187744830.0610366</v>
      </c>
      <c r="P564" s="11">
        <v>0.11648394858610156</v>
      </c>
    </row>
    <row r="565" spans="1:16" x14ac:dyDescent="0.3">
      <c r="A565" s="9" t="s">
        <v>196</v>
      </c>
      <c r="B565" s="9">
        <v>2527</v>
      </c>
      <c r="C565" s="3">
        <v>447094700</v>
      </c>
      <c r="D565" s="3">
        <v>0</v>
      </c>
      <c r="E565" s="3">
        <v>0</v>
      </c>
      <c r="F565" s="3">
        <v>0</v>
      </c>
      <c r="G565" s="3">
        <v>0</v>
      </c>
      <c r="H565" s="3">
        <v>447094700</v>
      </c>
      <c r="I565" s="11">
        <v>7.4164089339029279E-2</v>
      </c>
      <c r="J565" s="3">
        <v>1264892805.7281942</v>
      </c>
      <c r="K565" s="3">
        <v>0</v>
      </c>
      <c r="L565" s="3">
        <v>0</v>
      </c>
      <c r="M565" s="3">
        <v>0</v>
      </c>
      <c r="N565" s="3">
        <v>0</v>
      </c>
      <c r="O565" s="3">
        <v>1264892805.7281942</v>
      </c>
      <c r="P565" s="11">
        <v>6.4953324750058578E-2</v>
      </c>
    </row>
    <row r="566" spans="1:16" x14ac:dyDescent="0.3">
      <c r="A566" s="9" t="s">
        <v>196</v>
      </c>
      <c r="B566" s="9">
        <v>2528</v>
      </c>
      <c r="C566" s="3">
        <v>477486600</v>
      </c>
      <c r="D566" s="3">
        <v>0</v>
      </c>
      <c r="E566" s="3">
        <v>0</v>
      </c>
      <c r="F566" s="3">
        <v>0</v>
      </c>
      <c r="G566" s="3">
        <v>0</v>
      </c>
      <c r="H566" s="3">
        <v>477486600</v>
      </c>
      <c r="I566" s="11">
        <v>6.7976426470723092E-2</v>
      </c>
      <c r="J566" s="3">
        <v>1318805883.9303451</v>
      </c>
      <c r="K566" s="3">
        <v>0</v>
      </c>
      <c r="L566" s="3">
        <v>0</v>
      </c>
      <c r="M566" s="3">
        <v>0</v>
      </c>
      <c r="N566" s="3">
        <v>0</v>
      </c>
      <c r="O566" s="3">
        <v>1318805883.9303451</v>
      </c>
      <c r="P566" s="11">
        <v>4.2622645933315474E-2</v>
      </c>
    </row>
    <row r="567" spans="1:16" x14ac:dyDescent="0.3">
      <c r="A567" s="9" t="s">
        <v>196</v>
      </c>
      <c r="B567" s="9">
        <v>2529</v>
      </c>
      <c r="C567" s="3">
        <v>553815500</v>
      </c>
      <c r="D567" s="3">
        <v>0</v>
      </c>
      <c r="E567" s="3">
        <v>0</v>
      </c>
      <c r="F567" s="3">
        <v>0</v>
      </c>
      <c r="G567" s="3">
        <v>0</v>
      </c>
      <c r="H567" s="3">
        <v>553815500</v>
      </c>
      <c r="I567" s="11">
        <v>0.15985558547611597</v>
      </c>
      <c r="J567" s="3">
        <v>1501963077.5863283</v>
      </c>
      <c r="K567" s="3">
        <v>0</v>
      </c>
      <c r="L567" s="3">
        <v>0</v>
      </c>
      <c r="M567" s="3">
        <v>0</v>
      </c>
      <c r="N567" s="3">
        <v>0</v>
      </c>
      <c r="O567" s="3">
        <v>1501963077.5863283</v>
      </c>
      <c r="P567" s="11">
        <v>0.1388810862066619</v>
      </c>
    </row>
    <row r="568" spans="1:16" x14ac:dyDescent="0.3">
      <c r="A568" s="9" t="s">
        <v>196</v>
      </c>
      <c r="B568" s="9">
        <v>2530</v>
      </c>
      <c r="C568" s="3">
        <v>605117100</v>
      </c>
      <c r="D568" s="3">
        <v>0</v>
      </c>
      <c r="E568" s="3">
        <v>0</v>
      </c>
      <c r="F568" s="3">
        <v>0</v>
      </c>
      <c r="G568" s="3">
        <v>0</v>
      </c>
      <c r="H568" s="3">
        <v>605117100</v>
      </c>
      <c r="I568" s="11">
        <v>9.2633015869003299E-2</v>
      </c>
      <c r="J568" s="3">
        <v>1601591807.8142328</v>
      </c>
      <c r="K568" s="3">
        <v>0</v>
      </c>
      <c r="L568" s="3">
        <v>0</v>
      </c>
      <c r="M568" s="3">
        <v>0</v>
      </c>
      <c r="N568" s="3">
        <v>0</v>
      </c>
      <c r="O568" s="3">
        <v>1601591807.8142328</v>
      </c>
      <c r="P568" s="11">
        <v>6.6332343127907686E-2</v>
      </c>
    </row>
    <row r="569" spans="1:16" x14ac:dyDescent="0.3">
      <c r="A569" s="9" t="s">
        <v>196</v>
      </c>
      <c r="B569" s="9">
        <v>2531</v>
      </c>
      <c r="C569" s="3">
        <v>697282780</v>
      </c>
      <c r="D569" s="3">
        <v>0</v>
      </c>
      <c r="E569" s="3">
        <v>0</v>
      </c>
      <c r="F569" s="3">
        <v>0</v>
      </c>
      <c r="G569" s="3">
        <v>0</v>
      </c>
      <c r="H569" s="3">
        <v>697282780</v>
      </c>
      <c r="I569" s="11">
        <v>0.15231048668100769</v>
      </c>
      <c r="J569" s="3">
        <v>1776894389.5922551</v>
      </c>
      <c r="K569" s="3">
        <v>0</v>
      </c>
      <c r="L569" s="3">
        <v>0</v>
      </c>
      <c r="M569" s="3">
        <v>0</v>
      </c>
      <c r="N569" s="3">
        <v>0</v>
      </c>
      <c r="O569" s="3">
        <v>1776894389.5922551</v>
      </c>
      <c r="P569" s="11">
        <v>0.10945521881587664</v>
      </c>
    </row>
    <row r="570" spans="1:16" x14ac:dyDescent="0.3">
      <c r="A570" s="9" t="s">
        <v>196</v>
      </c>
      <c r="B570" s="9">
        <v>2532</v>
      </c>
      <c r="C570" s="3">
        <v>759505500</v>
      </c>
      <c r="D570" s="3">
        <v>0</v>
      </c>
      <c r="E570" s="3">
        <v>0</v>
      </c>
      <c r="F570" s="3">
        <v>0</v>
      </c>
      <c r="G570" s="3">
        <v>0</v>
      </c>
      <c r="H570" s="3">
        <v>759505500</v>
      </c>
      <c r="I570" s="11">
        <v>8.9235991171329368E-2</v>
      </c>
      <c r="J570" s="3">
        <v>1837073492.2836399</v>
      </c>
      <c r="K570" s="3">
        <v>0</v>
      </c>
      <c r="L570" s="3">
        <v>0</v>
      </c>
      <c r="M570" s="3">
        <v>0</v>
      </c>
      <c r="N570" s="3">
        <v>0</v>
      </c>
      <c r="O570" s="3">
        <v>1837073492.2836399</v>
      </c>
      <c r="P570" s="11">
        <v>3.3867574259826505E-2</v>
      </c>
    </row>
    <row r="571" spans="1:16" x14ac:dyDescent="0.3">
      <c r="A571" s="9" t="s">
        <v>196</v>
      </c>
      <c r="B571" s="9">
        <v>2533</v>
      </c>
      <c r="C571" s="3">
        <v>983237000</v>
      </c>
      <c r="D571" s="3">
        <v>0</v>
      </c>
      <c r="E571" s="3">
        <v>0</v>
      </c>
      <c r="F571" s="3">
        <v>0</v>
      </c>
      <c r="G571" s="3">
        <v>0</v>
      </c>
      <c r="H571" s="3">
        <v>983237000</v>
      </c>
      <c r="I571" s="11">
        <v>0.2945752203242768</v>
      </c>
      <c r="J571" s="3">
        <v>2246495446.14431</v>
      </c>
      <c r="K571" s="3">
        <v>0</v>
      </c>
      <c r="L571" s="3">
        <v>0</v>
      </c>
      <c r="M571" s="3">
        <v>0</v>
      </c>
      <c r="N571" s="3">
        <v>0</v>
      </c>
      <c r="O571" s="3">
        <v>2246495446.14431</v>
      </c>
      <c r="P571" s="11">
        <v>0.22286639896573951</v>
      </c>
    </row>
    <row r="572" spans="1:16" x14ac:dyDescent="0.3">
      <c r="A572" s="9" t="s">
        <v>196</v>
      </c>
      <c r="B572" s="9">
        <v>2534</v>
      </c>
      <c r="C572" s="3">
        <v>1238849600</v>
      </c>
      <c r="D572" s="3">
        <v>0</v>
      </c>
      <c r="E572" s="3">
        <v>0</v>
      </c>
      <c r="F572" s="3">
        <v>0</v>
      </c>
      <c r="G572" s="3">
        <v>0</v>
      </c>
      <c r="H572" s="3">
        <v>1238849600</v>
      </c>
      <c r="I572" s="11">
        <v>0.25997048524414762</v>
      </c>
      <c r="J572" s="3">
        <v>2677629272.7573953</v>
      </c>
      <c r="K572" s="3">
        <v>0</v>
      </c>
      <c r="L572" s="3">
        <v>0</v>
      </c>
      <c r="M572" s="3">
        <v>0</v>
      </c>
      <c r="N572" s="3">
        <v>0</v>
      </c>
      <c r="O572" s="3">
        <v>2677629272.7573953</v>
      </c>
      <c r="P572" s="11">
        <v>0.19191395529113847</v>
      </c>
    </row>
    <row r="573" spans="1:16" x14ac:dyDescent="0.3">
      <c r="A573" s="9" t="s">
        <v>196</v>
      </c>
      <c r="B573" s="9">
        <v>2535</v>
      </c>
      <c r="C573" s="3">
        <v>2952027300</v>
      </c>
      <c r="D573" s="3">
        <v>0</v>
      </c>
      <c r="E573" s="3">
        <v>0</v>
      </c>
      <c r="F573" s="3">
        <v>0</v>
      </c>
      <c r="G573" s="3">
        <v>0</v>
      </c>
      <c r="H573" s="3">
        <v>2952027300</v>
      </c>
      <c r="I573" s="11">
        <v>1.3828778731494122</v>
      </c>
      <c r="J573" s="3">
        <v>6126863726.9415455</v>
      </c>
      <c r="K573" s="3">
        <v>0</v>
      </c>
      <c r="L573" s="3">
        <v>0</v>
      </c>
      <c r="M573" s="3">
        <v>0</v>
      </c>
      <c r="N573" s="3">
        <v>0</v>
      </c>
      <c r="O573" s="3">
        <v>6126863726.9415455</v>
      </c>
      <c r="P573" s="11">
        <v>1.2881672938360746</v>
      </c>
    </row>
    <row r="574" spans="1:16" x14ac:dyDescent="0.3">
      <c r="A574" s="9" t="s">
        <v>196</v>
      </c>
      <c r="B574" s="9">
        <v>2536</v>
      </c>
      <c r="C574" s="3">
        <v>3305210200</v>
      </c>
      <c r="D574" s="3">
        <v>0</v>
      </c>
      <c r="E574" s="3">
        <v>0</v>
      </c>
      <c r="F574" s="3">
        <v>0</v>
      </c>
      <c r="G574" s="3">
        <v>0</v>
      </c>
      <c r="H574" s="3">
        <v>3305210200</v>
      </c>
      <c r="I574" s="11">
        <v>0.11964079735983471</v>
      </c>
      <c r="J574" s="3">
        <v>6639958437.3461428</v>
      </c>
      <c r="K574" s="3">
        <v>0</v>
      </c>
      <c r="L574" s="3">
        <v>0</v>
      </c>
      <c r="M574" s="3">
        <v>0</v>
      </c>
      <c r="N574" s="3">
        <v>0</v>
      </c>
      <c r="O574" s="3">
        <v>6639958437.3461428</v>
      </c>
      <c r="P574" s="11">
        <v>8.3745082846934452E-2</v>
      </c>
    </row>
    <row r="575" spans="1:16" x14ac:dyDescent="0.3">
      <c r="A575" s="9" t="s">
        <v>196</v>
      </c>
      <c r="B575" s="9">
        <v>2537</v>
      </c>
      <c r="C575" s="3">
        <v>2348782900</v>
      </c>
      <c r="D575" s="3">
        <v>0</v>
      </c>
      <c r="E575" s="3">
        <v>0</v>
      </c>
      <c r="F575" s="3">
        <v>0</v>
      </c>
      <c r="G575" s="3">
        <v>0</v>
      </c>
      <c r="H575" s="3">
        <v>2348782900</v>
      </c>
      <c r="I575" s="11">
        <v>-0.28936958381648464</v>
      </c>
      <c r="J575" s="3">
        <v>4491820599.4250259</v>
      </c>
      <c r="K575" s="3">
        <v>0</v>
      </c>
      <c r="L575" s="3">
        <v>0</v>
      </c>
      <c r="M575" s="3">
        <v>0</v>
      </c>
      <c r="N575" s="3">
        <v>0</v>
      </c>
      <c r="O575" s="3">
        <v>4491820599.4250259</v>
      </c>
      <c r="P575" s="11">
        <v>-0.32351675965906862</v>
      </c>
    </row>
    <row r="576" spans="1:16" x14ac:dyDescent="0.3">
      <c r="A576" s="9" t="s">
        <v>196</v>
      </c>
      <c r="B576" s="9">
        <v>2538</v>
      </c>
      <c r="C576" s="3">
        <v>2944439600</v>
      </c>
      <c r="D576" s="3">
        <v>0</v>
      </c>
      <c r="E576" s="3">
        <v>0</v>
      </c>
      <c r="F576" s="3">
        <v>0</v>
      </c>
      <c r="G576" s="3">
        <v>0</v>
      </c>
      <c r="H576" s="3">
        <v>2944439600</v>
      </c>
      <c r="I576" s="11">
        <v>0.25360228056837436</v>
      </c>
      <c r="J576" s="3">
        <v>5321350689.0700436</v>
      </c>
      <c r="K576" s="3">
        <v>0</v>
      </c>
      <c r="L576" s="3">
        <v>0</v>
      </c>
      <c r="M576" s="3">
        <v>0</v>
      </c>
      <c r="N576" s="3">
        <v>0</v>
      </c>
      <c r="O576" s="3">
        <v>5321350689.0700436</v>
      </c>
      <c r="P576" s="11">
        <v>0.18467569469519807</v>
      </c>
    </row>
    <row r="577" spans="1:16" x14ac:dyDescent="0.3">
      <c r="A577" s="9" t="s">
        <v>196</v>
      </c>
      <c r="B577" s="9">
        <v>2539</v>
      </c>
      <c r="C577" s="3">
        <v>4046777800</v>
      </c>
      <c r="D577" s="3">
        <v>0</v>
      </c>
      <c r="E577" s="3">
        <v>0</v>
      </c>
      <c r="F577" s="3">
        <v>0</v>
      </c>
      <c r="G577" s="3">
        <v>0</v>
      </c>
      <c r="H577" s="3">
        <v>4046777800</v>
      </c>
      <c r="I577" s="11">
        <v>0.37437962728119811</v>
      </c>
      <c r="J577" s="3">
        <v>6912290232.9151211</v>
      </c>
      <c r="K577" s="3">
        <v>0</v>
      </c>
      <c r="L577" s="3">
        <v>0</v>
      </c>
      <c r="M577" s="3">
        <v>0</v>
      </c>
      <c r="N577" s="3">
        <v>0</v>
      </c>
      <c r="O577" s="3">
        <v>6912290232.9151211</v>
      </c>
      <c r="P577" s="11">
        <v>0.29897288053441734</v>
      </c>
    </row>
    <row r="578" spans="1:16" x14ac:dyDescent="0.3">
      <c r="A578" s="9" t="s">
        <v>196</v>
      </c>
      <c r="B578" s="9">
        <v>2540</v>
      </c>
      <c r="C578" s="3">
        <v>4251965100</v>
      </c>
      <c r="D578" s="3">
        <v>0</v>
      </c>
      <c r="E578" s="3">
        <v>0</v>
      </c>
      <c r="F578" s="3">
        <v>0</v>
      </c>
      <c r="G578" s="3">
        <v>0</v>
      </c>
      <c r="H578" s="3">
        <v>4251965100</v>
      </c>
      <c r="I578" s="11">
        <v>5.0703871114445673E-2</v>
      </c>
      <c r="J578" s="3">
        <v>6875943453.0797291</v>
      </c>
      <c r="K578" s="3">
        <v>0</v>
      </c>
      <c r="L578" s="3">
        <v>0</v>
      </c>
      <c r="M578" s="3">
        <v>0</v>
      </c>
      <c r="N578" s="3">
        <v>0</v>
      </c>
      <c r="O578" s="3">
        <v>6875943453.0797291</v>
      </c>
      <c r="P578" s="11">
        <v>-5.2582832332929205E-3</v>
      </c>
    </row>
    <row r="579" spans="1:16" x14ac:dyDescent="0.3">
      <c r="A579" s="9" t="s">
        <v>196</v>
      </c>
      <c r="B579" s="9">
        <v>2541</v>
      </c>
      <c r="C579" s="3">
        <v>4050302600</v>
      </c>
      <c r="D579" s="3">
        <v>0</v>
      </c>
      <c r="E579" s="3">
        <v>0</v>
      </c>
      <c r="F579" s="3">
        <v>0</v>
      </c>
      <c r="G579" s="3">
        <v>0</v>
      </c>
      <c r="H579" s="3">
        <v>4050302600</v>
      </c>
      <c r="I579" s="11">
        <v>-4.7428070376212633E-2</v>
      </c>
      <c r="J579" s="3">
        <v>6064954094.4076414</v>
      </c>
      <c r="K579" s="3">
        <v>0</v>
      </c>
      <c r="L579" s="3">
        <v>0</v>
      </c>
      <c r="M579" s="3">
        <v>0</v>
      </c>
      <c r="N579" s="3">
        <v>0</v>
      </c>
      <c r="O579" s="3">
        <v>6064954094.4076414</v>
      </c>
      <c r="P579" s="11">
        <v>-0.11794590287225912</v>
      </c>
    </row>
    <row r="580" spans="1:16" x14ac:dyDescent="0.3">
      <c r="A580" s="9" t="s">
        <v>196</v>
      </c>
      <c r="B580" s="9">
        <v>2542</v>
      </c>
      <c r="C580" s="3">
        <v>3942541500</v>
      </c>
      <c r="D580" s="3">
        <v>0</v>
      </c>
      <c r="E580" s="3">
        <v>0</v>
      </c>
      <c r="F580" s="3">
        <v>0</v>
      </c>
      <c r="G580" s="3">
        <v>0</v>
      </c>
      <c r="H580" s="3">
        <v>3942541500</v>
      </c>
      <c r="I580" s="11">
        <v>-2.6605691140212585E-2</v>
      </c>
      <c r="J580" s="3">
        <v>5886830435.1338434</v>
      </c>
      <c r="K580" s="3">
        <v>0</v>
      </c>
      <c r="L580" s="3">
        <v>0</v>
      </c>
      <c r="M580" s="3">
        <v>0</v>
      </c>
      <c r="N580" s="3">
        <v>0</v>
      </c>
      <c r="O580" s="3">
        <v>5886830435.1338434</v>
      </c>
      <c r="P580" s="11">
        <v>-2.9369333469158793E-2</v>
      </c>
    </row>
    <row r="581" spans="1:16" x14ac:dyDescent="0.3">
      <c r="A581" s="9" t="s">
        <v>196</v>
      </c>
      <c r="B581" s="9">
        <v>2543</v>
      </c>
      <c r="C581" s="3">
        <v>4290114200</v>
      </c>
      <c r="D581" s="3">
        <v>0</v>
      </c>
      <c r="E581" s="3">
        <v>0</v>
      </c>
      <c r="F581" s="3">
        <v>0</v>
      </c>
      <c r="G581" s="3">
        <v>0</v>
      </c>
      <c r="H581" s="3">
        <v>4290114200</v>
      </c>
      <c r="I581" s="11">
        <v>8.8159553932406293E-2</v>
      </c>
      <c r="J581" s="3">
        <v>6305430274.0810766</v>
      </c>
      <c r="K581" s="3">
        <v>0</v>
      </c>
      <c r="L581" s="3">
        <v>0</v>
      </c>
      <c r="M581" s="3">
        <v>0</v>
      </c>
      <c r="N581" s="3">
        <v>0</v>
      </c>
      <c r="O581" s="3">
        <v>6305430274.0810766</v>
      </c>
      <c r="P581" s="11">
        <v>7.1107847178498843E-2</v>
      </c>
    </row>
    <row r="582" spans="1:16" x14ac:dyDescent="0.3">
      <c r="A582" s="9" t="s">
        <v>196</v>
      </c>
      <c r="B582" s="9">
        <v>2544</v>
      </c>
      <c r="C582" s="3">
        <v>4475495800</v>
      </c>
      <c r="D582" s="3">
        <v>0</v>
      </c>
      <c r="E582" s="3">
        <v>0</v>
      </c>
      <c r="F582" s="3">
        <v>0</v>
      </c>
      <c r="G582" s="3">
        <v>0</v>
      </c>
      <c r="H582" s="3">
        <v>4475495800</v>
      </c>
      <c r="I582" s="11">
        <v>4.3211343884505454E-2</v>
      </c>
      <c r="J582" s="3">
        <v>6472593196.9506598</v>
      </c>
      <c r="K582" s="3">
        <v>0</v>
      </c>
      <c r="L582" s="3">
        <v>0</v>
      </c>
      <c r="M582" s="3">
        <v>0</v>
      </c>
      <c r="N582" s="3">
        <v>0</v>
      </c>
      <c r="O582" s="3">
        <v>6472593196.9506598</v>
      </c>
      <c r="P582" s="11">
        <v>2.6510946216742465E-2</v>
      </c>
    </row>
    <row r="583" spans="1:16" x14ac:dyDescent="0.3">
      <c r="A583" s="9" t="s">
        <v>196</v>
      </c>
      <c r="B583" s="9">
        <v>2545</v>
      </c>
      <c r="C583" s="3">
        <v>4700309500</v>
      </c>
      <c r="D583" s="3">
        <v>0</v>
      </c>
      <c r="E583" s="3">
        <v>0</v>
      </c>
      <c r="F583" s="3">
        <v>0</v>
      </c>
      <c r="G583" s="3">
        <v>0</v>
      </c>
      <c r="H583" s="3">
        <v>4700309500</v>
      </c>
      <c r="I583" s="11">
        <v>5.0232132940444277E-2</v>
      </c>
      <c r="J583" s="3">
        <v>6750652453.3512955</v>
      </c>
      <c r="K583" s="3">
        <v>0</v>
      </c>
      <c r="L583" s="3">
        <v>0</v>
      </c>
      <c r="M583" s="3">
        <v>0</v>
      </c>
      <c r="N583" s="3">
        <v>0</v>
      </c>
      <c r="O583" s="3">
        <v>6750652453.3512955</v>
      </c>
      <c r="P583" s="11">
        <v>4.2959482844006601E-2</v>
      </c>
    </row>
    <row r="584" spans="1:16" x14ac:dyDescent="0.3">
      <c r="A584" s="9" t="s">
        <v>196</v>
      </c>
      <c r="B584" s="9">
        <v>2546</v>
      </c>
      <c r="C584" s="3">
        <v>5224028600</v>
      </c>
      <c r="D584" s="3">
        <v>0</v>
      </c>
      <c r="E584" s="3">
        <v>0</v>
      </c>
      <c r="F584" s="3">
        <v>0</v>
      </c>
      <c r="G584" s="3">
        <v>0</v>
      </c>
      <c r="H584" s="3">
        <v>5224028600</v>
      </c>
      <c r="I584" s="11">
        <v>0.11142225847042625</v>
      </c>
      <c r="J584" s="3">
        <v>7369847555.4394417</v>
      </c>
      <c r="K584" s="3">
        <v>0</v>
      </c>
      <c r="L584" s="3">
        <v>0</v>
      </c>
      <c r="M584" s="3">
        <v>0</v>
      </c>
      <c r="N584" s="3">
        <v>0</v>
      </c>
      <c r="O584" s="3">
        <v>7369847555.4394417</v>
      </c>
      <c r="P584" s="11">
        <v>9.172374172229128E-2</v>
      </c>
    </row>
    <row r="585" spans="1:16" x14ac:dyDescent="0.3">
      <c r="A585" s="9" t="s">
        <v>196</v>
      </c>
      <c r="B585" s="9">
        <v>2547</v>
      </c>
      <c r="C585" s="3">
        <v>7193454600</v>
      </c>
      <c r="D585" s="3">
        <v>0</v>
      </c>
      <c r="E585" s="3">
        <v>0</v>
      </c>
      <c r="F585" s="3">
        <v>0</v>
      </c>
      <c r="G585" s="3">
        <v>0</v>
      </c>
      <c r="H585" s="3">
        <v>7193454600</v>
      </c>
      <c r="I585" s="11">
        <v>0.37699372472807674</v>
      </c>
      <c r="J585" s="3">
        <v>9875747229.219965</v>
      </c>
      <c r="K585" s="3">
        <v>0</v>
      </c>
      <c r="L585" s="3">
        <v>0</v>
      </c>
      <c r="M585" s="3">
        <v>0</v>
      </c>
      <c r="N585" s="3">
        <v>0</v>
      </c>
      <c r="O585" s="3">
        <v>9875747229.219965</v>
      </c>
      <c r="P585" s="11">
        <v>0.34002055740366044</v>
      </c>
    </row>
    <row r="586" spans="1:16" x14ac:dyDescent="0.3">
      <c r="A586" s="9" t="s">
        <v>196</v>
      </c>
      <c r="B586" s="9">
        <v>2548</v>
      </c>
      <c r="C586" s="3">
        <v>7061009000</v>
      </c>
      <c r="D586" s="3">
        <v>0</v>
      </c>
      <c r="E586" s="3">
        <v>0</v>
      </c>
      <c r="F586" s="3">
        <v>0</v>
      </c>
      <c r="G586" s="3">
        <v>0</v>
      </c>
      <c r="H586" s="3">
        <v>7061009000</v>
      </c>
      <c r="I586" s="11">
        <v>-1.8411960228399856E-2</v>
      </c>
      <c r="J586" s="3">
        <v>9272891839.3266296</v>
      </c>
      <c r="K586" s="3">
        <v>0</v>
      </c>
      <c r="L586" s="3">
        <v>0</v>
      </c>
      <c r="M586" s="3">
        <v>0</v>
      </c>
      <c r="N586" s="3">
        <v>0</v>
      </c>
      <c r="O586" s="3">
        <v>9272891839.3266296</v>
      </c>
      <c r="P586" s="11">
        <v>-6.104402795057684E-2</v>
      </c>
    </row>
    <row r="587" spans="1:16" x14ac:dyDescent="0.3">
      <c r="A587" s="9" t="s">
        <v>196</v>
      </c>
      <c r="B587" s="9">
        <v>2549</v>
      </c>
      <c r="C587" s="3">
        <v>8022449900</v>
      </c>
      <c r="D587" s="3">
        <v>0</v>
      </c>
      <c r="E587" s="3">
        <v>0</v>
      </c>
      <c r="F587" s="3">
        <v>0</v>
      </c>
      <c r="G587" s="3">
        <v>0</v>
      </c>
      <c r="H587" s="3">
        <v>8022449900</v>
      </c>
      <c r="I587" s="11">
        <v>0.1361619706192132</v>
      </c>
      <c r="J587" s="3">
        <v>10068579282.838415</v>
      </c>
      <c r="K587" s="3">
        <v>0</v>
      </c>
      <c r="L587" s="3">
        <v>0</v>
      </c>
      <c r="M587" s="3">
        <v>0</v>
      </c>
      <c r="N587" s="3">
        <v>0</v>
      </c>
      <c r="O587" s="3">
        <v>10068579282.838415</v>
      </c>
      <c r="P587" s="11">
        <v>8.5807907317245927E-2</v>
      </c>
    </row>
    <row r="588" spans="1:16" x14ac:dyDescent="0.3">
      <c r="A588" s="9" t="s">
        <v>196</v>
      </c>
      <c r="B588" s="9">
        <v>2550</v>
      </c>
      <c r="C588" s="3">
        <v>9488861400</v>
      </c>
      <c r="D588" s="3">
        <v>0</v>
      </c>
      <c r="E588" s="3">
        <v>0</v>
      </c>
      <c r="F588" s="3">
        <v>0</v>
      </c>
      <c r="G588" s="3">
        <v>0</v>
      </c>
      <c r="H588" s="3">
        <v>9488861400</v>
      </c>
      <c r="I588" s="11">
        <v>0.18278848958595553</v>
      </c>
      <c r="J588" s="3">
        <v>11647907074.987045</v>
      </c>
      <c r="K588" s="3">
        <v>0</v>
      </c>
      <c r="L588" s="3">
        <v>0</v>
      </c>
      <c r="M588" s="3">
        <v>0</v>
      </c>
      <c r="N588" s="3">
        <v>0</v>
      </c>
      <c r="O588" s="3">
        <v>11647907074.987045</v>
      </c>
      <c r="P588" s="11">
        <v>0.15685706471423888</v>
      </c>
    </row>
    <row r="589" spans="1:16" x14ac:dyDescent="0.3">
      <c r="A589" s="9" t="s">
        <v>196</v>
      </c>
      <c r="B589" s="9">
        <v>2551</v>
      </c>
      <c r="C589" s="3">
        <v>10075722800</v>
      </c>
      <c r="D589" s="3">
        <v>0</v>
      </c>
      <c r="E589" s="3">
        <v>0</v>
      </c>
      <c r="F589" s="3">
        <v>0</v>
      </c>
      <c r="G589" s="3">
        <v>0</v>
      </c>
      <c r="H589" s="3">
        <v>10075722800</v>
      </c>
      <c r="I589" s="11">
        <v>6.184739930967903E-2</v>
      </c>
      <c r="J589" s="3">
        <v>11727009549.50761</v>
      </c>
      <c r="K589" s="3">
        <v>0</v>
      </c>
      <c r="L589" s="3">
        <v>0</v>
      </c>
      <c r="M589" s="3">
        <v>0</v>
      </c>
      <c r="N589" s="3">
        <v>0</v>
      </c>
      <c r="O589" s="3">
        <v>11727009549.50761</v>
      </c>
      <c r="P589" s="11">
        <v>6.7911320043436228E-3</v>
      </c>
    </row>
    <row r="590" spans="1:16" x14ac:dyDescent="0.3">
      <c r="A590" s="9" t="s">
        <v>196</v>
      </c>
      <c r="B590" s="9">
        <v>2552</v>
      </c>
      <c r="C590" s="3">
        <v>10855810400</v>
      </c>
      <c r="D590" s="3">
        <v>0</v>
      </c>
      <c r="E590" s="3">
        <v>1550000000</v>
      </c>
      <c r="F590" s="3">
        <v>0</v>
      </c>
      <c r="G590" s="3">
        <v>0</v>
      </c>
      <c r="H590" s="3">
        <v>12405810400</v>
      </c>
      <c r="I590" s="11">
        <v>0.23125761260522174</v>
      </c>
      <c r="J590" s="3">
        <v>12742711047.854725</v>
      </c>
      <c r="K590" s="3">
        <v>0</v>
      </c>
      <c r="L590" s="3">
        <v>1819412959.1812718</v>
      </c>
      <c r="M590" s="3">
        <v>0</v>
      </c>
      <c r="N590" s="3">
        <v>0</v>
      </c>
      <c r="O590" s="3">
        <v>14562124007.035997</v>
      </c>
      <c r="P590" s="11">
        <v>0.24175937143731813</v>
      </c>
    </row>
    <row r="591" spans="1:16" x14ac:dyDescent="0.3">
      <c r="A591" s="9" t="s">
        <v>196</v>
      </c>
      <c r="B591" s="9">
        <v>2553</v>
      </c>
      <c r="C591" s="3">
        <v>10364814000</v>
      </c>
      <c r="D591" s="3">
        <v>0</v>
      </c>
      <c r="E591" s="3">
        <v>0</v>
      </c>
      <c r="F591" s="3">
        <v>0</v>
      </c>
      <c r="G591" s="3">
        <v>0</v>
      </c>
      <c r="H591" s="3">
        <v>10364814000</v>
      </c>
      <c r="I591" s="11">
        <v>-0.1645193932675289</v>
      </c>
      <c r="J591" s="3">
        <v>11783686560.016842</v>
      </c>
      <c r="K591" s="3">
        <v>0</v>
      </c>
      <c r="L591" s="3">
        <v>0</v>
      </c>
      <c r="M591" s="3">
        <v>0</v>
      </c>
      <c r="N591" s="3">
        <v>0</v>
      </c>
      <c r="O591" s="3">
        <v>11783686560.016842</v>
      </c>
      <c r="P591" s="11">
        <v>-0.19079891406478167</v>
      </c>
    </row>
    <row r="592" spans="1:16" x14ac:dyDescent="0.3">
      <c r="A592" s="9" t="s">
        <v>196</v>
      </c>
      <c r="B592" s="9">
        <v>2554</v>
      </c>
      <c r="C592" s="3">
        <v>13916759200</v>
      </c>
      <c r="D592" s="3">
        <v>0</v>
      </c>
      <c r="E592" s="3">
        <v>0</v>
      </c>
      <c r="F592" s="3">
        <v>0</v>
      </c>
      <c r="G592" s="3">
        <v>0</v>
      </c>
      <c r="H592" s="3">
        <v>13916759200</v>
      </c>
      <c r="I592" s="11">
        <v>0.34269261368317849</v>
      </c>
      <c r="J592" s="3">
        <v>15241357516.52602</v>
      </c>
      <c r="K592" s="3">
        <v>0</v>
      </c>
      <c r="L592" s="3">
        <v>0</v>
      </c>
      <c r="M592" s="3">
        <v>0</v>
      </c>
      <c r="N592" s="3">
        <v>0</v>
      </c>
      <c r="O592" s="3">
        <v>15241357516.52602</v>
      </c>
      <c r="P592" s="11">
        <v>0.29342862599904695</v>
      </c>
    </row>
    <row r="593" spans="1:16" x14ac:dyDescent="0.3">
      <c r="A593" s="9" t="s">
        <v>196</v>
      </c>
      <c r="B593" s="9">
        <v>2555</v>
      </c>
      <c r="C593" s="3">
        <v>16857396700</v>
      </c>
      <c r="D593" s="3">
        <v>0</v>
      </c>
      <c r="E593" s="3">
        <v>0</v>
      </c>
      <c r="F593" s="3">
        <v>0</v>
      </c>
      <c r="G593" s="3">
        <v>0</v>
      </c>
      <c r="H593" s="3">
        <v>16857396700</v>
      </c>
      <c r="I593" s="11">
        <v>0.21130188844540759</v>
      </c>
      <c r="J593" s="3">
        <v>17921567881.196861</v>
      </c>
      <c r="K593" s="3">
        <v>0</v>
      </c>
      <c r="L593" s="3">
        <v>0</v>
      </c>
      <c r="M593" s="3">
        <v>0</v>
      </c>
      <c r="N593" s="3">
        <v>0</v>
      </c>
      <c r="O593" s="3">
        <v>17921567881.196861</v>
      </c>
      <c r="P593" s="11">
        <v>0.17585115773084659</v>
      </c>
    </row>
    <row r="594" spans="1:16" x14ac:dyDescent="0.3">
      <c r="A594" s="9" t="s">
        <v>196</v>
      </c>
      <c r="B594" s="9">
        <v>2556</v>
      </c>
      <c r="C594" s="3">
        <v>19356279100</v>
      </c>
      <c r="D594" s="3">
        <v>0</v>
      </c>
      <c r="E594" s="3">
        <v>0</v>
      </c>
      <c r="F594" s="3">
        <v>0</v>
      </c>
      <c r="G594" s="3">
        <v>0</v>
      </c>
      <c r="H594" s="3">
        <v>19356279100</v>
      </c>
      <c r="I594" s="11">
        <v>0.14823655422429491</v>
      </c>
      <c r="J594" s="3">
        <v>20138202544.831097</v>
      </c>
      <c r="K594" s="3">
        <v>0</v>
      </c>
      <c r="L594" s="3">
        <v>0</v>
      </c>
      <c r="M594" s="3">
        <v>0</v>
      </c>
      <c r="N594" s="3">
        <v>0</v>
      </c>
      <c r="O594" s="3">
        <v>20138202544.831097</v>
      </c>
      <c r="P594" s="11">
        <v>0.12368530913859983</v>
      </c>
    </row>
    <row r="595" spans="1:16" x14ac:dyDescent="0.3">
      <c r="A595" s="9" t="s">
        <v>196</v>
      </c>
      <c r="B595" s="9">
        <v>2557</v>
      </c>
      <c r="C595" s="3">
        <v>22978703700</v>
      </c>
      <c r="D595" s="3">
        <v>0</v>
      </c>
      <c r="E595" s="3">
        <v>0</v>
      </c>
      <c r="F595" s="3">
        <v>0</v>
      </c>
      <c r="G595" s="3">
        <v>0</v>
      </c>
      <c r="H595" s="3">
        <v>22978703700</v>
      </c>
      <c r="I595" s="11">
        <v>0.18714467699528056</v>
      </c>
      <c r="J595" s="3">
        <v>23462315796.977566</v>
      </c>
      <c r="K595" s="3">
        <v>0</v>
      </c>
      <c r="L595" s="3">
        <v>0</v>
      </c>
      <c r="M595" s="3">
        <v>0</v>
      </c>
      <c r="N595" s="3">
        <v>0</v>
      </c>
      <c r="O595" s="3">
        <v>23462315796.977566</v>
      </c>
      <c r="P595" s="11">
        <v>0.16506504216284559</v>
      </c>
    </row>
    <row r="596" spans="1:16" x14ac:dyDescent="0.3">
      <c r="A596" s="9" t="s">
        <v>196</v>
      </c>
      <c r="B596" s="9">
        <v>2558</v>
      </c>
      <c r="C596" s="3">
        <v>15178979700</v>
      </c>
      <c r="D596" s="3">
        <v>0</v>
      </c>
      <c r="E596" s="3">
        <v>0</v>
      </c>
      <c r="F596" s="3">
        <v>0</v>
      </c>
      <c r="G596" s="3">
        <v>0</v>
      </c>
      <c r="H596" s="3">
        <v>15178979700</v>
      </c>
      <c r="I596" s="11">
        <v>-0.33943272439689448</v>
      </c>
      <c r="J596" s="3">
        <v>15639257806.714371</v>
      </c>
      <c r="K596" s="3">
        <v>0</v>
      </c>
      <c r="L596" s="3">
        <v>0</v>
      </c>
      <c r="M596" s="3">
        <v>0</v>
      </c>
      <c r="N596" s="3">
        <v>0</v>
      </c>
      <c r="O596" s="3">
        <v>15639257806.714371</v>
      </c>
      <c r="P596" s="11">
        <v>-0.33343076864010873</v>
      </c>
    </row>
    <row r="597" spans="1:16" x14ac:dyDescent="0.3">
      <c r="A597" s="9" t="s">
        <v>196</v>
      </c>
      <c r="B597" s="9">
        <v>2559</v>
      </c>
      <c r="C597" s="3">
        <v>14329337400</v>
      </c>
      <c r="D597" s="3">
        <v>0</v>
      </c>
      <c r="E597" s="3">
        <v>0</v>
      </c>
      <c r="F597" s="3">
        <v>0</v>
      </c>
      <c r="G597" s="3">
        <v>0</v>
      </c>
      <c r="H597" s="3">
        <v>14329337400</v>
      </c>
      <c r="I597" s="11">
        <v>-5.5974928275317477E-2</v>
      </c>
      <c r="J597" s="3">
        <v>14736125496.136169</v>
      </c>
      <c r="K597" s="3">
        <v>0</v>
      </c>
      <c r="L597" s="3">
        <v>0</v>
      </c>
      <c r="M597" s="3">
        <v>0</v>
      </c>
      <c r="N597" s="3">
        <v>0</v>
      </c>
      <c r="O597" s="3">
        <v>14736125496.136169</v>
      </c>
      <c r="P597" s="11">
        <v>-5.774777305547462E-2</v>
      </c>
    </row>
    <row r="598" spans="1:16" x14ac:dyDescent="0.3">
      <c r="A598" s="9" t="s">
        <v>196</v>
      </c>
      <c r="B598" s="9">
        <v>2560</v>
      </c>
      <c r="C598" s="3">
        <v>12504510800</v>
      </c>
      <c r="D598" s="3">
        <v>1078593300</v>
      </c>
      <c r="E598" s="3">
        <v>0</v>
      </c>
      <c r="F598" s="3">
        <v>204482900</v>
      </c>
      <c r="G598" s="3">
        <v>0</v>
      </c>
      <c r="H598" s="3">
        <v>13787587000</v>
      </c>
      <c r="I598" s="11">
        <v>-3.7807079621141451E-2</v>
      </c>
      <c r="J598" s="3">
        <v>12774463938.085167</v>
      </c>
      <c r="K598" s="3">
        <v>1101878468.905019</v>
      </c>
      <c r="L598" s="3">
        <v>0</v>
      </c>
      <c r="M598" s="3">
        <v>208897371.01951045</v>
      </c>
      <c r="N598" s="3">
        <v>0</v>
      </c>
      <c r="O598" s="3">
        <v>14085239778.009695</v>
      </c>
      <c r="P598" s="11">
        <v>-4.4169392985770745E-2</v>
      </c>
    </row>
    <row r="599" spans="1:16" x14ac:dyDescent="0.3">
      <c r="A599" s="9" t="s">
        <v>196</v>
      </c>
      <c r="B599" s="9">
        <v>2561</v>
      </c>
      <c r="C599" s="3">
        <v>6867199100</v>
      </c>
      <c r="D599" s="3">
        <v>2805316300</v>
      </c>
      <c r="E599" s="3">
        <v>364691300</v>
      </c>
      <c r="F599" s="3">
        <v>0</v>
      </c>
      <c r="G599" s="3">
        <v>4024147300</v>
      </c>
      <c r="H599" s="3">
        <v>14061354000</v>
      </c>
      <c r="I599" s="11">
        <v>1.9856048777788311E-2</v>
      </c>
      <c r="J599" s="3">
        <v>6941599846.7167292</v>
      </c>
      <c r="K599" s="3">
        <v>2835709714.3247156</v>
      </c>
      <c r="L599" s="3">
        <v>368642445.82320684</v>
      </c>
      <c r="M599" s="3">
        <v>0</v>
      </c>
      <c r="N599" s="3">
        <v>4067745797.678349</v>
      </c>
      <c r="O599" s="3">
        <v>14213697804.543001</v>
      </c>
      <c r="P599" s="11">
        <v>9.1200454204449326E-3</v>
      </c>
    </row>
    <row r="600" spans="1:16" x14ac:dyDescent="0.3">
      <c r="A600" s="9" t="s">
        <v>196</v>
      </c>
      <c r="B600" s="9">
        <v>2562</v>
      </c>
      <c r="C600" s="3">
        <v>6929189600</v>
      </c>
      <c r="D600" s="3">
        <v>942230000</v>
      </c>
      <c r="E600" s="3">
        <v>0</v>
      </c>
      <c r="F600" s="3">
        <v>0</v>
      </c>
      <c r="G600" s="3">
        <v>4294822800</v>
      </c>
      <c r="H600" s="3">
        <v>12166242400</v>
      </c>
      <c r="I600" s="11">
        <v>-0.13477447477675336</v>
      </c>
      <c r="J600" s="3">
        <v>6955108226.3516111</v>
      </c>
      <c r="K600" s="3">
        <v>945754410.3159306</v>
      </c>
      <c r="L600" s="3">
        <v>0</v>
      </c>
      <c r="M600" s="3">
        <v>0</v>
      </c>
      <c r="N600" s="3">
        <v>4310887580.1294947</v>
      </c>
      <c r="O600" s="3">
        <v>12211750216.797039</v>
      </c>
      <c r="P600" s="11">
        <v>-0.1408463592849214</v>
      </c>
    </row>
    <row r="601" spans="1:16" x14ac:dyDescent="0.3">
      <c r="A601" s="9" t="s">
        <v>196</v>
      </c>
      <c r="B601" s="9">
        <v>2563</v>
      </c>
      <c r="C601" s="3">
        <v>7724698000</v>
      </c>
      <c r="D601" s="3">
        <v>1761458400</v>
      </c>
      <c r="E601" s="3">
        <v>0</v>
      </c>
      <c r="F601" s="3">
        <v>0</v>
      </c>
      <c r="G601" s="3">
        <v>4529389000</v>
      </c>
      <c r="H601" s="3">
        <v>14015545400</v>
      </c>
      <c r="I601" s="11">
        <v>0.15200280737460894</v>
      </c>
      <c r="J601" s="3">
        <v>7819742329.8742905</v>
      </c>
      <c r="K601" s="3">
        <v>1783131303.3587382</v>
      </c>
      <c r="L601" s="3">
        <v>0</v>
      </c>
      <c r="M601" s="3">
        <v>0</v>
      </c>
      <c r="N601" s="3">
        <v>4585118394.5012445</v>
      </c>
      <c r="O601" s="3">
        <v>14187992027.734272</v>
      </c>
      <c r="P601" s="11">
        <v>0.16183116882123486</v>
      </c>
    </row>
    <row r="602" spans="1:16" x14ac:dyDescent="0.3">
      <c r="A602" s="9" t="s">
        <v>196</v>
      </c>
      <c r="B602" s="9">
        <v>2564</v>
      </c>
      <c r="C602" s="3">
        <v>7489217500</v>
      </c>
      <c r="D602" s="3">
        <v>1465594900</v>
      </c>
      <c r="E602" s="3">
        <v>0</v>
      </c>
      <c r="F602" s="3">
        <v>0</v>
      </c>
      <c r="G602" s="3">
        <v>4565886300</v>
      </c>
      <c r="H602" s="3">
        <v>13520698700</v>
      </c>
      <c r="I602" s="11">
        <v>-3.5306988481518531E-2</v>
      </c>
      <c r="J602" s="3">
        <v>7489217500</v>
      </c>
      <c r="K602" s="3">
        <v>1465594900</v>
      </c>
      <c r="L602" s="3">
        <v>0</v>
      </c>
      <c r="M602" s="3">
        <v>0</v>
      </c>
      <c r="N602" s="3">
        <v>4565886300</v>
      </c>
      <c r="O602" s="3">
        <v>13520698700</v>
      </c>
      <c r="P602" s="11">
        <v>-4.7032259845499386E-2</v>
      </c>
    </row>
    <row r="603" spans="1:16" x14ac:dyDescent="0.3">
      <c r="A603" s="9" t="s">
        <v>196</v>
      </c>
      <c r="B603" s="9">
        <v>2565</v>
      </c>
      <c r="C603" s="3">
        <v>6516698300</v>
      </c>
      <c r="D603" s="3">
        <v>840291900</v>
      </c>
      <c r="E603" s="3">
        <v>0</v>
      </c>
      <c r="F603" s="3">
        <v>0</v>
      </c>
      <c r="G603" s="3">
        <v>4512235100</v>
      </c>
      <c r="H603" s="3">
        <v>11869225300</v>
      </c>
      <c r="I603" s="11">
        <v>-0.12214408712472825</v>
      </c>
      <c r="J603" s="3" t="e">
        <v>#N/A</v>
      </c>
      <c r="K603" s="3" t="e">
        <v>#N/A</v>
      </c>
      <c r="L603" s="3" t="e">
        <v>#N/A</v>
      </c>
      <c r="M603" s="3" t="e">
        <v>#N/A</v>
      </c>
      <c r="N603" s="3" t="e">
        <v>#N/A</v>
      </c>
      <c r="O603" s="3" t="e">
        <v>#N/A</v>
      </c>
      <c r="P603" s="11" t="e">
        <v>#N/A</v>
      </c>
    </row>
    <row r="604" spans="1:16" x14ac:dyDescent="0.3">
      <c r="A604" s="9" t="s">
        <v>196</v>
      </c>
      <c r="B604" s="9">
        <v>2566</v>
      </c>
      <c r="C604" s="3">
        <v>6729788000</v>
      </c>
      <c r="D604" s="3">
        <v>2802347100</v>
      </c>
      <c r="E604" s="3">
        <v>0</v>
      </c>
      <c r="F604" s="3">
        <v>0</v>
      </c>
      <c r="G604" s="3">
        <v>4599974200</v>
      </c>
      <c r="H604" s="3">
        <v>14132109300</v>
      </c>
      <c r="I604" s="11">
        <v>0.19065136458400533</v>
      </c>
      <c r="J604" s="3" t="e">
        <v>#N/A</v>
      </c>
      <c r="K604" s="3" t="e">
        <v>#N/A</v>
      </c>
      <c r="L604" s="3" t="e">
        <v>#N/A</v>
      </c>
      <c r="M604" s="3" t="e">
        <v>#N/A</v>
      </c>
      <c r="N604" s="3" t="e">
        <v>#N/A</v>
      </c>
      <c r="O604" s="3" t="e">
        <v>#N/A</v>
      </c>
      <c r="P604" s="11" t="e">
        <v>#N/A</v>
      </c>
    </row>
    <row r="605" spans="1:16" x14ac:dyDescent="0.3">
      <c r="A605" s="9" t="s">
        <v>197</v>
      </c>
      <c r="B605" s="9">
        <v>2500</v>
      </c>
      <c r="C605" s="3">
        <v>540804484</v>
      </c>
      <c r="D605" s="3">
        <v>0</v>
      </c>
      <c r="E605" s="3">
        <v>0</v>
      </c>
      <c r="F605" s="3">
        <v>0</v>
      </c>
      <c r="G605" s="3">
        <v>0</v>
      </c>
      <c r="H605" s="3">
        <v>540804484</v>
      </c>
      <c r="J605" s="3" t="e">
        <v>#N/A</v>
      </c>
      <c r="K605" s="3" t="e">
        <v>#N/A</v>
      </c>
      <c r="L605" s="3" t="e">
        <v>#N/A</v>
      </c>
      <c r="M605" s="3" t="e">
        <v>#N/A</v>
      </c>
      <c r="N605" s="3" t="e">
        <v>#N/A</v>
      </c>
      <c r="O605" s="3" t="e">
        <v>#N/A</v>
      </c>
    </row>
    <row r="606" spans="1:16" x14ac:dyDescent="0.3">
      <c r="A606" s="9" t="s">
        <v>197</v>
      </c>
      <c r="B606" s="9">
        <v>2501</v>
      </c>
      <c r="C606" s="3">
        <v>477361440</v>
      </c>
      <c r="D606" s="3">
        <v>0</v>
      </c>
      <c r="E606" s="3">
        <v>0</v>
      </c>
      <c r="F606" s="3">
        <v>0</v>
      </c>
      <c r="G606" s="3">
        <v>0</v>
      </c>
      <c r="H606" s="3">
        <v>477361440</v>
      </c>
      <c r="I606" s="11">
        <v>-0.11731234831995217</v>
      </c>
      <c r="J606" s="3" t="e">
        <v>#N/A</v>
      </c>
      <c r="K606" s="3" t="e">
        <v>#N/A</v>
      </c>
      <c r="L606" s="3" t="e">
        <v>#N/A</v>
      </c>
      <c r="M606" s="3" t="e">
        <v>#N/A</v>
      </c>
      <c r="N606" s="3" t="e">
        <v>#N/A</v>
      </c>
      <c r="O606" s="3" t="e">
        <v>#N/A</v>
      </c>
      <c r="P606" s="11" t="e">
        <v>#N/A</v>
      </c>
    </row>
    <row r="607" spans="1:16" x14ac:dyDescent="0.3">
      <c r="A607" s="9" t="s">
        <v>197</v>
      </c>
      <c r="B607" s="9">
        <v>2502</v>
      </c>
      <c r="C607" s="3">
        <v>1224843133</v>
      </c>
      <c r="D607" s="3">
        <v>0</v>
      </c>
      <c r="E607" s="3">
        <v>0</v>
      </c>
      <c r="F607" s="3">
        <v>0</v>
      </c>
      <c r="G607" s="3">
        <v>0</v>
      </c>
      <c r="H607" s="3">
        <v>1224843133</v>
      </c>
      <c r="I607" s="11">
        <v>1.5658610653596152</v>
      </c>
      <c r="J607" s="3" t="e">
        <v>#N/A</v>
      </c>
      <c r="K607" s="3" t="e">
        <v>#N/A</v>
      </c>
      <c r="L607" s="3" t="e">
        <v>#N/A</v>
      </c>
      <c r="M607" s="3" t="e">
        <v>#N/A</v>
      </c>
      <c r="N607" s="3" t="e">
        <v>#N/A</v>
      </c>
      <c r="O607" s="3" t="e">
        <v>#N/A</v>
      </c>
      <c r="P607" s="11" t="e">
        <v>#N/A</v>
      </c>
    </row>
    <row r="608" spans="1:16" x14ac:dyDescent="0.3">
      <c r="A608" s="9" t="s">
        <v>197</v>
      </c>
      <c r="B608" s="9">
        <v>2503</v>
      </c>
      <c r="C608" s="3">
        <v>1213477738</v>
      </c>
      <c r="D608" s="3">
        <v>0</v>
      </c>
      <c r="E608" s="3">
        <v>23778000</v>
      </c>
      <c r="F608" s="3">
        <v>0</v>
      </c>
      <c r="G608" s="3">
        <v>0</v>
      </c>
      <c r="H608" s="3">
        <v>1237255738</v>
      </c>
      <c r="I608" s="11">
        <v>1.0134036486450221E-2</v>
      </c>
      <c r="J608" s="3">
        <v>13510588450.557737</v>
      </c>
      <c r="K608" s="3">
        <v>0</v>
      </c>
      <c r="L608" s="3">
        <v>264738908.77210462</v>
      </c>
      <c r="M608" s="3">
        <v>0</v>
      </c>
      <c r="N608" s="3">
        <v>0</v>
      </c>
      <c r="O608" s="3">
        <v>13775327359.329842</v>
      </c>
    </row>
    <row r="609" spans="1:16" x14ac:dyDescent="0.3">
      <c r="A609" s="9" t="s">
        <v>197</v>
      </c>
      <c r="B609" s="9">
        <v>2504</v>
      </c>
      <c r="C609" s="3">
        <v>1046025240</v>
      </c>
      <c r="D609" s="3">
        <v>0</v>
      </c>
      <c r="E609" s="3">
        <v>0</v>
      </c>
      <c r="F609" s="3">
        <v>0</v>
      </c>
      <c r="G609" s="3">
        <v>0</v>
      </c>
      <c r="H609" s="3">
        <v>1046025240</v>
      </c>
      <c r="I609" s="11">
        <v>-0.15456020297721182</v>
      </c>
      <c r="J609" s="3">
        <v>10845084640.350159</v>
      </c>
      <c r="K609" s="3">
        <v>0</v>
      </c>
      <c r="L609" s="3">
        <v>0</v>
      </c>
      <c r="M609" s="3">
        <v>0</v>
      </c>
      <c r="N609" s="3">
        <v>0</v>
      </c>
      <c r="O609" s="3">
        <v>10845084640.350159</v>
      </c>
      <c r="P609" s="11">
        <v>-0.21271673932271884</v>
      </c>
    </row>
    <row r="610" spans="1:16" x14ac:dyDescent="0.3">
      <c r="A610" s="9" t="s">
        <v>197</v>
      </c>
      <c r="B610" s="9">
        <v>2505</v>
      </c>
      <c r="C610" s="3">
        <v>1392819336</v>
      </c>
      <c r="D610" s="3">
        <v>0</v>
      </c>
      <c r="E610" s="3">
        <v>55363855</v>
      </c>
      <c r="F610" s="3">
        <v>0</v>
      </c>
      <c r="G610" s="3">
        <v>0</v>
      </c>
      <c r="H610" s="3">
        <v>1448183191</v>
      </c>
      <c r="I610" s="11">
        <v>0.38446295139111558</v>
      </c>
      <c r="J610" s="3">
        <v>13925896153.041845</v>
      </c>
      <c r="K610" s="3">
        <v>0</v>
      </c>
      <c r="L610" s="3">
        <v>553547237.20037913</v>
      </c>
      <c r="M610" s="3">
        <v>0</v>
      </c>
      <c r="N610" s="3">
        <v>0</v>
      </c>
      <c r="O610" s="3">
        <v>14479443390.242226</v>
      </c>
      <c r="P610" s="11">
        <v>0.33511575708409808</v>
      </c>
    </row>
    <row r="611" spans="1:16" x14ac:dyDescent="0.3">
      <c r="A611" s="9" t="s">
        <v>197</v>
      </c>
      <c r="B611" s="9">
        <v>2506</v>
      </c>
      <c r="C611" s="3">
        <v>1555725700</v>
      </c>
      <c r="D611" s="3">
        <v>0</v>
      </c>
      <c r="E611" s="3">
        <v>80808000</v>
      </c>
      <c r="F611" s="3">
        <v>0</v>
      </c>
      <c r="G611" s="3">
        <v>0</v>
      </c>
      <c r="H611" s="3">
        <v>1636533700</v>
      </c>
      <c r="I611" s="11">
        <v>0.13005986409077164</v>
      </c>
      <c r="J611" s="3">
        <v>15554691108.06366</v>
      </c>
      <c r="K611" s="3">
        <v>0</v>
      </c>
      <c r="L611" s="3">
        <v>807946721.6234895</v>
      </c>
      <c r="M611" s="3">
        <v>0</v>
      </c>
      <c r="N611" s="3">
        <v>0</v>
      </c>
      <c r="O611" s="3">
        <v>16362637829.687151</v>
      </c>
      <c r="P611" s="11">
        <v>0.13005986409077161</v>
      </c>
    </row>
    <row r="612" spans="1:16" x14ac:dyDescent="0.3">
      <c r="A612" s="9" t="s">
        <v>197</v>
      </c>
      <c r="B612" s="9">
        <v>2507</v>
      </c>
      <c r="C612" s="3">
        <v>1847644800</v>
      </c>
      <c r="D612" s="3">
        <v>0</v>
      </c>
      <c r="E612" s="3">
        <v>0</v>
      </c>
      <c r="F612" s="3">
        <v>0</v>
      </c>
      <c r="G612" s="3">
        <v>0</v>
      </c>
      <c r="H612" s="3">
        <v>1847644800</v>
      </c>
      <c r="I612" s="11">
        <v>0.12899893231651752</v>
      </c>
      <c r="J612" s="3">
        <v>18620892860.274147</v>
      </c>
      <c r="K612" s="3">
        <v>0</v>
      </c>
      <c r="L612" s="3">
        <v>0</v>
      </c>
      <c r="M612" s="3">
        <v>0</v>
      </c>
      <c r="N612" s="3">
        <v>0</v>
      </c>
      <c r="O612" s="3">
        <v>18620892860.274147</v>
      </c>
      <c r="P612" s="11">
        <v>0.13801289584799015</v>
      </c>
    </row>
    <row r="613" spans="1:16" x14ac:dyDescent="0.3">
      <c r="A613" s="9" t="s">
        <v>197</v>
      </c>
      <c r="B613" s="9">
        <v>2508</v>
      </c>
      <c r="C613" s="3">
        <v>2185488000</v>
      </c>
      <c r="D613" s="3">
        <v>0</v>
      </c>
      <c r="E613" s="3">
        <v>50500000</v>
      </c>
      <c r="F613" s="3">
        <v>0</v>
      </c>
      <c r="G613" s="3">
        <v>0</v>
      </c>
      <c r="H613" s="3">
        <v>2235988000</v>
      </c>
      <c r="I613" s="11">
        <v>0.21018282301879668</v>
      </c>
      <c r="J613" s="3">
        <v>21989161257.245777</v>
      </c>
      <c r="K613" s="3">
        <v>0</v>
      </c>
      <c r="L613" s="3">
        <v>508102832.6355083</v>
      </c>
      <c r="M613" s="3">
        <v>0</v>
      </c>
      <c r="N613" s="3">
        <v>0</v>
      </c>
      <c r="O613" s="3">
        <v>22497264089.881283</v>
      </c>
      <c r="P613" s="11">
        <v>0.20817322019380685</v>
      </c>
    </row>
    <row r="614" spans="1:16" x14ac:dyDescent="0.3">
      <c r="A614" s="9" t="s">
        <v>197</v>
      </c>
      <c r="B614" s="9">
        <v>2509</v>
      </c>
      <c r="C614" s="3">
        <v>2554984800</v>
      </c>
      <c r="D614" s="3">
        <v>0</v>
      </c>
      <c r="E614" s="3">
        <v>126552800</v>
      </c>
      <c r="F614" s="3">
        <v>0</v>
      </c>
      <c r="G614" s="3">
        <v>0</v>
      </c>
      <c r="H614" s="3">
        <v>2681537600</v>
      </c>
      <c r="I614" s="11">
        <v>0.19926296563308926</v>
      </c>
      <c r="J614" s="3">
        <v>24709743350.745663</v>
      </c>
      <c r="K614" s="3">
        <v>0</v>
      </c>
      <c r="L614" s="3">
        <v>1223916169.0191839</v>
      </c>
      <c r="M614" s="3">
        <v>0</v>
      </c>
      <c r="N614" s="3">
        <v>0</v>
      </c>
      <c r="O614" s="3">
        <v>25933659519.764847</v>
      </c>
      <c r="P614" s="11">
        <v>0.15274725922914201</v>
      </c>
    </row>
    <row r="615" spans="1:16" x14ac:dyDescent="0.3">
      <c r="A615" s="9" t="s">
        <v>197</v>
      </c>
      <c r="B615" s="9">
        <v>2510</v>
      </c>
      <c r="C615" s="3">
        <v>2963446700</v>
      </c>
      <c r="D615" s="3">
        <v>0</v>
      </c>
      <c r="E615" s="3">
        <v>44524600</v>
      </c>
      <c r="F615" s="3">
        <v>0</v>
      </c>
      <c r="G615" s="3">
        <v>0</v>
      </c>
      <c r="H615" s="3">
        <v>3007971300</v>
      </c>
      <c r="I615" s="11">
        <v>0.12173377691962999</v>
      </c>
      <c r="J615" s="3">
        <v>27475937368.242184</v>
      </c>
      <c r="K615" s="3">
        <v>0</v>
      </c>
      <c r="L615" s="3">
        <v>412814956.63344842</v>
      </c>
      <c r="M615" s="3">
        <v>0</v>
      </c>
      <c r="N615" s="3">
        <v>0</v>
      </c>
      <c r="O615" s="3">
        <v>27888752324.875629</v>
      </c>
      <c r="P615" s="11">
        <v>7.5388234491963843E-2</v>
      </c>
    </row>
    <row r="616" spans="1:16" x14ac:dyDescent="0.3">
      <c r="A616" s="9" t="s">
        <v>197</v>
      </c>
      <c r="B616" s="9">
        <v>2511</v>
      </c>
      <c r="C616" s="3">
        <v>4505040700</v>
      </c>
      <c r="D616" s="3">
        <v>0</v>
      </c>
      <c r="E616" s="3">
        <v>0</v>
      </c>
      <c r="F616" s="3">
        <v>0</v>
      </c>
      <c r="G616" s="3">
        <v>0</v>
      </c>
      <c r="H616" s="3">
        <v>4505040700</v>
      </c>
      <c r="I616" s="11">
        <v>0.49770069282243484</v>
      </c>
      <c r="J616" s="3">
        <v>41034341407.321617</v>
      </c>
      <c r="K616" s="3">
        <v>0</v>
      </c>
      <c r="L616" s="3">
        <v>0</v>
      </c>
      <c r="M616" s="3">
        <v>0</v>
      </c>
      <c r="N616" s="3">
        <v>0</v>
      </c>
      <c r="O616" s="3">
        <v>41034341407.321617</v>
      </c>
      <c r="P616" s="11">
        <v>0.47135809194019263</v>
      </c>
    </row>
    <row r="617" spans="1:16" x14ac:dyDescent="0.3">
      <c r="A617" s="9" t="s">
        <v>197</v>
      </c>
      <c r="B617" s="9">
        <v>2512</v>
      </c>
      <c r="C617" s="3">
        <v>5191358520</v>
      </c>
      <c r="D617" s="3">
        <v>0</v>
      </c>
      <c r="E617" s="3">
        <v>0</v>
      </c>
      <c r="F617" s="3">
        <v>0</v>
      </c>
      <c r="G617" s="3">
        <v>0</v>
      </c>
      <c r="H617" s="3">
        <v>5191358520</v>
      </c>
      <c r="I617" s="11">
        <v>0.15234442166082984</v>
      </c>
      <c r="J617" s="3">
        <v>46154723296.22213</v>
      </c>
      <c r="K617" s="3">
        <v>0</v>
      </c>
      <c r="L617" s="3">
        <v>0</v>
      </c>
      <c r="M617" s="3">
        <v>0</v>
      </c>
      <c r="N617" s="3">
        <v>0</v>
      </c>
      <c r="O617" s="3">
        <v>46154723296.22213</v>
      </c>
      <c r="P617" s="11">
        <v>0.12478284561883819</v>
      </c>
    </row>
    <row r="618" spans="1:16" x14ac:dyDescent="0.3">
      <c r="A618" s="9" t="s">
        <v>197</v>
      </c>
      <c r="B618" s="9">
        <v>2513</v>
      </c>
      <c r="C618" s="3">
        <v>5709442400</v>
      </c>
      <c r="D618" s="3">
        <v>0</v>
      </c>
      <c r="E618" s="3">
        <v>0</v>
      </c>
      <c r="F618" s="3">
        <v>0</v>
      </c>
      <c r="G618" s="3">
        <v>0</v>
      </c>
      <c r="H618" s="3">
        <v>5709442400</v>
      </c>
      <c r="I618" s="11">
        <v>9.9797360942044902E-2</v>
      </c>
      <c r="J618" s="3">
        <v>50805572653.877892</v>
      </c>
      <c r="K618" s="3">
        <v>0</v>
      </c>
      <c r="L618" s="3">
        <v>0</v>
      </c>
      <c r="M618" s="3">
        <v>0</v>
      </c>
      <c r="N618" s="3">
        <v>0</v>
      </c>
      <c r="O618" s="3">
        <v>50805572653.877892</v>
      </c>
      <c r="P618" s="11">
        <v>0.10076648770715184</v>
      </c>
    </row>
    <row r="619" spans="1:16" x14ac:dyDescent="0.3">
      <c r="A619" s="9" t="s">
        <v>197</v>
      </c>
      <c r="B619" s="9">
        <v>2514</v>
      </c>
      <c r="C619" s="3">
        <v>6357845760</v>
      </c>
      <c r="D619" s="3">
        <v>0</v>
      </c>
      <c r="E619" s="3">
        <v>0</v>
      </c>
      <c r="F619" s="3">
        <v>0</v>
      </c>
      <c r="G619" s="3">
        <v>0</v>
      </c>
      <c r="H619" s="3">
        <v>6357845760</v>
      </c>
      <c r="I619" s="11">
        <v>0.11356684498647364</v>
      </c>
      <c r="J619" s="3">
        <v>56302529537.833611</v>
      </c>
      <c r="K619" s="3">
        <v>0</v>
      </c>
      <c r="L619" s="3">
        <v>0</v>
      </c>
      <c r="M619" s="3">
        <v>0</v>
      </c>
      <c r="N619" s="3">
        <v>0</v>
      </c>
      <c r="O619" s="3">
        <v>56302529537.833611</v>
      </c>
      <c r="P619" s="11">
        <v>0.10819594380728129</v>
      </c>
    </row>
    <row r="620" spans="1:16" x14ac:dyDescent="0.3">
      <c r="A620" s="9" t="s">
        <v>197</v>
      </c>
      <c r="B620" s="9">
        <v>2515</v>
      </c>
      <c r="C620" s="3">
        <v>6500254510</v>
      </c>
      <c r="D620" s="3">
        <v>0</v>
      </c>
      <c r="E620" s="3">
        <v>0</v>
      </c>
      <c r="F620" s="3">
        <v>0</v>
      </c>
      <c r="G620" s="3">
        <v>0</v>
      </c>
      <c r="H620" s="3">
        <v>6500254510</v>
      </c>
      <c r="I620" s="11">
        <v>2.2398899780796191E-2</v>
      </c>
      <c r="J620" s="3">
        <v>54907354522.226135</v>
      </c>
      <c r="K620" s="3">
        <v>0</v>
      </c>
      <c r="L620" s="3">
        <v>0</v>
      </c>
      <c r="M620" s="3">
        <v>0</v>
      </c>
      <c r="N620" s="3">
        <v>0</v>
      </c>
      <c r="O620" s="3">
        <v>54907354522.226135</v>
      </c>
      <c r="P620" s="11">
        <v>-2.4779970403815684E-2</v>
      </c>
    </row>
    <row r="621" spans="1:16" x14ac:dyDescent="0.3">
      <c r="A621" s="9" t="s">
        <v>197</v>
      </c>
      <c r="B621" s="9">
        <v>2516</v>
      </c>
      <c r="C621" s="3">
        <v>7559215000</v>
      </c>
      <c r="D621" s="3">
        <v>0</v>
      </c>
      <c r="E621" s="3">
        <v>0</v>
      </c>
      <c r="F621" s="3">
        <v>0</v>
      </c>
      <c r="G621" s="3">
        <v>0</v>
      </c>
      <c r="H621" s="3">
        <v>7559215000</v>
      </c>
      <c r="I621" s="11">
        <v>0.16291061963356879</v>
      </c>
      <c r="J621" s="3">
        <v>55278845632.7369</v>
      </c>
      <c r="K621" s="3">
        <v>0</v>
      </c>
      <c r="L621" s="3">
        <v>0</v>
      </c>
      <c r="M621" s="3">
        <v>0</v>
      </c>
      <c r="N621" s="3">
        <v>0</v>
      </c>
      <c r="O621" s="3">
        <v>55278845632.7369</v>
      </c>
      <c r="P621" s="11">
        <v>6.7657805360188663E-3</v>
      </c>
    </row>
    <row r="622" spans="1:16" x14ac:dyDescent="0.3">
      <c r="A622" s="9" t="s">
        <v>197</v>
      </c>
      <c r="B622" s="9">
        <v>2517</v>
      </c>
      <c r="C622" s="3">
        <v>8353761420</v>
      </c>
      <c r="D622" s="3">
        <v>0</v>
      </c>
      <c r="E622" s="3">
        <v>244000000</v>
      </c>
      <c r="F622" s="3">
        <v>0</v>
      </c>
      <c r="G622" s="3">
        <v>0</v>
      </c>
      <c r="H622" s="3">
        <v>8597761420</v>
      </c>
      <c r="I622" s="11">
        <v>0.1373881309104186</v>
      </c>
      <c r="J622" s="3">
        <v>49141208460.10183</v>
      </c>
      <c r="K622" s="3">
        <v>0</v>
      </c>
      <c r="L622" s="3">
        <v>1435336043.4208865</v>
      </c>
      <c r="M622" s="3">
        <v>0</v>
      </c>
      <c r="N622" s="3">
        <v>0</v>
      </c>
      <c r="O622" s="3">
        <v>50576544503.52272</v>
      </c>
      <c r="P622" s="11">
        <v>-8.5065110810299049E-2</v>
      </c>
    </row>
    <row r="623" spans="1:16" x14ac:dyDescent="0.3">
      <c r="A623" s="9" t="s">
        <v>197</v>
      </c>
      <c r="B623" s="9">
        <v>2518</v>
      </c>
      <c r="C623" s="3">
        <v>11520474385</v>
      </c>
      <c r="D623" s="3">
        <v>0</v>
      </c>
      <c r="E623" s="3">
        <v>0</v>
      </c>
      <c r="F623" s="3">
        <v>0</v>
      </c>
      <c r="G623" s="3">
        <v>0</v>
      </c>
      <c r="H623" s="3">
        <v>11520474385</v>
      </c>
      <c r="I623" s="11">
        <v>0.33993883084511084</v>
      </c>
      <c r="J623" s="3">
        <v>64340086816.723663</v>
      </c>
      <c r="K623" s="3">
        <v>0</v>
      </c>
      <c r="L623" s="3">
        <v>0</v>
      </c>
      <c r="M623" s="3">
        <v>0</v>
      </c>
      <c r="N623" s="3">
        <v>0</v>
      </c>
      <c r="O623" s="3">
        <v>64340086816.723663</v>
      </c>
      <c r="P623" s="11">
        <v>0.27213291157608238</v>
      </c>
    </row>
    <row r="624" spans="1:16" x14ac:dyDescent="0.3">
      <c r="A624" s="9" t="s">
        <v>197</v>
      </c>
      <c r="B624" s="9">
        <v>2519</v>
      </c>
      <c r="C624" s="3">
        <v>18519348180</v>
      </c>
      <c r="D624" s="3">
        <v>0</v>
      </c>
      <c r="E624" s="3">
        <v>0</v>
      </c>
      <c r="F624" s="3">
        <v>0</v>
      </c>
      <c r="G624" s="3">
        <v>0</v>
      </c>
      <c r="H624" s="3">
        <v>18519348180</v>
      </c>
      <c r="I624" s="11">
        <v>0.60751611097827196</v>
      </c>
      <c r="J624" s="3">
        <v>99307168289.333221</v>
      </c>
      <c r="K624" s="3">
        <v>0</v>
      </c>
      <c r="L624" s="3">
        <v>0</v>
      </c>
      <c r="M624" s="3">
        <v>0</v>
      </c>
      <c r="N624" s="3">
        <v>0</v>
      </c>
      <c r="O624" s="3">
        <v>99307168289.333221</v>
      </c>
      <c r="P624" s="11">
        <v>0.54347271200014458</v>
      </c>
    </row>
    <row r="625" spans="1:16" x14ac:dyDescent="0.3">
      <c r="A625" s="9" t="s">
        <v>197</v>
      </c>
      <c r="B625" s="9">
        <v>2520</v>
      </c>
      <c r="C625" s="3">
        <v>16246818045</v>
      </c>
      <c r="D625" s="3">
        <v>0</v>
      </c>
      <c r="E625" s="3">
        <v>0</v>
      </c>
      <c r="F625" s="3">
        <v>0</v>
      </c>
      <c r="G625" s="3">
        <v>0</v>
      </c>
      <c r="H625" s="3">
        <v>16246818045</v>
      </c>
      <c r="I625" s="11">
        <v>-0.12271112962032987</v>
      </c>
      <c r="J625" s="3">
        <v>80966587120.375595</v>
      </c>
      <c r="K625" s="3">
        <v>0</v>
      </c>
      <c r="L625" s="3">
        <v>0</v>
      </c>
      <c r="M625" s="3">
        <v>0</v>
      </c>
      <c r="N625" s="3">
        <v>0</v>
      </c>
      <c r="O625" s="3">
        <v>80966587120.375595</v>
      </c>
      <c r="P625" s="11">
        <v>-0.18468537050137221</v>
      </c>
    </row>
    <row r="626" spans="1:16" x14ac:dyDescent="0.3">
      <c r="A626" s="9" t="s">
        <v>197</v>
      </c>
      <c r="B626" s="9">
        <v>2521</v>
      </c>
      <c r="C626" s="3">
        <v>18436425228</v>
      </c>
      <c r="D626" s="3">
        <v>0</v>
      </c>
      <c r="E626" s="3">
        <v>0</v>
      </c>
      <c r="F626" s="3">
        <v>0</v>
      </c>
      <c r="G626" s="3">
        <v>0</v>
      </c>
      <c r="H626" s="3">
        <v>18436425228</v>
      </c>
      <c r="I626" s="11">
        <v>0.13477144736497232</v>
      </c>
      <c r="J626" s="3">
        <v>85132588451.663956</v>
      </c>
      <c r="K626" s="3">
        <v>0</v>
      </c>
      <c r="L626" s="3">
        <v>0</v>
      </c>
      <c r="M626" s="3">
        <v>0</v>
      </c>
      <c r="N626" s="3">
        <v>0</v>
      </c>
      <c r="O626" s="3">
        <v>85132588451.663956</v>
      </c>
      <c r="P626" s="11">
        <v>5.145333994496562E-2</v>
      </c>
    </row>
    <row r="627" spans="1:16" x14ac:dyDescent="0.3">
      <c r="A627" s="9" t="s">
        <v>197</v>
      </c>
      <c r="B627" s="9">
        <v>2522</v>
      </c>
      <c r="C627" s="3">
        <v>20346988700</v>
      </c>
      <c r="D627" s="3">
        <v>0</v>
      </c>
      <c r="E627" s="3">
        <v>0</v>
      </c>
      <c r="F627" s="3">
        <v>0</v>
      </c>
      <c r="G627" s="3">
        <v>0</v>
      </c>
      <c r="H627" s="3">
        <v>20346988700</v>
      </c>
      <c r="I627" s="11">
        <v>0.10362982239628347</v>
      </c>
      <c r="J627" s="3">
        <v>85493280614.620117</v>
      </c>
      <c r="K627" s="3">
        <v>0</v>
      </c>
      <c r="L627" s="3">
        <v>0</v>
      </c>
      <c r="M627" s="3">
        <v>0</v>
      </c>
      <c r="N627" s="3">
        <v>0</v>
      </c>
      <c r="O627" s="3">
        <v>85493280614.620117</v>
      </c>
      <c r="P627" s="11">
        <v>4.2368283346741302E-3</v>
      </c>
    </row>
    <row r="628" spans="1:16" x14ac:dyDescent="0.3">
      <c r="A628" s="9" t="s">
        <v>197</v>
      </c>
      <c r="B628" s="9">
        <v>2523</v>
      </c>
      <c r="C628" s="3">
        <v>24688535305</v>
      </c>
      <c r="D628" s="3">
        <v>0</v>
      </c>
      <c r="E628" s="3">
        <v>0</v>
      </c>
      <c r="F628" s="3">
        <v>0</v>
      </c>
      <c r="G628" s="3">
        <v>0</v>
      </c>
      <c r="H628" s="3">
        <v>24688535305</v>
      </c>
      <c r="I628" s="11">
        <v>0.21337538782827359</v>
      </c>
      <c r="J628" s="3">
        <v>86660324944.078491</v>
      </c>
      <c r="K628" s="3">
        <v>0</v>
      </c>
      <c r="L628" s="3">
        <v>0</v>
      </c>
      <c r="M628" s="3">
        <v>0</v>
      </c>
      <c r="N628" s="3">
        <v>0</v>
      </c>
      <c r="O628" s="3">
        <v>86660324944.078491</v>
      </c>
      <c r="P628" s="11">
        <v>1.3650714080315676E-2</v>
      </c>
    </row>
    <row r="629" spans="1:16" x14ac:dyDescent="0.3">
      <c r="A629" s="9" t="s">
        <v>197</v>
      </c>
      <c r="B629" s="9">
        <v>2524</v>
      </c>
      <c r="C629" s="3">
        <v>29383376600</v>
      </c>
      <c r="D629" s="3">
        <v>0</v>
      </c>
      <c r="E629" s="3">
        <v>0</v>
      </c>
      <c r="F629" s="3">
        <v>0</v>
      </c>
      <c r="G629" s="3">
        <v>0</v>
      </c>
      <c r="H629" s="3">
        <v>29383376600</v>
      </c>
      <c r="I629" s="11">
        <v>0.19016281188820408</v>
      </c>
      <c r="J629" s="3">
        <v>91547271382.690521</v>
      </c>
      <c r="K629" s="3">
        <v>0</v>
      </c>
      <c r="L629" s="3">
        <v>0</v>
      </c>
      <c r="M629" s="3">
        <v>0</v>
      </c>
      <c r="N629" s="3">
        <v>0</v>
      </c>
      <c r="O629" s="3">
        <v>91547271382.690521</v>
      </c>
      <c r="P629" s="11">
        <v>5.6391969932787049E-2</v>
      </c>
    </row>
    <row r="630" spans="1:16" x14ac:dyDescent="0.3">
      <c r="A630" s="9" t="s">
        <v>197</v>
      </c>
      <c r="B630" s="9">
        <v>2525</v>
      </c>
      <c r="C630" s="3">
        <v>17763179000</v>
      </c>
      <c r="D630" s="3">
        <v>0</v>
      </c>
      <c r="E630" s="3">
        <v>0</v>
      </c>
      <c r="F630" s="3">
        <v>0</v>
      </c>
      <c r="G630" s="3">
        <v>0</v>
      </c>
      <c r="H630" s="3">
        <v>17763179000</v>
      </c>
      <c r="I630" s="11">
        <v>-0.39546842278160776</v>
      </c>
      <c r="J630" s="3">
        <v>52578092464.735947</v>
      </c>
      <c r="K630" s="3">
        <v>0</v>
      </c>
      <c r="L630" s="3">
        <v>0</v>
      </c>
      <c r="M630" s="3">
        <v>0</v>
      </c>
      <c r="N630" s="3">
        <v>0</v>
      </c>
      <c r="O630" s="3">
        <v>52578092464.735947</v>
      </c>
      <c r="P630" s="11">
        <v>-0.42567275167660268</v>
      </c>
    </row>
    <row r="631" spans="1:16" x14ac:dyDescent="0.3">
      <c r="A631" s="9" t="s">
        <v>197</v>
      </c>
      <c r="B631" s="9">
        <v>2526</v>
      </c>
      <c r="C631" s="3">
        <v>20368873465</v>
      </c>
      <c r="D631" s="3">
        <v>0</v>
      </c>
      <c r="E631" s="3">
        <v>0</v>
      </c>
      <c r="F631" s="3">
        <v>0</v>
      </c>
      <c r="G631" s="3">
        <v>0</v>
      </c>
      <c r="H631" s="3">
        <v>20368873465</v>
      </c>
      <c r="I631" s="11">
        <v>0.14669077336888853</v>
      </c>
      <c r="J631" s="3">
        <v>58124772574.642029</v>
      </c>
      <c r="K631" s="3">
        <v>0</v>
      </c>
      <c r="L631" s="3">
        <v>0</v>
      </c>
      <c r="M631" s="3">
        <v>0</v>
      </c>
      <c r="N631" s="3">
        <v>0</v>
      </c>
      <c r="O631" s="3">
        <v>58124772574.642029</v>
      </c>
      <c r="P631" s="11">
        <v>0.10549412977707841</v>
      </c>
    </row>
    <row r="632" spans="1:16" x14ac:dyDescent="0.3">
      <c r="A632" s="9" t="s">
        <v>197</v>
      </c>
      <c r="B632" s="9">
        <v>2527</v>
      </c>
      <c r="C632" s="3">
        <v>22006970070</v>
      </c>
      <c r="D632" s="3">
        <v>0</v>
      </c>
      <c r="E632" s="3">
        <v>0</v>
      </c>
      <c r="F632" s="3">
        <v>0</v>
      </c>
      <c r="G632" s="3">
        <v>0</v>
      </c>
      <c r="H632" s="3">
        <v>22006970070</v>
      </c>
      <c r="I632" s="11">
        <v>8.042156125201301E-2</v>
      </c>
      <c r="J632" s="3">
        <v>62260765152.033112</v>
      </c>
      <c r="K632" s="3">
        <v>0</v>
      </c>
      <c r="L632" s="3">
        <v>0</v>
      </c>
      <c r="M632" s="3">
        <v>0</v>
      </c>
      <c r="N632" s="3">
        <v>0</v>
      </c>
      <c r="O632" s="3">
        <v>62260765152.033112</v>
      </c>
      <c r="P632" s="11">
        <v>7.115713996265137E-2</v>
      </c>
    </row>
    <row r="633" spans="1:16" x14ac:dyDescent="0.3">
      <c r="A633" s="9" t="s">
        <v>197</v>
      </c>
      <c r="B633" s="9">
        <v>2528</v>
      </c>
      <c r="C633" s="3">
        <v>23506280600</v>
      </c>
      <c r="D633" s="3">
        <v>0</v>
      </c>
      <c r="E633" s="3">
        <v>0</v>
      </c>
      <c r="F633" s="3">
        <v>0</v>
      </c>
      <c r="G633" s="3">
        <v>0</v>
      </c>
      <c r="H633" s="3">
        <v>23506280600</v>
      </c>
      <c r="I633" s="11">
        <v>6.8128893947280222E-2</v>
      </c>
      <c r="J633" s="3">
        <v>64923751084.528282</v>
      </c>
      <c r="K633" s="3">
        <v>0</v>
      </c>
      <c r="L633" s="3">
        <v>0</v>
      </c>
      <c r="M633" s="3">
        <v>0</v>
      </c>
      <c r="N633" s="3">
        <v>0</v>
      </c>
      <c r="O633" s="3">
        <v>64923751084.528282</v>
      </c>
      <c r="P633" s="11">
        <v>4.2771493829099068E-2</v>
      </c>
    </row>
    <row r="634" spans="1:16" x14ac:dyDescent="0.3">
      <c r="A634" s="9" t="s">
        <v>197</v>
      </c>
      <c r="B634" s="9">
        <v>2529</v>
      </c>
      <c r="C634" s="3">
        <v>22734225060</v>
      </c>
      <c r="D634" s="3">
        <v>0</v>
      </c>
      <c r="E634" s="3">
        <v>0</v>
      </c>
      <c r="F634" s="3">
        <v>0</v>
      </c>
      <c r="G634" s="3">
        <v>0</v>
      </c>
      <c r="H634" s="3">
        <v>22734225060</v>
      </c>
      <c r="I634" s="11">
        <v>-3.284464918707726E-2</v>
      </c>
      <c r="J634" s="3">
        <v>61655852242.593117</v>
      </c>
      <c r="K634" s="3">
        <v>0</v>
      </c>
      <c r="L634" s="3">
        <v>0</v>
      </c>
      <c r="M634" s="3">
        <v>0</v>
      </c>
      <c r="N634" s="3">
        <v>0</v>
      </c>
      <c r="O634" s="3">
        <v>61655852242.593117</v>
      </c>
      <c r="P634" s="11">
        <v>-5.0334412096437312E-2</v>
      </c>
    </row>
    <row r="635" spans="1:16" x14ac:dyDescent="0.3">
      <c r="A635" s="9" t="s">
        <v>197</v>
      </c>
      <c r="B635" s="9">
        <v>2530</v>
      </c>
      <c r="C635" s="3">
        <v>22973946640</v>
      </c>
      <c r="D635" s="3">
        <v>0</v>
      </c>
      <c r="E635" s="3">
        <v>0</v>
      </c>
      <c r="F635" s="3">
        <v>0</v>
      </c>
      <c r="G635" s="3">
        <v>0</v>
      </c>
      <c r="H635" s="3">
        <v>22973946640</v>
      </c>
      <c r="I635" s="11">
        <v>1.0544523922294626E-2</v>
      </c>
      <c r="J635" s="3">
        <v>60806222021.795982</v>
      </c>
      <c r="K635" s="3">
        <v>0</v>
      </c>
      <c r="L635" s="3">
        <v>0</v>
      </c>
      <c r="M635" s="3">
        <v>0</v>
      </c>
      <c r="N635" s="3">
        <v>0</v>
      </c>
      <c r="O635" s="3">
        <v>60806222021.795982</v>
      </c>
      <c r="P635" s="11">
        <v>-1.3780203985408421E-2</v>
      </c>
    </row>
    <row r="636" spans="1:16" x14ac:dyDescent="0.3">
      <c r="A636" s="9" t="s">
        <v>197</v>
      </c>
      <c r="B636" s="9">
        <v>2531</v>
      </c>
      <c r="C636" s="3">
        <v>24824829885</v>
      </c>
      <c r="D636" s="3">
        <v>0</v>
      </c>
      <c r="E636" s="3">
        <v>0</v>
      </c>
      <c r="F636" s="3">
        <v>0</v>
      </c>
      <c r="G636" s="3">
        <v>0</v>
      </c>
      <c r="H636" s="3">
        <v>24824829885</v>
      </c>
      <c r="I636" s="11">
        <v>8.0564444324834561E-2</v>
      </c>
      <c r="J636" s="3">
        <v>63261423070.334038</v>
      </c>
      <c r="K636" s="3">
        <v>0</v>
      </c>
      <c r="L636" s="3">
        <v>0</v>
      </c>
      <c r="M636" s="3">
        <v>0</v>
      </c>
      <c r="N636" s="3">
        <v>0</v>
      </c>
      <c r="O636" s="3">
        <v>63261423070.334038</v>
      </c>
      <c r="P636" s="11">
        <v>4.0377464129542351E-2</v>
      </c>
    </row>
    <row r="637" spans="1:16" x14ac:dyDescent="0.3">
      <c r="A637" s="9" t="s">
        <v>197</v>
      </c>
      <c r="B637" s="9">
        <v>2532</v>
      </c>
      <c r="C637" s="3">
        <v>28166415760</v>
      </c>
      <c r="D637" s="3">
        <v>0</v>
      </c>
      <c r="E637" s="3">
        <v>0</v>
      </c>
      <c r="F637" s="3">
        <v>0</v>
      </c>
      <c r="G637" s="3">
        <v>0</v>
      </c>
      <c r="H637" s="3">
        <v>28166415760</v>
      </c>
      <c r="I637" s="11">
        <v>0.1346065971239182</v>
      </c>
      <c r="J637" s="3">
        <v>68128243660.297592</v>
      </c>
      <c r="K637" s="3">
        <v>0</v>
      </c>
      <c r="L637" s="3">
        <v>0</v>
      </c>
      <c r="M637" s="3">
        <v>0</v>
      </c>
      <c r="N637" s="3">
        <v>0</v>
      </c>
      <c r="O637" s="3">
        <v>68128243660.297592</v>
      </c>
      <c r="P637" s="11">
        <v>7.6931886033493491E-2</v>
      </c>
    </row>
    <row r="638" spans="1:16" x14ac:dyDescent="0.3">
      <c r="A638" s="9" t="s">
        <v>197</v>
      </c>
      <c r="B638" s="9">
        <v>2533</v>
      </c>
      <c r="C638" s="3">
        <v>41047658500</v>
      </c>
      <c r="D638" s="3">
        <v>0</v>
      </c>
      <c r="E638" s="3">
        <v>0</v>
      </c>
      <c r="F638" s="3">
        <v>0</v>
      </c>
      <c r="G638" s="3">
        <v>0</v>
      </c>
      <c r="H638" s="3">
        <v>41047658500</v>
      </c>
      <c r="I638" s="11">
        <v>0.45732630128584029</v>
      </c>
      <c r="J638" s="3">
        <v>93785504303.781067</v>
      </c>
      <c r="K638" s="3">
        <v>0</v>
      </c>
      <c r="L638" s="3">
        <v>0</v>
      </c>
      <c r="M638" s="3">
        <v>0</v>
      </c>
      <c r="N638" s="3">
        <v>0</v>
      </c>
      <c r="O638" s="3">
        <v>93785504303.781067</v>
      </c>
      <c r="P638" s="11">
        <v>0.37660240841399378</v>
      </c>
    </row>
    <row r="639" spans="1:16" x14ac:dyDescent="0.3">
      <c r="A639" s="9" t="s">
        <v>197</v>
      </c>
      <c r="B639" s="9">
        <v>2534</v>
      </c>
      <c r="C639" s="3">
        <v>53611291950</v>
      </c>
      <c r="D639" s="3">
        <v>0</v>
      </c>
      <c r="E639" s="3">
        <v>0</v>
      </c>
      <c r="F639" s="3">
        <v>0</v>
      </c>
      <c r="G639" s="3">
        <v>0</v>
      </c>
      <c r="H639" s="3">
        <v>53611291950</v>
      </c>
      <c r="I639" s="11">
        <v>0.30607430263044116</v>
      </c>
      <c r="J639" s="3">
        <v>115874569984.65585</v>
      </c>
      <c r="K639" s="3">
        <v>0</v>
      </c>
      <c r="L639" s="3">
        <v>0</v>
      </c>
      <c r="M639" s="3">
        <v>0</v>
      </c>
      <c r="N639" s="3">
        <v>0</v>
      </c>
      <c r="O639" s="3">
        <v>115874569984.65585</v>
      </c>
      <c r="P639" s="11">
        <v>0.235527503369028</v>
      </c>
    </row>
    <row r="640" spans="1:16" x14ac:dyDescent="0.3">
      <c r="A640" s="9" t="s">
        <v>197</v>
      </c>
      <c r="B640" s="9">
        <v>2535</v>
      </c>
      <c r="C640" s="3">
        <v>62450026400</v>
      </c>
      <c r="D640" s="3">
        <v>0</v>
      </c>
      <c r="E640" s="3">
        <v>0</v>
      </c>
      <c r="F640" s="3">
        <v>0</v>
      </c>
      <c r="G640" s="3">
        <v>0</v>
      </c>
      <c r="H640" s="3">
        <v>62450026400</v>
      </c>
      <c r="I640" s="11">
        <v>0.16486702947288329</v>
      </c>
      <c r="J640" s="3">
        <v>129613571492.61523</v>
      </c>
      <c r="K640" s="3">
        <v>0</v>
      </c>
      <c r="L640" s="3">
        <v>0</v>
      </c>
      <c r="M640" s="3">
        <v>0</v>
      </c>
      <c r="N640" s="3">
        <v>0</v>
      </c>
      <c r="O640" s="3">
        <v>129613571492.61523</v>
      </c>
      <c r="P640" s="11">
        <v>0.11856787481307335</v>
      </c>
    </row>
    <row r="641" spans="1:16" x14ac:dyDescent="0.3">
      <c r="A641" s="9" t="s">
        <v>197</v>
      </c>
      <c r="B641" s="9">
        <v>2536</v>
      </c>
      <c r="C641" s="3">
        <v>87586455700</v>
      </c>
      <c r="D641" s="3">
        <v>0</v>
      </c>
      <c r="E641" s="3">
        <v>0</v>
      </c>
      <c r="F641" s="3">
        <v>0</v>
      </c>
      <c r="G641" s="3">
        <v>0</v>
      </c>
      <c r="H641" s="3">
        <v>87586455700</v>
      </c>
      <c r="I641" s="11">
        <v>0.40250470254404891</v>
      </c>
      <c r="J641" s="3">
        <v>175955654960.29846</v>
      </c>
      <c r="K641" s="3">
        <v>0</v>
      </c>
      <c r="L641" s="3">
        <v>0</v>
      </c>
      <c r="M641" s="3">
        <v>0</v>
      </c>
      <c r="N641" s="3">
        <v>0</v>
      </c>
      <c r="O641" s="3">
        <v>175955654960.29846</v>
      </c>
      <c r="P641" s="11">
        <v>0.3575403635129642</v>
      </c>
    </row>
    <row r="642" spans="1:16" x14ac:dyDescent="0.3">
      <c r="A642" s="9" t="s">
        <v>197</v>
      </c>
      <c r="B642" s="9">
        <v>2537</v>
      </c>
      <c r="C642" s="3">
        <v>95438987800</v>
      </c>
      <c r="D642" s="3">
        <v>0</v>
      </c>
      <c r="E642" s="3">
        <v>0</v>
      </c>
      <c r="F642" s="3">
        <v>0</v>
      </c>
      <c r="G642" s="3">
        <v>0</v>
      </c>
      <c r="H642" s="3">
        <v>95438987800</v>
      </c>
      <c r="I642" s="11">
        <v>8.9654639375937206E-2</v>
      </c>
      <c r="J642" s="3">
        <v>182517852709.29626</v>
      </c>
      <c r="K642" s="3">
        <v>0</v>
      </c>
      <c r="L642" s="3">
        <v>0</v>
      </c>
      <c r="M642" s="3">
        <v>0</v>
      </c>
      <c r="N642" s="3">
        <v>0</v>
      </c>
      <c r="O642" s="3">
        <v>182517852709.29626</v>
      </c>
      <c r="P642" s="11">
        <v>3.7294611250081482E-2</v>
      </c>
    </row>
    <row r="643" spans="1:16" x14ac:dyDescent="0.3">
      <c r="A643" s="9" t="s">
        <v>197</v>
      </c>
      <c r="B643" s="9">
        <v>2538</v>
      </c>
      <c r="C643" s="3">
        <v>109655983000</v>
      </c>
      <c r="D643" s="3">
        <v>0</v>
      </c>
      <c r="E643" s="3">
        <v>0</v>
      </c>
      <c r="F643" s="3">
        <v>0</v>
      </c>
      <c r="G643" s="3">
        <v>0</v>
      </c>
      <c r="H643" s="3">
        <v>109655983000</v>
      </c>
      <c r="I643" s="11">
        <v>0.1489642286419974</v>
      </c>
      <c r="J643" s="3">
        <v>198176230443.8858</v>
      </c>
      <c r="K643" s="3">
        <v>0</v>
      </c>
      <c r="L643" s="3">
        <v>0</v>
      </c>
      <c r="M643" s="3">
        <v>0</v>
      </c>
      <c r="N643" s="3">
        <v>0</v>
      </c>
      <c r="O643" s="3">
        <v>198176230443.8858</v>
      </c>
      <c r="P643" s="11">
        <v>8.5790937720099547E-2</v>
      </c>
    </row>
    <row r="644" spans="1:16" x14ac:dyDescent="0.3">
      <c r="A644" s="9" t="s">
        <v>197</v>
      </c>
      <c r="B644" s="9">
        <v>2539</v>
      </c>
      <c r="C644" s="3">
        <v>156948868600</v>
      </c>
      <c r="D644" s="3">
        <v>0</v>
      </c>
      <c r="E644" s="3">
        <v>0</v>
      </c>
      <c r="F644" s="3">
        <v>0</v>
      </c>
      <c r="G644" s="3">
        <v>0</v>
      </c>
      <c r="H644" s="3">
        <v>156948868600</v>
      </c>
      <c r="I644" s="11">
        <v>0.43128413339744537</v>
      </c>
      <c r="J644" s="3">
        <v>268083938656.29553</v>
      </c>
      <c r="K644" s="3">
        <v>0</v>
      </c>
      <c r="L644" s="3">
        <v>0</v>
      </c>
      <c r="M644" s="3">
        <v>0</v>
      </c>
      <c r="N644" s="3">
        <v>0</v>
      </c>
      <c r="O644" s="3">
        <v>268083938656.29553</v>
      </c>
      <c r="P644" s="11">
        <v>0.35275526260554396</v>
      </c>
    </row>
    <row r="645" spans="1:16" x14ac:dyDescent="0.3">
      <c r="A645" s="9" t="s">
        <v>197</v>
      </c>
      <c r="B645" s="9">
        <v>2540</v>
      </c>
      <c r="C645" s="3">
        <v>189188954000</v>
      </c>
      <c r="D645" s="3">
        <v>0</v>
      </c>
      <c r="E645" s="3">
        <v>0</v>
      </c>
      <c r="F645" s="3">
        <v>0</v>
      </c>
      <c r="G645" s="3">
        <v>0</v>
      </c>
      <c r="H645" s="3">
        <v>189188954000</v>
      </c>
      <c r="I645" s="11">
        <v>0.20541776240622101</v>
      </c>
      <c r="J645" s="3">
        <v>305941492711.52344</v>
      </c>
      <c r="K645" s="3">
        <v>0</v>
      </c>
      <c r="L645" s="3">
        <v>0</v>
      </c>
      <c r="M645" s="3">
        <v>0</v>
      </c>
      <c r="N645" s="3">
        <v>0</v>
      </c>
      <c r="O645" s="3">
        <v>305941492711.52344</v>
      </c>
      <c r="P645" s="11">
        <v>0.14121530086800252</v>
      </c>
    </row>
    <row r="646" spans="1:16" x14ac:dyDescent="0.3">
      <c r="A646" s="9" t="s">
        <v>197</v>
      </c>
      <c r="B646" s="9">
        <v>2541</v>
      </c>
      <c r="C646" s="3">
        <v>171913160953</v>
      </c>
      <c r="D646" s="3">
        <v>0</v>
      </c>
      <c r="E646" s="3">
        <v>0</v>
      </c>
      <c r="F646" s="3">
        <v>0</v>
      </c>
      <c r="G646" s="3">
        <v>0</v>
      </c>
      <c r="H646" s="3">
        <v>171913160953</v>
      </c>
      <c r="I646" s="11">
        <v>-9.131501962318582E-2</v>
      </c>
      <c r="J646" s="3">
        <v>257424082191.89777</v>
      </c>
      <c r="K646" s="3">
        <v>0</v>
      </c>
      <c r="L646" s="3">
        <v>0</v>
      </c>
      <c r="M646" s="3">
        <v>0</v>
      </c>
      <c r="N646" s="3">
        <v>0</v>
      </c>
      <c r="O646" s="3">
        <v>257424082191.89777</v>
      </c>
      <c r="P646" s="11">
        <v>-0.15858395044628165</v>
      </c>
    </row>
    <row r="647" spans="1:16" x14ac:dyDescent="0.3">
      <c r="A647" s="9" t="s">
        <v>197</v>
      </c>
      <c r="B647" s="9">
        <v>2542</v>
      </c>
      <c r="C647" s="3">
        <v>141116815200</v>
      </c>
      <c r="D647" s="3">
        <v>0</v>
      </c>
      <c r="E647" s="3">
        <v>0</v>
      </c>
      <c r="F647" s="3">
        <v>0</v>
      </c>
      <c r="G647" s="3">
        <v>0</v>
      </c>
      <c r="H647" s="3">
        <v>141116815200</v>
      </c>
      <c r="I647" s="11">
        <v>-0.1791389651745135</v>
      </c>
      <c r="J647" s="3">
        <v>210709452932.45947</v>
      </c>
      <c r="K647" s="3">
        <v>0</v>
      </c>
      <c r="L647" s="3">
        <v>0</v>
      </c>
      <c r="M647" s="3">
        <v>0</v>
      </c>
      <c r="N647" s="3">
        <v>0</v>
      </c>
      <c r="O647" s="3">
        <v>210709452932.45947</v>
      </c>
      <c r="P647" s="11">
        <v>-0.18146953797669441</v>
      </c>
    </row>
    <row r="648" spans="1:16" x14ac:dyDescent="0.3">
      <c r="A648" s="9" t="s">
        <v>197</v>
      </c>
      <c r="B648" s="9">
        <v>2543</v>
      </c>
      <c r="C648" s="3">
        <v>144327561580</v>
      </c>
      <c r="D648" s="3">
        <v>0</v>
      </c>
      <c r="E648" s="3">
        <v>0</v>
      </c>
      <c r="F648" s="3">
        <v>0</v>
      </c>
      <c r="G648" s="3">
        <v>0</v>
      </c>
      <c r="H648" s="3">
        <v>144327561580</v>
      </c>
      <c r="I648" s="11">
        <v>2.2752401090185601E-2</v>
      </c>
      <c r="J648" s="3">
        <v>212126608697.46378</v>
      </c>
      <c r="K648" s="3">
        <v>0</v>
      </c>
      <c r="L648" s="3">
        <v>0</v>
      </c>
      <c r="M648" s="3">
        <v>0</v>
      </c>
      <c r="N648" s="3">
        <v>0</v>
      </c>
      <c r="O648" s="3">
        <v>212126608697.46378</v>
      </c>
      <c r="P648" s="11">
        <v>6.7256392405828898E-3</v>
      </c>
    </row>
    <row r="649" spans="1:16" x14ac:dyDescent="0.3">
      <c r="A649" s="9" t="s">
        <v>197</v>
      </c>
      <c r="B649" s="9">
        <v>2544</v>
      </c>
      <c r="C649" s="3">
        <v>156598911540</v>
      </c>
      <c r="D649" s="3">
        <v>0</v>
      </c>
      <c r="E649" s="3">
        <v>0</v>
      </c>
      <c r="F649" s="3">
        <v>0</v>
      </c>
      <c r="G649" s="3">
        <v>0</v>
      </c>
      <c r="H649" s="3">
        <v>156598911540</v>
      </c>
      <c r="I649" s="11">
        <v>8.5024300456971666E-2</v>
      </c>
      <c r="J649" s="3">
        <v>226477935580.60809</v>
      </c>
      <c r="K649" s="3">
        <v>0</v>
      </c>
      <c r="L649" s="3">
        <v>0</v>
      </c>
      <c r="M649" s="3">
        <v>0</v>
      </c>
      <c r="N649" s="3">
        <v>0</v>
      </c>
      <c r="O649" s="3">
        <v>226477935580.60809</v>
      </c>
      <c r="P649" s="11">
        <v>6.7654534107091976E-2</v>
      </c>
    </row>
    <row r="650" spans="1:16" x14ac:dyDescent="0.3">
      <c r="A650" s="9" t="s">
        <v>197</v>
      </c>
      <c r="B650" s="9">
        <v>2545</v>
      </c>
      <c r="C650" s="3">
        <v>151689860100</v>
      </c>
      <c r="D650" s="3">
        <v>0</v>
      </c>
      <c r="E650" s="3">
        <v>0</v>
      </c>
      <c r="F650" s="3">
        <v>0</v>
      </c>
      <c r="G650" s="3">
        <v>0</v>
      </c>
      <c r="H650" s="3">
        <v>151689860100</v>
      </c>
      <c r="I650" s="11">
        <v>-3.1347928230944844E-2</v>
      </c>
      <c r="J650" s="3">
        <v>217859169961.59079</v>
      </c>
      <c r="K650" s="3">
        <v>0</v>
      </c>
      <c r="L650" s="3">
        <v>0</v>
      </c>
      <c r="M650" s="3">
        <v>0</v>
      </c>
      <c r="N650" s="3">
        <v>0</v>
      </c>
      <c r="O650" s="3">
        <v>217859169961.59079</v>
      </c>
      <c r="P650" s="11">
        <v>-3.8055652516091172E-2</v>
      </c>
    </row>
    <row r="651" spans="1:16" x14ac:dyDescent="0.3">
      <c r="A651" s="9" t="s">
        <v>197</v>
      </c>
      <c r="B651" s="9">
        <v>2546</v>
      </c>
      <c r="C651" s="3">
        <v>128403949000</v>
      </c>
      <c r="D651" s="3">
        <v>0</v>
      </c>
      <c r="E651" s="3">
        <v>0</v>
      </c>
      <c r="F651" s="3">
        <v>0</v>
      </c>
      <c r="G651" s="3">
        <v>0</v>
      </c>
      <c r="H651" s="3">
        <v>128403949000</v>
      </c>
      <c r="I651" s="11">
        <v>-0.15351000445678439</v>
      </c>
      <c r="J651" s="3">
        <v>181147080558.94272</v>
      </c>
      <c r="K651" s="3">
        <v>0</v>
      </c>
      <c r="L651" s="3">
        <v>0</v>
      </c>
      <c r="M651" s="3">
        <v>0</v>
      </c>
      <c r="N651" s="3">
        <v>0</v>
      </c>
      <c r="O651" s="3">
        <v>181147080558.94272</v>
      </c>
      <c r="P651" s="11">
        <v>-0.16851294076407489</v>
      </c>
    </row>
    <row r="652" spans="1:16" x14ac:dyDescent="0.3">
      <c r="A652" s="9" t="s">
        <v>197</v>
      </c>
      <c r="B652" s="9">
        <v>2547</v>
      </c>
      <c r="C652" s="3">
        <v>158397032300</v>
      </c>
      <c r="D652" s="3">
        <v>0</v>
      </c>
      <c r="E652" s="3">
        <v>0</v>
      </c>
      <c r="F652" s="3">
        <v>0</v>
      </c>
      <c r="G652" s="3">
        <v>0</v>
      </c>
      <c r="H652" s="3">
        <v>158397032300</v>
      </c>
      <c r="I652" s="11">
        <v>0.23358380745751051</v>
      </c>
      <c r="J652" s="3">
        <v>217460057766.04059</v>
      </c>
      <c r="K652" s="3">
        <v>0</v>
      </c>
      <c r="L652" s="3">
        <v>0</v>
      </c>
      <c r="M652" s="3">
        <v>0</v>
      </c>
      <c r="N652" s="3">
        <v>0</v>
      </c>
      <c r="O652" s="3">
        <v>217460057766.04059</v>
      </c>
      <c r="P652" s="11">
        <v>0.20046128866693017</v>
      </c>
    </row>
    <row r="653" spans="1:16" x14ac:dyDescent="0.3">
      <c r="A653" s="9" t="s">
        <v>197</v>
      </c>
      <c r="B653" s="9">
        <v>2548</v>
      </c>
      <c r="C653" s="3">
        <v>195725144100</v>
      </c>
      <c r="D653" s="3">
        <v>0</v>
      </c>
      <c r="E653" s="3">
        <v>0</v>
      </c>
      <c r="F653" s="3">
        <v>0</v>
      </c>
      <c r="G653" s="3">
        <v>0</v>
      </c>
      <c r="H653" s="3">
        <v>195725144100</v>
      </c>
      <c r="I653" s="11">
        <v>0.23566168669941678</v>
      </c>
      <c r="J653" s="3">
        <v>257036648937.27213</v>
      </c>
      <c r="K653" s="3">
        <v>0</v>
      </c>
      <c r="L653" s="3">
        <v>0</v>
      </c>
      <c r="M653" s="3">
        <v>0</v>
      </c>
      <c r="N653" s="3">
        <v>0</v>
      </c>
      <c r="O653" s="3">
        <v>257036648937.27213</v>
      </c>
      <c r="P653" s="11">
        <v>0.18199476068295228</v>
      </c>
    </row>
    <row r="654" spans="1:16" x14ac:dyDescent="0.3">
      <c r="A654" s="9" t="s">
        <v>197</v>
      </c>
      <c r="B654" s="9">
        <v>2549</v>
      </c>
      <c r="C654" s="3">
        <v>225167410300</v>
      </c>
      <c r="D654" s="3">
        <v>0</v>
      </c>
      <c r="E654" s="3">
        <v>0</v>
      </c>
      <c r="F654" s="3">
        <v>0</v>
      </c>
      <c r="G654" s="3">
        <v>0</v>
      </c>
      <c r="H654" s="3">
        <v>225167410300</v>
      </c>
      <c r="I654" s="11">
        <v>0.150426591000272</v>
      </c>
      <c r="J654" s="3">
        <v>282596457538.10907</v>
      </c>
      <c r="K654" s="3">
        <v>0</v>
      </c>
      <c r="L654" s="3">
        <v>0</v>
      </c>
      <c r="M654" s="3">
        <v>0</v>
      </c>
      <c r="N654" s="3">
        <v>0</v>
      </c>
      <c r="O654" s="3">
        <v>282596457538.10907</v>
      </c>
      <c r="P654" s="11">
        <v>9.9440327698462269E-2</v>
      </c>
    </row>
    <row r="655" spans="1:16" x14ac:dyDescent="0.3">
      <c r="A655" s="9" t="s">
        <v>197</v>
      </c>
      <c r="B655" s="9">
        <v>2550</v>
      </c>
      <c r="C655" s="3">
        <v>251888874200</v>
      </c>
      <c r="D655" s="3">
        <v>0</v>
      </c>
      <c r="E655" s="3">
        <v>0</v>
      </c>
      <c r="F655" s="3">
        <v>0</v>
      </c>
      <c r="G655" s="3">
        <v>0</v>
      </c>
      <c r="H655" s="3">
        <v>251888874200</v>
      </c>
      <c r="I655" s="11">
        <v>0.11867376306543594</v>
      </c>
      <c r="J655" s="3">
        <v>309202345384.10498</v>
      </c>
      <c r="K655" s="3">
        <v>0</v>
      </c>
      <c r="L655" s="3">
        <v>0</v>
      </c>
      <c r="M655" s="3">
        <v>0</v>
      </c>
      <c r="N655" s="3">
        <v>0</v>
      </c>
      <c r="O655" s="3">
        <v>309202345384.10498</v>
      </c>
      <c r="P655" s="11">
        <v>9.414798783317381E-2</v>
      </c>
    </row>
    <row r="656" spans="1:16" x14ac:dyDescent="0.3">
      <c r="A656" s="9" t="s">
        <v>197</v>
      </c>
      <c r="B656" s="9">
        <v>2551</v>
      </c>
      <c r="C656" s="3">
        <v>268036472900</v>
      </c>
      <c r="D656" s="3">
        <v>0</v>
      </c>
      <c r="E656" s="3">
        <v>0</v>
      </c>
      <c r="F656" s="3">
        <v>0</v>
      </c>
      <c r="G656" s="3">
        <v>0</v>
      </c>
      <c r="H656" s="3">
        <v>268036472900</v>
      </c>
      <c r="I656" s="11">
        <v>6.4106041806272052E-2</v>
      </c>
      <c r="J656" s="3">
        <v>311964346350.87793</v>
      </c>
      <c r="K656" s="3">
        <v>0</v>
      </c>
      <c r="L656" s="3">
        <v>0</v>
      </c>
      <c r="M656" s="3">
        <v>0</v>
      </c>
      <c r="N656" s="3">
        <v>0</v>
      </c>
      <c r="O656" s="3">
        <v>311964346350.87793</v>
      </c>
      <c r="P656" s="11">
        <v>8.9326649943158361E-3</v>
      </c>
    </row>
    <row r="657" spans="1:16" x14ac:dyDescent="0.3">
      <c r="A657" s="9" t="s">
        <v>197</v>
      </c>
      <c r="B657" s="9">
        <v>2552</v>
      </c>
      <c r="C657" s="3">
        <v>281873366200</v>
      </c>
      <c r="D657" s="3">
        <v>0</v>
      </c>
      <c r="E657" s="3">
        <v>14412058200</v>
      </c>
      <c r="F657" s="3">
        <v>0</v>
      </c>
      <c r="G657" s="3">
        <v>0</v>
      </c>
      <c r="H657" s="3">
        <v>296285424400</v>
      </c>
      <c r="I657" s="11">
        <v>0.10539219231757023</v>
      </c>
      <c r="J657" s="3">
        <v>330867132459.56665</v>
      </c>
      <c r="K657" s="3">
        <v>0</v>
      </c>
      <c r="L657" s="3">
        <v>16917087391.970783</v>
      </c>
      <c r="M657" s="3">
        <v>0</v>
      </c>
      <c r="N657" s="3">
        <v>0</v>
      </c>
      <c r="O657" s="3">
        <v>347784219851.53748</v>
      </c>
      <c r="P657" s="11">
        <v>0.11482040790767672</v>
      </c>
    </row>
    <row r="658" spans="1:16" x14ac:dyDescent="0.3">
      <c r="A658" s="9" t="s">
        <v>197</v>
      </c>
      <c r="B658" s="9">
        <v>2553</v>
      </c>
      <c r="C658" s="3">
        <v>269939562800</v>
      </c>
      <c r="D658" s="3">
        <v>0</v>
      </c>
      <c r="E658" s="3">
        <v>0</v>
      </c>
      <c r="F658" s="3">
        <v>0</v>
      </c>
      <c r="G658" s="3">
        <v>0</v>
      </c>
      <c r="H658" s="3">
        <v>269939562800</v>
      </c>
      <c r="I658" s="11">
        <v>-8.8920545630458633E-2</v>
      </c>
      <c r="J658" s="3">
        <v>306892453466.42804</v>
      </c>
      <c r="K658" s="3">
        <v>0</v>
      </c>
      <c r="L658" s="3">
        <v>0</v>
      </c>
      <c r="M658" s="3">
        <v>0</v>
      </c>
      <c r="N658" s="3">
        <v>0</v>
      </c>
      <c r="O658" s="3">
        <v>306892453466.42804</v>
      </c>
      <c r="P658" s="11">
        <v>-0.11757798097500041</v>
      </c>
    </row>
    <row r="659" spans="1:16" x14ac:dyDescent="0.3">
      <c r="A659" s="9" t="s">
        <v>197</v>
      </c>
      <c r="B659" s="9">
        <v>2554</v>
      </c>
      <c r="C659" s="3">
        <v>321974504200</v>
      </c>
      <c r="D659" s="3">
        <v>0</v>
      </c>
      <c r="E659" s="3">
        <v>8697856800</v>
      </c>
      <c r="F659" s="3">
        <v>0</v>
      </c>
      <c r="G659" s="3">
        <v>0</v>
      </c>
      <c r="H659" s="3">
        <v>330672361000</v>
      </c>
      <c r="I659" s="11">
        <v>0.2249866509748974</v>
      </c>
      <c r="J659" s="3">
        <v>352620064714.3775</v>
      </c>
      <c r="K659" s="3">
        <v>0</v>
      </c>
      <c r="L659" s="3">
        <v>9525719545.1328182</v>
      </c>
      <c r="M659" s="3">
        <v>0</v>
      </c>
      <c r="N659" s="3">
        <v>0</v>
      </c>
      <c r="O659" s="3">
        <v>362145784259.51038</v>
      </c>
      <c r="P659" s="11">
        <v>0.18004134728300406</v>
      </c>
    </row>
    <row r="660" spans="1:16" x14ac:dyDescent="0.3">
      <c r="A660" s="9" t="s">
        <v>197</v>
      </c>
      <c r="B660" s="9">
        <v>2555</v>
      </c>
      <c r="C660" s="3">
        <v>382769054100</v>
      </c>
      <c r="D660" s="3">
        <v>0</v>
      </c>
      <c r="E660" s="3">
        <v>0</v>
      </c>
      <c r="F660" s="3">
        <v>0</v>
      </c>
      <c r="G660" s="3">
        <v>0</v>
      </c>
      <c r="H660" s="3">
        <v>382769054100</v>
      </c>
      <c r="I660" s="11">
        <v>0.15754777007202003</v>
      </c>
      <c r="J660" s="3">
        <v>406932440871.76672</v>
      </c>
      <c r="K660" s="3">
        <v>0</v>
      </c>
      <c r="L660" s="3">
        <v>0</v>
      </c>
      <c r="M660" s="3">
        <v>0</v>
      </c>
      <c r="N660" s="3">
        <v>0</v>
      </c>
      <c r="O660" s="3">
        <v>406932440871.76672</v>
      </c>
      <c r="P660" s="11">
        <v>0.12367024154052457</v>
      </c>
    </row>
    <row r="661" spans="1:16" x14ac:dyDescent="0.3">
      <c r="A661" s="9" t="s">
        <v>197</v>
      </c>
      <c r="B661" s="9">
        <v>2556</v>
      </c>
      <c r="C661" s="3">
        <v>414511579200</v>
      </c>
      <c r="D661" s="3">
        <v>0</v>
      </c>
      <c r="E661" s="3">
        <v>0</v>
      </c>
      <c r="F661" s="3">
        <v>0</v>
      </c>
      <c r="G661" s="3">
        <v>0</v>
      </c>
      <c r="H661" s="3">
        <v>414511579200</v>
      </c>
      <c r="I661" s="11">
        <v>8.2928660924890582E-2</v>
      </c>
      <c r="J661" s="3">
        <v>431256343018.29199</v>
      </c>
      <c r="K661" s="3">
        <v>0</v>
      </c>
      <c r="L661" s="3">
        <v>0</v>
      </c>
      <c r="M661" s="3">
        <v>0</v>
      </c>
      <c r="N661" s="3">
        <v>0</v>
      </c>
      <c r="O661" s="3">
        <v>431256343018.29199</v>
      </c>
      <c r="P661" s="11">
        <v>5.9773809368494808E-2</v>
      </c>
    </row>
    <row r="662" spans="1:16" x14ac:dyDescent="0.3">
      <c r="A662" s="9" t="s">
        <v>197</v>
      </c>
      <c r="B662" s="9">
        <v>2557</v>
      </c>
      <c r="C662" s="3">
        <v>442685735600</v>
      </c>
      <c r="D662" s="3">
        <v>0</v>
      </c>
      <c r="E662" s="3">
        <v>0</v>
      </c>
      <c r="F662" s="3">
        <v>0</v>
      </c>
      <c r="G662" s="3">
        <v>0</v>
      </c>
      <c r="H662" s="3">
        <v>442685735600</v>
      </c>
      <c r="I662" s="11">
        <v>6.7969528027119586E-2</v>
      </c>
      <c r="J662" s="3">
        <v>452002543879.98889</v>
      </c>
      <c r="K662" s="3">
        <v>0</v>
      </c>
      <c r="L662" s="3">
        <v>0</v>
      </c>
      <c r="M662" s="3">
        <v>0</v>
      </c>
      <c r="N662" s="3">
        <v>0</v>
      </c>
      <c r="O662" s="3">
        <v>452002543879.98889</v>
      </c>
      <c r="P662" s="11">
        <v>4.8106424862061535E-2</v>
      </c>
    </row>
    <row r="663" spans="1:16" x14ac:dyDescent="0.3">
      <c r="A663" s="9" t="s">
        <v>197</v>
      </c>
      <c r="B663" s="9">
        <v>2558</v>
      </c>
      <c r="C663" s="3">
        <v>455764344700</v>
      </c>
      <c r="D663" s="3">
        <v>0</v>
      </c>
      <c r="E663" s="3">
        <v>0</v>
      </c>
      <c r="F663" s="3">
        <v>0</v>
      </c>
      <c r="G663" s="3">
        <v>0</v>
      </c>
      <c r="H663" s="3">
        <v>455764344700</v>
      </c>
      <c r="I663" s="11">
        <v>2.9543778008283311E-2</v>
      </c>
      <c r="J663" s="3">
        <v>469584664236.13013</v>
      </c>
      <c r="K663" s="3">
        <v>0</v>
      </c>
      <c r="L663" s="3">
        <v>0</v>
      </c>
      <c r="M663" s="3">
        <v>0</v>
      </c>
      <c r="N663" s="3">
        <v>0</v>
      </c>
      <c r="O663" s="3">
        <v>469584664236.13013</v>
      </c>
      <c r="P663" s="11">
        <v>3.8898277441574446E-2</v>
      </c>
    </row>
    <row r="664" spans="1:16" x14ac:dyDescent="0.3">
      <c r="A664" s="9" t="s">
        <v>197</v>
      </c>
      <c r="B664" s="9">
        <v>2559</v>
      </c>
      <c r="C664" s="3">
        <v>472062817900</v>
      </c>
      <c r="D664" s="3">
        <v>0</v>
      </c>
      <c r="E664" s="3">
        <v>0</v>
      </c>
      <c r="F664" s="3">
        <v>0</v>
      </c>
      <c r="G664" s="3">
        <v>0</v>
      </c>
      <c r="H664" s="3">
        <v>472062817900</v>
      </c>
      <c r="I664" s="11">
        <v>3.5760746511946266E-2</v>
      </c>
      <c r="J664" s="3">
        <v>485463963367.49493</v>
      </c>
      <c r="K664" s="3">
        <v>0</v>
      </c>
      <c r="L664" s="3">
        <v>0</v>
      </c>
      <c r="M664" s="3">
        <v>0</v>
      </c>
      <c r="N664" s="3">
        <v>0</v>
      </c>
      <c r="O664" s="3">
        <v>485463963367.49493</v>
      </c>
      <c r="P664" s="11">
        <v>3.3815625468083685E-2</v>
      </c>
    </row>
    <row r="665" spans="1:16" x14ac:dyDescent="0.3">
      <c r="A665" s="9" t="s">
        <v>197</v>
      </c>
      <c r="B665" s="9">
        <v>2560</v>
      </c>
      <c r="C665" s="3">
        <v>198434570800</v>
      </c>
      <c r="D665" s="3">
        <v>265514232200</v>
      </c>
      <c r="E665" s="3">
        <v>0</v>
      </c>
      <c r="F665" s="3">
        <v>2650530000</v>
      </c>
      <c r="G665" s="3">
        <v>0</v>
      </c>
      <c r="H665" s="3">
        <v>466599333000</v>
      </c>
      <c r="I665" s="11">
        <v>-1.1573639551415302E-2</v>
      </c>
      <c r="J665" s="3">
        <v>202718467703.19135</v>
      </c>
      <c r="K665" s="3">
        <v>271246275726.93777</v>
      </c>
      <c r="L665" s="3">
        <v>0</v>
      </c>
      <c r="M665" s="3">
        <v>2707750862.3378434</v>
      </c>
      <c r="N665" s="3">
        <v>0</v>
      </c>
      <c r="O665" s="3">
        <v>476672494292.46698</v>
      </c>
      <c r="P665" s="11">
        <v>-1.8109416431334235E-2</v>
      </c>
    </row>
    <row r="666" spans="1:16" x14ac:dyDescent="0.3">
      <c r="A666" s="9" t="s">
        <v>197</v>
      </c>
      <c r="B666" s="9">
        <v>2561</v>
      </c>
      <c r="C666" s="3">
        <v>80900575700</v>
      </c>
      <c r="D666" s="3">
        <v>287570736900</v>
      </c>
      <c r="E666" s="3">
        <v>31875769000</v>
      </c>
      <c r="F666" s="3">
        <v>0</v>
      </c>
      <c r="G666" s="3">
        <v>51887768200</v>
      </c>
      <c r="H666" s="3">
        <v>452234849800</v>
      </c>
      <c r="I666" s="11">
        <v>-3.0785477355150869E-2</v>
      </c>
      <c r="J666" s="3">
        <v>81777070345.669037</v>
      </c>
      <c r="K666" s="3">
        <v>290686341566.13538</v>
      </c>
      <c r="L666" s="3">
        <v>32221118098.116287</v>
      </c>
      <c r="M666" s="3">
        <v>0</v>
      </c>
      <c r="N666" s="3">
        <v>52449931702.663635</v>
      </c>
      <c r="O666" s="3">
        <v>457134461712.58423</v>
      </c>
      <c r="P666" s="11">
        <v>-4.0988378422974418E-2</v>
      </c>
    </row>
    <row r="667" spans="1:16" x14ac:dyDescent="0.3">
      <c r="A667" s="9" t="s">
        <v>197</v>
      </c>
      <c r="B667" s="9">
        <v>2562</v>
      </c>
      <c r="C667" s="3">
        <v>87689346100</v>
      </c>
      <c r="D667" s="3">
        <v>296934224400</v>
      </c>
      <c r="E667" s="3">
        <v>0</v>
      </c>
      <c r="F667" s="3">
        <v>0</v>
      </c>
      <c r="G667" s="3">
        <v>132204068900</v>
      </c>
      <c r="H667" s="3">
        <v>516827639400</v>
      </c>
      <c r="I667" s="11">
        <v>0.14283019017345974</v>
      </c>
      <c r="J667" s="3">
        <v>88017348006.10791</v>
      </c>
      <c r="K667" s="3">
        <v>298044906551.52161</v>
      </c>
      <c r="L667" s="3">
        <v>0</v>
      </c>
      <c r="M667" s="3">
        <v>0</v>
      </c>
      <c r="N667" s="3">
        <v>132698578079.54126</v>
      </c>
      <c r="O667" s="3">
        <v>518760832637.17072</v>
      </c>
      <c r="P667" s="11">
        <v>0.13481016218666325</v>
      </c>
    </row>
    <row r="668" spans="1:16" x14ac:dyDescent="0.3">
      <c r="A668" s="9" t="s">
        <v>197</v>
      </c>
      <c r="B668" s="9">
        <v>2563</v>
      </c>
      <c r="C668" s="3">
        <v>398712873400</v>
      </c>
      <c r="D668" s="3">
        <v>23576610800</v>
      </c>
      <c r="E668" s="3">
        <v>0</v>
      </c>
      <c r="F668" s="3">
        <v>0</v>
      </c>
      <c r="G668" s="3">
        <v>136627683000</v>
      </c>
      <c r="H668" s="3">
        <v>558917167200</v>
      </c>
      <c r="I668" s="11">
        <v>8.1438229288323158E-2</v>
      </c>
      <c r="J668" s="3">
        <v>403618618306.08636</v>
      </c>
      <c r="K668" s="3">
        <v>23866696337.867363</v>
      </c>
      <c r="L668" s="3">
        <v>0</v>
      </c>
      <c r="M668" s="3">
        <v>0</v>
      </c>
      <c r="N668" s="3">
        <v>138308743744.77109</v>
      </c>
      <c r="O668" s="3">
        <v>565794058388.72485</v>
      </c>
      <c r="P668" s="11">
        <v>9.0664566005217093E-2</v>
      </c>
    </row>
    <row r="669" spans="1:16" x14ac:dyDescent="0.3">
      <c r="A669" s="9" t="s">
        <v>197</v>
      </c>
      <c r="B669" s="9">
        <v>2564</v>
      </c>
      <c r="C669" s="3">
        <v>412240633600</v>
      </c>
      <c r="D669" s="3">
        <v>25596152700</v>
      </c>
      <c r="E669" s="3">
        <v>0</v>
      </c>
      <c r="F669" s="3">
        <v>0</v>
      </c>
      <c r="G669" s="3">
        <v>138855669000</v>
      </c>
      <c r="H669" s="3">
        <v>576692455300</v>
      </c>
      <c r="I669" s="11">
        <v>3.1803081284922104E-2</v>
      </c>
      <c r="J669" s="3">
        <v>412240633600</v>
      </c>
      <c r="K669" s="3">
        <v>25596152700</v>
      </c>
      <c r="L669" s="3">
        <v>0</v>
      </c>
      <c r="M669" s="3">
        <v>0</v>
      </c>
      <c r="N669" s="3">
        <v>138855669000</v>
      </c>
      <c r="O669" s="3">
        <v>576692455300</v>
      </c>
      <c r="P669" s="11">
        <v>1.9262126828110803E-2</v>
      </c>
    </row>
    <row r="670" spans="1:16" x14ac:dyDescent="0.3">
      <c r="A670" s="9" t="s">
        <v>197</v>
      </c>
      <c r="B670" s="9">
        <v>2565</v>
      </c>
      <c r="C670" s="3">
        <v>381567408200</v>
      </c>
      <c r="D670" s="3">
        <v>13029523500</v>
      </c>
      <c r="E670" s="3">
        <v>0</v>
      </c>
      <c r="F670" s="3">
        <v>0</v>
      </c>
      <c r="G670" s="3">
        <v>138945275700</v>
      </c>
      <c r="H670" s="3">
        <v>533542207400</v>
      </c>
      <c r="I670" s="11">
        <v>-7.482367335212127E-2</v>
      </c>
      <c r="J670" s="3" t="e">
        <v>#N/A</v>
      </c>
      <c r="K670" s="3" t="e">
        <v>#N/A</v>
      </c>
      <c r="L670" s="3" t="e">
        <v>#N/A</v>
      </c>
      <c r="M670" s="3" t="e">
        <v>#N/A</v>
      </c>
      <c r="N670" s="3" t="e">
        <v>#N/A</v>
      </c>
      <c r="O670" s="3" t="e">
        <v>#N/A</v>
      </c>
      <c r="P670" s="11" t="e">
        <v>#N/A</v>
      </c>
    </row>
    <row r="671" spans="1:16" x14ac:dyDescent="0.3">
      <c r="A671" s="9" t="s">
        <v>197</v>
      </c>
      <c r="B671" s="9">
        <v>2566</v>
      </c>
      <c r="C671" s="3">
        <v>399703952400</v>
      </c>
      <c r="D671" s="3">
        <v>12511990000</v>
      </c>
      <c r="E671" s="3">
        <v>0</v>
      </c>
      <c r="F671" s="3">
        <v>0</v>
      </c>
      <c r="G671" s="3">
        <v>141291621900</v>
      </c>
      <c r="H671" s="3">
        <v>553507564300</v>
      </c>
      <c r="I671" s="11">
        <v>3.742038890848582E-2</v>
      </c>
      <c r="J671" s="3" t="e">
        <v>#N/A</v>
      </c>
      <c r="K671" s="3" t="e">
        <v>#N/A</v>
      </c>
      <c r="L671" s="3" t="e">
        <v>#N/A</v>
      </c>
      <c r="M671" s="3" t="e">
        <v>#N/A</v>
      </c>
      <c r="N671" s="3" t="e">
        <v>#N/A</v>
      </c>
      <c r="O671" s="3" t="e">
        <v>#N/A</v>
      </c>
      <c r="P671" s="11" t="e">
        <v>#N/A</v>
      </c>
    </row>
    <row r="672" spans="1:16" x14ac:dyDescent="0.3">
      <c r="A672" s="9" t="s">
        <v>198</v>
      </c>
      <c r="B672" s="9">
        <v>2500</v>
      </c>
      <c r="C672" s="3">
        <v>13060634</v>
      </c>
      <c r="D672" s="3">
        <v>0</v>
      </c>
      <c r="E672" s="3">
        <v>0</v>
      </c>
      <c r="F672" s="3">
        <v>0</v>
      </c>
      <c r="G672" s="3">
        <v>0</v>
      </c>
      <c r="H672" s="3">
        <v>13060634</v>
      </c>
      <c r="J672" s="3" t="e">
        <v>#N/A</v>
      </c>
      <c r="K672" s="3" t="e">
        <v>#N/A</v>
      </c>
      <c r="L672" s="3" t="e">
        <v>#N/A</v>
      </c>
      <c r="M672" s="3" t="e">
        <v>#N/A</v>
      </c>
      <c r="N672" s="3" t="e">
        <v>#N/A</v>
      </c>
      <c r="O672" s="3" t="e">
        <v>#N/A</v>
      </c>
    </row>
    <row r="673" spans="1:16" x14ac:dyDescent="0.3">
      <c r="A673" s="9" t="s">
        <v>198</v>
      </c>
      <c r="B673" s="9">
        <v>2501</v>
      </c>
      <c r="C673" s="3">
        <v>26368647</v>
      </c>
      <c r="D673" s="3">
        <v>0</v>
      </c>
      <c r="E673" s="3">
        <v>0</v>
      </c>
      <c r="F673" s="3">
        <v>0</v>
      </c>
      <c r="G673" s="3">
        <v>0</v>
      </c>
      <c r="H673" s="3">
        <v>26368647</v>
      </c>
      <c r="I673" s="11">
        <v>1.0189408109897269</v>
      </c>
      <c r="J673" s="3" t="e">
        <v>#N/A</v>
      </c>
      <c r="K673" s="3" t="e">
        <v>#N/A</v>
      </c>
      <c r="L673" s="3" t="e">
        <v>#N/A</v>
      </c>
      <c r="M673" s="3" t="e">
        <v>#N/A</v>
      </c>
      <c r="N673" s="3" t="e">
        <v>#N/A</v>
      </c>
      <c r="O673" s="3" t="e">
        <v>#N/A</v>
      </c>
      <c r="P673" s="11" t="e">
        <v>#N/A</v>
      </c>
    </row>
    <row r="674" spans="1:16" x14ac:dyDescent="0.3">
      <c r="A674" s="9" t="s">
        <v>198</v>
      </c>
      <c r="B674" s="9">
        <v>2502</v>
      </c>
      <c r="C674" s="3">
        <v>0</v>
      </c>
      <c r="D674" s="3">
        <v>0</v>
      </c>
      <c r="E674" s="3">
        <v>0</v>
      </c>
      <c r="F674" s="3">
        <v>0</v>
      </c>
      <c r="G674" s="3">
        <v>0</v>
      </c>
      <c r="H674" s="3">
        <v>0</v>
      </c>
      <c r="I674" s="11">
        <v>-1</v>
      </c>
      <c r="J674" s="3" t="e">
        <v>#N/A</v>
      </c>
      <c r="K674" s="3" t="e">
        <v>#N/A</v>
      </c>
      <c r="L674" s="3" t="e">
        <v>#N/A</v>
      </c>
      <c r="M674" s="3" t="e">
        <v>#N/A</v>
      </c>
      <c r="N674" s="3" t="e">
        <v>#N/A</v>
      </c>
      <c r="O674" s="3" t="e">
        <v>#N/A</v>
      </c>
      <c r="P674" s="11" t="e">
        <v>#N/A</v>
      </c>
    </row>
    <row r="675" spans="1:16" x14ac:dyDescent="0.3">
      <c r="A675" s="9" t="s">
        <v>198</v>
      </c>
      <c r="B675" s="9">
        <v>2503</v>
      </c>
      <c r="C675" s="3">
        <v>0</v>
      </c>
      <c r="D675" s="3">
        <v>0</v>
      </c>
      <c r="E675" s="3">
        <v>0</v>
      </c>
      <c r="F675" s="3">
        <v>0</v>
      </c>
      <c r="G675" s="3">
        <v>0</v>
      </c>
      <c r="H675" s="3">
        <v>0</v>
      </c>
      <c r="I675" s="11" t="e">
        <v>#DIV/0!</v>
      </c>
      <c r="J675" s="3">
        <v>0</v>
      </c>
      <c r="K675" s="3">
        <v>0</v>
      </c>
      <c r="L675" s="3">
        <v>0</v>
      </c>
      <c r="M675" s="3">
        <v>0</v>
      </c>
      <c r="N675" s="3">
        <v>0</v>
      </c>
      <c r="O675" s="3">
        <v>0</v>
      </c>
    </row>
    <row r="676" spans="1:16" x14ac:dyDescent="0.3">
      <c r="A676" s="9" t="s">
        <v>198</v>
      </c>
      <c r="B676" s="9">
        <v>2504</v>
      </c>
      <c r="C676" s="3">
        <v>0</v>
      </c>
      <c r="D676" s="3">
        <v>0</v>
      </c>
      <c r="E676" s="3">
        <v>0</v>
      </c>
      <c r="F676" s="3">
        <v>0</v>
      </c>
      <c r="G676" s="3">
        <v>0</v>
      </c>
      <c r="H676" s="3">
        <v>0</v>
      </c>
      <c r="I676" s="11" t="e">
        <v>#DIV/0!</v>
      </c>
      <c r="J676" s="3">
        <v>0</v>
      </c>
      <c r="K676" s="3">
        <v>0</v>
      </c>
      <c r="L676" s="3">
        <v>0</v>
      </c>
      <c r="M676" s="3">
        <v>0</v>
      </c>
      <c r="N676" s="3">
        <v>0</v>
      </c>
      <c r="O676" s="3">
        <v>0</v>
      </c>
      <c r="P676" s="11" t="e">
        <v>#DIV/0!</v>
      </c>
    </row>
    <row r="677" spans="1:16" x14ac:dyDescent="0.3">
      <c r="A677" s="9" t="s">
        <v>198</v>
      </c>
      <c r="B677" s="9">
        <v>2505</v>
      </c>
      <c r="C677" s="3">
        <v>0</v>
      </c>
      <c r="D677" s="3">
        <v>0</v>
      </c>
      <c r="E677" s="3">
        <v>0</v>
      </c>
      <c r="F677" s="3">
        <v>0</v>
      </c>
      <c r="G677" s="3">
        <v>0</v>
      </c>
      <c r="H677" s="3">
        <v>0</v>
      </c>
      <c r="I677" s="11" t="e">
        <v>#DIV/0!</v>
      </c>
      <c r="J677" s="3">
        <v>0</v>
      </c>
      <c r="K677" s="3">
        <v>0</v>
      </c>
      <c r="L677" s="3">
        <v>0</v>
      </c>
      <c r="M677" s="3">
        <v>0</v>
      </c>
      <c r="N677" s="3">
        <v>0</v>
      </c>
      <c r="O677" s="3">
        <v>0</v>
      </c>
      <c r="P677" s="11" t="e">
        <v>#DIV/0!</v>
      </c>
    </row>
    <row r="678" spans="1:16" x14ac:dyDescent="0.3">
      <c r="A678" s="9" t="s">
        <v>198</v>
      </c>
      <c r="B678" s="9">
        <v>2506</v>
      </c>
      <c r="C678" s="3">
        <v>0</v>
      </c>
      <c r="D678" s="3">
        <v>0</v>
      </c>
      <c r="E678" s="3">
        <v>0</v>
      </c>
      <c r="F678" s="3">
        <v>0</v>
      </c>
      <c r="G678" s="3">
        <v>0</v>
      </c>
      <c r="H678" s="3">
        <v>0</v>
      </c>
      <c r="I678" s="11" t="e">
        <v>#DIV/0!</v>
      </c>
      <c r="J678" s="3">
        <v>0</v>
      </c>
      <c r="K678" s="3">
        <v>0</v>
      </c>
      <c r="L678" s="3">
        <v>0</v>
      </c>
      <c r="M678" s="3">
        <v>0</v>
      </c>
      <c r="N678" s="3">
        <v>0</v>
      </c>
      <c r="O678" s="3">
        <v>0</v>
      </c>
      <c r="P678" s="11" t="e">
        <v>#DIV/0!</v>
      </c>
    </row>
    <row r="679" spans="1:16" x14ac:dyDescent="0.3">
      <c r="A679" s="9" t="s">
        <v>198</v>
      </c>
      <c r="B679" s="9">
        <v>2507</v>
      </c>
      <c r="C679" s="3">
        <v>0</v>
      </c>
      <c r="D679" s="3">
        <v>0</v>
      </c>
      <c r="E679" s="3">
        <v>0</v>
      </c>
      <c r="F679" s="3">
        <v>0</v>
      </c>
      <c r="G679" s="3">
        <v>0</v>
      </c>
      <c r="H679" s="3">
        <v>0</v>
      </c>
      <c r="I679" s="11" t="e">
        <v>#DIV/0!</v>
      </c>
      <c r="J679" s="3">
        <v>0</v>
      </c>
      <c r="K679" s="3">
        <v>0</v>
      </c>
      <c r="L679" s="3">
        <v>0</v>
      </c>
      <c r="M679" s="3">
        <v>0</v>
      </c>
      <c r="N679" s="3">
        <v>0</v>
      </c>
      <c r="O679" s="3">
        <v>0</v>
      </c>
      <c r="P679" s="11" t="e">
        <v>#DIV/0!</v>
      </c>
    </row>
    <row r="680" spans="1:16" x14ac:dyDescent="0.3">
      <c r="A680" s="9" t="s">
        <v>198</v>
      </c>
      <c r="B680" s="9">
        <v>2508</v>
      </c>
      <c r="C680" s="3">
        <v>0</v>
      </c>
      <c r="D680" s="3">
        <v>0</v>
      </c>
      <c r="E680" s="3">
        <v>0</v>
      </c>
      <c r="F680" s="3">
        <v>0</v>
      </c>
      <c r="G680" s="3">
        <v>0</v>
      </c>
      <c r="H680" s="3">
        <v>0</v>
      </c>
      <c r="I680" s="11" t="e">
        <v>#DIV/0!</v>
      </c>
      <c r="J680" s="3">
        <v>0</v>
      </c>
      <c r="K680" s="3">
        <v>0</v>
      </c>
      <c r="L680" s="3">
        <v>0</v>
      </c>
      <c r="M680" s="3">
        <v>0</v>
      </c>
      <c r="N680" s="3">
        <v>0</v>
      </c>
      <c r="O680" s="3">
        <v>0</v>
      </c>
      <c r="P680" s="11" t="e">
        <v>#DIV/0!</v>
      </c>
    </row>
    <row r="681" spans="1:16" x14ac:dyDescent="0.3">
      <c r="A681" s="9" t="s">
        <v>198</v>
      </c>
      <c r="B681" s="9">
        <v>2509</v>
      </c>
      <c r="C681" s="3">
        <v>0</v>
      </c>
      <c r="D681" s="3">
        <v>0</v>
      </c>
      <c r="E681" s="3">
        <v>0</v>
      </c>
      <c r="F681" s="3">
        <v>0</v>
      </c>
      <c r="G681" s="3">
        <v>0</v>
      </c>
      <c r="H681" s="3">
        <v>0</v>
      </c>
      <c r="I681" s="11" t="e">
        <v>#DIV/0!</v>
      </c>
      <c r="J681" s="3">
        <v>0</v>
      </c>
      <c r="K681" s="3">
        <v>0</v>
      </c>
      <c r="L681" s="3">
        <v>0</v>
      </c>
      <c r="M681" s="3">
        <v>0</v>
      </c>
      <c r="N681" s="3">
        <v>0</v>
      </c>
      <c r="O681" s="3">
        <v>0</v>
      </c>
      <c r="P681" s="11" t="e">
        <v>#DIV/0!</v>
      </c>
    </row>
    <row r="682" spans="1:16" x14ac:dyDescent="0.3">
      <c r="A682" s="9" t="s">
        <v>198</v>
      </c>
      <c r="B682" s="9">
        <v>2510</v>
      </c>
      <c r="C682" s="3">
        <v>0</v>
      </c>
      <c r="D682" s="3">
        <v>0</v>
      </c>
      <c r="E682" s="3">
        <v>0</v>
      </c>
      <c r="F682" s="3">
        <v>0</v>
      </c>
      <c r="G682" s="3">
        <v>0</v>
      </c>
      <c r="H682" s="3">
        <v>0</v>
      </c>
      <c r="I682" s="11" t="e">
        <v>#DIV/0!</v>
      </c>
      <c r="J682" s="3">
        <v>0</v>
      </c>
      <c r="K682" s="3">
        <v>0</v>
      </c>
      <c r="L682" s="3">
        <v>0</v>
      </c>
      <c r="M682" s="3">
        <v>0</v>
      </c>
      <c r="N682" s="3">
        <v>0</v>
      </c>
      <c r="O682" s="3">
        <v>0</v>
      </c>
      <c r="P682" s="11" t="e">
        <v>#DIV/0!</v>
      </c>
    </row>
    <row r="683" spans="1:16" x14ac:dyDescent="0.3">
      <c r="A683" s="9" t="s">
        <v>198</v>
      </c>
      <c r="B683" s="9">
        <v>2511</v>
      </c>
      <c r="C683" s="3">
        <v>0</v>
      </c>
      <c r="D683" s="3">
        <v>0</v>
      </c>
      <c r="E683" s="3">
        <v>0</v>
      </c>
      <c r="F683" s="3">
        <v>0</v>
      </c>
      <c r="G683" s="3">
        <v>0</v>
      </c>
      <c r="H683" s="3">
        <v>0</v>
      </c>
      <c r="I683" s="11" t="e">
        <v>#DIV/0!</v>
      </c>
      <c r="J683" s="3">
        <v>0</v>
      </c>
      <c r="K683" s="3">
        <v>0</v>
      </c>
      <c r="L683" s="3">
        <v>0</v>
      </c>
      <c r="M683" s="3">
        <v>0</v>
      </c>
      <c r="N683" s="3">
        <v>0</v>
      </c>
      <c r="O683" s="3">
        <v>0</v>
      </c>
      <c r="P683" s="11" t="e">
        <v>#DIV/0!</v>
      </c>
    </row>
    <row r="684" spans="1:16" x14ac:dyDescent="0.3">
      <c r="A684" s="9" t="s">
        <v>198</v>
      </c>
      <c r="B684" s="9">
        <v>2512</v>
      </c>
      <c r="C684" s="3">
        <v>0</v>
      </c>
      <c r="D684" s="3">
        <v>0</v>
      </c>
      <c r="E684" s="3">
        <v>0</v>
      </c>
      <c r="F684" s="3">
        <v>0</v>
      </c>
      <c r="G684" s="3">
        <v>0</v>
      </c>
      <c r="H684" s="3">
        <v>0</v>
      </c>
      <c r="I684" s="11" t="e">
        <v>#DIV/0!</v>
      </c>
      <c r="J684" s="3">
        <v>0</v>
      </c>
      <c r="K684" s="3">
        <v>0</v>
      </c>
      <c r="L684" s="3">
        <v>0</v>
      </c>
      <c r="M684" s="3">
        <v>0</v>
      </c>
      <c r="N684" s="3">
        <v>0</v>
      </c>
      <c r="O684" s="3">
        <v>0</v>
      </c>
      <c r="P684" s="11" t="e">
        <v>#DIV/0!</v>
      </c>
    </row>
    <row r="685" spans="1:16" x14ac:dyDescent="0.3">
      <c r="A685" s="9" t="s">
        <v>198</v>
      </c>
      <c r="B685" s="9">
        <v>2513</v>
      </c>
      <c r="C685" s="3">
        <v>0</v>
      </c>
      <c r="D685" s="3">
        <v>0</v>
      </c>
      <c r="E685" s="3">
        <v>0</v>
      </c>
      <c r="F685" s="3">
        <v>0</v>
      </c>
      <c r="G685" s="3">
        <v>0</v>
      </c>
      <c r="H685" s="3">
        <v>0</v>
      </c>
      <c r="I685" s="11" t="e">
        <v>#DIV/0!</v>
      </c>
      <c r="J685" s="3">
        <v>0</v>
      </c>
      <c r="K685" s="3">
        <v>0</v>
      </c>
      <c r="L685" s="3">
        <v>0</v>
      </c>
      <c r="M685" s="3">
        <v>0</v>
      </c>
      <c r="N685" s="3">
        <v>0</v>
      </c>
      <c r="O685" s="3">
        <v>0</v>
      </c>
      <c r="P685" s="11" t="e">
        <v>#DIV/0!</v>
      </c>
    </row>
    <row r="686" spans="1:16" x14ac:dyDescent="0.3">
      <c r="A686" s="9" t="s">
        <v>198</v>
      </c>
      <c r="B686" s="9">
        <v>2514</v>
      </c>
      <c r="C686" s="3">
        <v>0</v>
      </c>
      <c r="D686" s="3">
        <v>0</v>
      </c>
      <c r="E686" s="3">
        <v>0</v>
      </c>
      <c r="F686" s="3">
        <v>0</v>
      </c>
      <c r="G686" s="3">
        <v>0</v>
      </c>
      <c r="H686" s="3">
        <v>0</v>
      </c>
      <c r="I686" s="11" t="e">
        <v>#DIV/0!</v>
      </c>
      <c r="J686" s="3">
        <v>0</v>
      </c>
      <c r="K686" s="3">
        <v>0</v>
      </c>
      <c r="L686" s="3">
        <v>0</v>
      </c>
      <c r="M686" s="3">
        <v>0</v>
      </c>
      <c r="N686" s="3">
        <v>0</v>
      </c>
      <c r="O686" s="3">
        <v>0</v>
      </c>
      <c r="P686" s="11" t="e">
        <v>#DIV/0!</v>
      </c>
    </row>
    <row r="687" spans="1:16" x14ac:dyDescent="0.3">
      <c r="A687" s="9" t="s">
        <v>198</v>
      </c>
      <c r="B687" s="9">
        <v>2515</v>
      </c>
      <c r="C687" s="3">
        <v>0</v>
      </c>
      <c r="D687" s="3">
        <v>0</v>
      </c>
      <c r="E687" s="3">
        <v>0</v>
      </c>
      <c r="F687" s="3">
        <v>0</v>
      </c>
      <c r="G687" s="3">
        <v>0</v>
      </c>
      <c r="H687" s="3">
        <v>0</v>
      </c>
      <c r="I687" s="11" t="e">
        <v>#DIV/0!</v>
      </c>
      <c r="J687" s="3">
        <v>0</v>
      </c>
      <c r="K687" s="3">
        <v>0</v>
      </c>
      <c r="L687" s="3">
        <v>0</v>
      </c>
      <c r="M687" s="3">
        <v>0</v>
      </c>
      <c r="N687" s="3">
        <v>0</v>
      </c>
      <c r="O687" s="3">
        <v>0</v>
      </c>
      <c r="P687" s="11" t="e">
        <v>#DIV/0!</v>
      </c>
    </row>
    <row r="688" spans="1:16" x14ac:dyDescent="0.3">
      <c r="A688" s="9" t="s">
        <v>198</v>
      </c>
      <c r="B688" s="9">
        <v>2516</v>
      </c>
      <c r="C688" s="3">
        <v>0</v>
      </c>
      <c r="D688" s="3">
        <v>0</v>
      </c>
      <c r="E688" s="3">
        <v>0</v>
      </c>
      <c r="F688" s="3">
        <v>0</v>
      </c>
      <c r="G688" s="3">
        <v>0</v>
      </c>
      <c r="H688" s="3">
        <v>0</v>
      </c>
      <c r="I688" s="11" t="e">
        <v>#DIV/0!</v>
      </c>
      <c r="J688" s="3">
        <v>0</v>
      </c>
      <c r="K688" s="3">
        <v>0</v>
      </c>
      <c r="L688" s="3">
        <v>0</v>
      </c>
      <c r="M688" s="3">
        <v>0</v>
      </c>
      <c r="N688" s="3">
        <v>0</v>
      </c>
      <c r="O688" s="3">
        <v>0</v>
      </c>
      <c r="P688" s="11" t="e">
        <v>#DIV/0!</v>
      </c>
    </row>
    <row r="689" spans="1:16" x14ac:dyDescent="0.3">
      <c r="A689" s="9" t="s">
        <v>198</v>
      </c>
      <c r="B689" s="9">
        <v>2517</v>
      </c>
      <c r="C689" s="3">
        <v>0</v>
      </c>
      <c r="D689" s="3">
        <v>0</v>
      </c>
      <c r="E689" s="3">
        <v>0</v>
      </c>
      <c r="F689" s="3">
        <v>0</v>
      </c>
      <c r="G689" s="3">
        <v>0</v>
      </c>
      <c r="H689" s="3">
        <v>0</v>
      </c>
      <c r="I689" s="11" t="e">
        <v>#DIV/0!</v>
      </c>
      <c r="J689" s="3">
        <v>0</v>
      </c>
      <c r="K689" s="3">
        <v>0</v>
      </c>
      <c r="L689" s="3">
        <v>0</v>
      </c>
      <c r="M689" s="3">
        <v>0</v>
      </c>
      <c r="N689" s="3">
        <v>0</v>
      </c>
      <c r="O689" s="3">
        <v>0</v>
      </c>
      <c r="P689" s="11" t="e">
        <v>#DIV/0!</v>
      </c>
    </row>
    <row r="690" spans="1:16" x14ac:dyDescent="0.3">
      <c r="A690" s="9" t="s">
        <v>198</v>
      </c>
      <c r="B690" s="9">
        <v>2518</v>
      </c>
      <c r="C690" s="3">
        <v>0</v>
      </c>
      <c r="D690" s="3">
        <v>0</v>
      </c>
      <c r="E690" s="3">
        <v>0</v>
      </c>
      <c r="F690" s="3">
        <v>0</v>
      </c>
      <c r="G690" s="3">
        <v>0</v>
      </c>
      <c r="H690" s="3">
        <v>0</v>
      </c>
      <c r="I690" s="11" t="e">
        <v>#DIV/0!</v>
      </c>
      <c r="J690" s="3">
        <v>0</v>
      </c>
      <c r="K690" s="3">
        <v>0</v>
      </c>
      <c r="L690" s="3">
        <v>0</v>
      </c>
      <c r="M690" s="3">
        <v>0</v>
      </c>
      <c r="N690" s="3">
        <v>0</v>
      </c>
      <c r="O690" s="3">
        <v>0</v>
      </c>
      <c r="P690" s="11" t="e">
        <v>#DIV/0!</v>
      </c>
    </row>
    <row r="691" spans="1:16" x14ac:dyDescent="0.3">
      <c r="A691" s="9" t="s">
        <v>198</v>
      </c>
      <c r="B691" s="9">
        <v>2519</v>
      </c>
      <c r="C691" s="3">
        <v>0</v>
      </c>
      <c r="D691" s="3">
        <v>0</v>
      </c>
      <c r="E691" s="3">
        <v>0</v>
      </c>
      <c r="F691" s="3">
        <v>0</v>
      </c>
      <c r="G691" s="3">
        <v>0</v>
      </c>
      <c r="H691" s="3">
        <v>0</v>
      </c>
      <c r="I691" s="11" t="e">
        <v>#DIV/0!</v>
      </c>
      <c r="J691" s="3">
        <v>0</v>
      </c>
      <c r="K691" s="3">
        <v>0</v>
      </c>
      <c r="L691" s="3">
        <v>0</v>
      </c>
      <c r="M691" s="3">
        <v>0</v>
      </c>
      <c r="N691" s="3">
        <v>0</v>
      </c>
      <c r="O691" s="3">
        <v>0</v>
      </c>
      <c r="P691" s="11" t="e">
        <v>#DIV/0!</v>
      </c>
    </row>
    <row r="692" spans="1:16" x14ac:dyDescent="0.3">
      <c r="A692" s="9" t="s">
        <v>198</v>
      </c>
      <c r="B692" s="9">
        <v>2520</v>
      </c>
      <c r="C692" s="3">
        <v>0</v>
      </c>
      <c r="D692" s="3">
        <v>0</v>
      </c>
      <c r="E692" s="3">
        <v>0</v>
      </c>
      <c r="F692" s="3">
        <v>0</v>
      </c>
      <c r="G692" s="3">
        <v>0</v>
      </c>
      <c r="H692" s="3">
        <v>0</v>
      </c>
      <c r="I692" s="11" t="e">
        <v>#DIV/0!</v>
      </c>
      <c r="J692" s="3">
        <v>0</v>
      </c>
      <c r="K692" s="3">
        <v>0</v>
      </c>
      <c r="L692" s="3">
        <v>0</v>
      </c>
      <c r="M692" s="3">
        <v>0</v>
      </c>
      <c r="N692" s="3">
        <v>0</v>
      </c>
      <c r="O692" s="3">
        <v>0</v>
      </c>
      <c r="P692" s="11" t="e">
        <v>#DIV/0!</v>
      </c>
    </row>
    <row r="693" spans="1:16" x14ac:dyDescent="0.3">
      <c r="A693" s="9" t="s">
        <v>198</v>
      </c>
      <c r="B693" s="9">
        <v>2521</v>
      </c>
      <c r="C693" s="3">
        <v>0</v>
      </c>
      <c r="D693" s="3">
        <v>0</v>
      </c>
      <c r="E693" s="3">
        <v>0</v>
      </c>
      <c r="F693" s="3">
        <v>0</v>
      </c>
      <c r="G693" s="3">
        <v>0</v>
      </c>
      <c r="H693" s="3">
        <v>0</v>
      </c>
      <c r="I693" s="11" t="e">
        <v>#DIV/0!</v>
      </c>
      <c r="J693" s="3">
        <v>0</v>
      </c>
      <c r="K693" s="3">
        <v>0</v>
      </c>
      <c r="L693" s="3">
        <v>0</v>
      </c>
      <c r="M693" s="3">
        <v>0</v>
      </c>
      <c r="N693" s="3">
        <v>0</v>
      </c>
      <c r="O693" s="3">
        <v>0</v>
      </c>
      <c r="P693" s="11" t="e">
        <v>#DIV/0!</v>
      </c>
    </row>
    <row r="694" spans="1:16" x14ac:dyDescent="0.3">
      <c r="A694" s="9" t="s">
        <v>198</v>
      </c>
      <c r="B694" s="9">
        <v>2522</v>
      </c>
      <c r="C694" s="3">
        <v>0</v>
      </c>
      <c r="D694" s="3">
        <v>0</v>
      </c>
      <c r="E694" s="3">
        <v>0</v>
      </c>
      <c r="F694" s="3">
        <v>0</v>
      </c>
      <c r="G694" s="3">
        <v>0</v>
      </c>
      <c r="H694" s="3">
        <v>0</v>
      </c>
      <c r="I694" s="11" t="e">
        <v>#DIV/0!</v>
      </c>
      <c r="J694" s="3">
        <v>0</v>
      </c>
      <c r="K694" s="3">
        <v>0</v>
      </c>
      <c r="L694" s="3">
        <v>0</v>
      </c>
      <c r="M694" s="3">
        <v>0</v>
      </c>
      <c r="N694" s="3">
        <v>0</v>
      </c>
      <c r="O694" s="3">
        <v>0</v>
      </c>
      <c r="P694" s="11" t="e">
        <v>#DIV/0!</v>
      </c>
    </row>
    <row r="695" spans="1:16" x14ac:dyDescent="0.3">
      <c r="A695" s="9" t="s">
        <v>198</v>
      </c>
      <c r="B695" s="9">
        <v>2523</v>
      </c>
      <c r="C695" s="3">
        <v>0</v>
      </c>
      <c r="D695" s="3">
        <v>0</v>
      </c>
      <c r="E695" s="3">
        <v>0</v>
      </c>
      <c r="F695" s="3">
        <v>0</v>
      </c>
      <c r="G695" s="3">
        <v>0</v>
      </c>
      <c r="H695" s="3">
        <v>0</v>
      </c>
      <c r="I695" s="11" t="e">
        <v>#DIV/0!</v>
      </c>
      <c r="J695" s="3">
        <v>0</v>
      </c>
      <c r="K695" s="3">
        <v>0</v>
      </c>
      <c r="L695" s="3">
        <v>0</v>
      </c>
      <c r="M695" s="3">
        <v>0</v>
      </c>
      <c r="N695" s="3">
        <v>0</v>
      </c>
      <c r="O695" s="3">
        <v>0</v>
      </c>
      <c r="P695" s="11" t="e">
        <v>#DIV/0!</v>
      </c>
    </row>
    <row r="696" spans="1:16" x14ac:dyDescent="0.3">
      <c r="A696" s="9" t="s">
        <v>198</v>
      </c>
      <c r="B696" s="9">
        <v>2524</v>
      </c>
      <c r="C696" s="3">
        <v>0</v>
      </c>
      <c r="D696" s="3">
        <v>0</v>
      </c>
      <c r="E696" s="3">
        <v>0</v>
      </c>
      <c r="F696" s="3">
        <v>0</v>
      </c>
      <c r="G696" s="3">
        <v>0</v>
      </c>
      <c r="H696" s="3">
        <v>0</v>
      </c>
      <c r="I696" s="11" t="e">
        <v>#DIV/0!</v>
      </c>
      <c r="J696" s="3">
        <v>0</v>
      </c>
      <c r="K696" s="3">
        <v>0</v>
      </c>
      <c r="L696" s="3">
        <v>0</v>
      </c>
      <c r="M696" s="3">
        <v>0</v>
      </c>
      <c r="N696" s="3">
        <v>0</v>
      </c>
      <c r="O696" s="3">
        <v>0</v>
      </c>
      <c r="P696" s="11" t="e">
        <v>#DIV/0!</v>
      </c>
    </row>
    <row r="697" spans="1:16" x14ac:dyDescent="0.3">
      <c r="A697" s="9" t="s">
        <v>198</v>
      </c>
      <c r="B697" s="9">
        <v>2525</v>
      </c>
      <c r="C697" s="3">
        <v>0</v>
      </c>
      <c r="D697" s="3">
        <v>0</v>
      </c>
      <c r="E697" s="3">
        <v>0</v>
      </c>
      <c r="F697" s="3">
        <v>0</v>
      </c>
      <c r="G697" s="3">
        <v>0</v>
      </c>
      <c r="H697" s="3">
        <v>0</v>
      </c>
      <c r="I697" s="11" t="e">
        <v>#DIV/0!</v>
      </c>
      <c r="J697" s="3">
        <v>0</v>
      </c>
      <c r="K697" s="3">
        <v>0</v>
      </c>
      <c r="L697" s="3">
        <v>0</v>
      </c>
      <c r="M697" s="3">
        <v>0</v>
      </c>
      <c r="N697" s="3">
        <v>0</v>
      </c>
      <c r="O697" s="3">
        <v>0</v>
      </c>
      <c r="P697" s="11" t="e">
        <v>#DIV/0!</v>
      </c>
    </row>
    <row r="698" spans="1:16" x14ac:dyDescent="0.3">
      <c r="A698" s="9" t="s">
        <v>198</v>
      </c>
      <c r="B698" s="9">
        <v>2526</v>
      </c>
      <c r="C698" s="3">
        <v>0</v>
      </c>
      <c r="D698" s="3">
        <v>0</v>
      </c>
      <c r="E698" s="3">
        <v>0</v>
      </c>
      <c r="F698" s="3">
        <v>0</v>
      </c>
      <c r="G698" s="3">
        <v>0</v>
      </c>
      <c r="H698" s="3">
        <v>0</v>
      </c>
      <c r="I698" s="11" t="e">
        <v>#DIV/0!</v>
      </c>
      <c r="J698" s="3">
        <v>0</v>
      </c>
      <c r="K698" s="3">
        <v>0</v>
      </c>
      <c r="L698" s="3">
        <v>0</v>
      </c>
      <c r="M698" s="3">
        <v>0</v>
      </c>
      <c r="N698" s="3">
        <v>0</v>
      </c>
      <c r="O698" s="3">
        <v>0</v>
      </c>
      <c r="P698" s="11" t="e">
        <v>#DIV/0!</v>
      </c>
    </row>
    <row r="699" spans="1:16" x14ac:dyDescent="0.3">
      <c r="A699" s="9" t="s">
        <v>198</v>
      </c>
      <c r="B699" s="9">
        <v>2527</v>
      </c>
      <c r="C699" s="3">
        <v>0</v>
      </c>
      <c r="D699" s="3">
        <v>0</v>
      </c>
      <c r="E699" s="3">
        <v>0</v>
      </c>
      <c r="F699" s="3">
        <v>0</v>
      </c>
      <c r="G699" s="3">
        <v>0</v>
      </c>
      <c r="H699" s="3">
        <v>0</v>
      </c>
      <c r="I699" s="11" t="e">
        <v>#DIV/0!</v>
      </c>
      <c r="J699" s="3">
        <v>0</v>
      </c>
      <c r="K699" s="3">
        <v>0</v>
      </c>
      <c r="L699" s="3">
        <v>0</v>
      </c>
      <c r="M699" s="3">
        <v>0</v>
      </c>
      <c r="N699" s="3">
        <v>0</v>
      </c>
      <c r="O699" s="3">
        <v>0</v>
      </c>
      <c r="P699" s="11" t="e">
        <v>#DIV/0!</v>
      </c>
    </row>
    <row r="700" spans="1:16" x14ac:dyDescent="0.3">
      <c r="A700" s="9" t="s">
        <v>198</v>
      </c>
      <c r="B700" s="9">
        <v>2528</v>
      </c>
      <c r="C700" s="3">
        <v>0</v>
      </c>
      <c r="D700" s="3">
        <v>0</v>
      </c>
      <c r="E700" s="3">
        <v>0</v>
      </c>
      <c r="F700" s="3">
        <v>0</v>
      </c>
      <c r="G700" s="3">
        <v>0</v>
      </c>
      <c r="H700" s="3">
        <v>0</v>
      </c>
      <c r="I700" s="11" t="e">
        <v>#DIV/0!</v>
      </c>
      <c r="J700" s="3">
        <v>0</v>
      </c>
      <c r="K700" s="3">
        <v>0</v>
      </c>
      <c r="L700" s="3">
        <v>0</v>
      </c>
      <c r="M700" s="3">
        <v>0</v>
      </c>
      <c r="N700" s="3">
        <v>0</v>
      </c>
      <c r="O700" s="3">
        <v>0</v>
      </c>
      <c r="P700" s="11" t="e">
        <v>#DIV/0!</v>
      </c>
    </row>
    <row r="701" spans="1:16" x14ac:dyDescent="0.3">
      <c r="A701" s="9" t="s">
        <v>198</v>
      </c>
      <c r="B701" s="9">
        <v>2529</v>
      </c>
      <c r="C701" s="3">
        <v>0</v>
      </c>
      <c r="D701" s="3">
        <v>0</v>
      </c>
      <c r="E701" s="3">
        <v>0</v>
      </c>
      <c r="F701" s="3">
        <v>0</v>
      </c>
      <c r="G701" s="3">
        <v>0</v>
      </c>
      <c r="H701" s="3">
        <v>0</v>
      </c>
      <c r="I701" s="11" t="e">
        <v>#DIV/0!</v>
      </c>
      <c r="J701" s="3">
        <v>0</v>
      </c>
      <c r="K701" s="3">
        <v>0</v>
      </c>
      <c r="L701" s="3">
        <v>0</v>
      </c>
      <c r="M701" s="3">
        <v>0</v>
      </c>
      <c r="N701" s="3">
        <v>0</v>
      </c>
      <c r="O701" s="3">
        <v>0</v>
      </c>
      <c r="P701" s="11" t="e">
        <v>#DIV/0!</v>
      </c>
    </row>
    <row r="702" spans="1:16" x14ac:dyDescent="0.3">
      <c r="A702" s="9" t="s">
        <v>198</v>
      </c>
      <c r="B702" s="9">
        <v>2530</v>
      </c>
      <c r="C702" s="3">
        <v>0</v>
      </c>
      <c r="D702" s="3">
        <v>0</v>
      </c>
      <c r="E702" s="3">
        <v>0</v>
      </c>
      <c r="F702" s="3">
        <v>0</v>
      </c>
      <c r="G702" s="3">
        <v>0</v>
      </c>
      <c r="H702" s="3">
        <v>0</v>
      </c>
      <c r="I702" s="11" t="e">
        <v>#DIV/0!</v>
      </c>
      <c r="J702" s="3">
        <v>0</v>
      </c>
      <c r="K702" s="3">
        <v>0</v>
      </c>
      <c r="L702" s="3">
        <v>0</v>
      </c>
      <c r="M702" s="3">
        <v>0</v>
      </c>
      <c r="N702" s="3">
        <v>0</v>
      </c>
      <c r="O702" s="3">
        <v>0</v>
      </c>
      <c r="P702" s="11" t="e">
        <v>#DIV/0!</v>
      </c>
    </row>
    <row r="703" spans="1:16" x14ac:dyDescent="0.3">
      <c r="A703" s="9" t="s">
        <v>198</v>
      </c>
      <c r="B703" s="9">
        <v>2531</v>
      </c>
      <c r="C703" s="3">
        <v>0</v>
      </c>
      <c r="D703" s="3">
        <v>0</v>
      </c>
      <c r="E703" s="3">
        <v>0</v>
      </c>
      <c r="F703" s="3">
        <v>0</v>
      </c>
      <c r="G703" s="3">
        <v>0</v>
      </c>
      <c r="H703" s="3">
        <v>0</v>
      </c>
      <c r="I703" s="11" t="e">
        <v>#DIV/0!</v>
      </c>
      <c r="J703" s="3">
        <v>0</v>
      </c>
      <c r="K703" s="3">
        <v>0</v>
      </c>
      <c r="L703" s="3">
        <v>0</v>
      </c>
      <c r="M703" s="3">
        <v>0</v>
      </c>
      <c r="N703" s="3">
        <v>0</v>
      </c>
      <c r="O703" s="3">
        <v>0</v>
      </c>
      <c r="P703" s="11" t="e">
        <v>#DIV/0!</v>
      </c>
    </row>
    <row r="704" spans="1:16" x14ac:dyDescent="0.3">
      <c r="A704" s="9" t="s">
        <v>198</v>
      </c>
      <c r="B704" s="9">
        <v>2532</v>
      </c>
      <c r="C704" s="3">
        <v>0</v>
      </c>
      <c r="D704" s="3">
        <v>0</v>
      </c>
      <c r="E704" s="3">
        <v>0</v>
      </c>
      <c r="F704" s="3">
        <v>0</v>
      </c>
      <c r="G704" s="3">
        <v>0</v>
      </c>
      <c r="H704" s="3">
        <v>0</v>
      </c>
      <c r="I704" s="11" t="e">
        <v>#DIV/0!</v>
      </c>
      <c r="J704" s="3">
        <v>0</v>
      </c>
      <c r="K704" s="3">
        <v>0</v>
      </c>
      <c r="L704" s="3">
        <v>0</v>
      </c>
      <c r="M704" s="3">
        <v>0</v>
      </c>
      <c r="N704" s="3">
        <v>0</v>
      </c>
      <c r="O704" s="3">
        <v>0</v>
      </c>
      <c r="P704" s="11" t="e">
        <v>#DIV/0!</v>
      </c>
    </row>
    <row r="705" spans="1:16" x14ac:dyDescent="0.3">
      <c r="A705" s="9" t="s">
        <v>198</v>
      </c>
      <c r="B705" s="9">
        <v>2533</v>
      </c>
      <c r="C705" s="3">
        <v>0</v>
      </c>
      <c r="D705" s="3">
        <v>0</v>
      </c>
      <c r="E705" s="3">
        <v>0</v>
      </c>
      <c r="F705" s="3">
        <v>0</v>
      </c>
      <c r="G705" s="3">
        <v>0</v>
      </c>
      <c r="H705" s="3">
        <v>0</v>
      </c>
      <c r="I705" s="11" t="e">
        <v>#DIV/0!</v>
      </c>
      <c r="J705" s="3">
        <v>0</v>
      </c>
      <c r="K705" s="3">
        <v>0</v>
      </c>
      <c r="L705" s="3">
        <v>0</v>
      </c>
      <c r="M705" s="3">
        <v>0</v>
      </c>
      <c r="N705" s="3">
        <v>0</v>
      </c>
      <c r="O705" s="3">
        <v>0</v>
      </c>
      <c r="P705" s="11" t="e">
        <v>#DIV/0!</v>
      </c>
    </row>
    <row r="706" spans="1:16" x14ac:dyDescent="0.3">
      <c r="A706" s="9" t="s">
        <v>198</v>
      </c>
      <c r="B706" s="9">
        <v>2534</v>
      </c>
      <c r="C706" s="3">
        <v>0</v>
      </c>
      <c r="D706" s="3">
        <v>0</v>
      </c>
      <c r="E706" s="3">
        <v>0</v>
      </c>
      <c r="F706" s="3">
        <v>0</v>
      </c>
      <c r="G706" s="3">
        <v>0</v>
      </c>
      <c r="H706" s="3">
        <v>0</v>
      </c>
      <c r="I706" s="11" t="e">
        <v>#DIV/0!</v>
      </c>
      <c r="J706" s="3">
        <v>0</v>
      </c>
      <c r="K706" s="3">
        <v>0</v>
      </c>
      <c r="L706" s="3">
        <v>0</v>
      </c>
      <c r="M706" s="3">
        <v>0</v>
      </c>
      <c r="N706" s="3">
        <v>0</v>
      </c>
      <c r="O706" s="3">
        <v>0</v>
      </c>
      <c r="P706" s="11" t="e">
        <v>#DIV/0!</v>
      </c>
    </row>
    <row r="707" spans="1:16" x14ac:dyDescent="0.3">
      <c r="A707" s="9" t="s">
        <v>198</v>
      </c>
      <c r="B707" s="9">
        <v>2535</v>
      </c>
      <c r="C707" s="3">
        <v>0</v>
      </c>
      <c r="D707" s="3">
        <v>0</v>
      </c>
      <c r="E707" s="3">
        <v>0</v>
      </c>
      <c r="F707" s="3">
        <v>0</v>
      </c>
      <c r="G707" s="3">
        <v>0</v>
      </c>
      <c r="H707" s="3">
        <v>0</v>
      </c>
      <c r="I707" s="11" t="e">
        <v>#DIV/0!</v>
      </c>
      <c r="J707" s="3">
        <v>0</v>
      </c>
      <c r="K707" s="3">
        <v>0</v>
      </c>
      <c r="L707" s="3">
        <v>0</v>
      </c>
      <c r="M707" s="3">
        <v>0</v>
      </c>
      <c r="N707" s="3">
        <v>0</v>
      </c>
      <c r="O707" s="3">
        <v>0</v>
      </c>
      <c r="P707" s="11" t="e">
        <v>#DIV/0!</v>
      </c>
    </row>
    <row r="708" spans="1:16" x14ac:dyDescent="0.3">
      <c r="A708" s="9" t="s">
        <v>198</v>
      </c>
      <c r="B708" s="9">
        <v>2536</v>
      </c>
      <c r="C708" s="3">
        <v>0</v>
      </c>
      <c r="D708" s="3">
        <v>0</v>
      </c>
      <c r="E708" s="3">
        <v>0</v>
      </c>
      <c r="F708" s="3">
        <v>0</v>
      </c>
      <c r="G708" s="3">
        <v>0</v>
      </c>
      <c r="H708" s="3">
        <v>0</v>
      </c>
      <c r="I708" s="11" t="e">
        <v>#DIV/0!</v>
      </c>
      <c r="J708" s="3">
        <v>0</v>
      </c>
      <c r="K708" s="3">
        <v>0</v>
      </c>
      <c r="L708" s="3">
        <v>0</v>
      </c>
      <c r="M708" s="3">
        <v>0</v>
      </c>
      <c r="N708" s="3">
        <v>0</v>
      </c>
      <c r="O708" s="3">
        <v>0</v>
      </c>
      <c r="P708" s="11" t="e">
        <v>#DIV/0!</v>
      </c>
    </row>
    <row r="709" spans="1:16" x14ac:dyDescent="0.3">
      <c r="A709" s="9" t="s">
        <v>198</v>
      </c>
      <c r="B709" s="9">
        <v>2537</v>
      </c>
      <c r="C709" s="3">
        <v>0</v>
      </c>
      <c r="D709" s="3">
        <v>0</v>
      </c>
      <c r="E709" s="3">
        <v>0</v>
      </c>
      <c r="F709" s="3">
        <v>0</v>
      </c>
      <c r="G709" s="3">
        <v>0</v>
      </c>
      <c r="H709" s="3">
        <v>0</v>
      </c>
      <c r="I709" s="11" t="e">
        <v>#DIV/0!</v>
      </c>
      <c r="J709" s="3">
        <v>0</v>
      </c>
      <c r="K709" s="3">
        <v>0</v>
      </c>
      <c r="L709" s="3">
        <v>0</v>
      </c>
      <c r="M709" s="3">
        <v>0</v>
      </c>
      <c r="N709" s="3">
        <v>0</v>
      </c>
      <c r="O709" s="3">
        <v>0</v>
      </c>
      <c r="P709" s="11" t="e">
        <v>#DIV/0!</v>
      </c>
    </row>
    <row r="710" spans="1:16" x14ac:dyDescent="0.3">
      <c r="A710" s="9" t="s">
        <v>198</v>
      </c>
      <c r="B710" s="9">
        <v>2538</v>
      </c>
      <c r="C710" s="3">
        <v>0</v>
      </c>
      <c r="D710" s="3">
        <v>0</v>
      </c>
      <c r="E710" s="3">
        <v>0</v>
      </c>
      <c r="F710" s="3">
        <v>0</v>
      </c>
      <c r="G710" s="3">
        <v>0</v>
      </c>
      <c r="H710" s="3">
        <v>0</v>
      </c>
      <c r="I710" s="11" t="e">
        <v>#DIV/0!</v>
      </c>
      <c r="J710" s="3">
        <v>0</v>
      </c>
      <c r="K710" s="3">
        <v>0</v>
      </c>
      <c r="L710" s="3">
        <v>0</v>
      </c>
      <c r="M710" s="3">
        <v>0</v>
      </c>
      <c r="N710" s="3">
        <v>0</v>
      </c>
      <c r="O710" s="3">
        <v>0</v>
      </c>
      <c r="P710" s="11" t="e">
        <v>#DIV/0!</v>
      </c>
    </row>
    <row r="711" spans="1:16" x14ac:dyDescent="0.3">
      <c r="A711" s="9" t="s">
        <v>198</v>
      </c>
      <c r="B711" s="9">
        <v>2539</v>
      </c>
      <c r="C711" s="3">
        <v>0</v>
      </c>
      <c r="D711" s="3">
        <v>0</v>
      </c>
      <c r="E711" s="3">
        <v>0</v>
      </c>
      <c r="F711" s="3">
        <v>0</v>
      </c>
      <c r="G711" s="3">
        <v>0</v>
      </c>
      <c r="H711" s="3">
        <v>0</v>
      </c>
      <c r="I711" s="11" t="e">
        <v>#DIV/0!</v>
      </c>
      <c r="J711" s="3">
        <v>0</v>
      </c>
      <c r="K711" s="3">
        <v>0</v>
      </c>
      <c r="L711" s="3">
        <v>0</v>
      </c>
      <c r="M711" s="3">
        <v>0</v>
      </c>
      <c r="N711" s="3">
        <v>0</v>
      </c>
      <c r="O711" s="3">
        <v>0</v>
      </c>
      <c r="P711" s="11" t="e">
        <v>#DIV/0!</v>
      </c>
    </row>
    <row r="712" spans="1:16" x14ac:dyDescent="0.3">
      <c r="A712" s="9" t="s">
        <v>198</v>
      </c>
      <c r="B712" s="9">
        <v>2540</v>
      </c>
      <c r="C712" s="3">
        <v>0</v>
      </c>
      <c r="D712" s="3">
        <v>0</v>
      </c>
      <c r="E712" s="3">
        <v>0</v>
      </c>
      <c r="F712" s="3">
        <v>0</v>
      </c>
      <c r="G712" s="3">
        <v>0</v>
      </c>
      <c r="H712" s="3">
        <v>0</v>
      </c>
      <c r="I712" s="11" t="e">
        <v>#DIV/0!</v>
      </c>
      <c r="J712" s="3">
        <v>0</v>
      </c>
      <c r="K712" s="3">
        <v>0</v>
      </c>
      <c r="L712" s="3">
        <v>0</v>
      </c>
      <c r="M712" s="3">
        <v>0</v>
      </c>
      <c r="N712" s="3">
        <v>0</v>
      </c>
      <c r="O712" s="3">
        <v>0</v>
      </c>
      <c r="P712" s="11" t="e">
        <v>#DIV/0!</v>
      </c>
    </row>
    <row r="713" spans="1:16" x14ac:dyDescent="0.3">
      <c r="A713" s="9" t="s">
        <v>198</v>
      </c>
      <c r="B713" s="9">
        <v>2541</v>
      </c>
      <c r="C713" s="3">
        <v>0</v>
      </c>
      <c r="D713" s="3">
        <v>0</v>
      </c>
      <c r="E713" s="3">
        <v>0</v>
      </c>
      <c r="F713" s="3">
        <v>0</v>
      </c>
      <c r="G713" s="3">
        <v>0</v>
      </c>
      <c r="H713" s="3">
        <v>0</v>
      </c>
      <c r="I713" s="11" t="e">
        <v>#DIV/0!</v>
      </c>
      <c r="J713" s="3">
        <v>0</v>
      </c>
      <c r="K713" s="3">
        <v>0</v>
      </c>
      <c r="L713" s="3">
        <v>0</v>
      </c>
      <c r="M713" s="3">
        <v>0</v>
      </c>
      <c r="N713" s="3">
        <v>0</v>
      </c>
      <c r="O713" s="3">
        <v>0</v>
      </c>
      <c r="P713" s="11" t="e">
        <v>#DIV/0!</v>
      </c>
    </row>
    <row r="714" spans="1:16" x14ac:dyDescent="0.3">
      <c r="A714" s="9" t="s">
        <v>198</v>
      </c>
      <c r="B714" s="9">
        <v>2542</v>
      </c>
      <c r="C714" s="3">
        <v>0</v>
      </c>
      <c r="D714" s="3">
        <v>0</v>
      </c>
      <c r="E714" s="3">
        <v>0</v>
      </c>
      <c r="F714" s="3">
        <v>0</v>
      </c>
      <c r="G714" s="3">
        <v>0</v>
      </c>
      <c r="H714" s="3">
        <v>0</v>
      </c>
      <c r="I714" s="11" t="e">
        <v>#DIV/0!</v>
      </c>
      <c r="J714" s="3">
        <v>0</v>
      </c>
      <c r="K714" s="3">
        <v>0</v>
      </c>
      <c r="L714" s="3">
        <v>0</v>
      </c>
      <c r="M714" s="3">
        <v>0</v>
      </c>
      <c r="N714" s="3">
        <v>0</v>
      </c>
      <c r="O714" s="3">
        <v>0</v>
      </c>
      <c r="P714" s="11" t="e">
        <v>#DIV/0!</v>
      </c>
    </row>
    <row r="715" spans="1:16" x14ac:dyDescent="0.3">
      <c r="A715" s="9" t="s">
        <v>198</v>
      </c>
      <c r="B715" s="9">
        <v>2543</v>
      </c>
      <c r="C715" s="3">
        <v>0</v>
      </c>
      <c r="D715" s="3">
        <v>0</v>
      </c>
      <c r="E715" s="3">
        <v>0</v>
      </c>
      <c r="F715" s="3">
        <v>0</v>
      </c>
      <c r="G715" s="3">
        <v>0</v>
      </c>
      <c r="H715" s="3">
        <v>0</v>
      </c>
      <c r="I715" s="11" t="e">
        <v>#DIV/0!</v>
      </c>
      <c r="J715" s="3">
        <v>0</v>
      </c>
      <c r="K715" s="3">
        <v>0</v>
      </c>
      <c r="L715" s="3">
        <v>0</v>
      </c>
      <c r="M715" s="3">
        <v>0</v>
      </c>
      <c r="N715" s="3">
        <v>0</v>
      </c>
      <c r="O715" s="3">
        <v>0</v>
      </c>
      <c r="P715" s="11" t="e">
        <v>#DIV/0!</v>
      </c>
    </row>
    <row r="716" spans="1:16" x14ac:dyDescent="0.3">
      <c r="A716" s="9" t="s">
        <v>198</v>
      </c>
      <c r="B716" s="9">
        <v>2544</v>
      </c>
      <c r="C716" s="3">
        <v>0</v>
      </c>
      <c r="D716" s="3">
        <v>0</v>
      </c>
      <c r="E716" s="3">
        <v>0</v>
      </c>
      <c r="F716" s="3">
        <v>0</v>
      </c>
      <c r="G716" s="3">
        <v>0</v>
      </c>
      <c r="H716" s="3">
        <v>0</v>
      </c>
      <c r="I716" s="11" t="e">
        <v>#DIV/0!</v>
      </c>
      <c r="J716" s="3">
        <v>0</v>
      </c>
      <c r="K716" s="3">
        <v>0</v>
      </c>
      <c r="L716" s="3">
        <v>0</v>
      </c>
      <c r="M716" s="3">
        <v>0</v>
      </c>
      <c r="N716" s="3">
        <v>0</v>
      </c>
      <c r="O716" s="3">
        <v>0</v>
      </c>
      <c r="P716" s="11" t="e">
        <v>#DIV/0!</v>
      </c>
    </row>
    <row r="717" spans="1:16" x14ac:dyDescent="0.3">
      <c r="A717" s="9" t="s">
        <v>198</v>
      </c>
      <c r="B717" s="9">
        <v>2545</v>
      </c>
      <c r="C717" s="3">
        <v>0</v>
      </c>
      <c r="D717" s="3">
        <v>0</v>
      </c>
      <c r="E717" s="3">
        <v>0</v>
      </c>
      <c r="F717" s="3">
        <v>0</v>
      </c>
      <c r="G717" s="3">
        <v>0</v>
      </c>
      <c r="H717" s="3">
        <v>0</v>
      </c>
      <c r="I717" s="11" t="e">
        <v>#DIV/0!</v>
      </c>
      <c r="J717" s="3">
        <v>0</v>
      </c>
      <c r="K717" s="3">
        <v>0</v>
      </c>
      <c r="L717" s="3">
        <v>0</v>
      </c>
      <c r="M717" s="3">
        <v>0</v>
      </c>
      <c r="N717" s="3">
        <v>0</v>
      </c>
      <c r="O717" s="3">
        <v>0</v>
      </c>
      <c r="P717" s="11" t="e">
        <v>#DIV/0!</v>
      </c>
    </row>
    <row r="718" spans="1:16" x14ac:dyDescent="0.3">
      <c r="A718" s="9" t="s">
        <v>198</v>
      </c>
      <c r="B718" s="9">
        <v>2546</v>
      </c>
      <c r="C718" s="3">
        <v>0</v>
      </c>
      <c r="D718" s="3">
        <v>0</v>
      </c>
      <c r="E718" s="3">
        <v>0</v>
      </c>
      <c r="F718" s="3">
        <v>0</v>
      </c>
      <c r="G718" s="3">
        <v>0</v>
      </c>
      <c r="H718" s="3">
        <v>0</v>
      </c>
      <c r="I718" s="11" t="e">
        <v>#DIV/0!</v>
      </c>
      <c r="J718" s="3">
        <v>0</v>
      </c>
      <c r="K718" s="3">
        <v>0</v>
      </c>
      <c r="L718" s="3">
        <v>0</v>
      </c>
      <c r="M718" s="3">
        <v>0</v>
      </c>
      <c r="N718" s="3">
        <v>0</v>
      </c>
      <c r="O718" s="3">
        <v>0</v>
      </c>
      <c r="P718" s="11" t="e">
        <v>#DIV/0!</v>
      </c>
    </row>
    <row r="719" spans="1:16" x14ac:dyDescent="0.3">
      <c r="A719" s="9" t="s">
        <v>198</v>
      </c>
      <c r="B719" s="9">
        <v>2547</v>
      </c>
      <c r="C719" s="3">
        <v>3938185000</v>
      </c>
      <c r="D719" s="3">
        <v>0</v>
      </c>
      <c r="E719" s="3">
        <v>0</v>
      </c>
      <c r="F719" s="3">
        <v>0</v>
      </c>
      <c r="G719" s="3">
        <v>0</v>
      </c>
      <c r="H719" s="3">
        <v>3938185000</v>
      </c>
      <c r="I719" s="11" t="e">
        <v>#DIV/0!</v>
      </c>
      <c r="J719" s="3">
        <v>5406653932.5772114</v>
      </c>
      <c r="K719" s="3">
        <v>0</v>
      </c>
      <c r="L719" s="3">
        <v>0</v>
      </c>
      <c r="M719" s="3">
        <v>0</v>
      </c>
      <c r="N719" s="3">
        <v>0</v>
      </c>
      <c r="O719" s="3">
        <v>5406653932.5772114</v>
      </c>
      <c r="P719" s="11" t="e">
        <v>#DIV/0!</v>
      </c>
    </row>
    <row r="720" spans="1:16" x14ac:dyDescent="0.3">
      <c r="A720" s="9" t="s">
        <v>198</v>
      </c>
      <c r="B720" s="9">
        <v>2548</v>
      </c>
      <c r="C720" s="3">
        <v>4098291400</v>
      </c>
      <c r="D720" s="3">
        <v>0</v>
      </c>
      <c r="E720" s="3">
        <v>0</v>
      </c>
      <c r="F720" s="3">
        <v>0</v>
      </c>
      <c r="G720" s="3">
        <v>0</v>
      </c>
      <c r="H720" s="3">
        <v>4098291400</v>
      </c>
      <c r="I720" s="11">
        <v>4.0654870200358795E-2</v>
      </c>
      <c r="J720" s="3">
        <v>5382093816.654604</v>
      </c>
      <c r="K720" s="3">
        <v>0</v>
      </c>
      <c r="L720" s="3">
        <v>0</v>
      </c>
      <c r="M720" s="3">
        <v>0</v>
      </c>
      <c r="N720" s="3">
        <v>0</v>
      </c>
      <c r="O720" s="3">
        <v>5382093816.654604</v>
      </c>
      <c r="P720" s="11">
        <v>-4.5425722135872407E-3</v>
      </c>
    </row>
    <row r="721" spans="1:16" x14ac:dyDescent="0.3">
      <c r="A721" s="9" t="s">
        <v>198</v>
      </c>
      <c r="B721" s="9">
        <v>2549</v>
      </c>
      <c r="C721" s="3">
        <v>5137324800</v>
      </c>
      <c r="D721" s="3">
        <v>0</v>
      </c>
      <c r="E721" s="3">
        <v>0</v>
      </c>
      <c r="F721" s="3">
        <v>0</v>
      </c>
      <c r="G721" s="3">
        <v>0</v>
      </c>
      <c r="H721" s="3">
        <v>5137324800</v>
      </c>
      <c r="I721" s="11">
        <v>0.25352843382488616</v>
      </c>
      <c r="J721" s="3">
        <v>6447601754.4830055</v>
      </c>
      <c r="K721" s="3">
        <v>0</v>
      </c>
      <c r="L721" s="3">
        <v>0</v>
      </c>
      <c r="M721" s="3">
        <v>0</v>
      </c>
      <c r="N721" s="3">
        <v>0</v>
      </c>
      <c r="O721" s="3">
        <v>6447601754.4830055</v>
      </c>
      <c r="P721" s="11">
        <v>0.19797275449403051</v>
      </c>
    </row>
    <row r="722" spans="1:16" x14ac:dyDescent="0.3">
      <c r="A722" s="9" t="s">
        <v>198</v>
      </c>
      <c r="B722" s="9">
        <v>2550</v>
      </c>
      <c r="C722" s="3">
        <v>7475229300</v>
      </c>
      <c r="D722" s="3">
        <v>0</v>
      </c>
      <c r="E722" s="3">
        <v>0</v>
      </c>
      <c r="F722" s="3">
        <v>0</v>
      </c>
      <c r="G722" s="3">
        <v>0</v>
      </c>
      <c r="H722" s="3">
        <v>7475229300</v>
      </c>
      <c r="I722" s="11">
        <v>0.45508208863881838</v>
      </c>
      <c r="J722" s="3">
        <v>9176103705.1948566</v>
      </c>
      <c r="K722" s="3">
        <v>0</v>
      </c>
      <c r="L722" s="3">
        <v>0</v>
      </c>
      <c r="M722" s="3">
        <v>0</v>
      </c>
      <c r="N722" s="3">
        <v>0</v>
      </c>
      <c r="O722" s="3">
        <v>9176103705.1948566</v>
      </c>
      <c r="P722" s="11">
        <v>0.42318090580187101</v>
      </c>
    </row>
    <row r="723" spans="1:16" x14ac:dyDescent="0.3">
      <c r="A723" s="9" t="s">
        <v>198</v>
      </c>
      <c r="B723" s="9">
        <v>2551</v>
      </c>
      <c r="C723" s="3">
        <v>4702542300</v>
      </c>
      <c r="D723" s="3">
        <v>0</v>
      </c>
      <c r="E723" s="3">
        <v>0</v>
      </c>
      <c r="F723" s="3">
        <v>0</v>
      </c>
      <c r="G723" s="3">
        <v>0</v>
      </c>
      <c r="H723" s="3">
        <v>4702542300</v>
      </c>
      <c r="I723" s="11">
        <v>-0.37091664867056318</v>
      </c>
      <c r="J723" s="3">
        <v>5473231008.2075176</v>
      </c>
      <c r="K723" s="3">
        <v>0</v>
      </c>
      <c r="L723" s="3">
        <v>0</v>
      </c>
      <c r="M723" s="3">
        <v>0</v>
      </c>
      <c r="N723" s="3">
        <v>0</v>
      </c>
      <c r="O723" s="3">
        <v>5473231008.2075176</v>
      </c>
      <c r="P723" s="11">
        <v>-0.40353431216029478</v>
      </c>
    </row>
    <row r="724" spans="1:16" x14ac:dyDescent="0.3">
      <c r="A724" s="9" t="s">
        <v>198</v>
      </c>
      <c r="B724" s="9">
        <v>2552</v>
      </c>
      <c r="C724" s="3">
        <v>8363924500</v>
      </c>
      <c r="D724" s="3">
        <v>0</v>
      </c>
      <c r="E724" s="3">
        <v>139812600</v>
      </c>
      <c r="F724" s="3">
        <v>0</v>
      </c>
      <c r="G724" s="3">
        <v>0</v>
      </c>
      <c r="H724" s="3">
        <v>8503737100</v>
      </c>
      <c r="I724" s="11">
        <v>0.80832761461816094</v>
      </c>
      <c r="J724" s="3">
        <v>9817698467.6862831</v>
      </c>
      <c r="K724" s="3">
        <v>0</v>
      </c>
      <c r="L724" s="3">
        <v>164114100.83666289</v>
      </c>
      <c r="M724" s="3">
        <v>0</v>
      </c>
      <c r="N724" s="3">
        <v>0</v>
      </c>
      <c r="O724" s="3">
        <v>9981812568.5229454</v>
      </c>
      <c r="P724" s="11">
        <v>0.82375137346742244</v>
      </c>
    </row>
    <row r="725" spans="1:16" x14ac:dyDescent="0.3">
      <c r="A725" s="9" t="s">
        <v>198</v>
      </c>
      <c r="B725" s="9">
        <v>2553</v>
      </c>
      <c r="C725" s="3">
        <v>7936563100</v>
      </c>
      <c r="D725" s="3">
        <v>0</v>
      </c>
      <c r="E725" s="3">
        <v>0</v>
      </c>
      <c r="F725" s="3">
        <v>0</v>
      </c>
      <c r="G725" s="3">
        <v>0</v>
      </c>
      <c r="H725" s="3">
        <v>7936563100</v>
      </c>
      <c r="I725" s="11">
        <v>-6.6697029003871727E-2</v>
      </c>
      <c r="J725" s="3">
        <v>9023024622.9402275</v>
      </c>
      <c r="K725" s="3">
        <v>0</v>
      </c>
      <c r="L725" s="3">
        <v>0</v>
      </c>
      <c r="M725" s="3">
        <v>0</v>
      </c>
      <c r="N725" s="3">
        <v>0</v>
      </c>
      <c r="O725" s="3">
        <v>9023024622.9402275</v>
      </c>
      <c r="P725" s="11">
        <v>-9.6053491187181664E-2</v>
      </c>
    </row>
    <row r="726" spans="1:16" x14ac:dyDescent="0.3">
      <c r="A726" s="9" t="s">
        <v>198</v>
      </c>
      <c r="B726" s="9">
        <v>2554</v>
      </c>
      <c r="C726" s="3">
        <v>8908228500</v>
      </c>
      <c r="D726" s="3">
        <v>0</v>
      </c>
      <c r="E726" s="3">
        <v>162000000</v>
      </c>
      <c r="F726" s="3">
        <v>0</v>
      </c>
      <c r="G726" s="3">
        <v>0</v>
      </c>
      <c r="H726" s="3">
        <v>9070228500</v>
      </c>
      <c r="I726" s="11">
        <v>0.14284084757040488</v>
      </c>
      <c r="J726" s="3">
        <v>9756114441.3137741</v>
      </c>
      <c r="K726" s="3">
        <v>0</v>
      </c>
      <c r="L726" s="3">
        <v>177419173.68788096</v>
      </c>
      <c r="M726" s="3">
        <v>0</v>
      </c>
      <c r="N726" s="3">
        <v>0</v>
      </c>
      <c r="O726" s="3">
        <v>9933533615.0016537</v>
      </c>
      <c r="P726" s="11">
        <v>0.10090950984956187</v>
      </c>
    </row>
    <row r="727" spans="1:16" x14ac:dyDescent="0.3">
      <c r="A727" s="9" t="s">
        <v>198</v>
      </c>
      <c r="B727" s="9">
        <v>2555</v>
      </c>
      <c r="C727" s="3">
        <v>9797505700</v>
      </c>
      <c r="D727" s="3">
        <v>0</v>
      </c>
      <c r="E727" s="3">
        <v>0</v>
      </c>
      <c r="F727" s="3">
        <v>0</v>
      </c>
      <c r="G727" s="3">
        <v>0</v>
      </c>
      <c r="H727" s="3">
        <v>9797505700</v>
      </c>
      <c r="I727" s="11">
        <v>8.0182897266590364E-2</v>
      </c>
      <c r="J727" s="3">
        <v>10416001153.307568</v>
      </c>
      <c r="K727" s="3">
        <v>0</v>
      </c>
      <c r="L727" s="3">
        <v>0</v>
      </c>
      <c r="M727" s="3">
        <v>0</v>
      </c>
      <c r="N727" s="3">
        <v>0</v>
      </c>
      <c r="O727" s="3">
        <v>10416001153.307568</v>
      </c>
      <c r="P727" s="11">
        <v>4.856957825937086E-2</v>
      </c>
    </row>
    <row r="728" spans="1:16" x14ac:dyDescent="0.3">
      <c r="A728" s="9" t="s">
        <v>198</v>
      </c>
      <c r="B728" s="9">
        <v>2556</v>
      </c>
      <c r="C728" s="3">
        <v>10778916000</v>
      </c>
      <c r="D728" s="3">
        <v>0</v>
      </c>
      <c r="E728" s="3">
        <v>0</v>
      </c>
      <c r="F728" s="3">
        <v>0</v>
      </c>
      <c r="G728" s="3">
        <v>0</v>
      </c>
      <c r="H728" s="3">
        <v>10778916000</v>
      </c>
      <c r="I728" s="11">
        <v>0.10016940332068396</v>
      </c>
      <c r="J728" s="3">
        <v>11214345097.024387</v>
      </c>
      <c r="K728" s="3">
        <v>0</v>
      </c>
      <c r="L728" s="3">
        <v>0</v>
      </c>
      <c r="M728" s="3">
        <v>0</v>
      </c>
      <c r="N728" s="3">
        <v>0</v>
      </c>
      <c r="O728" s="3">
        <v>11214345097.024387</v>
      </c>
      <c r="P728" s="11">
        <v>7.6645915449357283E-2</v>
      </c>
    </row>
    <row r="729" spans="1:16" x14ac:dyDescent="0.3">
      <c r="A729" s="9" t="s">
        <v>198</v>
      </c>
      <c r="B729" s="9">
        <v>2557</v>
      </c>
      <c r="C729" s="3">
        <v>11986705800</v>
      </c>
      <c r="D729" s="3">
        <v>0</v>
      </c>
      <c r="E729" s="3">
        <v>0</v>
      </c>
      <c r="F729" s="3">
        <v>0</v>
      </c>
      <c r="G729" s="3">
        <v>0</v>
      </c>
      <c r="H729" s="3">
        <v>11986705800</v>
      </c>
      <c r="I729" s="11">
        <v>0.11205113760975594</v>
      </c>
      <c r="J729" s="3">
        <v>12238979209.478323</v>
      </c>
      <c r="K729" s="3">
        <v>0</v>
      </c>
      <c r="L729" s="3">
        <v>0</v>
      </c>
      <c r="M729" s="3">
        <v>0</v>
      </c>
      <c r="N729" s="3">
        <v>0</v>
      </c>
      <c r="O729" s="3">
        <v>12238979209.478323</v>
      </c>
      <c r="P729" s="11">
        <v>9.1368163150767664E-2</v>
      </c>
    </row>
    <row r="730" spans="1:16" x14ac:dyDescent="0.3">
      <c r="A730" s="9" t="s">
        <v>198</v>
      </c>
      <c r="B730" s="9">
        <v>2558</v>
      </c>
      <c r="C730" s="3">
        <v>12168713500</v>
      </c>
      <c r="D730" s="3">
        <v>0</v>
      </c>
      <c r="E730" s="3">
        <v>0</v>
      </c>
      <c r="F730" s="3">
        <v>0</v>
      </c>
      <c r="G730" s="3">
        <v>0</v>
      </c>
      <c r="H730" s="3">
        <v>12168713500</v>
      </c>
      <c r="I730" s="11">
        <v>1.5184130071833415E-2</v>
      </c>
      <c r="J730" s="3">
        <v>12537710133.609676</v>
      </c>
      <c r="K730" s="3">
        <v>0</v>
      </c>
      <c r="L730" s="3">
        <v>0</v>
      </c>
      <c r="M730" s="3">
        <v>0</v>
      </c>
      <c r="N730" s="3">
        <v>0</v>
      </c>
      <c r="O730" s="3">
        <v>12537710133.609676</v>
      </c>
      <c r="P730" s="11">
        <v>2.4408156842035077E-2</v>
      </c>
    </row>
    <row r="731" spans="1:16" x14ac:dyDescent="0.3">
      <c r="A731" s="9" t="s">
        <v>198</v>
      </c>
      <c r="B731" s="9">
        <v>2559</v>
      </c>
      <c r="C731" s="3">
        <v>13102492600</v>
      </c>
      <c r="D731" s="3">
        <v>0</v>
      </c>
      <c r="E731" s="3">
        <v>0</v>
      </c>
      <c r="F731" s="3">
        <v>0</v>
      </c>
      <c r="G731" s="3">
        <v>0</v>
      </c>
      <c r="H731" s="3">
        <v>13102492600</v>
      </c>
      <c r="I731" s="11">
        <v>7.6736057595570811E-2</v>
      </c>
      <c r="J731" s="3">
        <v>13474452438.100557</v>
      </c>
      <c r="K731" s="3">
        <v>0</v>
      </c>
      <c r="L731" s="3">
        <v>0</v>
      </c>
      <c r="M731" s="3">
        <v>0</v>
      </c>
      <c r="N731" s="3">
        <v>0</v>
      </c>
      <c r="O731" s="3">
        <v>13474452438.100557</v>
      </c>
      <c r="P731" s="11">
        <v>7.4713986406478486E-2</v>
      </c>
    </row>
    <row r="732" spans="1:16" x14ac:dyDescent="0.3">
      <c r="A732" s="9" t="s">
        <v>198</v>
      </c>
      <c r="B732" s="9">
        <v>2560</v>
      </c>
      <c r="C732" s="3">
        <v>11076489600</v>
      </c>
      <c r="D732" s="3">
        <v>1625949300</v>
      </c>
      <c r="E732" s="3">
        <v>0</v>
      </c>
      <c r="F732" s="3">
        <v>516000600</v>
      </c>
      <c r="G732" s="3">
        <v>0</v>
      </c>
      <c r="H732" s="3">
        <v>13218439500</v>
      </c>
      <c r="I732" s="11">
        <v>8.8492246124222199E-3</v>
      </c>
      <c r="J732" s="3">
        <v>11315613958.746422</v>
      </c>
      <c r="K732" s="3">
        <v>1661051042.3170507</v>
      </c>
      <c r="L732" s="3">
        <v>0</v>
      </c>
      <c r="M732" s="3">
        <v>527140258.59614664</v>
      </c>
      <c r="N732" s="3">
        <v>0</v>
      </c>
      <c r="O732" s="3">
        <v>13503805259.659618</v>
      </c>
      <c r="P732" s="11">
        <v>2.1784055191780994E-3</v>
      </c>
    </row>
    <row r="733" spans="1:16" x14ac:dyDescent="0.3">
      <c r="A733" s="9" t="s">
        <v>198</v>
      </c>
      <c r="B733" s="9">
        <v>2561</v>
      </c>
      <c r="C733" s="3">
        <v>6176289100</v>
      </c>
      <c r="D733" s="3">
        <v>3054265500</v>
      </c>
      <c r="E733" s="3">
        <v>68118500</v>
      </c>
      <c r="F733" s="3">
        <v>0</v>
      </c>
      <c r="G733" s="3">
        <v>2264684300</v>
      </c>
      <c r="H733" s="3">
        <v>11563357400</v>
      </c>
      <c r="I733" s="11">
        <v>-0.12521009760645346</v>
      </c>
      <c r="J733" s="3">
        <v>6243204375.6876373</v>
      </c>
      <c r="K733" s="3">
        <v>3087356084.758369</v>
      </c>
      <c r="L733" s="3">
        <v>68856510.823834062</v>
      </c>
      <c r="M733" s="3">
        <v>0</v>
      </c>
      <c r="N733" s="3">
        <v>2289220388.2281184</v>
      </c>
      <c r="O733" s="3">
        <v>11688637359.497959</v>
      </c>
      <c r="P733" s="11">
        <v>-0.13441899266602819</v>
      </c>
    </row>
    <row r="734" spans="1:16" x14ac:dyDescent="0.3">
      <c r="A734" s="9" t="s">
        <v>198</v>
      </c>
      <c r="B734" s="9">
        <v>2562</v>
      </c>
      <c r="C734" s="3">
        <v>7166703100</v>
      </c>
      <c r="D734" s="3">
        <v>822276500</v>
      </c>
      <c r="E734" s="3">
        <v>0</v>
      </c>
      <c r="F734" s="3">
        <v>0</v>
      </c>
      <c r="G734" s="3">
        <v>3900125200</v>
      </c>
      <c r="H734" s="3">
        <v>11889104800</v>
      </c>
      <c r="I734" s="11">
        <v>2.817065915475379E-2</v>
      </c>
      <c r="J734" s="3">
        <v>7193510145.3465204</v>
      </c>
      <c r="K734" s="3">
        <v>825352224.37637019</v>
      </c>
      <c r="L734" s="3">
        <v>0</v>
      </c>
      <c r="M734" s="3">
        <v>0</v>
      </c>
      <c r="N734" s="3">
        <v>3914713614.1752024</v>
      </c>
      <c r="O734" s="3">
        <v>11933575983.898092</v>
      </c>
      <c r="P734" s="11">
        <v>2.0955276211140281E-2</v>
      </c>
    </row>
    <row r="735" spans="1:16" x14ac:dyDescent="0.3">
      <c r="A735" s="9" t="s">
        <v>198</v>
      </c>
      <c r="B735" s="9">
        <v>2563</v>
      </c>
      <c r="C735" s="3">
        <v>7805583900</v>
      </c>
      <c r="D735" s="3">
        <v>1302015400</v>
      </c>
      <c r="E735" s="3">
        <v>0</v>
      </c>
      <c r="F735" s="3">
        <v>0</v>
      </c>
      <c r="G735" s="3">
        <v>4134230400</v>
      </c>
      <c r="H735" s="3">
        <v>13241829700</v>
      </c>
      <c r="I735" s="11">
        <v>0.11377853276219754</v>
      </c>
      <c r="J735" s="3">
        <v>7901623446.2778025</v>
      </c>
      <c r="K735" s="3">
        <v>1318035337.7605448</v>
      </c>
      <c r="L735" s="3">
        <v>0</v>
      </c>
      <c r="M735" s="3">
        <v>0</v>
      </c>
      <c r="N735" s="3">
        <v>4185097781.2120447</v>
      </c>
      <c r="O735" s="3">
        <v>13404756565.250393</v>
      </c>
      <c r="P735" s="11">
        <v>0.12328078216767183</v>
      </c>
    </row>
    <row r="736" spans="1:16" x14ac:dyDescent="0.3">
      <c r="A736" s="9" t="s">
        <v>198</v>
      </c>
      <c r="B736" s="9">
        <v>2564</v>
      </c>
      <c r="C736" s="3">
        <v>7555374100</v>
      </c>
      <c r="D736" s="3">
        <v>687124900</v>
      </c>
      <c r="E736" s="3">
        <v>0</v>
      </c>
      <c r="F736" s="3">
        <v>0</v>
      </c>
      <c r="G736" s="3">
        <v>4106860900</v>
      </c>
      <c r="H736" s="3">
        <v>12349359900</v>
      </c>
      <c r="I736" s="11">
        <v>-6.7397770566404433E-2</v>
      </c>
      <c r="J736" s="3">
        <v>7555374100</v>
      </c>
      <c r="K736" s="3">
        <v>687124900</v>
      </c>
      <c r="L736" s="3">
        <v>0</v>
      </c>
      <c r="M736" s="3">
        <v>0</v>
      </c>
      <c r="N736" s="3">
        <v>4106860900</v>
      </c>
      <c r="O736" s="3">
        <v>12349359900</v>
      </c>
      <c r="P736" s="11">
        <v>-7.8732997508237756E-2</v>
      </c>
    </row>
    <row r="737" spans="1:16" x14ac:dyDescent="0.3">
      <c r="A737" s="9" t="s">
        <v>198</v>
      </c>
      <c r="B737" s="9">
        <v>2565</v>
      </c>
      <c r="C737" s="3">
        <v>6875978600</v>
      </c>
      <c r="D737" s="3">
        <v>253040900</v>
      </c>
      <c r="E737" s="3">
        <v>0</v>
      </c>
      <c r="F737" s="3">
        <v>0</v>
      </c>
      <c r="G737" s="3">
        <v>4057630300</v>
      </c>
      <c r="H737" s="3">
        <v>11186649800</v>
      </c>
      <c r="I737" s="11">
        <v>-9.4151446667288405E-2</v>
      </c>
      <c r="J737" s="3" t="e">
        <v>#N/A</v>
      </c>
      <c r="K737" s="3" t="e">
        <v>#N/A</v>
      </c>
      <c r="L737" s="3" t="e">
        <v>#N/A</v>
      </c>
      <c r="M737" s="3" t="e">
        <v>#N/A</v>
      </c>
      <c r="N737" s="3" t="e">
        <v>#N/A</v>
      </c>
      <c r="O737" s="3" t="e">
        <v>#N/A</v>
      </c>
      <c r="P737" s="11" t="e">
        <v>#N/A</v>
      </c>
    </row>
    <row r="738" spans="1:16" x14ac:dyDescent="0.3">
      <c r="A738" s="9" t="s">
        <v>198</v>
      </c>
      <c r="B738" s="9">
        <v>2566</v>
      </c>
      <c r="C738" s="3">
        <v>6811309300</v>
      </c>
      <c r="D738" s="3">
        <v>54703200</v>
      </c>
      <c r="E738" s="3">
        <v>0</v>
      </c>
      <c r="F738" s="3">
        <v>0</v>
      </c>
      <c r="G738" s="3">
        <v>4085752200</v>
      </c>
      <c r="H738" s="3">
        <v>10951764700</v>
      </c>
      <c r="I738" s="11">
        <v>-2.0996911872578686E-2</v>
      </c>
      <c r="J738" s="3" t="e">
        <v>#N/A</v>
      </c>
      <c r="K738" s="3" t="e">
        <v>#N/A</v>
      </c>
      <c r="L738" s="3" t="e">
        <v>#N/A</v>
      </c>
      <c r="M738" s="3" t="e">
        <v>#N/A</v>
      </c>
      <c r="N738" s="3" t="e">
        <v>#N/A</v>
      </c>
      <c r="O738" s="3" t="e">
        <v>#N/A</v>
      </c>
      <c r="P738" s="11" t="e">
        <v>#N/A</v>
      </c>
    </row>
    <row r="739" spans="1:16" x14ac:dyDescent="0.3">
      <c r="A739" s="9" t="s">
        <v>199</v>
      </c>
      <c r="B739" s="9">
        <v>2500</v>
      </c>
      <c r="C739" s="3">
        <v>0</v>
      </c>
      <c r="D739" s="3">
        <v>0</v>
      </c>
      <c r="E739" s="3">
        <v>0</v>
      </c>
      <c r="F739" s="3">
        <v>0</v>
      </c>
      <c r="G739" s="3">
        <v>0</v>
      </c>
      <c r="H739" s="3">
        <v>0</v>
      </c>
      <c r="J739" s="3" t="e">
        <v>#N/A</v>
      </c>
      <c r="K739" s="3" t="e">
        <v>#N/A</v>
      </c>
      <c r="L739" s="3" t="e">
        <v>#N/A</v>
      </c>
      <c r="M739" s="3" t="e">
        <v>#N/A</v>
      </c>
      <c r="N739" s="3" t="e">
        <v>#N/A</v>
      </c>
      <c r="O739" s="3" t="e">
        <v>#N/A</v>
      </c>
    </row>
    <row r="740" spans="1:16" x14ac:dyDescent="0.3">
      <c r="A740" s="9" t="s">
        <v>199</v>
      </c>
      <c r="B740" s="9">
        <v>2501</v>
      </c>
      <c r="C740" s="3">
        <v>0</v>
      </c>
      <c r="D740" s="3">
        <v>0</v>
      </c>
      <c r="E740" s="3">
        <v>0</v>
      </c>
      <c r="F740" s="3">
        <v>0</v>
      </c>
      <c r="G740" s="3">
        <v>0</v>
      </c>
      <c r="H740" s="3">
        <v>0</v>
      </c>
      <c r="I740" s="11" t="e">
        <v>#DIV/0!</v>
      </c>
      <c r="J740" s="3" t="e">
        <v>#N/A</v>
      </c>
      <c r="K740" s="3" t="e">
        <v>#N/A</v>
      </c>
      <c r="L740" s="3" t="e">
        <v>#N/A</v>
      </c>
      <c r="M740" s="3" t="e">
        <v>#N/A</v>
      </c>
      <c r="N740" s="3" t="e">
        <v>#N/A</v>
      </c>
      <c r="O740" s="3" t="e">
        <v>#N/A</v>
      </c>
      <c r="P740" s="11" t="e">
        <v>#N/A</v>
      </c>
    </row>
    <row r="741" spans="1:16" x14ac:dyDescent="0.3">
      <c r="A741" s="9" t="s">
        <v>199</v>
      </c>
      <c r="B741" s="9">
        <v>2502</v>
      </c>
      <c r="C741" s="3">
        <v>0</v>
      </c>
      <c r="D741" s="3">
        <v>0</v>
      </c>
      <c r="E741" s="3">
        <v>0</v>
      </c>
      <c r="F741" s="3">
        <v>0</v>
      </c>
      <c r="G741" s="3">
        <v>0</v>
      </c>
      <c r="H741" s="3">
        <v>0</v>
      </c>
      <c r="I741" s="11" t="e">
        <v>#DIV/0!</v>
      </c>
      <c r="J741" s="3" t="e">
        <v>#N/A</v>
      </c>
      <c r="K741" s="3" t="e">
        <v>#N/A</v>
      </c>
      <c r="L741" s="3" t="e">
        <v>#N/A</v>
      </c>
      <c r="M741" s="3" t="e">
        <v>#N/A</v>
      </c>
      <c r="N741" s="3" t="e">
        <v>#N/A</v>
      </c>
      <c r="O741" s="3" t="e">
        <v>#N/A</v>
      </c>
      <c r="P741" s="11" t="e">
        <v>#N/A</v>
      </c>
    </row>
    <row r="742" spans="1:16" x14ac:dyDescent="0.3">
      <c r="A742" s="9" t="s">
        <v>199</v>
      </c>
      <c r="B742" s="9">
        <v>2503</v>
      </c>
      <c r="C742" s="3">
        <v>0</v>
      </c>
      <c r="D742" s="3">
        <v>0</v>
      </c>
      <c r="E742" s="3">
        <v>0</v>
      </c>
      <c r="F742" s="3">
        <v>0</v>
      </c>
      <c r="G742" s="3">
        <v>0</v>
      </c>
      <c r="H742" s="3">
        <v>0</v>
      </c>
      <c r="I742" s="11" t="e">
        <v>#DIV/0!</v>
      </c>
      <c r="J742" s="3">
        <v>0</v>
      </c>
      <c r="K742" s="3">
        <v>0</v>
      </c>
      <c r="L742" s="3">
        <v>0</v>
      </c>
      <c r="M742" s="3">
        <v>0</v>
      </c>
      <c r="N742" s="3">
        <v>0</v>
      </c>
      <c r="O742" s="3">
        <v>0</v>
      </c>
    </row>
    <row r="743" spans="1:16" x14ac:dyDescent="0.3">
      <c r="A743" s="9" t="s">
        <v>199</v>
      </c>
      <c r="B743" s="9">
        <v>2504</v>
      </c>
      <c r="C743" s="3">
        <v>0</v>
      </c>
      <c r="D743" s="3">
        <v>0</v>
      </c>
      <c r="E743" s="3">
        <v>0</v>
      </c>
      <c r="F743" s="3">
        <v>0</v>
      </c>
      <c r="G743" s="3">
        <v>0</v>
      </c>
      <c r="H743" s="3">
        <v>0</v>
      </c>
      <c r="I743" s="11" t="e">
        <v>#DIV/0!</v>
      </c>
      <c r="J743" s="3">
        <v>0</v>
      </c>
      <c r="K743" s="3">
        <v>0</v>
      </c>
      <c r="L743" s="3">
        <v>0</v>
      </c>
      <c r="M743" s="3">
        <v>0</v>
      </c>
      <c r="N743" s="3">
        <v>0</v>
      </c>
      <c r="O743" s="3">
        <v>0</v>
      </c>
      <c r="P743" s="11" t="e">
        <v>#DIV/0!</v>
      </c>
    </row>
    <row r="744" spans="1:16" x14ac:dyDescent="0.3">
      <c r="A744" s="9" t="s">
        <v>199</v>
      </c>
      <c r="B744" s="9">
        <v>2505</v>
      </c>
      <c r="C744" s="3">
        <v>0</v>
      </c>
      <c r="D744" s="3">
        <v>0</v>
      </c>
      <c r="E744" s="3">
        <v>0</v>
      </c>
      <c r="F744" s="3">
        <v>0</v>
      </c>
      <c r="G744" s="3">
        <v>0</v>
      </c>
      <c r="H744" s="3">
        <v>0</v>
      </c>
      <c r="I744" s="11" t="e">
        <v>#DIV/0!</v>
      </c>
      <c r="J744" s="3">
        <v>0</v>
      </c>
      <c r="K744" s="3">
        <v>0</v>
      </c>
      <c r="L744" s="3">
        <v>0</v>
      </c>
      <c r="M744" s="3">
        <v>0</v>
      </c>
      <c r="N744" s="3">
        <v>0</v>
      </c>
      <c r="O744" s="3">
        <v>0</v>
      </c>
      <c r="P744" s="11" t="e">
        <v>#DIV/0!</v>
      </c>
    </row>
    <row r="745" spans="1:16" x14ac:dyDescent="0.3">
      <c r="A745" s="9" t="s">
        <v>199</v>
      </c>
      <c r="B745" s="9">
        <v>2506</v>
      </c>
      <c r="C745" s="3">
        <v>0</v>
      </c>
      <c r="D745" s="3">
        <v>0</v>
      </c>
      <c r="E745" s="3">
        <v>0</v>
      </c>
      <c r="F745" s="3">
        <v>0</v>
      </c>
      <c r="G745" s="3">
        <v>0</v>
      </c>
      <c r="H745" s="3">
        <v>0</v>
      </c>
      <c r="I745" s="11" t="e">
        <v>#DIV/0!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3">
        <v>0</v>
      </c>
      <c r="P745" s="11" t="e">
        <v>#DIV/0!</v>
      </c>
    </row>
    <row r="746" spans="1:16" x14ac:dyDescent="0.3">
      <c r="A746" s="9" t="s">
        <v>199</v>
      </c>
      <c r="B746" s="9">
        <v>2507</v>
      </c>
      <c r="C746" s="3">
        <v>0</v>
      </c>
      <c r="D746" s="3">
        <v>0</v>
      </c>
      <c r="E746" s="3">
        <v>0</v>
      </c>
      <c r="F746" s="3">
        <v>0</v>
      </c>
      <c r="G746" s="3">
        <v>0</v>
      </c>
      <c r="H746" s="3">
        <v>0</v>
      </c>
      <c r="I746" s="11" t="e">
        <v>#DIV/0!</v>
      </c>
      <c r="J746" s="3">
        <v>0</v>
      </c>
      <c r="K746" s="3">
        <v>0</v>
      </c>
      <c r="L746" s="3">
        <v>0</v>
      </c>
      <c r="M746" s="3">
        <v>0</v>
      </c>
      <c r="N746" s="3">
        <v>0</v>
      </c>
      <c r="O746" s="3">
        <v>0</v>
      </c>
      <c r="P746" s="11" t="e">
        <v>#DIV/0!</v>
      </c>
    </row>
    <row r="747" spans="1:16" x14ac:dyDescent="0.3">
      <c r="A747" s="9" t="s">
        <v>199</v>
      </c>
      <c r="B747" s="9">
        <v>2508</v>
      </c>
      <c r="C747" s="3">
        <v>0</v>
      </c>
      <c r="D747" s="3">
        <v>0</v>
      </c>
      <c r="E747" s="3">
        <v>0</v>
      </c>
      <c r="F747" s="3">
        <v>0</v>
      </c>
      <c r="G747" s="3">
        <v>0</v>
      </c>
      <c r="H747" s="3">
        <v>0</v>
      </c>
      <c r="I747" s="11" t="e">
        <v>#DIV/0!</v>
      </c>
      <c r="J747" s="3">
        <v>0</v>
      </c>
      <c r="K747" s="3">
        <v>0</v>
      </c>
      <c r="L747" s="3">
        <v>0</v>
      </c>
      <c r="M747" s="3">
        <v>0</v>
      </c>
      <c r="N747" s="3">
        <v>0</v>
      </c>
      <c r="O747" s="3">
        <v>0</v>
      </c>
      <c r="P747" s="11" t="e">
        <v>#DIV/0!</v>
      </c>
    </row>
    <row r="748" spans="1:16" x14ac:dyDescent="0.3">
      <c r="A748" s="9" t="s">
        <v>199</v>
      </c>
      <c r="B748" s="9">
        <v>2509</v>
      </c>
      <c r="C748" s="3">
        <v>0</v>
      </c>
      <c r="D748" s="3">
        <v>0</v>
      </c>
      <c r="E748" s="3">
        <v>0</v>
      </c>
      <c r="F748" s="3">
        <v>0</v>
      </c>
      <c r="G748" s="3">
        <v>0</v>
      </c>
      <c r="H748" s="3">
        <v>0</v>
      </c>
      <c r="I748" s="11" t="e">
        <v>#DIV/0!</v>
      </c>
      <c r="J748" s="3">
        <v>0</v>
      </c>
      <c r="K748" s="3">
        <v>0</v>
      </c>
      <c r="L748" s="3">
        <v>0</v>
      </c>
      <c r="M748" s="3">
        <v>0</v>
      </c>
      <c r="N748" s="3">
        <v>0</v>
      </c>
      <c r="O748" s="3">
        <v>0</v>
      </c>
      <c r="P748" s="11" t="e">
        <v>#DIV/0!</v>
      </c>
    </row>
    <row r="749" spans="1:16" x14ac:dyDescent="0.3">
      <c r="A749" s="9" t="s">
        <v>199</v>
      </c>
      <c r="B749" s="9">
        <v>2510</v>
      </c>
      <c r="C749" s="3">
        <v>0</v>
      </c>
      <c r="D749" s="3">
        <v>0</v>
      </c>
      <c r="E749" s="3">
        <v>0</v>
      </c>
      <c r="F749" s="3">
        <v>0</v>
      </c>
      <c r="G749" s="3">
        <v>0</v>
      </c>
      <c r="H749" s="3">
        <v>0</v>
      </c>
      <c r="I749" s="11" t="e">
        <v>#DIV/0!</v>
      </c>
      <c r="J749" s="3">
        <v>0</v>
      </c>
      <c r="K749" s="3">
        <v>0</v>
      </c>
      <c r="L749" s="3">
        <v>0</v>
      </c>
      <c r="M749" s="3">
        <v>0</v>
      </c>
      <c r="N749" s="3">
        <v>0</v>
      </c>
      <c r="O749" s="3">
        <v>0</v>
      </c>
      <c r="P749" s="11" t="e">
        <v>#DIV/0!</v>
      </c>
    </row>
    <row r="750" spans="1:16" x14ac:dyDescent="0.3">
      <c r="A750" s="9" t="s">
        <v>199</v>
      </c>
      <c r="B750" s="9">
        <v>2511</v>
      </c>
      <c r="C750" s="3">
        <v>0</v>
      </c>
      <c r="D750" s="3">
        <v>0</v>
      </c>
      <c r="E750" s="3">
        <v>0</v>
      </c>
      <c r="F750" s="3">
        <v>0</v>
      </c>
      <c r="G750" s="3">
        <v>0</v>
      </c>
      <c r="H750" s="3">
        <v>0</v>
      </c>
      <c r="I750" s="11" t="e">
        <v>#DIV/0!</v>
      </c>
      <c r="J750" s="3">
        <v>0</v>
      </c>
      <c r="K750" s="3">
        <v>0</v>
      </c>
      <c r="L750" s="3">
        <v>0</v>
      </c>
      <c r="M750" s="3">
        <v>0</v>
      </c>
      <c r="N750" s="3">
        <v>0</v>
      </c>
      <c r="O750" s="3">
        <v>0</v>
      </c>
      <c r="P750" s="11" t="e">
        <v>#DIV/0!</v>
      </c>
    </row>
    <row r="751" spans="1:16" x14ac:dyDescent="0.3">
      <c r="A751" s="9" t="s">
        <v>199</v>
      </c>
      <c r="B751" s="9">
        <v>2512</v>
      </c>
      <c r="C751" s="3">
        <v>0</v>
      </c>
      <c r="D751" s="3">
        <v>0</v>
      </c>
      <c r="E751" s="3">
        <v>0</v>
      </c>
      <c r="F751" s="3">
        <v>0</v>
      </c>
      <c r="G751" s="3">
        <v>0</v>
      </c>
      <c r="H751" s="3">
        <v>0</v>
      </c>
      <c r="I751" s="11" t="e">
        <v>#DIV/0!</v>
      </c>
      <c r="J751" s="3">
        <v>0</v>
      </c>
      <c r="K751" s="3">
        <v>0</v>
      </c>
      <c r="L751" s="3">
        <v>0</v>
      </c>
      <c r="M751" s="3">
        <v>0</v>
      </c>
      <c r="N751" s="3">
        <v>0</v>
      </c>
      <c r="O751" s="3">
        <v>0</v>
      </c>
      <c r="P751" s="11" t="e">
        <v>#DIV/0!</v>
      </c>
    </row>
    <row r="752" spans="1:16" x14ac:dyDescent="0.3">
      <c r="A752" s="9" t="s">
        <v>199</v>
      </c>
      <c r="B752" s="9">
        <v>2513</v>
      </c>
      <c r="C752" s="3">
        <v>0</v>
      </c>
      <c r="D752" s="3">
        <v>0</v>
      </c>
      <c r="E752" s="3">
        <v>0</v>
      </c>
      <c r="F752" s="3">
        <v>0</v>
      </c>
      <c r="G752" s="3">
        <v>0</v>
      </c>
      <c r="H752" s="3">
        <v>0</v>
      </c>
      <c r="I752" s="11" t="e">
        <v>#DIV/0!</v>
      </c>
      <c r="J752" s="3">
        <v>0</v>
      </c>
      <c r="K752" s="3">
        <v>0</v>
      </c>
      <c r="L752" s="3">
        <v>0</v>
      </c>
      <c r="M752" s="3">
        <v>0</v>
      </c>
      <c r="N752" s="3">
        <v>0</v>
      </c>
      <c r="O752" s="3">
        <v>0</v>
      </c>
      <c r="P752" s="11" t="e">
        <v>#DIV/0!</v>
      </c>
    </row>
    <row r="753" spans="1:16" x14ac:dyDescent="0.3">
      <c r="A753" s="9" t="s">
        <v>199</v>
      </c>
      <c r="B753" s="9">
        <v>2514</v>
      </c>
      <c r="C753" s="3">
        <v>0</v>
      </c>
      <c r="D753" s="3">
        <v>0</v>
      </c>
      <c r="E753" s="3">
        <v>0</v>
      </c>
      <c r="F753" s="3">
        <v>0</v>
      </c>
      <c r="G753" s="3">
        <v>0</v>
      </c>
      <c r="H753" s="3">
        <v>0</v>
      </c>
      <c r="I753" s="11" t="e">
        <v>#DIV/0!</v>
      </c>
      <c r="J753" s="3">
        <v>0</v>
      </c>
      <c r="K753" s="3">
        <v>0</v>
      </c>
      <c r="L753" s="3">
        <v>0</v>
      </c>
      <c r="M753" s="3">
        <v>0</v>
      </c>
      <c r="N753" s="3">
        <v>0</v>
      </c>
      <c r="O753" s="3">
        <v>0</v>
      </c>
      <c r="P753" s="11" t="e">
        <v>#DIV/0!</v>
      </c>
    </row>
    <row r="754" spans="1:16" x14ac:dyDescent="0.3">
      <c r="A754" s="9" t="s">
        <v>199</v>
      </c>
      <c r="B754" s="9">
        <v>2515</v>
      </c>
      <c r="C754" s="3">
        <v>0</v>
      </c>
      <c r="D754" s="3">
        <v>0</v>
      </c>
      <c r="E754" s="3">
        <v>0</v>
      </c>
      <c r="F754" s="3">
        <v>0</v>
      </c>
      <c r="G754" s="3">
        <v>0</v>
      </c>
      <c r="H754" s="3">
        <v>0</v>
      </c>
      <c r="I754" s="11" t="e">
        <v>#DIV/0!</v>
      </c>
      <c r="J754" s="3">
        <v>0</v>
      </c>
      <c r="K754" s="3">
        <v>0</v>
      </c>
      <c r="L754" s="3">
        <v>0</v>
      </c>
      <c r="M754" s="3">
        <v>0</v>
      </c>
      <c r="N754" s="3">
        <v>0</v>
      </c>
      <c r="O754" s="3">
        <v>0</v>
      </c>
      <c r="P754" s="11" t="e">
        <v>#DIV/0!</v>
      </c>
    </row>
    <row r="755" spans="1:16" x14ac:dyDescent="0.3">
      <c r="A755" s="9" t="s">
        <v>199</v>
      </c>
      <c r="B755" s="9">
        <v>2516</v>
      </c>
      <c r="C755" s="3">
        <v>0</v>
      </c>
      <c r="D755" s="3">
        <v>0</v>
      </c>
      <c r="E755" s="3">
        <v>0</v>
      </c>
      <c r="F755" s="3">
        <v>0</v>
      </c>
      <c r="G755" s="3">
        <v>0</v>
      </c>
      <c r="H755" s="3">
        <v>0</v>
      </c>
      <c r="I755" s="11" t="e">
        <v>#DIV/0!</v>
      </c>
      <c r="J755" s="3">
        <v>0</v>
      </c>
      <c r="K755" s="3">
        <v>0</v>
      </c>
      <c r="L755" s="3">
        <v>0</v>
      </c>
      <c r="M755" s="3">
        <v>0</v>
      </c>
      <c r="N755" s="3">
        <v>0</v>
      </c>
      <c r="O755" s="3">
        <v>0</v>
      </c>
      <c r="P755" s="11" t="e">
        <v>#DIV/0!</v>
      </c>
    </row>
    <row r="756" spans="1:16" x14ac:dyDescent="0.3">
      <c r="A756" s="9" t="s">
        <v>199</v>
      </c>
      <c r="B756" s="9">
        <v>2517</v>
      </c>
      <c r="C756" s="3">
        <v>0</v>
      </c>
      <c r="D756" s="3">
        <v>0</v>
      </c>
      <c r="E756" s="3">
        <v>0</v>
      </c>
      <c r="F756" s="3">
        <v>0</v>
      </c>
      <c r="G756" s="3">
        <v>0</v>
      </c>
      <c r="H756" s="3">
        <v>0</v>
      </c>
      <c r="I756" s="11" t="e">
        <v>#DIV/0!</v>
      </c>
      <c r="J756" s="3">
        <v>0</v>
      </c>
      <c r="K756" s="3">
        <v>0</v>
      </c>
      <c r="L756" s="3">
        <v>0</v>
      </c>
      <c r="M756" s="3">
        <v>0</v>
      </c>
      <c r="N756" s="3">
        <v>0</v>
      </c>
      <c r="O756" s="3">
        <v>0</v>
      </c>
      <c r="P756" s="11" t="e">
        <v>#DIV/0!</v>
      </c>
    </row>
    <row r="757" spans="1:16" x14ac:dyDescent="0.3">
      <c r="A757" s="9" t="s">
        <v>199</v>
      </c>
      <c r="B757" s="9">
        <v>2518</v>
      </c>
      <c r="C757" s="3">
        <v>0</v>
      </c>
      <c r="D757" s="3">
        <v>0</v>
      </c>
      <c r="E757" s="3">
        <v>0</v>
      </c>
      <c r="F757" s="3">
        <v>0</v>
      </c>
      <c r="G757" s="3">
        <v>0</v>
      </c>
      <c r="H757" s="3">
        <v>0</v>
      </c>
      <c r="I757" s="11" t="e">
        <v>#DIV/0!</v>
      </c>
      <c r="J757" s="3">
        <v>0</v>
      </c>
      <c r="K757" s="3">
        <v>0</v>
      </c>
      <c r="L757" s="3">
        <v>0</v>
      </c>
      <c r="M757" s="3">
        <v>0</v>
      </c>
      <c r="N757" s="3">
        <v>0</v>
      </c>
      <c r="O757" s="3">
        <v>0</v>
      </c>
      <c r="P757" s="11" t="e">
        <v>#DIV/0!</v>
      </c>
    </row>
    <row r="758" spans="1:16" x14ac:dyDescent="0.3">
      <c r="A758" s="9" t="s">
        <v>199</v>
      </c>
      <c r="B758" s="9">
        <v>2519</v>
      </c>
      <c r="C758" s="3">
        <v>0</v>
      </c>
      <c r="D758" s="3">
        <v>0</v>
      </c>
      <c r="E758" s="3">
        <v>0</v>
      </c>
      <c r="F758" s="3">
        <v>0</v>
      </c>
      <c r="G758" s="3">
        <v>0</v>
      </c>
      <c r="H758" s="3">
        <v>0</v>
      </c>
      <c r="I758" s="11" t="e">
        <v>#DIV/0!</v>
      </c>
      <c r="J758" s="3">
        <v>0</v>
      </c>
      <c r="K758" s="3">
        <v>0</v>
      </c>
      <c r="L758" s="3">
        <v>0</v>
      </c>
      <c r="M758" s="3">
        <v>0</v>
      </c>
      <c r="N758" s="3">
        <v>0</v>
      </c>
      <c r="O758" s="3">
        <v>0</v>
      </c>
      <c r="P758" s="11" t="e">
        <v>#DIV/0!</v>
      </c>
    </row>
    <row r="759" spans="1:16" x14ac:dyDescent="0.3">
      <c r="A759" s="9" t="s">
        <v>199</v>
      </c>
      <c r="B759" s="9">
        <v>2520</v>
      </c>
      <c r="C759" s="3">
        <v>0</v>
      </c>
      <c r="D759" s="3">
        <v>0</v>
      </c>
      <c r="E759" s="3">
        <v>0</v>
      </c>
      <c r="F759" s="3">
        <v>0</v>
      </c>
      <c r="G759" s="3">
        <v>0</v>
      </c>
      <c r="H759" s="3">
        <v>0</v>
      </c>
      <c r="I759" s="11" t="e">
        <v>#DIV/0!</v>
      </c>
      <c r="J759" s="3">
        <v>0</v>
      </c>
      <c r="K759" s="3">
        <v>0</v>
      </c>
      <c r="L759" s="3">
        <v>0</v>
      </c>
      <c r="M759" s="3">
        <v>0</v>
      </c>
      <c r="N759" s="3">
        <v>0</v>
      </c>
      <c r="O759" s="3">
        <v>0</v>
      </c>
      <c r="P759" s="11" t="e">
        <v>#DIV/0!</v>
      </c>
    </row>
    <row r="760" spans="1:16" x14ac:dyDescent="0.3">
      <c r="A760" s="9" t="s">
        <v>199</v>
      </c>
      <c r="B760" s="9">
        <v>2521</v>
      </c>
      <c r="C760" s="3">
        <v>0</v>
      </c>
      <c r="D760" s="3">
        <v>0</v>
      </c>
      <c r="E760" s="3">
        <v>0</v>
      </c>
      <c r="F760" s="3">
        <v>0</v>
      </c>
      <c r="G760" s="3">
        <v>0</v>
      </c>
      <c r="H760" s="3">
        <v>0</v>
      </c>
      <c r="I760" s="11" t="e">
        <v>#DIV/0!</v>
      </c>
      <c r="J760" s="3">
        <v>0</v>
      </c>
      <c r="K760" s="3">
        <v>0</v>
      </c>
      <c r="L760" s="3">
        <v>0</v>
      </c>
      <c r="M760" s="3">
        <v>0</v>
      </c>
      <c r="N760" s="3">
        <v>0</v>
      </c>
      <c r="O760" s="3">
        <v>0</v>
      </c>
      <c r="P760" s="11" t="e">
        <v>#DIV/0!</v>
      </c>
    </row>
    <row r="761" spans="1:16" x14ac:dyDescent="0.3">
      <c r="A761" s="9" t="s">
        <v>199</v>
      </c>
      <c r="B761" s="9">
        <v>2522</v>
      </c>
      <c r="C761" s="3">
        <v>0</v>
      </c>
      <c r="D761" s="3">
        <v>0</v>
      </c>
      <c r="E761" s="3">
        <v>0</v>
      </c>
      <c r="F761" s="3">
        <v>0</v>
      </c>
      <c r="G761" s="3">
        <v>0</v>
      </c>
      <c r="H761" s="3">
        <v>0</v>
      </c>
      <c r="I761" s="11" t="e">
        <v>#DIV/0!</v>
      </c>
      <c r="J761" s="3">
        <v>0</v>
      </c>
      <c r="K761" s="3">
        <v>0</v>
      </c>
      <c r="L761" s="3">
        <v>0</v>
      </c>
      <c r="M761" s="3">
        <v>0</v>
      </c>
      <c r="N761" s="3">
        <v>0</v>
      </c>
      <c r="O761" s="3">
        <v>0</v>
      </c>
      <c r="P761" s="11" t="e">
        <v>#DIV/0!</v>
      </c>
    </row>
    <row r="762" spans="1:16" x14ac:dyDescent="0.3">
      <c r="A762" s="9" t="s">
        <v>199</v>
      </c>
      <c r="B762" s="9">
        <v>2523</v>
      </c>
      <c r="C762" s="3">
        <v>0</v>
      </c>
      <c r="D762" s="3">
        <v>0</v>
      </c>
      <c r="E762" s="3">
        <v>0</v>
      </c>
      <c r="F762" s="3">
        <v>0</v>
      </c>
      <c r="G762" s="3">
        <v>0</v>
      </c>
      <c r="H762" s="3">
        <v>0</v>
      </c>
      <c r="I762" s="11" t="e">
        <v>#DIV/0!</v>
      </c>
      <c r="J762" s="3">
        <v>0</v>
      </c>
      <c r="K762" s="3">
        <v>0</v>
      </c>
      <c r="L762" s="3">
        <v>0</v>
      </c>
      <c r="M762" s="3">
        <v>0</v>
      </c>
      <c r="N762" s="3">
        <v>0</v>
      </c>
      <c r="O762" s="3">
        <v>0</v>
      </c>
      <c r="P762" s="11" t="e">
        <v>#DIV/0!</v>
      </c>
    </row>
    <row r="763" spans="1:16" x14ac:dyDescent="0.3">
      <c r="A763" s="9" t="s">
        <v>199</v>
      </c>
      <c r="B763" s="9">
        <v>2524</v>
      </c>
      <c r="C763" s="3">
        <v>0</v>
      </c>
      <c r="D763" s="3">
        <v>0</v>
      </c>
      <c r="E763" s="3">
        <v>0</v>
      </c>
      <c r="F763" s="3">
        <v>0</v>
      </c>
      <c r="G763" s="3">
        <v>0</v>
      </c>
      <c r="H763" s="3">
        <v>0</v>
      </c>
      <c r="I763" s="11" t="e">
        <v>#DIV/0!</v>
      </c>
      <c r="J763" s="3">
        <v>0</v>
      </c>
      <c r="K763" s="3">
        <v>0</v>
      </c>
      <c r="L763" s="3">
        <v>0</v>
      </c>
      <c r="M763" s="3">
        <v>0</v>
      </c>
      <c r="N763" s="3">
        <v>0</v>
      </c>
      <c r="O763" s="3">
        <v>0</v>
      </c>
      <c r="P763" s="11" t="e">
        <v>#DIV/0!</v>
      </c>
    </row>
    <row r="764" spans="1:16" x14ac:dyDescent="0.3">
      <c r="A764" s="9" t="s">
        <v>199</v>
      </c>
      <c r="B764" s="9">
        <v>2525</v>
      </c>
      <c r="C764" s="3">
        <v>0</v>
      </c>
      <c r="D764" s="3">
        <v>0</v>
      </c>
      <c r="E764" s="3">
        <v>0</v>
      </c>
      <c r="F764" s="3">
        <v>0</v>
      </c>
      <c r="G764" s="3">
        <v>0</v>
      </c>
      <c r="H764" s="3">
        <v>0</v>
      </c>
      <c r="I764" s="11" t="e">
        <v>#DIV/0!</v>
      </c>
      <c r="J764" s="3">
        <v>0</v>
      </c>
      <c r="K764" s="3">
        <v>0</v>
      </c>
      <c r="L764" s="3">
        <v>0</v>
      </c>
      <c r="M764" s="3">
        <v>0</v>
      </c>
      <c r="N764" s="3">
        <v>0</v>
      </c>
      <c r="O764" s="3">
        <v>0</v>
      </c>
      <c r="P764" s="11" t="e">
        <v>#DIV/0!</v>
      </c>
    </row>
    <row r="765" spans="1:16" x14ac:dyDescent="0.3">
      <c r="A765" s="9" t="s">
        <v>199</v>
      </c>
      <c r="B765" s="9">
        <v>2526</v>
      </c>
      <c r="C765" s="3">
        <v>0</v>
      </c>
      <c r="D765" s="3">
        <v>0</v>
      </c>
      <c r="E765" s="3">
        <v>0</v>
      </c>
      <c r="F765" s="3">
        <v>0</v>
      </c>
      <c r="G765" s="3">
        <v>0</v>
      </c>
      <c r="H765" s="3">
        <v>0</v>
      </c>
      <c r="I765" s="11" t="e">
        <v>#DIV/0!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  <c r="O765" s="3">
        <v>0</v>
      </c>
      <c r="P765" s="11" t="e">
        <v>#DIV/0!</v>
      </c>
    </row>
    <row r="766" spans="1:16" x14ac:dyDescent="0.3">
      <c r="A766" s="9" t="s">
        <v>199</v>
      </c>
      <c r="B766" s="9">
        <v>2527</v>
      </c>
      <c r="C766" s="3">
        <v>0</v>
      </c>
      <c r="D766" s="3">
        <v>0</v>
      </c>
      <c r="E766" s="3">
        <v>0</v>
      </c>
      <c r="F766" s="3">
        <v>0</v>
      </c>
      <c r="G766" s="3">
        <v>0</v>
      </c>
      <c r="H766" s="3">
        <v>0</v>
      </c>
      <c r="I766" s="11" t="e">
        <v>#DIV/0!</v>
      </c>
      <c r="J766" s="3">
        <v>0</v>
      </c>
      <c r="K766" s="3">
        <v>0</v>
      </c>
      <c r="L766" s="3">
        <v>0</v>
      </c>
      <c r="M766" s="3">
        <v>0</v>
      </c>
      <c r="N766" s="3">
        <v>0</v>
      </c>
      <c r="O766" s="3">
        <v>0</v>
      </c>
      <c r="P766" s="11" t="e">
        <v>#DIV/0!</v>
      </c>
    </row>
    <row r="767" spans="1:16" x14ac:dyDescent="0.3">
      <c r="A767" s="9" t="s">
        <v>199</v>
      </c>
      <c r="B767" s="9">
        <v>2528</v>
      </c>
      <c r="C767" s="3">
        <v>0</v>
      </c>
      <c r="D767" s="3">
        <v>0</v>
      </c>
      <c r="E767" s="3">
        <v>0</v>
      </c>
      <c r="F767" s="3">
        <v>0</v>
      </c>
      <c r="G767" s="3">
        <v>0</v>
      </c>
      <c r="H767" s="3">
        <v>0</v>
      </c>
      <c r="I767" s="11" t="e">
        <v>#DIV/0!</v>
      </c>
      <c r="J767" s="3">
        <v>0</v>
      </c>
      <c r="K767" s="3">
        <v>0</v>
      </c>
      <c r="L767" s="3">
        <v>0</v>
      </c>
      <c r="M767" s="3">
        <v>0</v>
      </c>
      <c r="N767" s="3">
        <v>0</v>
      </c>
      <c r="O767" s="3">
        <v>0</v>
      </c>
      <c r="P767" s="11" t="e">
        <v>#DIV/0!</v>
      </c>
    </row>
    <row r="768" spans="1:16" x14ac:dyDescent="0.3">
      <c r="A768" s="9" t="s">
        <v>199</v>
      </c>
      <c r="B768" s="9">
        <v>2529</v>
      </c>
      <c r="C768" s="3">
        <v>0</v>
      </c>
      <c r="D768" s="3">
        <v>0</v>
      </c>
      <c r="E768" s="3">
        <v>0</v>
      </c>
      <c r="F768" s="3">
        <v>0</v>
      </c>
      <c r="G768" s="3">
        <v>0</v>
      </c>
      <c r="H768" s="3">
        <v>0</v>
      </c>
      <c r="I768" s="11" t="e">
        <v>#DIV/0!</v>
      </c>
      <c r="J768" s="3">
        <v>0</v>
      </c>
      <c r="K768" s="3">
        <v>0</v>
      </c>
      <c r="L768" s="3">
        <v>0</v>
      </c>
      <c r="M768" s="3">
        <v>0</v>
      </c>
      <c r="N768" s="3">
        <v>0</v>
      </c>
      <c r="O768" s="3">
        <v>0</v>
      </c>
      <c r="P768" s="11" t="e">
        <v>#DIV/0!</v>
      </c>
    </row>
    <row r="769" spans="1:16" x14ac:dyDescent="0.3">
      <c r="A769" s="9" t="s">
        <v>199</v>
      </c>
      <c r="B769" s="9">
        <v>2530</v>
      </c>
      <c r="C769" s="3">
        <v>0</v>
      </c>
      <c r="D769" s="3">
        <v>0</v>
      </c>
      <c r="E769" s="3">
        <v>0</v>
      </c>
      <c r="F769" s="3">
        <v>0</v>
      </c>
      <c r="G769" s="3">
        <v>0</v>
      </c>
      <c r="H769" s="3">
        <v>0</v>
      </c>
      <c r="I769" s="11" t="e">
        <v>#DIV/0!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s="3">
        <v>0</v>
      </c>
      <c r="P769" s="11" t="e">
        <v>#DIV/0!</v>
      </c>
    </row>
    <row r="770" spans="1:16" x14ac:dyDescent="0.3">
      <c r="A770" s="9" t="s">
        <v>199</v>
      </c>
      <c r="B770" s="9">
        <v>2531</v>
      </c>
      <c r="C770" s="3">
        <v>0</v>
      </c>
      <c r="D770" s="3">
        <v>0</v>
      </c>
      <c r="E770" s="3">
        <v>0</v>
      </c>
      <c r="F770" s="3">
        <v>0</v>
      </c>
      <c r="G770" s="3">
        <v>0</v>
      </c>
      <c r="H770" s="3">
        <v>0</v>
      </c>
      <c r="I770" s="11" t="e">
        <v>#DIV/0!</v>
      </c>
      <c r="J770" s="3">
        <v>0</v>
      </c>
      <c r="K770" s="3">
        <v>0</v>
      </c>
      <c r="L770" s="3">
        <v>0</v>
      </c>
      <c r="M770" s="3">
        <v>0</v>
      </c>
      <c r="N770" s="3">
        <v>0</v>
      </c>
      <c r="O770" s="3">
        <v>0</v>
      </c>
      <c r="P770" s="11" t="e">
        <v>#DIV/0!</v>
      </c>
    </row>
    <row r="771" spans="1:16" x14ac:dyDescent="0.3">
      <c r="A771" s="9" t="s">
        <v>199</v>
      </c>
      <c r="B771" s="9">
        <v>2532</v>
      </c>
      <c r="C771" s="3">
        <v>0</v>
      </c>
      <c r="D771" s="3">
        <v>0</v>
      </c>
      <c r="E771" s="3">
        <v>0</v>
      </c>
      <c r="F771" s="3">
        <v>0</v>
      </c>
      <c r="G771" s="3">
        <v>0</v>
      </c>
      <c r="H771" s="3">
        <v>0</v>
      </c>
      <c r="I771" s="11" t="e">
        <v>#DIV/0!</v>
      </c>
      <c r="J771" s="3">
        <v>0</v>
      </c>
      <c r="K771" s="3">
        <v>0</v>
      </c>
      <c r="L771" s="3">
        <v>0</v>
      </c>
      <c r="M771" s="3">
        <v>0</v>
      </c>
      <c r="N771" s="3">
        <v>0</v>
      </c>
      <c r="O771" s="3">
        <v>0</v>
      </c>
      <c r="P771" s="11" t="e">
        <v>#DIV/0!</v>
      </c>
    </row>
    <row r="772" spans="1:16" x14ac:dyDescent="0.3">
      <c r="A772" s="9" t="s">
        <v>199</v>
      </c>
      <c r="B772" s="9">
        <v>2533</v>
      </c>
      <c r="C772" s="3">
        <v>0</v>
      </c>
      <c r="D772" s="3">
        <v>0</v>
      </c>
      <c r="E772" s="3">
        <v>0</v>
      </c>
      <c r="F772" s="3">
        <v>0</v>
      </c>
      <c r="G772" s="3">
        <v>0</v>
      </c>
      <c r="H772" s="3">
        <v>0</v>
      </c>
      <c r="I772" s="11" t="e">
        <v>#DIV/0!</v>
      </c>
      <c r="J772" s="3">
        <v>0</v>
      </c>
      <c r="K772" s="3">
        <v>0</v>
      </c>
      <c r="L772" s="3">
        <v>0</v>
      </c>
      <c r="M772" s="3">
        <v>0</v>
      </c>
      <c r="N772" s="3">
        <v>0</v>
      </c>
      <c r="O772" s="3">
        <v>0</v>
      </c>
      <c r="P772" s="11" t="e">
        <v>#DIV/0!</v>
      </c>
    </row>
    <row r="773" spans="1:16" x14ac:dyDescent="0.3">
      <c r="A773" s="9" t="s">
        <v>199</v>
      </c>
      <c r="B773" s="9">
        <v>2534</v>
      </c>
      <c r="C773" s="3">
        <v>0</v>
      </c>
      <c r="D773" s="3">
        <v>0</v>
      </c>
      <c r="E773" s="3">
        <v>0</v>
      </c>
      <c r="F773" s="3">
        <v>0</v>
      </c>
      <c r="G773" s="3">
        <v>0</v>
      </c>
      <c r="H773" s="3">
        <v>0</v>
      </c>
      <c r="I773" s="11" t="e">
        <v>#DIV/0!</v>
      </c>
      <c r="J773" s="3">
        <v>0</v>
      </c>
      <c r="K773" s="3">
        <v>0</v>
      </c>
      <c r="L773" s="3">
        <v>0</v>
      </c>
      <c r="M773" s="3">
        <v>0</v>
      </c>
      <c r="N773" s="3">
        <v>0</v>
      </c>
      <c r="O773" s="3">
        <v>0</v>
      </c>
      <c r="P773" s="11" t="e">
        <v>#DIV/0!</v>
      </c>
    </row>
    <row r="774" spans="1:16" x14ac:dyDescent="0.3">
      <c r="A774" s="9" t="s">
        <v>199</v>
      </c>
      <c r="B774" s="9">
        <v>2535</v>
      </c>
      <c r="C774" s="3">
        <v>0</v>
      </c>
      <c r="D774" s="3">
        <v>0</v>
      </c>
      <c r="E774" s="3">
        <v>0</v>
      </c>
      <c r="F774" s="3">
        <v>0</v>
      </c>
      <c r="G774" s="3">
        <v>0</v>
      </c>
      <c r="H774" s="3">
        <v>0</v>
      </c>
      <c r="I774" s="11" t="e">
        <v>#DIV/0!</v>
      </c>
      <c r="J774" s="3">
        <v>0</v>
      </c>
      <c r="K774" s="3">
        <v>0</v>
      </c>
      <c r="L774" s="3">
        <v>0</v>
      </c>
      <c r="M774" s="3">
        <v>0</v>
      </c>
      <c r="N774" s="3">
        <v>0</v>
      </c>
      <c r="O774" s="3">
        <v>0</v>
      </c>
      <c r="P774" s="11" t="e">
        <v>#DIV/0!</v>
      </c>
    </row>
    <row r="775" spans="1:16" x14ac:dyDescent="0.3">
      <c r="A775" s="9" t="s">
        <v>199</v>
      </c>
      <c r="B775" s="9">
        <v>2536</v>
      </c>
      <c r="C775" s="3">
        <v>0</v>
      </c>
      <c r="D775" s="3">
        <v>0</v>
      </c>
      <c r="E775" s="3">
        <v>0</v>
      </c>
      <c r="F775" s="3">
        <v>0</v>
      </c>
      <c r="G775" s="3">
        <v>0</v>
      </c>
      <c r="H775" s="3">
        <v>0</v>
      </c>
      <c r="I775" s="11" t="e">
        <v>#DIV/0!</v>
      </c>
      <c r="J775" s="3">
        <v>0</v>
      </c>
      <c r="K775" s="3">
        <v>0</v>
      </c>
      <c r="L775" s="3">
        <v>0</v>
      </c>
      <c r="M775" s="3">
        <v>0</v>
      </c>
      <c r="N775" s="3">
        <v>0</v>
      </c>
      <c r="O775" s="3">
        <v>0</v>
      </c>
      <c r="P775" s="11" t="e">
        <v>#DIV/0!</v>
      </c>
    </row>
    <row r="776" spans="1:16" x14ac:dyDescent="0.3">
      <c r="A776" s="9" t="s">
        <v>199</v>
      </c>
      <c r="B776" s="9">
        <v>2537</v>
      </c>
      <c r="C776" s="3">
        <v>6673872500</v>
      </c>
      <c r="D776" s="3">
        <v>0</v>
      </c>
      <c r="E776" s="3">
        <v>0</v>
      </c>
      <c r="F776" s="3">
        <v>0</v>
      </c>
      <c r="G776" s="3">
        <v>0</v>
      </c>
      <c r="H776" s="3">
        <v>6673872500</v>
      </c>
      <c r="I776" s="11" t="e">
        <v>#DIV/0!</v>
      </c>
      <c r="J776" s="3">
        <v>12763137015.956732</v>
      </c>
      <c r="K776" s="3">
        <v>0</v>
      </c>
      <c r="L776" s="3">
        <v>0</v>
      </c>
      <c r="M776" s="3">
        <v>0</v>
      </c>
      <c r="N776" s="3">
        <v>0</v>
      </c>
      <c r="O776" s="3">
        <v>12763137015.956732</v>
      </c>
      <c r="P776" s="11" t="e">
        <v>#DIV/0!</v>
      </c>
    </row>
    <row r="777" spans="1:16" x14ac:dyDescent="0.3">
      <c r="A777" s="9" t="s">
        <v>199</v>
      </c>
      <c r="B777" s="9">
        <v>2538</v>
      </c>
      <c r="C777" s="3">
        <v>8323657900</v>
      </c>
      <c r="D777" s="3">
        <v>0</v>
      </c>
      <c r="E777" s="3">
        <v>0</v>
      </c>
      <c r="F777" s="3">
        <v>0</v>
      </c>
      <c r="G777" s="3">
        <v>0</v>
      </c>
      <c r="H777" s="3">
        <v>8323657900</v>
      </c>
      <c r="I777" s="11">
        <v>0.2472006170330644</v>
      </c>
      <c r="J777" s="3">
        <v>15042965290.151752</v>
      </c>
      <c r="K777" s="3">
        <v>0</v>
      </c>
      <c r="L777" s="3">
        <v>0</v>
      </c>
      <c r="M777" s="3">
        <v>0</v>
      </c>
      <c r="N777" s="3">
        <v>0</v>
      </c>
      <c r="O777" s="3">
        <v>15042965290.151752</v>
      </c>
      <c r="P777" s="11">
        <v>0.17862601266011116</v>
      </c>
    </row>
    <row r="778" spans="1:16" x14ac:dyDescent="0.3">
      <c r="A778" s="9" t="s">
        <v>199</v>
      </c>
      <c r="B778" s="9">
        <v>2539</v>
      </c>
      <c r="C778" s="3">
        <v>10721528800</v>
      </c>
      <c r="D778" s="3">
        <v>0</v>
      </c>
      <c r="E778" s="3">
        <v>0</v>
      </c>
      <c r="F778" s="3">
        <v>0</v>
      </c>
      <c r="G778" s="3">
        <v>0</v>
      </c>
      <c r="H778" s="3">
        <v>10721528800</v>
      </c>
      <c r="I778" s="11">
        <v>0.2880789826789974</v>
      </c>
      <c r="J778" s="3">
        <v>18313414392.59605</v>
      </c>
      <c r="K778" s="3">
        <v>0</v>
      </c>
      <c r="L778" s="3">
        <v>0</v>
      </c>
      <c r="M778" s="3">
        <v>0</v>
      </c>
      <c r="N778" s="3">
        <v>0</v>
      </c>
      <c r="O778" s="3">
        <v>18313414392.59605</v>
      </c>
      <c r="P778" s="11">
        <v>0.2174072092412111</v>
      </c>
    </row>
    <row r="779" spans="1:16" x14ac:dyDescent="0.3">
      <c r="A779" s="9" t="s">
        <v>199</v>
      </c>
      <c r="B779" s="9">
        <v>2540</v>
      </c>
      <c r="C779" s="3">
        <v>12647992700</v>
      </c>
      <c r="D779" s="3">
        <v>0</v>
      </c>
      <c r="E779" s="3">
        <v>0</v>
      </c>
      <c r="F779" s="3">
        <v>0</v>
      </c>
      <c r="G779" s="3">
        <v>0</v>
      </c>
      <c r="H779" s="3">
        <v>12647992700</v>
      </c>
      <c r="I779" s="11">
        <v>0.1796818285839982</v>
      </c>
      <c r="J779" s="3">
        <v>20453338763.332088</v>
      </c>
      <c r="K779" s="3">
        <v>0</v>
      </c>
      <c r="L779" s="3">
        <v>0</v>
      </c>
      <c r="M779" s="3">
        <v>0</v>
      </c>
      <c r="N779" s="3">
        <v>0</v>
      </c>
      <c r="O779" s="3">
        <v>20453338763.332088</v>
      </c>
      <c r="P779" s="11">
        <v>0.11685010369236173</v>
      </c>
    </row>
    <row r="780" spans="1:16" x14ac:dyDescent="0.3">
      <c r="A780" s="9" t="s">
        <v>199</v>
      </c>
      <c r="B780" s="9">
        <v>2541</v>
      </c>
      <c r="C780" s="3">
        <v>10360504500</v>
      </c>
      <c r="D780" s="3">
        <v>0</v>
      </c>
      <c r="E780" s="3">
        <v>0</v>
      </c>
      <c r="F780" s="3">
        <v>0</v>
      </c>
      <c r="G780" s="3">
        <v>0</v>
      </c>
      <c r="H780" s="3">
        <v>10360504500</v>
      </c>
      <c r="I780" s="11">
        <v>-0.18085780520730377</v>
      </c>
      <c r="J780" s="3">
        <v>15513898686.829916</v>
      </c>
      <c r="K780" s="3">
        <v>0</v>
      </c>
      <c r="L780" s="3">
        <v>0</v>
      </c>
      <c r="M780" s="3">
        <v>0</v>
      </c>
      <c r="N780" s="3">
        <v>0</v>
      </c>
      <c r="O780" s="3">
        <v>15513898686.829916</v>
      </c>
      <c r="P780" s="11">
        <v>-0.24149798395543123</v>
      </c>
    </row>
    <row r="781" spans="1:16" x14ac:dyDescent="0.3">
      <c r="A781" s="9" t="s">
        <v>199</v>
      </c>
      <c r="B781" s="9">
        <v>2542</v>
      </c>
      <c r="C781" s="3">
        <v>11127224300</v>
      </c>
      <c r="D781" s="3">
        <v>0</v>
      </c>
      <c r="E781" s="3">
        <v>0</v>
      </c>
      <c r="F781" s="3">
        <v>0</v>
      </c>
      <c r="G781" s="3">
        <v>0</v>
      </c>
      <c r="H781" s="3">
        <v>11127224300</v>
      </c>
      <c r="I781" s="11">
        <v>7.4004098931668816E-2</v>
      </c>
      <c r="J781" s="3">
        <v>16614684377.526749</v>
      </c>
      <c r="K781" s="3">
        <v>0</v>
      </c>
      <c r="L781" s="3">
        <v>0</v>
      </c>
      <c r="M781" s="3">
        <v>0</v>
      </c>
      <c r="N781" s="3">
        <v>0</v>
      </c>
      <c r="O781" s="3">
        <v>16614684377.526749</v>
      </c>
      <c r="P781" s="11">
        <v>7.0954807229166278E-2</v>
      </c>
    </row>
    <row r="782" spans="1:16" x14ac:dyDescent="0.3">
      <c r="A782" s="9" t="s">
        <v>199</v>
      </c>
      <c r="B782" s="9">
        <v>2543</v>
      </c>
      <c r="C782" s="3">
        <v>17106640530</v>
      </c>
      <c r="D782" s="3">
        <v>0</v>
      </c>
      <c r="E782" s="3">
        <v>0</v>
      </c>
      <c r="F782" s="3">
        <v>0</v>
      </c>
      <c r="G782" s="3">
        <v>0</v>
      </c>
      <c r="H782" s="3">
        <v>17106640530</v>
      </c>
      <c r="I782" s="11">
        <v>0.53736817635643419</v>
      </c>
      <c r="J782" s="3">
        <v>25142624195.338284</v>
      </c>
      <c r="K782" s="3">
        <v>0</v>
      </c>
      <c r="L782" s="3">
        <v>0</v>
      </c>
      <c r="M782" s="3">
        <v>0</v>
      </c>
      <c r="N782" s="3">
        <v>0</v>
      </c>
      <c r="O782" s="3">
        <v>25142624195.338284</v>
      </c>
      <c r="P782" s="11">
        <v>0.51327726871216062</v>
      </c>
    </row>
    <row r="783" spans="1:16" x14ac:dyDescent="0.3">
      <c r="A783" s="9" t="s">
        <v>199</v>
      </c>
      <c r="B783" s="9">
        <v>2544</v>
      </c>
      <c r="C783" s="3">
        <v>16937093600</v>
      </c>
      <c r="D783" s="3">
        <v>0</v>
      </c>
      <c r="E783" s="3">
        <v>0</v>
      </c>
      <c r="F783" s="3">
        <v>0</v>
      </c>
      <c r="G783" s="3">
        <v>0</v>
      </c>
      <c r="H783" s="3">
        <v>16937093600</v>
      </c>
      <c r="I783" s="11">
        <v>-9.9111762886853628E-3</v>
      </c>
      <c r="J783" s="3">
        <v>24494921168.617016</v>
      </c>
      <c r="K783" s="3">
        <v>0</v>
      </c>
      <c r="L783" s="3">
        <v>0</v>
      </c>
      <c r="M783" s="3">
        <v>0</v>
      </c>
      <c r="N783" s="3">
        <v>0</v>
      </c>
      <c r="O783" s="3">
        <v>24494921168.617016</v>
      </c>
      <c r="P783" s="11">
        <v>-2.5761154511523061E-2</v>
      </c>
    </row>
    <row r="784" spans="1:16" x14ac:dyDescent="0.3">
      <c r="A784" s="9" t="s">
        <v>199</v>
      </c>
      <c r="B784" s="9">
        <v>2545</v>
      </c>
      <c r="C784" s="3">
        <v>16082273600</v>
      </c>
      <c r="D784" s="3">
        <v>0</v>
      </c>
      <c r="E784" s="3">
        <v>0</v>
      </c>
      <c r="F784" s="3">
        <v>0</v>
      </c>
      <c r="G784" s="3">
        <v>0</v>
      </c>
      <c r="H784" s="3">
        <v>16082273600</v>
      </c>
      <c r="I784" s="11">
        <v>-5.0470288479718857E-2</v>
      </c>
      <c r="J784" s="3">
        <v>23097593835.747787</v>
      </c>
      <c r="K784" s="3">
        <v>0</v>
      </c>
      <c r="L784" s="3">
        <v>0</v>
      </c>
      <c r="M784" s="3">
        <v>0</v>
      </c>
      <c r="N784" s="3">
        <v>0</v>
      </c>
      <c r="O784" s="3">
        <v>23097593835.747787</v>
      </c>
      <c r="P784" s="11">
        <v>-5.7045594196869241E-2</v>
      </c>
    </row>
    <row r="785" spans="1:16" x14ac:dyDescent="0.3">
      <c r="A785" s="9" t="s">
        <v>199</v>
      </c>
      <c r="B785" s="9">
        <v>2546</v>
      </c>
      <c r="C785" s="3">
        <v>16112248200</v>
      </c>
      <c r="D785" s="3">
        <v>0</v>
      </c>
      <c r="E785" s="3">
        <v>0</v>
      </c>
      <c r="F785" s="3">
        <v>0</v>
      </c>
      <c r="G785" s="3">
        <v>0</v>
      </c>
      <c r="H785" s="3">
        <v>16112248200</v>
      </c>
      <c r="I785" s="11">
        <v>1.8638285074319342E-3</v>
      </c>
      <c r="J785" s="3">
        <v>22730505918.24929</v>
      </c>
      <c r="K785" s="3">
        <v>0</v>
      </c>
      <c r="L785" s="3">
        <v>0</v>
      </c>
      <c r="M785" s="3">
        <v>0</v>
      </c>
      <c r="N785" s="3">
        <v>0</v>
      </c>
      <c r="O785" s="3">
        <v>22730505918.24929</v>
      </c>
      <c r="P785" s="11">
        <v>-1.5892907291943145E-2</v>
      </c>
    </row>
    <row r="786" spans="1:16" x14ac:dyDescent="0.3">
      <c r="A786" s="9" t="s">
        <v>199</v>
      </c>
      <c r="B786" s="9">
        <v>2547</v>
      </c>
      <c r="C786" s="3">
        <v>16985094400</v>
      </c>
      <c r="D786" s="3">
        <v>0</v>
      </c>
      <c r="E786" s="3">
        <v>0</v>
      </c>
      <c r="F786" s="3">
        <v>0</v>
      </c>
      <c r="G786" s="3">
        <v>0</v>
      </c>
      <c r="H786" s="3">
        <v>16985094400</v>
      </c>
      <c r="I786" s="11">
        <v>5.4172837282881477E-2</v>
      </c>
      <c r="J786" s="3">
        <v>23318489972.65369</v>
      </c>
      <c r="K786" s="3">
        <v>0</v>
      </c>
      <c r="L786" s="3">
        <v>0</v>
      </c>
      <c r="M786" s="3">
        <v>0</v>
      </c>
      <c r="N786" s="3">
        <v>0</v>
      </c>
      <c r="O786" s="3">
        <v>23318489972.65369</v>
      </c>
      <c r="P786" s="11">
        <v>2.5867618455968206E-2</v>
      </c>
    </row>
    <row r="787" spans="1:16" x14ac:dyDescent="0.3">
      <c r="A787" s="9" t="s">
        <v>199</v>
      </c>
      <c r="B787" s="9">
        <v>2548</v>
      </c>
      <c r="C787" s="3">
        <v>22434639200</v>
      </c>
      <c r="D787" s="3">
        <v>0</v>
      </c>
      <c r="E787" s="3">
        <v>0</v>
      </c>
      <c r="F787" s="3">
        <v>0</v>
      </c>
      <c r="G787" s="3">
        <v>0</v>
      </c>
      <c r="H787" s="3">
        <v>22434639200</v>
      </c>
      <c r="I787" s="11">
        <v>0.32084277376756881</v>
      </c>
      <c r="J787" s="3">
        <v>29462359098.525059</v>
      </c>
      <c r="K787" s="3">
        <v>0</v>
      </c>
      <c r="L787" s="3">
        <v>0</v>
      </c>
      <c r="M787" s="3">
        <v>0</v>
      </c>
      <c r="N787" s="3">
        <v>0</v>
      </c>
      <c r="O787" s="3">
        <v>29462359098.525059</v>
      </c>
      <c r="P787" s="11">
        <v>0.26347628568901643</v>
      </c>
    </row>
    <row r="788" spans="1:16" x14ac:dyDescent="0.3">
      <c r="A788" s="9" t="s">
        <v>199</v>
      </c>
      <c r="B788" s="9">
        <v>2549</v>
      </c>
      <c r="C788" s="3">
        <v>24787503400</v>
      </c>
      <c r="D788" s="3">
        <v>0</v>
      </c>
      <c r="E788" s="3">
        <v>0</v>
      </c>
      <c r="F788" s="3">
        <v>0</v>
      </c>
      <c r="G788" s="3">
        <v>0</v>
      </c>
      <c r="H788" s="3">
        <v>24787503400</v>
      </c>
      <c r="I788" s="11">
        <v>0.10487640024092743</v>
      </c>
      <c r="J788" s="3">
        <v>31109567067.103378</v>
      </c>
      <c r="K788" s="3">
        <v>0</v>
      </c>
      <c r="L788" s="3">
        <v>0</v>
      </c>
      <c r="M788" s="3">
        <v>0</v>
      </c>
      <c r="N788" s="3">
        <v>0</v>
      </c>
      <c r="O788" s="3">
        <v>31109567067.103378</v>
      </c>
      <c r="P788" s="11">
        <v>5.5908895926150795E-2</v>
      </c>
    </row>
    <row r="789" spans="1:16" x14ac:dyDescent="0.3">
      <c r="A789" s="9" t="s">
        <v>199</v>
      </c>
      <c r="B789" s="9">
        <v>2550</v>
      </c>
      <c r="C789" s="3">
        <v>33861060000</v>
      </c>
      <c r="D789" s="3">
        <v>0</v>
      </c>
      <c r="E789" s="3">
        <v>0</v>
      </c>
      <c r="F789" s="3">
        <v>0</v>
      </c>
      <c r="G789" s="3">
        <v>0</v>
      </c>
      <c r="H789" s="3">
        <v>33861060000</v>
      </c>
      <c r="I789" s="11">
        <v>0.36605367041523029</v>
      </c>
      <c r="J789" s="3">
        <v>41565627709.617599</v>
      </c>
      <c r="K789" s="3">
        <v>0</v>
      </c>
      <c r="L789" s="3">
        <v>0</v>
      </c>
      <c r="M789" s="3">
        <v>0</v>
      </c>
      <c r="N789" s="3">
        <v>0</v>
      </c>
      <c r="O789" s="3">
        <v>41565627709.617599</v>
      </c>
      <c r="P789" s="11">
        <v>0.33610434436327846</v>
      </c>
    </row>
    <row r="790" spans="1:16" x14ac:dyDescent="0.3">
      <c r="A790" s="9" t="s">
        <v>199</v>
      </c>
      <c r="B790" s="9">
        <v>2551</v>
      </c>
      <c r="C790" s="3">
        <v>35292323600</v>
      </c>
      <c r="D790" s="3">
        <v>0</v>
      </c>
      <c r="E790" s="3">
        <v>0</v>
      </c>
      <c r="F790" s="3">
        <v>0</v>
      </c>
      <c r="G790" s="3">
        <v>0</v>
      </c>
      <c r="H790" s="3">
        <v>35292323600</v>
      </c>
      <c r="I790" s="11">
        <v>4.2268718108647511E-2</v>
      </c>
      <c r="J790" s="3">
        <v>41076300340.608093</v>
      </c>
      <c r="K790" s="3">
        <v>0</v>
      </c>
      <c r="L790" s="3">
        <v>0</v>
      </c>
      <c r="M790" s="3">
        <v>0</v>
      </c>
      <c r="N790" s="3">
        <v>0</v>
      </c>
      <c r="O790" s="3">
        <v>41076300340.608093</v>
      </c>
      <c r="P790" s="11">
        <v>-1.1772404170773149E-2</v>
      </c>
    </row>
    <row r="791" spans="1:16" x14ac:dyDescent="0.3">
      <c r="A791" s="9" t="s">
        <v>199</v>
      </c>
      <c r="B791" s="9">
        <v>2552</v>
      </c>
      <c r="C791" s="3">
        <v>37202509400</v>
      </c>
      <c r="D791" s="3">
        <v>0</v>
      </c>
      <c r="E791" s="3">
        <v>16318324100</v>
      </c>
      <c r="F791" s="3">
        <v>0</v>
      </c>
      <c r="G791" s="3">
        <v>0</v>
      </c>
      <c r="H791" s="3">
        <v>53520833500</v>
      </c>
      <c r="I791" s="11">
        <v>0.51650070158599592</v>
      </c>
      <c r="J791" s="3">
        <v>43668856591.2407</v>
      </c>
      <c r="K791" s="3">
        <v>0</v>
      </c>
      <c r="L791" s="3">
        <v>19154690541.716171</v>
      </c>
      <c r="M791" s="3">
        <v>0</v>
      </c>
      <c r="N791" s="3">
        <v>0</v>
      </c>
      <c r="O791" s="3">
        <v>62823547132.956871</v>
      </c>
      <c r="P791" s="11">
        <v>0.52943538273940938</v>
      </c>
    </row>
    <row r="792" spans="1:16" x14ac:dyDescent="0.3">
      <c r="A792" s="9" t="s">
        <v>199</v>
      </c>
      <c r="B792" s="9">
        <v>2553</v>
      </c>
      <c r="C792" s="3">
        <v>30766472800</v>
      </c>
      <c r="D792" s="3">
        <v>0</v>
      </c>
      <c r="E792" s="3">
        <v>0</v>
      </c>
      <c r="F792" s="3">
        <v>0</v>
      </c>
      <c r="G792" s="3">
        <v>0</v>
      </c>
      <c r="H792" s="3">
        <v>30766472800</v>
      </c>
      <c r="I792" s="11">
        <v>-0.42514959525060458</v>
      </c>
      <c r="J792" s="3">
        <v>34978193726.6297</v>
      </c>
      <c r="K792" s="3">
        <v>0</v>
      </c>
      <c r="L792" s="3">
        <v>0</v>
      </c>
      <c r="M792" s="3">
        <v>0</v>
      </c>
      <c r="N792" s="3">
        <v>0</v>
      </c>
      <c r="O792" s="3">
        <v>34978193726.6297</v>
      </c>
      <c r="P792" s="11">
        <v>-0.44323115578616634</v>
      </c>
    </row>
    <row r="793" spans="1:16" x14ac:dyDescent="0.3">
      <c r="A793" s="9" t="s">
        <v>199</v>
      </c>
      <c r="B793" s="9">
        <v>2554</v>
      </c>
      <c r="C793" s="3">
        <v>38244898900</v>
      </c>
      <c r="D793" s="3">
        <v>0</v>
      </c>
      <c r="E793" s="3">
        <v>0</v>
      </c>
      <c r="F793" s="3">
        <v>0</v>
      </c>
      <c r="G793" s="3">
        <v>0</v>
      </c>
      <c r="H793" s="3">
        <v>38244898900</v>
      </c>
      <c r="I793" s="11">
        <v>0.24307063564335527</v>
      </c>
      <c r="J793" s="3">
        <v>41885051608.731773</v>
      </c>
      <c r="K793" s="3">
        <v>0</v>
      </c>
      <c r="L793" s="3">
        <v>0</v>
      </c>
      <c r="M793" s="3">
        <v>0</v>
      </c>
      <c r="N793" s="3">
        <v>0</v>
      </c>
      <c r="O793" s="3">
        <v>41885051608.731773</v>
      </c>
      <c r="P793" s="11">
        <v>0.19746182253098235</v>
      </c>
    </row>
    <row r="794" spans="1:16" x14ac:dyDescent="0.3">
      <c r="A794" s="9" t="s">
        <v>199</v>
      </c>
      <c r="B794" s="9">
        <v>2555</v>
      </c>
      <c r="C794" s="3">
        <v>26517260700</v>
      </c>
      <c r="D794" s="3">
        <v>0</v>
      </c>
      <c r="E794" s="3">
        <v>0</v>
      </c>
      <c r="F794" s="3">
        <v>0</v>
      </c>
      <c r="G794" s="3">
        <v>0</v>
      </c>
      <c r="H794" s="3">
        <v>26517260700</v>
      </c>
      <c r="I794" s="11">
        <v>-0.30664581518870221</v>
      </c>
      <c r="J794" s="3">
        <v>28191238310.150455</v>
      </c>
      <c r="K794" s="3">
        <v>0</v>
      </c>
      <c r="L794" s="3">
        <v>0</v>
      </c>
      <c r="M794" s="3">
        <v>0</v>
      </c>
      <c r="N794" s="3">
        <v>0</v>
      </c>
      <c r="O794" s="3">
        <v>28191238310.150455</v>
      </c>
      <c r="P794" s="11">
        <v>-0.32693795931068087</v>
      </c>
    </row>
    <row r="795" spans="1:16" x14ac:dyDescent="0.3">
      <c r="A795" s="9" t="s">
        <v>199</v>
      </c>
      <c r="B795" s="9">
        <v>2556</v>
      </c>
      <c r="C795" s="3">
        <v>46974336000</v>
      </c>
      <c r="D795" s="3">
        <v>0</v>
      </c>
      <c r="E795" s="3">
        <v>0</v>
      </c>
      <c r="F795" s="3">
        <v>0</v>
      </c>
      <c r="G795" s="3">
        <v>0</v>
      </c>
      <c r="H795" s="3">
        <v>46974336000</v>
      </c>
      <c r="I795" s="11">
        <v>0.77146261566904606</v>
      </c>
      <c r="J795" s="3">
        <v>48871928736.393921</v>
      </c>
      <c r="K795" s="3">
        <v>0</v>
      </c>
      <c r="L795" s="3">
        <v>0</v>
      </c>
      <c r="M795" s="3">
        <v>0</v>
      </c>
      <c r="N795" s="3">
        <v>0</v>
      </c>
      <c r="O795" s="3">
        <v>48871928736.393921</v>
      </c>
      <c r="P795" s="11">
        <v>0.73358574031837531</v>
      </c>
    </row>
    <row r="796" spans="1:16" x14ac:dyDescent="0.3">
      <c r="A796" s="9" t="s">
        <v>199</v>
      </c>
      <c r="B796" s="9">
        <v>2557</v>
      </c>
      <c r="C796" s="3">
        <v>40677884300</v>
      </c>
      <c r="D796" s="3">
        <v>0</v>
      </c>
      <c r="E796" s="3">
        <v>0</v>
      </c>
      <c r="F796" s="3">
        <v>0</v>
      </c>
      <c r="G796" s="3">
        <v>0</v>
      </c>
      <c r="H796" s="3">
        <v>40677884300</v>
      </c>
      <c r="I796" s="11">
        <v>-0.13404024912667206</v>
      </c>
      <c r="J796" s="3">
        <v>41533995122.601959</v>
      </c>
      <c r="K796" s="3">
        <v>0</v>
      </c>
      <c r="L796" s="3">
        <v>0</v>
      </c>
      <c r="M796" s="3">
        <v>0</v>
      </c>
      <c r="N796" s="3">
        <v>0</v>
      </c>
      <c r="O796" s="3">
        <v>41533995122.601959</v>
      </c>
      <c r="P796" s="11">
        <v>-0.15014618419034387</v>
      </c>
    </row>
    <row r="797" spans="1:16" x14ac:dyDescent="0.3">
      <c r="A797" s="9" t="s">
        <v>199</v>
      </c>
      <c r="B797" s="9">
        <v>2558</v>
      </c>
      <c r="C797" s="3">
        <v>43150154700</v>
      </c>
      <c r="D797" s="3">
        <v>0</v>
      </c>
      <c r="E797" s="3">
        <v>0</v>
      </c>
      <c r="F797" s="3">
        <v>0</v>
      </c>
      <c r="G797" s="3">
        <v>0</v>
      </c>
      <c r="H797" s="3">
        <v>43150154700</v>
      </c>
      <c r="I797" s="11">
        <v>6.0776769552884538E-2</v>
      </c>
      <c r="J797" s="3">
        <v>44458613628.220863</v>
      </c>
      <c r="K797" s="3">
        <v>0</v>
      </c>
      <c r="L797" s="3">
        <v>0</v>
      </c>
      <c r="M797" s="3">
        <v>0</v>
      </c>
      <c r="N797" s="3">
        <v>0</v>
      </c>
      <c r="O797" s="3">
        <v>44458613628.220863</v>
      </c>
      <c r="P797" s="11">
        <v>7.041505390911422E-2</v>
      </c>
    </row>
    <row r="798" spans="1:16" x14ac:dyDescent="0.3">
      <c r="A798" s="9" t="s">
        <v>199</v>
      </c>
      <c r="B798" s="9">
        <v>2559</v>
      </c>
      <c r="C798" s="3">
        <v>43910879100</v>
      </c>
      <c r="D798" s="3">
        <v>0</v>
      </c>
      <c r="E798" s="3">
        <v>0</v>
      </c>
      <c r="F798" s="3">
        <v>0</v>
      </c>
      <c r="G798" s="3">
        <v>0</v>
      </c>
      <c r="H798" s="3">
        <v>43910879100</v>
      </c>
      <c r="I798" s="11">
        <v>1.7629702727346191E-2</v>
      </c>
      <c r="J798" s="3">
        <v>45157442176.165298</v>
      </c>
      <c r="K798" s="3">
        <v>0</v>
      </c>
      <c r="L798" s="3">
        <v>0</v>
      </c>
      <c r="M798" s="3">
        <v>0</v>
      </c>
      <c r="N798" s="3">
        <v>0</v>
      </c>
      <c r="O798" s="3">
        <v>45157442176.165298</v>
      </c>
      <c r="P798" s="11">
        <v>1.5718631124854551E-2</v>
      </c>
    </row>
    <row r="799" spans="1:16" x14ac:dyDescent="0.3">
      <c r="A799" s="9" t="s">
        <v>199</v>
      </c>
      <c r="B799" s="9">
        <v>2560</v>
      </c>
      <c r="C799" s="3">
        <v>41271068700</v>
      </c>
      <c r="D799" s="3">
        <v>17579866400</v>
      </c>
      <c r="E799" s="3">
        <v>0</v>
      </c>
      <c r="F799" s="3">
        <v>32520000</v>
      </c>
      <c r="G799" s="3">
        <v>0</v>
      </c>
      <c r="H799" s="3">
        <v>58883455100</v>
      </c>
      <c r="I799" s="11">
        <v>0.34097645747201633</v>
      </c>
      <c r="J799" s="3">
        <v>42162047538.427933</v>
      </c>
      <c r="K799" s="3">
        <v>17959388652.225811</v>
      </c>
      <c r="L799" s="3">
        <v>0</v>
      </c>
      <c r="M799" s="3">
        <v>33222056.737040013</v>
      </c>
      <c r="N799" s="3">
        <v>0</v>
      </c>
      <c r="O799" s="3">
        <v>60154658247.390778</v>
      </c>
      <c r="P799" s="11">
        <v>0.33210951171059044</v>
      </c>
    </row>
    <row r="800" spans="1:16" x14ac:dyDescent="0.3">
      <c r="A800" s="9" t="s">
        <v>199</v>
      </c>
      <c r="B800" s="9">
        <v>2561</v>
      </c>
      <c r="C800" s="3">
        <v>36167794200</v>
      </c>
      <c r="D800" s="3">
        <v>20689936500</v>
      </c>
      <c r="E800" s="3">
        <v>2120025400</v>
      </c>
      <c r="F800" s="3">
        <v>0</v>
      </c>
      <c r="G800" s="3">
        <v>6419514800</v>
      </c>
      <c r="H800" s="3">
        <v>65397270900</v>
      </c>
      <c r="I800" s="11">
        <v>0.11062217373178565</v>
      </c>
      <c r="J800" s="3">
        <v>36559644043.93084</v>
      </c>
      <c r="K800" s="3">
        <v>20914095826.488979</v>
      </c>
      <c r="L800" s="3">
        <v>2142994221.8619485</v>
      </c>
      <c r="M800" s="3">
        <v>0</v>
      </c>
      <c r="N800" s="3">
        <v>6489065236.4623852</v>
      </c>
      <c r="O800" s="3">
        <v>66105799328.744156</v>
      </c>
      <c r="P800" s="11">
        <v>9.8930677269893894E-2</v>
      </c>
    </row>
    <row r="801" spans="1:16" x14ac:dyDescent="0.3">
      <c r="A801" s="9" t="s">
        <v>199</v>
      </c>
      <c r="B801" s="9">
        <v>2562</v>
      </c>
      <c r="C801" s="3">
        <v>36809056100</v>
      </c>
      <c r="D801" s="3">
        <v>22904036900</v>
      </c>
      <c r="E801" s="3">
        <v>0</v>
      </c>
      <c r="F801" s="3">
        <v>0</v>
      </c>
      <c r="G801" s="3">
        <v>6605600500</v>
      </c>
      <c r="H801" s="3">
        <v>66318693500</v>
      </c>
      <c r="I801" s="11">
        <v>1.4089618531772707E-2</v>
      </c>
      <c r="J801" s="3">
        <v>36946740335.312515</v>
      </c>
      <c r="K801" s="3">
        <v>22989709425.738743</v>
      </c>
      <c r="L801" s="3">
        <v>0</v>
      </c>
      <c r="M801" s="3">
        <v>0</v>
      </c>
      <c r="N801" s="3">
        <v>6630308741.6661711</v>
      </c>
      <c r="O801" s="3">
        <v>66566758502.71743</v>
      </c>
      <c r="P801" s="11">
        <v>6.9730519659995964E-3</v>
      </c>
    </row>
    <row r="802" spans="1:16" x14ac:dyDescent="0.3">
      <c r="A802" s="9" t="s">
        <v>199</v>
      </c>
      <c r="B802" s="9">
        <v>2563</v>
      </c>
      <c r="C802" s="3">
        <v>85530647300</v>
      </c>
      <c r="D802" s="3">
        <v>1013153300</v>
      </c>
      <c r="E802" s="3">
        <v>0</v>
      </c>
      <c r="F802" s="3">
        <v>0</v>
      </c>
      <c r="G802" s="3">
        <v>6699530800</v>
      </c>
      <c r="H802" s="3">
        <v>93243331400</v>
      </c>
      <c r="I802" s="11">
        <v>0.4059886659256941</v>
      </c>
      <c r="J802" s="3">
        <v>86583012461.245483</v>
      </c>
      <c r="K802" s="3">
        <v>1025619091.7317188</v>
      </c>
      <c r="L802" s="3">
        <v>0</v>
      </c>
      <c r="M802" s="3">
        <v>0</v>
      </c>
      <c r="N802" s="3">
        <v>6781961519.668026</v>
      </c>
      <c r="O802" s="3">
        <v>94390593072.645233</v>
      </c>
      <c r="P802" s="11">
        <v>0.41798391863698697</v>
      </c>
    </row>
    <row r="803" spans="1:16" x14ac:dyDescent="0.3">
      <c r="A803" s="9" t="s">
        <v>199</v>
      </c>
      <c r="B803" s="9">
        <v>2564</v>
      </c>
      <c r="C803" s="3">
        <v>84481479800</v>
      </c>
      <c r="D803" s="3">
        <v>828196900</v>
      </c>
      <c r="E803" s="3">
        <v>0</v>
      </c>
      <c r="F803" s="3">
        <v>0</v>
      </c>
      <c r="G803" s="3">
        <v>6729297300</v>
      </c>
      <c r="H803" s="3">
        <v>92038974000</v>
      </c>
      <c r="I803" s="11">
        <v>-1.2916284541931328E-2</v>
      </c>
      <c r="J803" s="3">
        <v>84481479800</v>
      </c>
      <c r="K803" s="3">
        <v>828196900</v>
      </c>
      <c r="L803" s="3">
        <v>0</v>
      </c>
      <c r="M803" s="3">
        <v>0</v>
      </c>
      <c r="N803" s="3">
        <v>6729297300</v>
      </c>
      <c r="O803" s="3">
        <v>92038974000</v>
      </c>
      <c r="P803" s="11">
        <v>-2.4913701631637926E-2</v>
      </c>
    </row>
    <row r="804" spans="1:16" x14ac:dyDescent="0.3">
      <c r="A804" s="9" t="s">
        <v>199</v>
      </c>
      <c r="B804" s="9">
        <v>2565</v>
      </c>
      <c r="C804" s="3">
        <v>67134561800</v>
      </c>
      <c r="D804" s="3">
        <v>571917800</v>
      </c>
      <c r="E804" s="3">
        <v>0</v>
      </c>
      <c r="F804" s="3">
        <v>0</v>
      </c>
      <c r="G804" s="3">
        <v>6620352400</v>
      </c>
      <c r="H804" s="3">
        <v>74326832000</v>
      </c>
      <c r="I804" s="11">
        <v>-0.19244175842290462</v>
      </c>
      <c r="J804" s="3" t="e">
        <v>#N/A</v>
      </c>
      <c r="K804" s="3" t="e">
        <v>#N/A</v>
      </c>
      <c r="L804" s="3" t="e">
        <v>#N/A</v>
      </c>
      <c r="M804" s="3" t="e">
        <v>#N/A</v>
      </c>
      <c r="N804" s="3" t="e">
        <v>#N/A</v>
      </c>
      <c r="O804" s="3" t="e">
        <v>#N/A</v>
      </c>
      <c r="P804" s="11" t="e">
        <v>#N/A</v>
      </c>
    </row>
    <row r="805" spans="1:16" x14ac:dyDescent="0.3">
      <c r="A805" s="9" t="s">
        <v>199</v>
      </c>
      <c r="B805" s="9">
        <v>2566</v>
      </c>
      <c r="C805" s="3">
        <v>71659100000</v>
      </c>
      <c r="D805" s="3">
        <v>560230000</v>
      </c>
      <c r="E805" s="3">
        <v>0</v>
      </c>
      <c r="F805" s="3">
        <v>0</v>
      </c>
      <c r="G805" s="3">
        <v>6723437600</v>
      </c>
      <c r="H805" s="3">
        <v>78942767600</v>
      </c>
      <c r="I805" s="11">
        <v>6.2103220005394554E-2</v>
      </c>
      <c r="J805" s="3" t="e">
        <v>#N/A</v>
      </c>
      <c r="K805" s="3" t="e">
        <v>#N/A</v>
      </c>
      <c r="L805" s="3" t="e">
        <v>#N/A</v>
      </c>
      <c r="M805" s="3" t="e">
        <v>#N/A</v>
      </c>
      <c r="N805" s="3" t="e">
        <v>#N/A</v>
      </c>
      <c r="O805" s="3" t="e">
        <v>#N/A</v>
      </c>
      <c r="P805" s="11" t="e">
        <v>#N/A</v>
      </c>
    </row>
    <row r="806" spans="1:16" x14ac:dyDescent="0.3">
      <c r="A806" s="9" t="s">
        <v>200</v>
      </c>
      <c r="B806" s="9">
        <v>2500</v>
      </c>
      <c r="C806" s="3">
        <v>2212300</v>
      </c>
      <c r="D806" s="3">
        <v>0</v>
      </c>
      <c r="E806" s="3">
        <v>0</v>
      </c>
      <c r="F806" s="3">
        <v>0</v>
      </c>
      <c r="G806" s="3">
        <v>0</v>
      </c>
      <c r="H806" s="3">
        <v>2212300</v>
      </c>
      <c r="J806" s="3" t="e">
        <v>#N/A</v>
      </c>
      <c r="K806" s="3" t="e">
        <v>#N/A</v>
      </c>
      <c r="L806" s="3" t="e">
        <v>#N/A</v>
      </c>
      <c r="M806" s="3" t="e">
        <v>#N/A</v>
      </c>
      <c r="N806" s="3" t="e">
        <v>#N/A</v>
      </c>
      <c r="O806" s="3" t="e">
        <v>#N/A</v>
      </c>
    </row>
    <row r="807" spans="1:16" x14ac:dyDescent="0.3">
      <c r="A807" s="9" t="s">
        <v>200</v>
      </c>
      <c r="B807" s="9">
        <v>2501</v>
      </c>
      <c r="C807" s="3">
        <v>767720</v>
      </c>
      <c r="D807" s="3">
        <v>0</v>
      </c>
      <c r="E807" s="3">
        <v>0</v>
      </c>
      <c r="F807" s="3">
        <v>0</v>
      </c>
      <c r="G807" s="3">
        <v>0</v>
      </c>
      <c r="H807" s="3">
        <v>767720</v>
      </c>
      <c r="I807" s="11">
        <v>-0.65297654025222618</v>
      </c>
      <c r="J807" s="3" t="e">
        <v>#N/A</v>
      </c>
      <c r="K807" s="3" t="e">
        <v>#N/A</v>
      </c>
      <c r="L807" s="3" t="e">
        <v>#N/A</v>
      </c>
      <c r="M807" s="3" t="e">
        <v>#N/A</v>
      </c>
      <c r="N807" s="3" t="e">
        <v>#N/A</v>
      </c>
      <c r="O807" s="3" t="e">
        <v>#N/A</v>
      </c>
      <c r="P807" s="11" t="e">
        <v>#N/A</v>
      </c>
    </row>
    <row r="808" spans="1:16" x14ac:dyDescent="0.3">
      <c r="A808" s="9" t="s">
        <v>200</v>
      </c>
      <c r="B808" s="9">
        <v>2502</v>
      </c>
      <c r="C808" s="3">
        <v>0</v>
      </c>
      <c r="D808" s="3">
        <v>0</v>
      </c>
      <c r="E808" s="3">
        <v>0</v>
      </c>
      <c r="F808" s="3">
        <v>0</v>
      </c>
      <c r="G808" s="3">
        <v>0</v>
      </c>
      <c r="H808" s="3">
        <v>0</v>
      </c>
      <c r="I808" s="11">
        <v>-1</v>
      </c>
      <c r="J808" s="3" t="e">
        <v>#N/A</v>
      </c>
      <c r="K808" s="3" t="e">
        <v>#N/A</v>
      </c>
      <c r="L808" s="3" t="e">
        <v>#N/A</v>
      </c>
      <c r="M808" s="3" t="e">
        <v>#N/A</v>
      </c>
      <c r="N808" s="3" t="e">
        <v>#N/A</v>
      </c>
      <c r="O808" s="3" t="e">
        <v>#N/A</v>
      </c>
      <c r="P808" s="11" t="e">
        <v>#N/A</v>
      </c>
    </row>
    <row r="809" spans="1:16" x14ac:dyDescent="0.3">
      <c r="A809" s="9" t="s">
        <v>200</v>
      </c>
      <c r="B809" s="9">
        <v>2503</v>
      </c>
      <c r="C809" s="3">
        <v>0</v>
      </c>
      <c r="D809" s="3">
        <v>0</v>
      </c>
      <c r="E809" s="3">
        <v>0</v>
      </c>
      <c r="F809" s="3">
        <v>0</v>
      </c>
      <c r="G809" s="3">
        <v>0</v>
      </c>
      <c r="H809" s="3">
        <v>0</v>
      </c>
      <c r="I809" s="11" t="e">
        <v>#DIV/0!</v>
      </c>
      <c r="J809" s="3">
        <v>0</v>
      </c>
      <c r="K809" s="3">
        <v>0</v>
      </c>
      <c r="L809" s="3">
        <v>0</v>
      </c>
      <c r="M809" s="3">
        <v>0</v>
      </c>
      <c r="N809" s="3">
        <v>0</v>
      </c>
      <c r="O809" s="3">
        <v>0</v>
      </c>
    </row>
    <row r="810" spans="1:16" x14ac:dyDescent="0.3">
      <c r="A810" s="9" t="s">
        <v>200</v>
      </c>
      <c r="B810" s="9">
        <v>2504</v>
      </c>
      <c r="C810" s="3">
        <v>0</v>
      </c>
      <c r="D810" s="3">
        <v>0</v>
      </c>
      <c r="E810" s="3">
        <v>0</v>
      </c>
      <c r="F810" s="3">
        <v>0</v>
      </c>
      <c r="G810" s="3">
        <v>0</v>
      </c>
      <c r="H810" s="3">
        <v>0</v>
      </c>
      <c r="I810" s="11" t="e">
        <v>#DIV/0!</v>
      </c>
      <c r="J810" s="3">
        <v>0</v>
      </c>
      <c r="K810" s="3">
        <v>0</v>
      </c>
      <c r="L810" s="3">
        <v>0</v>
      </c>
      <c r="M810" s="3">
        <v>0</v>
      </c>
      <c r="N810" s="3">
        <v>0</v>
      </c>
      <c r="O810" s="3">
        <v>0</v>
      </c>
      <c r="P810" s="11" t="e">
        <v>#DIV/0!</v>
      </c>
    </row>
    <row r="811" spans="1:16" x14ac:dyDescent="0.3">
      <c r="A811" s="9" t="s">
        <v>200</v>
      </c>
      <c r="B811" s="9">
        <v>2505</v>
      </c>
      <c r="C811" s="3">
        <v>0</v>
      </c>
      <c r="D811" s="3">
        <v>0</v>
      </c>
      <c r="E811" s="3">
        <v>0</v>
      </c>
      <c r="F811" s="3">
        <v>0</v>
      </c>
      <c r="G811" s="3">
        <v>0</v>
      </c>
      <c r="H811" s="3">
        <v>0</v>
      </c>
      <c r="I811" s="11" t="e">
        <v>#DIV/0!</v>
      </c>
      <c r="J811" s="3">
        <v>0</v>
      </c>
      <c r="K811" s="3">
        <v>0</v>
      </c>
      <c r="L811" s="3">
        <v>0</v>
      </c>
      <c r="M811" s="3">
        <v>0</v>
      </c>
      <c r="N811" s="3">
        <v>0</v>
      </c>
      <c r="O811" s="3">
        <v>0</v>
      </c>
      <c r="P811" s="11" t="e">
        <v>#DIV/0!</v>
      </c>
    </row>
    <row r="812" spans="1:16" x14ac:dyDescent="0.3">
      <c r="A812" s="9" t="s">
        <v>200</v>
      </c>
      <c r="B812" s="9">
        <v>2506</v>
      </c>
      <c r="C812" s="3">
        <v>0</v>
      </c>
      <c r="D812" s="3">
        <v>0</v>
      </c>
      <c r="E812" s="3">
        <v>0</v>
      </c>
      <c r="F812" s="3">
        <v>0</v>
      </c>
      <c r="G812" s="3">
        <v>0</v>
      </c>
      <c r="H812" s="3">
        <v>0</v>
      </c>
      <c r="I812" s="11" t="e">
        <v>#DIV/0!</v>
      </c>
      <c r="J812" s="3">
        <v>0</v>
      </c>
      <c r="K812" s="3">
        <v>0</v>
      </c>
      <c r="L812" s="3">
        <v>0</v>
      </c>
      <c r="M812" s="3">
        <v>0</v>
      </c>
      <c r="N812" s="3">
        <v>0</v>
      </c>
      <c r="O812" s="3">
        <v>0</v>
      </c>
      <c r="P812" s="11" t="e">
        <v>#DIV/0!</v>
      </c>
    </row>
    <row r="813" spans="1:16" x14ac:dyDescent="0.3">
      <c r="A813" s="9" t="s">
        <v>200</v>
      </c>
      <c r="B813" s="9">
        <v>2507</v>
      </c>
      <c r="C813" s="3">
        <v>0</v>
      </c>
      <c r="D813" s="3">
        <v>0</v>
      </c>
      <c r="E813" s="3">
        <v>0</v>
      </c>
      <c r="F813" s="3">
        <v>0</v>
      </c>
      <c r="G813" s="3">
        <v>0</v>
      </c>
      <c r="H813" s="3">
        <v>0</v>
      </c>
      <c r="I813" s="11" t="e">
        <v>#DIV/0!</v>
      </c>
      <c r="J813" s="3">
        <v>0</v>
      </c>
      <c r="K813" s="3">
        <v>0</v>
      </c>
      <c r="L813" s="3">
        <v>0</v>
      </c>
      <c r="M813" s="3">
        <v>0</v>
      </c>
      <c r="N813" s="3">
        <v>0</v>
      </c>
      <c r="O813" s="3">
        <v>0</v>
      </c>
      <c r="P813" s="11" t="e">
        <v>#DIV/0!</v>
      </c>
    </row>
    <row r="814" spans="1:16" x14ac:dyDescent="0.3">
      <c r="A814" s="9" t="s">
        <v>200</v>
      </c>
      <c r="B814" s="9">
        <v>2508</v>
      </c>
      <c r="C814" s="3">
        <v>0</v>
      </c>
      <c r="D814" s="3">
        <v>0</v>
      </c>
      <c r="E814" s="3">
        <v>0</v>
      </c>
      <c r="F814" s="3">
        <v>0</v>
      </c>
      <c r="G814" s="3">
        <v>0</v>
      </c>
      <c r="H814" s="3">
        <v>0</v>
      </c>
      <c r="I814" s="11" t="e">
        <v>#DIV/0!</v>
      </c>
      <c r="J814" s="3">
        <v>0</v>
      </c>
      <c r="K814" s="3">
        <v>0</v>
      </c>
      <c r="L814" s="3">
        <v>0</v>
      </c>
      <c r="M814" s="3">
        <v>0</v>
      </c>
      <c r="N814" s="3">
        <v>0</v>
      </c>
      <c r="O814" s="3">
        <v>0</v>
      </c>
      <c r="P814" s="11" t="e">
        <v>#DIV/0!</v>
      </c>
    </row>
    <row r="815" spans="1:16" x14ac:dyDescent="0.3">
      <c r="A815" s="9" t="s">
        <v>200</v>
      </c>
      <c r="B815" s="9">
        <v>2509</v>
      </c>
      <c r="C815" s="3">
        <v>0</v>
      </c>
      <c r="D815" s="3">
        <v>0</v>
      </c>
      <c r="E815" s="3">
        <v>0</v>
      </c>
      <c r="F815" s="3">
        <v>0</v>
      </c>
      <c r="G815" s="3">
        <v>0</v>
      </c>
      <c r="H815" s="3">
        <v>0</v>
      </c>
      <c r="I815" s="11" t="e">
        <v>#DIV/0!</v>
      </c>
      <c r="J815" s="3">
        <v>0</v>
      </c>
      <c r="K815" s="3">
        <v>0</v>
      </c>
      <c r="L815" s="3">
        <v>0</v>
      </c>
      <c r="M815" s="3">
        <v>0</v>
      </c>
      <c r="N815" s="3">
        <v>0</v>
      </c>
      <c r="O815" s="3">
        <v>0</v>
      </c>
      <c r="P815" s="11" t="e">
        <v>#DIV/0!</v>
      </c>
    </row>
    <row r="816" spans="1:16" x14ac:dyDescent="0.3">
      <c r="A816" s="9" t="s">
        <v>200</v>
      </c>
      <c r="B816" s="9">
        <v>2510</v>
      </c>
      <c r="C816" s="3">
        <v>0</v>
      </c>
      <c r="D816" s="3">
        <v>0</v>
      </c>
      <c r="E816" s="3">
        <v>0</v>
      </c>
      <c r="F816" s="3">
        <v>0</v>
      </c>
      <c r="G816" s="3">
        <v>0</v>
      </c>
      <c r="H816" s="3">
        <v>0</v>
      </c>
      <c r="I816" s="11" t="e">
        <v>#DIV/0!</v>
      </c>
      <c r="J816" s="3">
        <v>0</v>
      </c>
      <c r="K816" s="3">
        <v>0</v>
      </c>
      <c r="L816" s="3">
        <v>0</v>
      </c>
      <c r="M816" s="3">
        <v>0</v>
      </c>
      <c r="N816" s="3">
        <v>0</v>
      </c>
      <c r="O816" s="3">
        <v>0</v>
      </c>
      <c r="P816" s="11" t="e">
        <v>#DIV/0!</v>
      </c>
    </row>
    <row r="817" spans="1:16" x14ac:dyDescent="0.3">
      <c r="A817" s="9" t="s">
        <v>200</v>
      </c>
      <c r="B817" s="9">
        <v>2511</v>
      </c>
      <c r="C817" s="3">
        <v>0</v>
      </c>
      <c r="D817" s="3">
        <v>0</v>
      </c>
      <c r="E817" s="3">
        <v>0</v>
      </c>
      <c r="F817" s="3">
        <v>0</v>
      </c>
      <c r="G817" s="3">
        <v>0</v>
      </c>
      <c r="H817" s="3">
        <v>0</v>
      </c>
      <c r="I817" s="11" t="e">
        <v>#DIV/0!</v>
      </c>
      <c r="J817" s="3">
        <v>0</v>
      </c>
      <c r="K817" s="3">
        <v>0</v>
      </c>
      <c r="L817" s="3">
        <v>0</v>
      </c>
      <c r="M817" s="3">
        <v>0</v>
      </c>
      <c r="N817" s="3">
        <v>0</v>
      </c>
      <c r="O817" s="3">
        <v>0</v>
      </c>
      <c r="P817" s="11" t="e">
        <v>#DIV/0!</v>
      </c>
    </row>
    <row r="818" spans="1:16" x14ac:dyDescent="0.3">
      <c r="A818" s="9" t="s">
        <v>200</v>
      </c>
      <c r="B818" s="9">
        <v>2512</v>
      </c>
      <c r="C818" s="3">
        <v>0</v>
      </c>
      <c r="D818" s="3">
        <v>0</v>
      </c>
      <c r="E818" s="3">
        <v>0</v>
      </c>
      <c r="F818" s="3">
        <v>0</v>
      </c>
      <c r="G818" s="3">
        <v>0</v>
      </c>
      <c r="H818" s="3">
        <v>0</v>
      </c>
      <c r="I818" s="11" t="e">
        <v>#DIV/0!</v>
      </c>
      <c r="J818" s="3">
        <v>0</v>
      </c>
      <c r="K818" s="3">
        <v>0</v>
      </c>
      <c r="L818" s="3">
        <v>0</v>
      </c>
      <c r="M818" s="3">
        <v>0</v>
      </c>
      <c r="N818" s="3">
        <v>0</v>
      </c>
      <c r="O818" s="3">
        <v>0</v>
      </c>
      <c r="P818" s="11" t="e">
        <v>#DIV/0!</v>
      </c>
    </row>
    <row r="819" spans="1:16" x14ac:dyDescent="0.3">
      <c r="A819" s="9" t="s">
        <v>200</v>
      </c>
      <c r="B819" s="9">
        <v>2513</v>
      </c>
      <c r="C819" s="3">
        <v>0</v>
      </c>
      <c r="D819" s="3">
        <v>0</v>
      </c>
      <c r="E819" s="3">
        <v>0</v>
      </c>
      <c r="F819" s="3">
        <v>0</v>
      </c>
      <c r="G819" s="3">
        <v>0</v>
      </c>
      <c r="H819" s="3">
        <v>0</v>
      </c>
      <c r="I819" s="11" t="e">
        <v>#DIV/0!</v>
      </c>
      <c r="J819" s="3">
        <v>0</v>
      </c>
      <c r="K819" s="3">
        <v>0</v>
      </c>
      <c r="L819" s="3">
        <v>0</v>
      </c>
      <c r="M819" s="3">
        <v>0</v>
      </c>
      <c r="N819" s="3">
        <v>0</v>
      </c>
      <c r="O819" s="3">
        <v>0</v>
      </c>
      <c r="P819" s="11" t="e">
        <v>#DIV/0!</v>
      </c>
    </row>
    <row r="820" spans="1:16" x14ac:dyDescent="0.3">
      <c r="A820" s="9" t="s">
        <v>200</v>
      </c>
      <c r="B820" s="9">
        <v>2514</v>
      </c>
      <c r="C820" s="3">
        <v>0</v>
      </c>
      <c r="D820" s="3">
        <v>0</v>
      </c>
      <c r="E820" s="3">
        <v>0</v>
      </c>
      <c r="F820" s="3">
        <v>0</v>
      </c>
      <c r="G820" s="3">
        <v>0</v>
      </c>
      <c r="H820" s="3">
        <v>0</v>
      </c>
      <c r="I820" s="11" t="e">
        <v>#DIV/0!</v>
      </c>
      <c r="J820" s="3">
        <v>0</v>
      </c>
      <c r="K820" s="3">
        <v>0</v>
      </c>
      <c r="L820" s="3">
        <v>0</v>
      </c>
      <c r="M820" s="3">
        <v>0</v>
      </c>
      <c r="N820" s="3">
        <v>0</v>
      </c>
      <c r="O820" s="3">
        <v>0</v>
      </c>
      <c r="P820" s="11" t="e">
        <v>#DIV/0!</v>
      </c>
    </row>
    <row r="821" spans="1:16" x14ac:dyDescent="0.3">
      <c r="A821" s="9" t="s">
        <v>200</v>
      </c>
      <c r="B821" s="9">
        <v>2515</v>
      </c>
      <c r="C821" s="3">
        <v>0</v>
      </c>
      <c r="D821" s="3">
        <v>0</v>
      </c>
      <c r="E821" s="3">
        <v>0</v>
      </c>
      <c r="F821" s="3">
        <v>0</v>
      </c>
      <c r="G821" s="3">
        <v>0</v>
      </c>
      <c r="H821" s="3">
        <v>0</v>
      </c>
      <c r="I821" s="11" t="e">
        <v>#DIV/0!</v>
      </c>
      <c r="J821" s="3">
        <v>0</v>
      </c>
      <c r="K821" s="3">
        <v>0</v>
      </c>
      <c r="L821" s="3">
        <v>0</v>
      </c>
      <c r="M821" s="3">
        <v>0</v>
      </c>
      <c r="N821" s="3">
        <v>0</v>
      </c>
      <c r="O821" s="3">
        <v>0</v>
      </c>
      <c r="P821" s="11" t="e">
        <v>#DIV/0!</v>
      </c>
    </row>
    <row r="822" spans="1:16" x14ac:dyDescent="0.3">
      <c r="A822" s="9" t="s">
        <v>200</v>
      </c>
      <c r="B822" s="9">
        <v>2516</v>
      </c>
      <c r="C822" s="3">
        <v>0</v>
      </c>
      <c r="D822" s="3">
        <v>0</v>
      </c>
      <c r="E822" s="3">
        <v>0</v>
      </c>
      <c r="F822" s="3">
        <v>0</v>
      </c>
      <c r="G822" s="3">
        <v>0</v>
      </c>
      <c r="H822" s="3">
        <v>0</v>
      </c>
      <c r="I822" s="11" t="e">
        <v>#DIV/0!</v>
      </c>
      <c r="J822" s="3">
        <v>0</v>
      </c>
      <c r="K822" s="3">
        <v>0</v>
      </c>
      <c r="L822" s="3">
        <v>0</v>
      </c>
      <c r="M822" s="3">
        <v>0</v>
      </c>
      <c r="N822" s="3">
        <v>0</v>
      </c>
      <c r="O822" s="3">
        <v>0</v>
      </c>
      <c r="P822" s="11" t="e">
        <v>#DIV/0!</v>
      </c>
    </row>
    <row r="823" spans="1:16" x14ac:dyDescent="0.3">
      <c r="A823" s="9" t="s">
        <v>200</v>
      </c>
      <c r="B823" s="9">
        <v>2517</v>
      </c>
      <c r="C823" s="3">
        <v>0</v>
      </c>
      <c r="D823" s="3">
        <v>0</v>
      </c>
      <c r="E823" s="3">
        <v>0</v>
      </c>
      <c r="F823" s="3">
        <v>0</v>
      </c>
      <c r="G823" s="3">
        <v>0</v>
      </c>
      <c r="H823" s="3">
        <v>0</v>
      </c>
      <c r="I823" s="11" t="e">
        <v>#DIV/0!</v>
      </c>
      <c r="J823" s="3">
        <v>0</v>
      </c>
      <c r="K823" s="3">
        <v>0</v>
      </c>
      <c r="L823" s="3">
        <v>0</v>
      </c>
      <c r="M823" s="3">
        <v>0</v>
      </c>
      <c r="N823" s="3">
        <v>0</v>
      </c>
      <c r="O823" s="3">
        <v>0</v>
      </c>
      <c r="P823" s="11" t="e">
        <v>#DIV/0!</v>
      </c>
    </row>
    <row r="824" spans="1:16" x14ac:dyDescent="0.3">
      <c r="A824" s="9" t="s">
        <v>200</v>
      </c>
      <c r="B824" s="9">
        <v>2518</v>
      </c>
      <c r="C824" s="3">
        <v>0</v>
      </c>
      <c r="D824" s="3">
        <v>0</v>
      </c>
      <c r="E824" s="3">
        <v>0</v>
      </c>
      <c r="F824" s="3">
        <v>0</v>
      </c>
      <c r="G824" s="3">
        <v>0</v>
      </c>
      <c r="H824" s="3">
        <v>0</v>
      </c>
      <c r="I824" s="11" t="e">
        <v>#DIV/0!</v>
      </c>
      <c r="J824" s="3">
        <v>0</v>
      </c>
      <c r="K824" s="3">
        <v>0</v>
      </c>
      <c r="L824" s="3">
        <v>0</v>
      </c>
      <c r="M824" s="3">
        <v>0</v>
      </c>
      <c r="N824" s="3">
        <v>0</v>
      </c>
      <c r="O824" s="3">
        <v>0</v>
      </c>
      <c r="P824" s="11" t="e">
        <v>#DIV/0!</v>
      </c>
    </row>
    <row r="825" spans="1:16" x14ac:dyDescent="0.3">
      <c r="A825" s="9" t="s">
        <v>200</v>
      </c>
      <c r="B825" s="9">
        <v>2519</v>
      </c>
      <c r="C825" s="3">
        <v>0</v>
      </c>
      <c r="D825" s="3">
        <v>0</v>
      </c>
      <c r="E825" s="3">
        <v>0</v>
      </c>
      <c r="F825" s="3">
        <v>0</v>
      </c>
      <c r="G825" s="3">
        <v>0</v>
      </c>
      <c r="H825" s="3">
        <v>0</v>
      </c>
      <c r="I825" s="11" t="e">
        <v>#DIV/0!</v>
      </c>
      <c r="J825" s="3">
        <v>0</v>
      </c>
      <c r="K825" s="3">
        <v>0</v>
      </c>
      <c r="L825" s="3">
        <v>0</v>
      </c>
      <c r="M825" s="3">
        <v>0</v>
      </c>
      <c r="N825" s="3">
        <v>0</v>
      </c>
      <c r="O825" s="3">
        <v>0</v>
      </c>
      <c r="P825" s="11" t="e">
        <v>#DIV/0!</v>
      </c>
    </row>
    <row r="826" spans="1:16" x14ac:dyDescent="0.3">
      <c r="A826" s="9" t="s">
        <v>200</v>
      </c>
      <c r="B826" s="9">
        <v>2520</v>
      </c>
      <c r="C826" s="3">
        <v>0</v>
      </c>
      <c r="D826" s="3">
        <v>0</v>
      </c>
      <c r="E826" s="3">
        <v>0</v>
      </c>
      <c r="F826" s="3">
        <v>0</v>
      </c>
      <c r="G826" s="3">
        <v>0</v>
      </c>
      <c r="H826" s="3">
        <v>0</v>
      </c>
      <c r="I826" s="11" t="e">
        <v>#DIV/0!</v>
      </c>
      <c r="J826" s="3">
        <v>0</v>
      </c>
      <c r="K826" s="3">
        <v>0</v>
      </c>
      <c r="L826" s="3">
        <v>0</v>
      </c>
      <c r="M826" s="3">
        <v>0</v>
      </c>
      <c r="N826" s="3">
        <v>0</v>
      </c>
      <c r="O826" s="3">
        <v>0</v>
      </c>
      <c r="P826" s="11" t="e">
        <v>#DIV/0!</v>
      </c>
    </row>
    <row r="827" spans="1:16" x14ac:dyDescent="0.3">
      <c r="A827" s="9" t="s">
        <v>200</v>
      </c>
      <c r="B827" s="9">
        <v>2521</v>
      </c>
      <c r="C827" s="3">
        <v>0</v>
      </c>
      <c r="D827" s="3">
        <v>0</v>
      </c>
      <c r="E827" s="3">
        <v>0</v>
      </c>
      <c r="F827" s="3">
        <v>0</v>
      </c>
      <c r="G827" s="3">
        <v>0</v>
      </c>
      <c r="H827" s="3">
        <v>0</v>
      </c>
      <c r="I827" s="11" t="e">
        <v>#DIV/0!</v>
      </c>
      <c r="J827" s="3">
        <v>0</v>
      </c>
      <c r="K827" s="3">
        <v>0</v>
      </c>
      <c r="L827" s="3">
        <v>0</v>
      </c>
      <c r="M827" s="3">
        <v>0</v>
      </c>
      <c r="N827" s="3">
        <v>0</v>
      </c>
      <c r="O827" s="3">
        <v>0</v>
      </c>
      <c r="P827" s="11" t="e">
        <v>#DIV/0!</v>
      </c>
    </row>
    <row r="828" spans="1:16" x14ac:dyDescent="0.3">
      <c r="A828" s="9" t="s">
        <v>200</v>
      </c>
      <c r="B828" s="9">
        <v>2522</v>
      </c>
      <c r="C828" s="3">
        <v>0</v>
      </c>
      <c r="D828" s="3">
        <v>0</v>
      </c>
      <c r="E828" s="3">
        <v>0</v>
      </c>
      <c r="F828" s="3">
        <v>0</v>
      </c>
      <c r="G828" s="3">
        <v>0</v>
      </c>
      <c r="H828" s="3">
        <v>0</v>
      </c>
      <c r="I828" s="11" t="e">
        <v>#DIV/0!</v>
      </c>
      <c r="J828" s="3">
        <v>0</v>
      </c>
      <c r="K828" s="3">
        <v>0</v>
      </c>
      <c r="L828" s="3">
        <v>0</v>
      </c>
      <c r="M828" s="3">
        <v>0</v>
      </c>
      <c r="N828" s="3">
        <v>0</v>
      </c>
      <c r="O828" s="3">
        <v>0</v>
      </c>
      <c r="P828" s="11" t="e">
        <v>#DIV/0!</v>
      </c>
    </row>
    <row r="829" spans="1:16" x14ac:dyDescent="0.3">
      <c r="A829" s="9" t="s">
        <v>200</v>
      </c>
      <c r="B829" s="9">
        <v>2523</v>
      </c>
      <c r="C829" s="3">
        <v>855450200</v>
      </c>
      <c r="D829" s="3">
        <v>0</v>
      </c>
      <c r="E829" s="3">
        <v>0</v>
      </c>
      <c r="F829" s="3">
        <v>0</v>
      </c>
      <c r="G829" s="3">
        <v>0</v>
      </c>
      <c r="H829" s="3">
        <v>855450200</v>
      </c>
      <c r="I829" s="11" t="e">
        <v>#DIV/0!</v>
      </c>
      <c r="J829" s="3">
        <v>3002753763.6249795</v>
      </c>
      <c r="K829" s="3">
        <v>0</v>
      </c>
      <c r="L829" s="3">
        <v>0</v>
      </c>
      <c r="M829" s="3">
        <v>0</v>
      </c>
      <c r="N829" s="3">
        <v>0</v>
      </c>
      <c r="O829" s="3">
        <v>3002753763.6249795</v>
      </c>
      <c r="P829" s="11" t="e">
        <v>#DIV/0!</v>
      </c>
    </row>
    <row r="830" spans="1:16" x14ac:dyDescent="0.3">
      <c r="A830" s="9" t="s">
        <v>200</v>
      </c>
      <c r="B830" s="9">
        <v>2524</v>
      </c>
      <c r="C830" s="3">
        <v>1194350200</v>
      </c>
      <c r="D830" s="3">
        <v>0</v>
      </c>
      <c r="E830" s="3">
        <v>0</v>
      </c>
      <c r="F830" s="3">
        <v>0</v>
      </c>
      <c r="G830" s="3">
        <v>0</v>
      </c>
      <c r="H830" s="3">
        <v>1194350200</v>
      </c>
      <c r="I830" s="11">
        <v>0.39616566808915354</v>
      </c>
      <c r="J830" s="3">
        <v>3721134686.9294357</v>
      </c>
      <c r="K830" s="3">
        <v>0</v>
      </c>
      <c r="L830" s="3">
        <v>0</v>
      </c>
      <c r="M830" s="3">
        <v>0</v>
      </c>
      <c r="N830" s="3">
        <v>0</v>
      </c>
      <c r="O830" s="3">
        <v>3721134686.9294357</v>
      </c>
      <c r="P830" s="11">
        <v>0.2392407036523746</v>
      </c>
    </row>
    <row r="831" spans="1:16" x14ac:dyDescent="0.3">
      <c r="A831" s="9" t="s">
        <v>200</v>
      </c>
      <c r="B831" s="9">
        <v>2525</v>
      </c>
      <c r="C831" s="3">
        <v>1172011900</v>
      </c>
      <c r="D831" s="3">
        <v>0</v>
      </c>
      <c r="E831" s="3">
        <v>0</v>
      </c>
      <c r="F831" s="3">
        <v>0</v>
      </c>
      <c r="G831" s="3">
        <v>0</v>
      </c>
      <c r="H831" s="3">
        <v>1172011900</v>
      </c>
      <c r="I831" s="11">
        <v>-1.8703308292659891E-2</v>
      </c>
      <c r="J831" s="3">
        <v>3469094695.716958</v>
      </c>
      <c r="K831" s="3">
        <v>0</v>
      </c>
      <c r="L831" s="3">
        <v>0</v>
      </c>
      <c r="M831" s="3">
        <v>0</v>
      </c>
      <c r="N831" s="3">
        <v>0</v>
      </c>
      <c r="O831" s="3">
        <v>3469094695.716958</v>
      </c>
      <c r="P831" s="11">
        <v>-6.7732025959117648E-2</v>
      </c>
    </row>
    <row r="832" spans="1:16" x14ac:dyDescent="0.3">
      <c r="A832" s="9" t="s">
        <v>200</v>
      </c>
      <c r="B832" s="9">
        <v>2526</v>
      </c>
      <c r="C832" s="3">
        <v>1318937900</v>
      </c>
      <c r="D832" s="3">
        <v>0</v>
      </c>
      <c r="E832" s="3">
        <v>0</v>
      </c>
      <c r="F832" s="3">
        <v>0</v>
      </c>
      <c r="G832" s="3">
        <v>0</v>
      </c>
      <c r="H832" s="3">
        <v>1318937900</v>
      </c>
      <c r="I832" s="11">
        <v>0.12536220835300393</v>
      </c>
      <c r="J832" s="3">
        <v>3763731244.6025324</v>
      </c>
      <c r="K832" s="3">
        <v>0</v>
      </c>
      <c r="L832" s="3">
        <v>0</v>
      </c>
      <c r="M832" s="3">
        <v>0</v>
      </c>
      <c r="N832" s="3">
        <v>0</v>
      </c>
      <c r="O832" s="3">
        <v>3763731244.6025324</v>
      </c>
      <c r="P832" s="11">
        <v>8.4931826522158915E-2</v>
      </c>
    </row>
    <row r="833" spans="1:16" x14ac:dyDescent="0.3">
      <c r="A833" s="9" t="s">
        <v>200</v>
      </c>
      <c r="B833" s="9">
        <v>2527</v>
      </c>
      <c r="C833" s="3">
        <v>1445066720</v>
      </c>
      <c r="D833" s="3">
        <v>0</v>
      </c>
      <c r="E833" s="3">
        <v>0</v>
      </c>
      <c r="F833" s="3">
        <v>0</v>
      </c>
      <c r="G833" s="3">
        <v>0</v>
      </c>
      <c r="H833" s="3">
        <v>1445066720</v>
      </c>
      <c r="I833" s="11">
        <v>9.562908155114809E-2</v>
      </c>
      <c r="J833" s="3">
        <v>4088293817.6749558</v>
      </c>
      <c r="K833" s="3">
        <v>0</v>
      </c>
      <c r="L833" s="3">
        <v>0</v>
      </c>
      <c r="M833" s="3">
        <v>0</v>
      </c>
      <c r="N833" s="3">
        <v>0</v>
      </c>
      <c r="O833" s="3">
        <v>4088293817.6749558</v>
      </c>
      <c r="P833" s="11">
        <v>8.6234258500223704E-2</v>
      </c>
    </row>
    <row r="834" spans="1:16" x14ac:dyDescent="0.3">
      <c r="A834" s="9" t="s">
        <v>200</v>
      </c>
      <c r="B834" s="9">
        <v>2528</v>
      </c>
      <c r="C834" s="3">
        <v>1289466890</v>
      </c>
      <c r="D834" s="3">
        <v>0</v>
      </c>
      <c r="E834" s="3">
        <v>0</v>
      </c>
      <c r="F834" s="3">
        <v>0</v>
      </c>
      <c r="G834" s="3">
        <v>0</v>
      </c>
      <c r="H834" s="3">
        <v>1289466890</v>
      </c>
      <c r="I834" s="11">
        <v>-0.10767657150114149</v>
      </c>
      <c r="J834" s="3">
        <v>3561474859.5360856</v>
      </c>
      <c r="K834" s="3">
        <v>0</v>
      </c>
      <c r="L834" s="3">
        <v>0</v>
      </c>
      <c r="M834" s="3">
        <v>0</v>
      </c>
      <c r="N834" s="3">
        <v>0</v>
      </c>
      <c r="O834" s="3">
        <v>3561474859.5360856</v>
      </c>
      <c r="P834" s="11">
        <v>-0.12886034654878994</v>
      </c>
    </row>
    <row r="835" spans="1:16" x14ac:dyDescent="0.3">
      <c r="A835" s="9" t="s">
        <v>200</v>
      </c>
      <c r="B835" s="9">
        <v>2529</v>
      </c>
      <c r="C835" s="3">
        <v>1333796420</v>
      </c>
      <c r="D835" s="3">
        <v>0</v>
      </c>
      <c r="E835" s="3">
        <v>0</v>
      </c>
      <c r="F835" s="3">
        <v>0</v>
      </c>
      <c r="G835" s="3">
        <v>0</v>
      </c>
      <c r="H835" s="3">
        <v>1333796420</v>
      </c>
      <c r="I835" s="11">
        <v>3.437818399509273E-2</v>
      </c>
      <c r="J835" s="3">
        <v>3617293080.1987791</v>
      </c>
      <c r="K835" s="3">
        <v>0</v>
      </c>
      <c r="L835" s="3">
        <v>0</v>
      </c>
      <c r="M835" s="3">
        <v>0</v>
      </c>
      <c r="N835" s="3">
        <v>0</v>
      </c>
      <c r="O835" s="3">
        <v>3617293080.1987791</v>
      </c>
      <c r="P835" s="11">
        <v>1.5672782446641876E-2</v>
      </c>
    </row>
    <row r="836" spans="1:16" x14ac:dyDescent="0.3">
      <c r="A836" s="9" t="s">
        <v>200</v>
      </c>
      <c r="B836" s="9">
        <v>2530</v>
      </c>
      <c r="C836" s="3">
        <v>1233332700</v>
      </c>
      <c r="D836" s="3">
        <v>0</v>
      </c>
      <c r="E836" s="3">
        <v>0</v>
      </c>
      <c r="F836" s="3">
        <v>0</v>
      </c>
      <c r="G836" s="3">
        <v>0</v>
      </c>
      <c r="H836" s="3">
        <v>1233332700</v>
      </c>
      <c r="I836" s="11">
        <v>-7.5321629668191795E-2</v>
      </c>
      <c r="J836" s="3">
        <v>3264319498.8695726</v>
      </c>
      <c r="K836" s="3">
        <v>0</v>
      </c>
      <c r="L836" s="3">
        <v>0</v>
      </c>
      <c r="M836" s="3">
        <v>0</v>
      </c>
      <c r="N836" s="3">
        <v>0</v>
      </c>
      <c r="O836" s="3">
        <v>3264319498.8695726</v>
      </c>
      <c r="P836" s="11">
        <v>-9.7579480983003369E-2</v>
      </c>
    </row>
    <row r="837" spans="1:16" x14ac:dyDescent="0.3">
      <c r="A837" s="9" t="s">
        <v>200</v>
      </c>
      <c r="B837" s="9">
        <v>2531</v>
      </c>
      <c r="C837" s="3">
        <v>1538668800</v>
      </c>
      <c r="D837" s="3">
        <v>0</v>
      </c>
      <c r="E837" s="3">
        <v>0</v>
      </c>
      <c r="F837" s="3">
        <v>0</v>
      </c>
      <c r="G837" s="3">
        <v>0</v>
      </c>
      <c r="H837" s="3">
        <v>1538668800</v>
      </c>
      <c r="I837" s="11">
        <v>0.24756993794131948</v>
      </c>
      <c r="J837" s="3">
        <v>3921008859.7923613</v>
      </c>
      <c r="K837" s="3">
        <v>0</v>
      </c>
      <c r="L837" s="3">
        <v>0</v>
      </c>
      <c r="M837" s="3">
        <v>0</v>
      </c>
      <c r="N837" s="3">
        <v>0</v>
      </c>
      <c r="O837" s="3">
        <v>3921008859.7923613</v>
      </c>
      <c r="P837" s="11">
        <v>0.20117190157097026</v>
      </c>
    </row>
    <row r="838" spans="1:16" x14ac:dyDescent="0.3">
      <c r="A838" s="9" t="s">
        <v>200</v>
      </c>
      <c r="B838" s="9">
        <v>2532</v>
      </c>
      <c r="C838" s="3">
        <v>2016607650</v>
      </c>
      <c r="D838" s="3">
        <v>0</v>
      </c>
      <c r="E838" s="3">
        <v>0</v>
      </c>
      <c r="F838" s="3">
        <v>0</v>
      </c>
      <c r="G838" s="3">
        <v>0</v>
      </c>
      <c r="H838" s="3">
        <v>2016607650</v>
      </c>
      <c r="I838" s="11">
        <v>0.31061840598834523</v>
      </c>
      <c r="J838" s="3">
        <v>4877721699.3838806</v>
      </c>
      <c r="K838" s="3">
        <v>0</v>
      </c>
      <c r="L838" s="3">
        <v>0</v>
      </c>
      <c r="M838" s="3">
        <v>0</v>
      </c>
      <c r="N838" s="3">
        <v>0</v>
      </c>
      <c r="O838" s="3">
        <v>4877721699.3838806</v>
      </c>
      <c r="P838" s="11">
        <v>0.24399660235457427</v>
      </c>
    </row>
    <row r="839" spans="1:16" x14ac:dyDescent="0.3">
      <c r="A839" s="9" t="s">
        <v>200</v>
      </c>
      <c r="B839" s="9">
        <v>2533</v>
      </c>
      <c r="C839" s="3">
        <v>2921890200</v>
      </c>
      <c r="D839" s="3">
        <v>0</v>
      </c>
      <c r="E839" s="3">
        <v>0</v>
      </c>
      <c r="F839" s="3">
        <v>0</v>
      </c>
      <c r="G839" s="3">
        <v>0</v>
      </c>
      <c r="H839" s="3">
        <v>2921890200</v>
      </c>
      <c r="I839" s="11">
        <v>0.44891357523115616</v>
      </c>
      <c r="J839" s="3">
        <v>6675921500.5473633</v>
      </c>
      <c r="K839" s="3">
        <v>0</v>
      </c>
      <c r="L839" s="3">
        <v>0</v>
      </c>
      <c r="M839" s="3">
        <v>0</v>
      </c>
      <c r="N839" s="3">
        <v>0</v>
      </c>
      <c r="O839" s="3">
        <v>6675921500.5473633</v>
      </c>
      <c r="P839" s="11">
        <v>0.3686556782012837</v>
      </c>
    </row>
    <row r="840" spans="1:16" x14ac:dyDescent="0.3">
      <c r="A840" s="9" t="s">
        <v>200</v>
      </c>
      <c r="B840" s="9">
        <v>2534</v>
      </c>
      <c r="C840" s="3">
        <v>5703899700</v>
      </c>
      <c r="D840" s="3">
        <v>0</v>
      </c>
      <c r="E840" s="3">
        <v>0</v>
      </c>
      <c r="F840" s="3">
        <v>0</v>
      </c>
      <c r="G840" s="3">
        <v>0</v>
      </c>
      <c r="H840" s="3">
        <v>5703899700</v>
      </c>
      <c r="I840" s="11">
        <v>0.95212664048772266</v>
      </c>
      <c r="J840" s="3">
        <v>12328315564.368851</v>
      </c>
      <c r="K840" s="3">
        <v>0</v>
      </c>
      <c r="L840" s="3">
        <v>0</v>
      </c>
      <c r="M840" s="3">
        <v>0</v>
      </c>
      <c r="N840" s="3">
        <v>0</v>
      </c>
      <c r="O840" s="3">
        <v>12328315564.368851</v>
      </c>
      <c r="P840" s="11">
        <v>0.84668372199374187</v>
      </c>
    </row>
    <row r="841" spans="1:16" x14ac:dyDescent="0.3">
      <c r="A841" s="9" t="s">
        <v>200</v>
      </c>
      <c r="B841" s="9">
        <v>2535</v>
      </c>
      <c r="C841" s="3">
        <v>6699650600</v>
      </c>
      <c r="D841" s="3">
        <v>0</v>
      </c>
      <c r="E841" s="3">
        <v>0</v>
      </c>
      <c r="F841" s="3">
        <v>0</v>
      </c>
      <c r="G841" s="3">
        <v>0</v>
      </c>
      <c r="H841" s="3">
        <v>6699650600</v>
      </c>
      <c r="I841" s="11">
        <v>0.17457370437281708</v>
      </c>
      <c r="J841" s="3">
        <v>13904968373.538469</v>
      </c>
      <c r="K841" s="3">
        <v>0</v>
      </c>
      <c r="L841" s="3">
        <v>0</v>
      </c>
      <c r="M841" s="3">
        <v>0</v>
      </c>
      <c r="N841" s="3">
        <v>0</v>
      </c>
      <c r="O841" s="3">
        <v>13904968373.538469</v>
      </c>
      <c r="P841" s="11">
        <v>0.12788874529837974</v>
      </c>
    </row>
    <row r="842" spans="1:16" x14ac:dyDescent="0.3">
      <c r="A842" s="9" t="s">
        <v>200</v>
      </c>
      <c r="B842" s="9">
        <v>2536</v>
      </c>
      <c r="C842" s="3">
        <v>7037042500</v>
      </c>
      <c r="D842" s="3">
        <v>0</v>
      </c>
      <c r="E842" s="3">
        <v>0</v>
      </c>
      <c r="F842" s="3">
        <v>0</v>
      </c>
      <c r="G842" s="3">
        <v>0</v>
      </c>
      <c r="H842" s="3">
        <v>7037042500</v>
      </c>
      <c r="I842" s="11">
        <v>5.0359626216925399E-2</v>
      </c>
      <c r="J842" s="3">
        <v>14136973715.571371</v>
      </c>
      <c r="K842" s="3">
        <v>0</v>
      </c>
      <c r="L842" s="3">
        <v>0</v>
      </c>
      <c r="M842" s="3">
        <v>0</v>
      </c>
      <c r="N842" s="3">
        <v>0</v>
      </c>
      <c r="O842" s="3">
        <v>14136973715.571371</v>
      </c>
      <c r="P842" s="11">
        <v>1.6685067941212595E-2</v>
      </c>
    </row>
    <row r="843" spans="1:16" x14ac:dyDescent="0.3">
      <c r="A843" s="9" t="s">
        <v>200</v>
      </c>
      <c r="B843" s="9">
        <v>2537</v>
      </c>
      <c r="C843" s="3">
        <v>7578365900</v>
      </c>
      <c r="D843" s="3">
        <v>0</v>
      </c>
      <c r="E843" s="3">
        <v>0</v>
      </c>
      <c r="F843" s="3">
        <v>0</v>
      </c>
      <c r="G843" s="3">
        <v>0</v>
      </c>
      <c r="H843" s="3">
        <v>7578365900</v>
      </c>
      <c r="I843" s="11">
        <v>7.6924844492554934E-2</v>
      </c>
      <c r="J843" s="3">
        <v>14492893344.719164</v>
      </c>
      <c r="K843" s="3">
        <v>0</v>
      </c>
      <c r="L843" s="3">
        <v>0</v>
      </c>
      <c r="M843" s="3">
        <v>0</v>
      </c>
      <c r="N843" s="3">
        <v>0</v>
      </c>
      <c r="O843" s="3">
        <v>14492893344.719164</v>
      </c>
      <c r="P843" s="11">
        <v>2.5176507809147305E-2</v>
      </c>
    </row>
    <row r="844" spans="1:16" x14ac:dyDescent="0.3">
      <c r="A844" s="9" t="s">
        <v>200</v>
      </c>
      <c r="B844" s="9">
        <v>2538</v>
      </c>
      <c r="C844" s="3">
        <v>8057512400</v>
      </c>
      <c r="D844" s="3">
        <v>0</v>
      </c>
      <c r="E844" s="3">
        <v>0</v>
      </c>
      <c r="F844" s="3">
        <v>0</v>
      </c>
      <c r="G844" s="3">
        <v>0</v>
      </c>
      <c r="H844" s="3">
        <v>8057512400</v>
      </c>
      <c r="I844" s="11">
        <v>6.3225569512287597E-2</v>
      </c>
      <c r="J844" s="3">
        <v>14561972730.542824</v>
      </c>
      <c r="K844" s="3">
        <v>0</v>
      </c>
      <c r="L844" s="3">
        <v>0</v>
      </c>
      <c r="M844" s="3">
        <v>0</v>
      </c>
      <c r="N844" s="3">
        <v>0</v>
      </c>
      <c r="O844" s="3">
        <v>14561972730.542824</v>
      </c>
      <c r="P844" s="11">
        <v>4.7664316696866219E-3</v>
      </c>
    </row>
    <row r="845" spans="1:16" x14ac:dyDescent="0.3">
      <c r="A845" s="9" t="s">
        <v>200</v>
      </c>
      <c r="B845" s="9">
        <v>2539</v>
      </c>
      <c r="C845" s="3">
        <v>10766263700</v>
      </c>
      <c r="D845" s="3">
        <v>0</v>
      </c>
      <c r="E845" s="3">
        <v>0</v>
      </c>
      <c r="F845" s="3">
        <v>0</v>
      </c>
      <c r="G845" s="3">
        <v>0</v>
      </c>
      <c r="H845" s="3">
        <v>10766263700</v>
      </c>
      <c r="I845" s="11">
        <v>0.33617711838705949</v>
      </c>
      <c r="J845" s="3">
        <v>18389825954.491154</v>
      </c>
      <c r="K845" s="3">
        <v>0</v>
      </c>
      <c r="L845" s="3">
        <v>0</v>
      </c>
      <c r="M845" s="3">
        <v>0</v>
      </c>
      <c r="N845" s="3">
        <v>0</v>
      </c>
      <c r="O845" s="3">
        <v>18389825954.491154</v>
      </c>
      <c r="P845" s="11">
        <v>0.26286639144156948</v>
      </c>
    </row>
    <row r="846" spans="1:16" x14ac:dyDescent="0.3">
      <c r="A846" s="9" t="s">
        <v>200</v>
      </c>
      <c r="B846" s="9">
        <v>2540</v>
      </c>
      <c r="C846" s="3">
        <v>14064032000</v>
      </c>
      <c r="D846" s="3">
        <v>0</v>
      </c>
      <c r="E846" s="3">
        <v>0</v>
      </c>
      <c r="F846" s="3">
        <v>0</v>
      </c>
      <c r="G846" s="3">
        <v>0</v>
      </c>
      <c r="H846" s="3">
        <v>14064032000</v>
      </c>
      <c r="I846" s="11">
        <v>0.3063057335294509</v>
      </c>
      <c r="J846" s="3">
        <v>22743246117.966446</v>
      </c>
      <c r="K846" s="3">
        <v>0</v>
      </c>
      <c r="L846" s="3">
        <v>0</v>
      </c>
      <c r="M846" s="3">
        <v>0</v>
      </c>
      <c r="N846" s="3">
        <v>0</v>
      </c>
      <c r="O846" s="3">
        <v>22743246117.966446</v>
      </c>
      <c r="P846" s="11">
        <v>0.23672981866433065</v>
      </c>
    </row>
    <row r="847" spans="1:16" x14ac:dyDescent="0.3">
      <c r="A847" s="9" t="s">
        <v>200</v>
      </c>
      <c r="B847" s="9">
        <v>2541</v>
      </c>
      <c r="C847" s="3">
        <v>14583809900</v>
      </c>
      <c r="D847" s="3">
        <v>0</v>
      </c>
      <c r="E847" s="3">
        <v>0</v>
      </c>
      <c r="F847" s="3">
        <v>0</v>
      </c>
      <c r="G847" s="3">
        <v>0</v>
      </c>
      <c r="H847" s="3">
        <v>14583809900</v>
      </c>
      <c r="I847" s="11">
        <v>3.6957957717957408E-2</v>
      </c>
      <c r="J847" s="3">
        <v>21837908497.27319</v>
      </c>
      <c r="K847" s="3">
        <v>0</v>
      </c>
      <c r="L847" s="3">
        <v>0</v>
      </c>
      <c r="M847" s="3">
        <v>0</v>
      </c>
      <c r="N847" s="3">
        <v>0</v>
      </c>
      <c r="O847" s="3">
        <v>21837908497.27319</v>
      </c>
      <c r="P847" s="11">
        <v>-3.9806877874749298E-2</v>
      </c>
    </row>
    <row r="848" spans="1:16" x14ac:dyDescent="0.3">
      <c r="A848" s="9" t="s">
        <v>200</v>
      </c>
      <c r="B848" s="9">
        <v>2542</v>
      </c>
      <c r="C848" s="3">
        <v>11244777500</v>
      </c>
      <c r="D848" s="3">
        <v>0</v>
      </c>
      <c r="E848" s="3">
        <v>0</v>
      </c>
      <c r="F848" s="3">
        <v>0</v>
      </c>
      <c r="G848" s="3">
        <v>0</v>
      </c>
      <c r="H848" s="3">
        <v>11244777500</v>
      </c>
      <c r="I848" s="11">
        <v>-0.22895473973505373</v>
      </c>
      <c r="J848" s="3">
        <v>16790209671.428507</v>
      </c>
      <c r="K848" s="3">
        <v>0</v>
      </c>
      <c r="L848" s="3">
        <v>0</v>
      </c>
      <c r="M848" s="3">
        <v>0</v>
      </c>
      <c r="N848" s="3">
        <v>0</v>
      </c>
      <c r="O848" s="3">
        <v>16790209671.428507</v>
      </c>
      <c r="P848" s="11">
        <v>-0.23114387655186705</v>
      </c>
    </row>
    <row r="849" spans="1:16" x14ac:dyDescent="0.3">
      <c r="A849" s="9" t="s">
        <v>200</v>
      </c>
      <c r="B849" s="9">
        <v>2543</v>
      </c>
      <c r="C849" s="3">
        <v>12869165600</v>
      </c>
      <c r="D849" s="3">
        <v>0</v>
      </c>
      <c r="E849" s="3">
        <v>0</v>
      </c>
      <c r="F849" s="3">
        <v>0</v>
      </c>
      <c r="G849" s="3">
        <v>0</v>
      </c>
      <c r="H849" s="3">
        <v>12869165600</v>
      </c>
      <c r="I849" s="11">
        <v>0.14445711353559462</v>
      </c>
      <c r="J849" s="3">
        <v>18914560916.9105</v>
      </c>
      <c r="K849" s="3">
        <v>0</v>
      </c>
      <c r="L849" s="3">
        <v>0</v>
      </c>
      <c r="M849" s="3">
        <v>0</v>
      </c>
      <c r="N849" s="3">
        <v>0</v>
      </c>
      <c r="O849" s="3">
        <v>18914560916.9105</v>
      </c>
      <c r="P849" s="11">
        <v>0.1265232112673941</v>
      </c>
    </row>
    <row r="850" spans="1:16" x14ac:dyDescent="0.3">
      <c r="A850" s="9" t="s">
        <v>200</v>
      </c>
      <c r="B850" s="9">
        <v>2544</v>
      </c>
      <c r="C850" s="3">
        <v>12579151800</v>
      </c>
      <c r="D850" s="3">
        <v>0</v>
      </c>
      <c r="E850" s="3">
        <v>0</v>
      </c>
      <c r="F850" s="3">
        <v>0</v>
      </c>
      <c r="G850" s="3">
        <v>0</v>
      </c>
      <c r="H850" s="3">
        <v>12579151800</v>
      </c>
      <c r="I850" s="11">
        <v>-2.2535555840543384E-2</v>
      </c>
      <c r="J850" s="3">
        <v>18192338011.821983</v>
      </c>
      <c r="K850" s="3">
        <v>0</v>
      </c>
      <c r="L850" s="3">
        <v>0</v>
      </c>
      <c r="M850" s="3">
        <v>0</v>
      </c>
      <c r="N850" s="3">
        <v>0</v>
      </c>
      <c r="O850" s="3">
        <v>18192338011.821983</v>
      </c>
      <c r="P850" s="11">
        <v>-3.818343488179074E-2</v>
      </c>
    </row>
    <row r="851" spans="1:16" x14ac:dyDescent="0.3">
      <c r="A851" s="9" t="s">
        <v>200</v>
      </c>
      <c r="B851" s="9">
        <v>2545</v>
      </c>
      <c r="C851" s="3">
        <v>12095693000</v>
      </c>
      <c r="D851" s="3">
        <v>0</v>
      </c>
      <c r="E851" s="3">
        <v>0</v>
      </c>
      <c r="F851" s="3">
        <v>0</v>
      </c>
      <c r="G851" s="3">
        <v>0</v>
      </c>
      <c r="H851" s="3">
        <v>12095693000</v>
      </c>
      <c r="I851" s="11">
        <v>-3.8433338565800598E-2</v>
      </c>
      <c r="J851" s="3">
        <v>17372009146.51133</v>
      </c>
      <c r="K851" s="3">
        <v>0</v>
      </c>
      <c r="L851" s="3">
        <v>0</v>
      </c>
      <c r="M851" s="3">
        <v>0</v>
      </c>
      <c r="N851" s="3">
        <v>0</v>
      </c>
      <c r="O851" s="3">
        <v>17372009146.51133</v>
      </c>
      <c r="P851" s="11">
        <v>-4.5091997783769017E-2</v>
      </c>
    </row>
    <row r="852" spans="1:16" x14ac:dyDescent="0.3">
      <c r="A852" s="9" t="s">
        <v>200</v>
      </c>
      <c r="B852" s="9">
        <v>2546</v>
      </c>
      <c r="C852" s="3">
        <v>13843483700</v>
      </c>
      <c r="D852" s="3">
        <v>0</v>
      </c>
      <c r="E852" s="3">
        <v>0</v>
      </c>
      <c r="F852" s="3">
        <v>0</v>
      </c>
      <c r="G852" s="3">
        <v>0</v>
      </c>
      <c r="H852" s="3">
        <v>13843483700</v>
      </c>
      <c r="I852" s="11">
        <v>0.1444969461443838</v>
      </c>
      <c r="J852" s="3">
        <v>19529825029.137619</v>
      </c>
      <c r="K852" s="3">
        <v>0</v>
      </c>
      <c r="L852" s="3">
        <v>0</v>
      </c>
      <c r="M852" s="3">
        <v>0</v>
      </c>
      <c r="N852" s="3">
        <v>0</v>
      </c>
      <c r="O852" s="3">
        <v>19529825029.137619</v>
      </c>
      <c r="P852" s="11">
        <v>0.12421222349284941</v>
      </c>
    </row>
    <row r="853" spans="1:16" x14ac:dyDescent="0.3">
      <c r="A853" s="9" t="s">
        <v>200</v>
      </c>
      <c r="B853" s="9">
        <v>2547</v>
      </c>
      <c r="C853" s="3">
        <v>23756237200</v>
      </c>
      <c r="D853" s="3">
        <v>0</v>
      </c>
      <c r="E853" s="3">
        <v>0</v>
      </c>
      <c r="F853" s="3">
        <v>0</v>
      </c>
      <c r="G853" s="3">
        <v>0</v>
      </c>
      <c r="H853" s="3">
        <v>23756237200</v>
      </c>
      <c r="I853" s="11">
        <v>0.71605917374685102</v>
      </c>
      <c r="J853" s="3">
        <v>32614453937.693893</v>
      </c>
      <c r="K853" s="3">
        <v>0</v>
      </c>
      <c r="L853" s="3">
        <v>0</v>
      </c>
      <c r="M853" s="3">
        <v>0</v>
      </c>
      <c r="N853" s="3">
        <v>0</v>
      </c>
      <c r="O853" s="3">
        <v>32614453937.693893</v>
      </c>
      <c r="P853" s="11">
        <v>0.66998188099660894</v>
      </c>
    </row>
    <row r="854" spans="1:16" x14ac:dyDescent="0.3">
      <c r="A854" s="9" t="s">
        <v>200</v>
      </c>
      <c r="B854" s="9">
        <v>2548</v>
      </c>
      <c r="C854" s="3">
        <v>14912593900</v>
      </c>
      <c r="D854" s="3">
        <v>0</v>
      </c>
      <c r="E854" s="3">
        <v>0</v>
      </c>
      <c r="F854" s="3">
        <v>0</v>
      </c>
      <c r="G854" s="3">
        <v>0</v>
      </c>
      <c r="H854" s="3">
        <v>14912593900</v>
      </c>
      <c r="I854" s="11">
        <v>-0.37226616427285042</v>
      </c>
      <c r="J854" s="3">
        <v>19584009916.784145</v>
      </c>
      <c r="K854" s="3">
        <v>0</v>
      </c>
      <c r="L854" s="3">
        <v>0</v>
      </c>
      <c r="M854" s="3">
        <v>0</v>
      </c>
      <c r="N854" s="3">
        <v>0</v>
      </c>
      <c r="O854" s="3">
        <v>19584009916.784145</v>
      </c>
      <c r="P854" s="11">
        <v>-0.39952973138237696</v>
      </c>
    </row>
    <row r="855" spans="1:16" x14ac:dyDescent="0.3">
      <c r="A855" s="9" t="s">
        <v>200</v>
      </c>
      <c r="B855" s="9">
        <v>2549</v>
      </c>
      <c r="C855" s="3">
        <v>32950962000</v>
      </c>
      <c r="D855" s="3">
        <v>0</v>
      </c>
      <c r="E855" s="3">
        <v>0</v>
      </c>
      <c r="F855" s="3">
        <v>0</v>
      </c>
      <c r="G855" s="3">
        <v>0</v>
      </c>
      <c r="H855" s="3">
        <v>32950962000</v>
      </c>
      <c r="I855" s="11">
        <v>1.2096063381703166</v>
      </c>
      <c r="J855" s="3">
        <v>41355119381.025482</v>
      </c>
      <c r="K855" s="3">
        <v>0</v>
      </c>
      <c r="L855" s="3">
        <v>0</v>
      </c>
      <c r="M855" s="3">
        <v>0</v>
      </c>
      <c r="N855" s="3">
        <v>0</v>
      </c>
      <c r="O855" s="3">
        <v>41355119381.025482</v>
      </c>
      <c r="P855" s="11">
        <v>1.1116778206685227</v>
      </c>
    </row>
    <row r="856" spans="1:16" x14ac:dyDescent="0.3">
      <c r="A856" s="9" t="s">
        <v>200</v>
      </c>
      <c r="B856" s="9">
        <v>2550</v>
      </c>
      <c r="C856" s="3">
        <v>33570694000</v>
      </c>
      <c r="D856" s="3">
        <v>0</v>
      </c>
      <c r="E856" s="3">
        <v>0</v>
      </c>
      <c r="F856" s="3">
        <v>0</v>
      </c>
      <c r="G856" s="3">
        <v>0</v>
      </c>
      <c r="H856" s="3">
        <v>33570694000</v>
      </c>
      <c r="I856" s="11">
        <v>1.8807705826615926E-2</v>
      </c>
      <c r="J856" s="3">
        <v>41209193355.361389</v>
      </c>
      <c r="K856" s="3">
        <v>0</v>
      </c>
      <c r="L856" s="3">
        <v>0</v>
      </c>
      <c r="M856" s="3">
        <v>0</v>
      </c>
      <c r="N856" s="3">
        <v>0</v>
      </c>
      <c r="O856" s="3">
        <v>41209193355.361389</v>
      </c>
      <c r="P856" s="11">
        <v>-3.5286084975261044E-3</v>
      </c>
    </row>
    <row r="857" spans="1:16" x14ac:dyDescent="0.3">
      <c r="A857" s="9" t="s">
        <v>200</v>
      </c>
      <c r="B857" s="9">
        <v>2551</v>
      </c>
      <c r="C857" s="3">
        <v>33479953200</v>
      </c>
      <c r="D857" s="3">
        <v>0</v>
      </c>
      <c r="E857" s="3">
        <v>0</v>
      </c>
      <c r="F857" s="3">
        <v>0</v>
      </c>
      <c r="G857" s="3">
        <v>0</v>
      </c>
      <c r="H857" s="3">
        <v>33479953200</v>
      </c>
      <c r="I857" s="11">
        <v>-2.7029765902367108E-3</v>
      </c>
      <c r="J857" s="3">
        <v>38966904775.652206</v>
      </c>
      <c r="K857" s="3">
        <v>0</v>
      </c>
      <c r="L857" s="3">
        <v>0</v>
      </c>
      <c r="M857" s="3">
        <v>0</v>
      </c>
      <c r="N857" s="3">
        <v>0</v>
      </c>
      <c r="O857" s="3">
        <v>38966904775.652206</v>
      </c>
      <c r="P857" s="11">
        <v>-5.4412338537499112E-2</v>
      </c>
    </row>
    <row r="858" spans="1:16" x14ac:dyDescent="0.3">
      <c r="A858" s="9" t="s">
        <v>200</v>
      </c>
      <c r="B858" s="9">
        <v>2552</v>
      </c>
      <c r="C858" s="3">
        <v>34677983500</v>
      </c>
      <c r="D858" s="3">
        <v>0</v>
      </c>
      <c r="E858" s="3">
        <v>760000000</v>
      </c>
      <c r="F858" s="3">
        <v>0</v>
      </c>
      <c r="G858" s="3">
        <v>0</v>
      </c>
      <c r="H858" s="3">
        <v>35437983500</v>
      </c>
      <c r="I858" s="11">
        <v>5.8483662993889726E-2</v>
      </c>
      <c r="J858" s="3">
        <v>40705530695.596336</v>
      </c>
      <c r="K858" s="3">
        <v>0</v>
      </c>
      <c r="L858" s="3">
        <v>892099257.4050107</v>
      </c>
      <c r="M858" s="3">
        <v>0</v>
      </c>
      <c r="N858" s="3">
        <v>0</v>
      </c>
      <c r="O858" s="3">
        <v>41597629953.001343</v>
      </c>
      <c r="P858" s="11">
        <v>6.7511781920972569E-2</v>
      </c>
    </row>
    <row r="859" spans="1:16" x14ac:dyDescent="0.3">
      <c r="A859" s="9" t="s">
        <v>200</v>
      </c>
      <c r="B859" s="9">
        <v>2553</v>
      </c>
      <c r="C859" s="3">
        <v>32815300200</v>
      </c>
      <c r="D859" s="3">
        <v>0</v>
      </c>
      <c r="E859" s="3">
        <v>0</v>
      </c>
      <c r="F859" s="3">
        <v>0</v>
      </c>
      <c r="G859" s="3">
        <v>0</v>
      </c>
      <c r="H859" s="3">
        <v>32815300200</v>
      </c>
      <c r="I859" s="11">
        <v>-7.4007690082027386E-2</v>
      </c>
      <c r="J859" s="3">
        <v>37307491666.484123</v>
      </c>
      <c r="K859" s="3">
        <v>0</v>
      </c>
      <c r="L859" s="3">
        <v>0</v>
      </c>
      <c r="M859" s="3">
        <v>0</v>
      </c>
      <c r="N859" s="3">
        <v>0</v>
      </c>
      <c r="O859" s="3">
        <v>37307491666.484123</v>
      </c>
      <c r="P859" s="11">
        <v>-0.10313419998601815</v>
      </c>
    </row>
    <row r="860" spans="1:16" x14ac:dyDescent="0.3">
      <c r="A860" s="9" t="s">
        <v>200</v>
      </c>
      <c r="B860" s="9">
        <v>2554</v>
      </c>
      <c r="C860" s="3">
        <v>38094048200</v>
      </c>
      <c r="D860" s="3">
        <v>0</v>
      </c>
      <c r="E860" s="3">
        <v>989200000</v>
      </c>
      <c r="F860" s="3">
        <v>0</v>
      </c>
      <c r="G860" s="3">
        <v>0</v>
      </c>
      <c r="H860" s="3">
        <v>39083248200</v>
      </c>
      <c r="I860" s="11">
        <v>0.19100687672514421</v>
      </c>
      <c r="J860" s="3">
        <v>41719842926.359932</v>
      </c>
      <c r="K860" s="3">
        <v>0</v>
      </c>
      <c r="L860" s="3">
        <v>1083352139.5805669</v>
      </c>
      <c r="M860" s="3">
        <v>0</v>
      </c>
      <c r="N860" s="3">
        <v>0</v>
      </c>
      <c r="O860" s="3">
        <v>42803195065.940498</v>
      </c>
      <c r="P860" s="11">
        <v>0.14730830602566461</v>
      </c>
    </row>
    <row r="861" spans="1:16" x14ac:dyDescent="0.3">
      <c r="A861" s="9" t="s">
        <v>200</v>
      </c>
      <c r="B861" s="9">
        <v>2555</v>
      </c>
      <c r="C861" s="3">
        <v>39249832400</v>
      </c>
      <c r="D861" s="3">
        <v>0</v>
      </c>
      <c r="E861" s="3">
        <v>0</v>
      </c>
      <c r="F861" s="3">
        <v>0</v>
      </c>
      <c r="G861" s="3">
        <v>0</v>
      </c>
      <c r="H861" s="3">
        <v>39249832400</v>
      </c>
      <c r="I861" s="11">
        <v>4.2622915871153204E-3</v>
      </c>
      <c r="J861" s="3">
        <v>41727589864.584488</v>
      </c>
      <c r="K861" s="3">
        <v>0</v>
      </c>
      <c r="L861" s="3">
        <v>0</v>
      </c>
      <c r="M861" s="3">
        <v>0</v>
      </c>
      <c r="N861" s="3">
        <v>0</v>
      </c>
      <c r="O861" s="3">
        <v>41727589864.584488</v>
      </c>
      <c r="P861" s="11">
        <v>-2.5129086735207171E-2</v>
      </c>
    </row>
    <row r="862" spans="1:16" x14ac:dyDescent="0.3">
      <c r="A862" s="9" t="s">
        <v>200</v>
      </c>
      <c r="B862" s="9">
        <v>2556</v>
      </c>
      <c r="C862" s="3">
        <v>49044004900</v>
      </c>
      <c r="D862" s="3">
        <v>0</v>
      </c>
      <c r="E862" s="3">
        <v>0</v>
      </c>
      <c r="F862" s="3">
        <v>0</v>
      </c>
      <c r="G862" s="3">
        <v>0</v>
      </c>
      <c r="H862" s="3">
        <v>49044004900</v>
      </c>
      <c r="I862" s="11">
        <v>0.24953412285143922</v>
      </c>
      <c r="J862" s="3">
        <v>51025204750.529182</v>
      </c>
      <c r="K862" s="3">
        <v>0</v>
      </c>
      <c r="L862" s="3">
        <v>0</v>
      </c>
      <c r="M862" s="3">
        <v>0</v>
      </c>
      <c r="N862" s="3">
        <v>0</v>
      </c>
      <c r="O862" s="3">
        <v>51025204750.529182</v>
      </c>
      <c r="P862" s="11">
        <v>0.22281696393483466</v>
      </c>
    </row>
    <row r="863" spans="1:16" x14ac:dyDescent="0.3">
      <c r="A863" s="9" t="s">
        <v>200</v>
      </c>
      <c r="B863" s="9">
        <v>2557</v>
      </c>
      <c r="C863" s="3">
        <v>51766851700</v>
      </c>
      <c r="D863" s="3">
        <v>0</v>
      </c>
      <c r="E863" s="3">
        <v>0</v>
      </c>
      <c r="F863" s="3">
        <v>0</v>
      </c>
      <c r="G863" s="3">
        <v>0</v>
      </c>
      <c r="H863" s="3">
        <v>51766851700</v>
      </c>
      <c r="I863" s="11">
        <v>5.5518443193043561E-2</v>
      </c>
      <c r="J863" s="3">
        <v>52856342039.899536</v>
      </c>
      <c r="K863" s="3">
        <v>0</v>
      </c>
      <c r="L863" s="3">
        <v>0</v>
      </c>
      <c r="M863" s="3">
        <v>0</v>
      </c>
      <c r="N863" s="3">
        <v>0</v>
      </c>
      <c r="O863" s="3">
        <v>52856342039.899536</v>
      </c>
      <c r="P863" s="11">
        <v>3.5886917030967191E-2</v>
      </c>
    </row>
    <row r="864" spans="1:16" x14ac:dyDescent="0.3">
      <c r="A864" s="9" t="s">
        <v>200</v>
      </c>
      <c r="B864" s="9">
        <v>2558</v>
      </c>
      <c r="C864" s="3">
        <v>46708606400</v>
      </c>
      <c r="D864" s="3">
        <v>0</v>
      </c>
      <c r="E864" s="3">
        <v>0</v>
      </c>
      <c r="F864" s="3">
        <v>0</v>
      </c>
      <c r="G864" s="3">
        <v>0</v>
      </c>
      <c r="H864" s="3">
        <v>46708606400</v>
      </c>
      <c r="I864" s="11">
        <v>-9.7712051899806765E-2</v>
      </c>
      <c r="J864" s="3">
        <v>48124969643.509628</v>
      </c>
      <c r="K864" s="3">
        <v>0</v>
      </c>
      <c r="L864" s="3">
        <v>0</v>
      </c>
      <c r="M864" s="3">
        <v>0</v>
      </c>
      <c r="N864" s="3">
        <v>0</v>
      </c>
      <c r="O864" s="3">
        <v>48124969643.509628</v>
      </c>
      <c r="P864" s="11">
        <v>-8.9513806930081319E-2</v>
      </c>
    </row>
    <row r="865" spans="1:16" x14ac:dyDescent="0.3">
      <c r="A865" s="9" t="s">
        <v>200</v>
      </c>
      <c r="B865" s="9">
        <v>2559</v>
      </c>
      <c r="C865" s="3">
        <v>52783033600</v>
      </c>
      <c r="D865" s="3">
        <v>0</v>
      </c>
      <c r="E865" s="3">
        <v>15000000000</v>
      </c>
      <c r="F865" s="3">
        <v>0</v>
      </c>
      <c r="G865" s="3">
        <v>0</v>
      </c>
      <c r="H865" s="3">
        <v>67783033600</v>
      </c>
      <c r="I865" s="11">
        <v>0.45118938080755927</v>
      </c>
      <c r="J865" s="3">
        <v>54281463649.280273</v>
      </c>
      <c r="K865" s="3">
        <v>0</v>
      </c>
      <c r="L865" s="3">
        <v>15425827187.37871</v>
      </c>
      <c r="M865" s="3">
        <v>0</v>
      </c>
      <c r="N865" s="3">
        <v>0</v>
      </c>
      <c r="O865" s="3">
        <v>69707290836.658981</v>
      </c>
      <c r="P865" s="11">
        <v>0.44846409988458147</v>
      </c>
    </row>
    <row r="866" spans="1:16" x14ac:dyDescent="0.3">
      <c r="A866" s="9" t="s">
        <v>200</v>
      </c>
      <c r="B866" s="9">
        <v>2560</v>
      </c>
      <c r="C866" s="3">
        <v>34369554500</v>
      </c>
      <c r="D866" s="3">
        <v>20591386900</v>
      </c>
      <c r="E866" s="3">
        <v>0</v>
      </c>
      <c r="F866" s="3">
        <v>490965800</v>
      </c>
      <c r="G866" s="3">
        <v>0</v>
      </c>
      <c r="H866" s="3">
        <v>55451907200</v>
      </c>
      <c r="I866" s="11">
        <v>-0.1819205447895445</v>
      </c>
      <c r="J866" s="3">
        <v>35111540271.395721</v>
      </c>
      <c r="K866" s="3">
        <v>21035923243.731319</v>
      </c>
      <c r="L866" s="3">
        <v>0</v>
      </c>
      <c r="M866" s="3">
        <v>501564995.80400485</v>
      </c>
      <c r="N866" s="3">
        <v>0</v>
      </c>
      <c r="O866" s="3">
        <v>56649028510.931046</v>
      </c>
      <c r="P866" s="11">
        <v>-0.18732993592200561</v>
      </c>
    </row>
    <row r="867" spans="1:16" x14ac:dyDescent="0.3">
      <c r="A867" s="9" t="s">
        <v>200</v>
      </c>
      <c r="B867" s="9">
        <v>2561</v>
      </c>
      <c r="C867" s="3">
        <v>20024291300</v>
      </c>
      <c r="D867" s="3">
        <v>20906710100</v>
      </c>
      <c r="E867" s="3">
        <v>72000000</v>
      </c>
      <c r="F867" s="3">
        <v>0</v>
      </c>
      <c r="G867" s="3">
        <v>15781329300</v>
      </c>
      <c r="H867" s="3">
        <v>56784330700</v>
      </c>
      <c r="I867" s="11">
        <v>2.4028452171975068E-2</v>
      </c>
      <c r="J867" s="3">
        <v>20241238879.864594</v>
      </c>
      <c r="K867" s="3">
        <v>21133217999.389462</v>
      </c>
      <c r="L867" s="3">
        <v>72780063.849263459</v>
      </c>
      <c r="M867" s="3">
        <v>0</v>
      </c>
      <c r="N867" s="3">
        <v>15952307695.559059</v>
      </c>
      <c r="O867" s="3">
        <v>57399544638.662376</v>
      </c>
      <c r="P867" s="11">
        <v>1.3248526011112628E-2</v>
      </c>
    </row>
    <row r="868" spans="1:16" x14ac:dyDescent="0.3">
      <c r="A868" s="9" t="s">
        <v>200</v>
      </c>
      <c r="B868" s="9">
        <v>2562</v>
      </c>
      <c r="C868" s="3">
        <v>21356242500</v>
      </c>
      <c r="D868" s="3">
        <v>14984900500</v>
      </c>
      <c r="E868" s="3">
        <v>0</v>
      </c>
      <c r="F868" s="3">
        <v>0</v>
      </c>
      <c r="G868" s="3">
        <v>16101548800</v>
      </c>
      <c r="H868" s="3">
        <v>52442691800</v>
      </c>
      <c r="I868" s="11">
        <v>-7.6458396999297559E-2</v>
      </c>
      <c r="J868" s="3">
        <v>21436125502.426704</v>
      </c>
      <c r="K868" s="3">
        <v>15040951504.431396</v>
      </c>
      <c r="L868" s="3">
        <v>0</v>
      </c>
      <c r="M868" s="3">
        <v>0</v>
      </c>
      <c r="N868" s="3">
        <v>16161776626.213535</v>
      </c>
      <c r="O868" s="3">
        <v>52638853633.07164</v>
      </c>
      <c r="P868" s="11">
        <v>-8.2939525662788921E-2</v>
      </c>
    </row>
    <row r="869" spans="1:16" x14ac:dyDescent="0.3">
      <c r="A869" s="9" t="s">
        <v>200</v>
      </c>
      <c r="B869" s="9">
        <v>2563</v>
      </c>
      <c r="C869" s="3">
        <v>18266006700</v>
      </c>
      <c r="D869" s="3">
        <v>6985763400</v>
      </c>
      <c r="E869" s="3">
        <v>0</v>
      </c>
      <c r="F869" s="3">
        <v>0</v>
      </c>
      <c r="G869" s="3">
        <v>13865603200</v>
      </c>
      <c r="H869" s="3">
        <v>39117373300</v>
      </c>
      <c r="I869" s="11">
        <v>-0.25409295447340102</v>
      </c>
      <c r="J869" s="3">
        <v>18490750808.60862</v>
      </c>
      <c r="K869" s="3">
        <v>7071715912.4494629</v>
      </c>
      <c r="L869" s="3">
        <v>0</v>
      </c>
      <c r="M869" s="3">
        <v>0</v>
      </c>
      <c r="N869" s="3">
        <v>14036204945.783047</v>
      </c>
      <c r="O869" s="3">
        <v>39598671666.841125</v>
      </c>
      <c r="P869" s="11">
        <v>-0.24772921646678306</v>
      </c>
    </row>
    <row r="870" spans="1:16" x14ac:dyDescent="0.3">
      <c r="A870" s="9" t="s">
        <v>200</v>
      </c>
      <c r="B870" s="9">
        <v>2564</v>
      </c>
      <c r="C870" s="3">
        <v>17749251300</v>
      </c>
      <c r="D870" s="3">
        <v>8283441800</v>
      </c>
      <c r="E870" s="3">
        <v>0</v>
      </c>
      <c r="F870" s="3">
        <v>0</v>
      </c>
      <c r="G870" s="3">
        <v>13906992900</v>
      </c>
      <c r="H870" s="3">
        <v>39939686000</v>
      </c>
      <c r="I870" s="11">
        <v>2.102167478612374E-2</v>
      </c>
      <c r="J870" s="3">
        <v>17749251300</v>
      </c>
      <c r="K870" s="3">
        <v>8283441800</v>
      </c>
      <c r="L870" s="3">
        <v>0</v>
      </c>
      <c r="M870" s="3">
        <v>0</v>
      </c>
      <c r="N870" s="3">
        <v>13906992900</v>
      </c>
      <c r="O870" s="3">
        <v>39939686000</v>
      </c>
      <c r="P870" s="11">
        <v>8.6117619305000788E-3</v>
      </c>
    </row>
    <row r="871" spans="1:16" x14ac:dyDescent="0.3">
      <c r="A871" s="9" t="s">
        <v>200</v>
      </c>
      <c r="B871" s="9">
        <v>2565</v>
      </c>
      <c r="C871" s="3">
        <v>16930144400</v>
      </c>
      <c r="D871" s="3">
        <v>6931243300</v>
      </c>
      <c r="E871" s="3">
        <v>0</v>
      </c>
      <c r="F871" s="3">
        <v>0</v>
      </c>
      <c r="G871" s="3">
        <v>13782606800</v>
      </c>
      <c r="H871" s="3">
        <v>37643994500</v>
      </c>
      <c r="I871" s="11">
        <v>-5.7478957145531889E-2</v>
      </c>
      <c r="J871" s="3" t="e">
        <v>#N/A</v>
      </c>
      <c r="K871" s="3" t="e">
        <v>#N/A</v>
      </c>
      <c r="L871" s="3" t="e">
        <v>#N/A</v>
      </c>
      <c r="M871" s="3" t="e">
        <v>#N/A</v>
      </c>
      <c r="N871" s="3" t="e">
        <v>#N/A</v>
      </c>
      <c r="O871" s="3" t="e">
        <v>#N/A</v>
      </c>
      <c r="P871" s="11" t="e">
        <v>#N/A</v>
      </c>
    </row>
    <row r="872" spans="1:16" x14ac:dyDescent="0.3">
      <c r="A872" s="9" t="s">
        <v>200</v>
      </c>
      <c r="B872" s="9">
        <v>2566</v>
      </c>
      <c r="C872" s="3">
        <v>19045327300</v>
      </c>
      <c r="D872" s="3">
        <v>7079941900</v>
      </c>
      <c r="E872" s="3">
        <v>0</v>
      </c>
      <c r="F872" s="3">
        <v>0</v>
      </c>
      <c r="G872" s="3">
        <v>13814838000</v>
      </c>
      <c r="H872" s="3">
        <v>39940107200</v>
      </c>
      <c r="I872" s="11">
        <v>6.0995458385799096E-2</v>
      </c>
      <c r="J872" s="3" t="e">
        <v>#N/A</v>
      </c>
      <c r="K872" s="3" t="e">
        <v>#N/A</v>
      </c>
      <c r="L872" s="3" t="e">
        <v>#N/A</v>
      </c>
      <c r="M872" s="3" t="e">
        <v>#N/A</v>
      </c>
      <c r="N872" s="3" t="e">
        <v>#N/A</v>
      </c>
      <c r="O872" s="3" t="e">
        <v>#N/A</v>
      </c>
      <c r="P872" s="11" t="e">
        <v>#N/A</v>
      </c>
    </row>
    <row r="873" spans="1:16" x14ac:dyDescent="0.3">
      <c r="A873" s="9" t="s">
        <v>201</v>
      </c>
      <c r="B873" s="9">
        <v>2500</v>
      </c>
      <c r="C873" s="3">
        <v>167761876</v>
      </c>
      <c r="D873" s="3">
        <v>0</v>
      </c>
      <c r="E873" s="3">
        <v>0</v>
      </c>
      <c r="F873" s="3">
        <v>0</v>
      </c>
      <c r="G873" s="3">
        <v>0</v>
      </c>
      <c r="H873" s="3">
        <v>167761876</v>
      </c>
      <c r="J873" s="3" t="e">
        <v>#N/A</v>
      </c>
      <c r="K873" s="3" t="e">
        <v>#N/A</v>
      </c>
      <c r="L873" s="3" t="e">
        <v>#N/A</v>
      </c>
      <c r="M873" s="3" t="e">
        <v>#N/A</v>
      </c>
      <c r="N873" s="3" t="e">
        <v>#N/A</v>
      </c>
      <c r="O873" s="3" t="e">
        <v>#N/A</v>
      </c>
    </row>
    <row r="874" spans="1:16" x14ac:dyDescent="0.3">
      <c r="A874" s="9" t="s">
        <v>201</v>
      </c>
      <c r="B874" s="9">
        <v>2501</v>
      </c>
      <c r="C874" s="3">
        <v>382879454</v>
      </c>
      <c r="D874" s="3">
        <v>0</v>
      </c>
      <c r="E874" s="3">
        <v>0</v>
      </c>
      <c r="F874" s="3">
        <v>0</v>
      </c>
      <c r="G874" s="3">
        <v>0</v>
      </c>
      <c r="H874" s="3">
        <v>382879454</v>
      </c>
      <c r="I874" s="11">
        <v>1.2822792825707314</v>
      </c>
      <c r="J874" s="3" t="e">
        <v>#N/A</v>
      </c>
      <c r="K874" s="3" t="e">
        <v>#N/A</v>
      </c>
      <c r="L874" s="3" t="e">
        <v>#N/A</v>
      </c>
      <c r="M874" s="3" t="e">
        <v>#N/A</v>
      </c>
      <c r="N874" s="3" t="e">
        <v>#N/A</v>
      </c>
      <c r="O874" s="3" t="e">
        <v>#N/A</v>
      </c>
      <c r="P874" s="11" t="e">
        <v>#N/A</v>
      </c>
    </row>
    <row r="875" spans="1:16" x14ac:dyDescent="0.3">
      <c r="A875" s="9" t="s">
        <v>201</v>
      </c>
      <c r="B875" s="9">
        <v>2502</v>
      </c>
      <c r="C875" s="3">
        <v>1324866865</v>
      </c>
      <c r="D875" s="3">
        <v>0</v>
      </c>
      <c r="E875" s="3">
        <v>0</v>
      </c>
      <c r="F875" s="3">
        <v>0</v>
      </c>
      <c r="G875" s="3">
        <v>0</v>
      </c>
      <c r="H875" s="3">
        <v>1324866865</v>
      </c>
      <c r="I875" s="11">
        <v>2.4602715062375742</v>
      </c>
      <c r="J875" s="3" t="e">
        <v>#N/A</v>
      </c>
      <c r="K875" s="3" t="e">
        <v>#N/A</v>
      </c>
      <c r="L875" s="3" t="e">
        <v>#N/A</v>
      </c>
      <c r="M875" s="3" t="e">
        <v>#N/A</v>
      </c>
      <c r="N875" s="3" t="e">
        <v>#N/A</v>
      </c>
      <c r="O875" s="3" t="e">
        <v>#N/A</v>
      </c>
      <c r="P875" s="11" t="e">
        <v>#N/A</v>
      </c>
    </row>
    <row r="876" spans="1:16" x14ac:dyDescent="0.3">
      <c r="A876" s="9" t="s">
        <v>201</v>
      </c>
      <c r="B876" s="9">
        <v>2503</v>
      </c>
      <c r="C876" s="3">
        <v>1236365471</v>
      </c>
      <c r="D876" s="3">
        <v>0</v>
      </c>
      <c r="E876" s="3">
        <v>0</v>
      </c>
      <c r="F876" s="3">
        <v>0</v>
      </c>
      <c r="G876" s="3">
        <v>0</v>
      </c>
      <c r="H876" s="3">
        <v>1236365471</v>
      </c>
      <c r="I876" s="11">
        <v>-6.680021694104335E-2</v>
      </c>
      <c r="J876" s="3">
        <v>13765415326.606491</v>
      </c>
      <c r="K876" s="3">
        <v>0</v>
      </c>
      <c r="L876" s="3">
        <v>0</v>
      </c>
      <c r="M876" s="3">
        <v>0</v>
      </c>
      <c r="N876" s="3">
        <v>0</v>
      </c>
      <c r="O876" s="3">
        <v>13765415326.606491</v>
      </c>
    </row>
    <row r="877" spans="1:16" x14ac:dyDescent="0.3">
      <c r="A877" s="9" t="s">
        <v>201</v>
      </c>
      <c r="B877" s="9">
        <v>2504</v>
      </c>
      <c r="C877" s="3">
        <v>1026155910</v>
      </c>
      <c r="D877" s="3">
        <v>0</v>
      </c>
      <c r="E877" s="3">
        <v>0</v>
      </c>
      <c r="F877" s="3">
        <v>0</v>
      </c>
      <c r="G877" s="3">
        <v>0</v>
      </c>
      <c r="H877" s="3">
        <v>1026155910</v>
      </c>
      <c r="I877" s="11">
        <v>-0.17002218674869479</v>
      </c>
      <c r="J877" s="3">
        <v>10639081422.304438</v>
      </c>
      <c r="K877" s="3">
        <v>0</v>
      </c>
      <c r="L877" s="3">
        <v>0</v>
      </c>
      <c r="M877" s="3">
        <v>0</v>
      </c>
      <c r="N877" s="3">
        <v>0</v>
      </c>
      <c r="O877" s="3">
        <v>10639081422.304438</v>
      </c>
      <c r="P877" s="11">
        <v>-0.22711511640766241</v>
      </c>
    </row>
    <row r="878" spans="1:16" x14ac:dyDescent="0.3">
      <c r="A878" s="9" t="s">
        <v>201</v>
      </c>
      <c r="B878" s="9">
        <v>2505</v>
      </c>
      <c r="C878" s="3">
        <v>1468425000</v>
      </c>
      <c r="D878" s="3">
        <v>0</v>
      </c>
      <c r="E878" s="3">
        <v>2000000</v>
      </c>
      <c r="F878" s="3">
        <v>0</v>
      </c>
      <c r="G878" s="3">
        <v>0</v>
      </c>
      <c r="H878" s="3">
        <v>1470425000</v>
      </c>
      <c r="I878" s="11">
        <v>0.432945019046862</v>
      </c>
      <c r="J878" s="3">
        <v>14681828094.990255</v>
      </c>
      <c r="K878" s="3">
        <v>0</v>
      </c>
      <c r="L878" s="3">
        <v>19996701.356882721</v>
      </c>
      <c r="M878" s="3">
        <v>0</v>
      </c>
      <c r="N878" s="3">
        <v>0</v>
      </c>
      <c r="O878" s="3">
        <v>14701824796.347137</v>
      </c>
      <c r="P878" s="11">
        <v>0.38186975104122334</v>
      </c>
    </row>
    <row r="879" spans="1:16" x14ac:dyDescent="0.3">
      <c r="A879" s="9" t="s">
        <v>201</v>
      </c>
      <c r="B879" s="9">
        <v>2506</v>
      </c>
      <c r="C879" s="3">
        <v>1625718900</v>
      </c>
      <c r="D879" s="3">
        <v>0</v>
      </c>
      <c r="E879" s="3">
        <v>15460000</v>
      </c>
      <c r="F879" s="3">
        <v>0</v>
      </c>
      <c r="G879" s="3">
        <v>0</v>
      </c>
      <c r="H879" s="3">
        <v>1641178900</v>
      </c>
      <c r="I879" s="11">
        <v>0.1161255419351548</v>
      </c>
      <c r="J879" s="3">
        <v>16254507666.769941</v>
      </c>
      <c r="K879" s="3">
        <v>0</v>
      </c>
      <c r="L879" s="3">
        <v>154574501.48870343</v>
      </c>
      <c r="M879" s="3">
        <v>0</v>
      </c>
      <c r="N879" s="3">
        <v>0</v>
      </c>
      <c r="O879" s="3">
        <v>16409082168.258646</v>
      </c>
      <c r="P879" s="11">
        <v>0.11612554193515483</v>
      </c>
    </row>
    <row r="880" spans="1:16" x14ac:dyDescent="0.3">
      <c r="A880" s="9" t="s">
        <v>201</v>
      </c>
      <c r="B880" s="9">
        <v>2507</v>
      </c>
      <c r="C880" s="3">
        <v>1757451110</v>
      </c>
      <c r="D880" s="3">
        <v>0</v>
      </c>
      <c r="E880" s="3">
        <v>0</v>
      </c>
      <c r="F880" s="3">
        <v>0</v>
      </c>
      <c r="G880" s="3">
        <v>0</v>
      </c>
      <c r="H880" s="3">
        <v>1757451110</v>
      </c>
      <c r="I880" s="11">
        <v>7.0846761434722322E-2</v>
      </c>
      <c r="J880" s="3">
        <v>17711904813.349342</v>
      </c>
      <c r="K880" s="3">
        <v>0</v>
      </c>
      <c r="L880" s="3">
        <v>0</v>
      </c>
      <c r="M880" s="3">
        <v>0</v>
      </c>
      <c r="N880" s="3">
        <v>0</v>
      </c>
      <c r="O880" s="3">
        <v>17711904813.349342</v>
      </c>
      <c r="P880" s="11">
        <v>7.9396436176719667E-2</v>
      </c>
    </row>
    <row r="881" spans="1:16" x14ac:dyDescent="0.3">
      <c r="A881" s="9" t="s">
        <v>201</v>
      </c>
      <c r="B881" s="9">
        <v>2508</v>
      </c>
      <c r="C881" s="3">
        <v>1904982700</v>
      </c>
      <c r="D881" s="3">
        <v>0</v>
      </c>
      <c r="E881" s="3">
        <v>5414000</v>
      </c>
      <c r="F881" s="3">
        <v>0</v>
      </c>
      <c r="G881" s="3">
        <v>0</v>
      </c>
      <c r="H881" s="3">
        <v>1910396700</v>
      </c>
      <c r="I881" s="11">
        <v>8.7026938689634445E-2</v>
      </c>
      <c r="J881" s="3">
        <v>19166873385.973042</v>
      </c>
      <c r="K881" s="3">
        <v>0</v>
      </c>
      <c r="L881" s="3">
        <v>54472648.235418648</v>
      </c>
      <c r="M881" s="3">
        <v>0</v>
      </c>
      <c r="N881" s="3">
        <v>0</v>
      </c>
      <c r="O881" s="3">
        <v>19221346034.208462</v>
      </c>
      <c r="P881" s="11">
        <v>8.52218458017832E-2</v>
      </c>
    </row>
    <row r="882" spans="1:16" x14ac:dyDescent="0.3">
      <c r="A882" s="9" t="s">
        <v>201</v>
      </c>
      <c r="B882" s="9">
        <v>2509</v>
      </c>
      <c r="C882" s="3">
        <v>2058522100</v>
      </c>
      <c r="D882" s="3">
        <v>0</v>
      </c>
      <c r="E882" s="3">
        <v>30800500</v>
      </c>
      <c r="F882" s="3">
        <v>0</v>
      </c>
      <c r="G882" s="3">
        <v>0</v>
      </c>
      <c r="H882" s="3">
        <v>2089322600</v>
      </c>
      <c r="I882" s="11">
        <v>9.3659029038314398E-2</v>
      </c>
      <c r="J882" s="3">
        <v>19908358270.013191</v>
      </c>
      <c r="K882" s="3">
        <v>0</v>
      </c>
      <c r="L882" s="3">
        <v>297877486.42365378</v>
      </c>
      <c r="M882" s="3">
        <v>0</v>
      </c>
      <c r="N882" s="3">
        <v>0</v>
      </c>
      <c r="O882" s="3">
        <v>20206235756.436844</v>
      </c>
      <c r="P882" s="11">
        <v>5.1239373167496279E-2</v>
      </c>
    </row>
    <row r="883" spans="1:16" x14ac:dyDescent="0.3">
      <c r="A883" s="9" t="s">
        <v>201</v>
      </c>
      <c r="B883" s="9">
        <v>2510</v>
      </c>
      <c r="C883" s="3">
        <v>2430153200</v>
      </c>
      <c r="D883" s="3">
        <v>0</v>
      </c>
      <c r="E883" s="3">
        <v>7800000</v>
      </c>
      <c r="F883" s="3">
        <v>0</v>
      </c>
      <c r="G883" s="3">
        <v>0</v>
      </c>
      <c r="H883" s="3">
        <v>2437953200</v>
      </c>
      <c r="I883" s="11">
        <v>0.16686298228909216</v>
      </c>
      <c r="J883" s="3">
        <v>22531445265.552883</v>
      </c>
      <c r="K883" s="3">
        <v>0</v>
      </c>
      <c r="L883" s="3">
        <v>72318598.297141299</v>
      </c>
      <c r="M883" s="3">
        <v>0</v>
      </c>
      <c r="N883" s="3">
        <v>0</v>
      </c>
      <c r="O883" s="3">
        <v>22603763863.850025</v>
      </c>
      <c r="P883" s="11">
        <v>0.11865288202674916</v>
      </c>
    </row>
    <row r="884" spans="1:16" x14ac:dyDescent="0.3">
      <c r="A884" s="9" t="s">
        <v>201</v>
      </c>
      <c r="B884" s="9">
        <v>2511</v>
      </c>
      <c r="C884" s="3">
        <v>1230765700</v>
      </c>
      <c r="D884" s="3">
        <v>0</v>
      </c>
      <c r="E884" s="3">
        <v>0</v>
      </c>
      <c r="F884" s="3">
        <v>0</v>
      </c>
      <c r="G884" s="3">
        <v>0</v>
      </c>
      <c r="H884" s="3">
        <v>1230765700</v>
      </c>
      <c r="I884" s="11">
        <v>-0.49516434523845659</v>
      </c>
      <c r="J884" s="3">
        <v>11210478059.881052</v>
      </c>
      <c r="K884" s="3">
        <v>0</v>
      </c>
      <c r="L884" s="3">
        <v>0</v>
      </c>
      <c r="M884" s="3">
        <v>0</v>
      </c>
      <c r="N884" s="3">
        <v>0</v>
      </c>
      <c r="O884" s="3">
        <v>11210478059.881052</v>
      </c>
      <c r="P884" s="11">
        <v>-0.50404374566087828</v>
      </c>
    </row>
    <row r="885" spans="1:16" x14ac:dyDescent="0.3">
      <c r="A885" s="9" t="s">
        <v>201</v>
      </c>
      <c r="B885" s="9">
        <v>2512</v>
      </c>
      <c r="C885" s="3">
        <v>1366893980</v>
      </c>
      <c r="D885" s="3">
        <v>0</v>
      </c>
      <c r="E885" s="3">
        <v>0</v>
      </c>
      <c r="F885" s="3">
        <v>0</v>
      </c>
      <c r="G885" s="3">
        <v>0</v>
      </c>
      <c r="H885" s="3">
        <v>1366893980</v>
      </c>
      <c r="I885" s="11">
        <v>0.11060454479678788</v>
      </c>
      <c r="J885" s="3">
        <v>12152621164.406075</v>
      </c>
      <c r="K885" s="3">
        <v>0</v>
      </c>
      <c r="L885" s="3">
        <v>0</v>
      </c>
      <c r="M885" s="3">
        <v>0</v>
      </c>
      <c r="N885" s="3">
        <v>0</v>
      </c>
      <c r="O885" s="3">
        <v>12152621164.406075</v>
      </c>
      <c r="P885" s="11">
        <v>8.4041295963699428E-2</v>
      </c>
    </row>
    <row r="886" spans="1:16" x14ac:dyDescent="0.3">
      <c r="A886" s="9" t="s">
        <v>201</v>
      </c>
      <c r="B886" s="9">
        <v>2513</v>
      </c>
      <c r="C886" s="3">
        <v>1572942100</v>
      </c>
      <c r="D886" s="3">
        <v>0</v>
      </c>
      <c r="E886" s="3">
        <v>0</v>
      </c>
      <c r="F886" s="3">
        <v>0</v>
      </c>
      <c r="G886" s="3">
        <v>0</v>
      </c>
      <c r="H886" s="3">
        <v>1572942100</v>
      </c>
      <c r="I886" s="11">
        <v>0.15074184466011037</v>
      </c>
      <c r="J886" s="3">
        <v>13996852677.223482</v>
      </c>
      <c r="K886" s="3">
        <v>0</v>
      </c>
      <c r="L886" s="3">
        <v>0</v>
      </c>
      <c r="M886" s="3">
        <v>0</v>
      </c>
      <c r="N886" s="3">
        <v>0</v>
      </c>
      <c r="O886" s="3">
        <v>13996852677.223482</v>
      </c>
      <c r="P886" s="11">
        <v>0.15175586302475999</v>
      </c>
    </row>
    <row r="887" spans="1:16" x14ac:dyDescent="0.3">
      <c r="A887" s="9" t="s">
        <v>201</v>
      </c>
      <c r="B887" s="9">
        <v>2514</v>
      </c>
      <c r="C887" s="3">
        <v>1789120165</v>
      </c>
      <c r="D887" s="3">
        <v>0</v>
      </c>
      <c r="E887" s="3">
        <v>0</v>
      </c>
      <c r="F887" s="3">
        <v>0</v>
      </c>
      <c r="G887" s="3">
        <v>0</v>
      </c>
      <c r="H887" s="3">
        <v>1789120165</v>
      </c>
      <c r="I887" s="11">
        <v>0.13743548793054747</v>
      </c>
      <c r="J887" s="3">
        <v>15843729895.17856</v>
      </c>
      <c r="K887" s="3">
        <v>0</v>
      </c>
      <c r="L887" s="3">
        <v>0</v>
      </c>
      <c r="M887" s="3">
        <v>0</v>
      </c>
      <c r="N887" s="3">
        <v>0</v>
      </c>
      <c r="O887" s="3">
        <v>15843729895.17856</v>
      </c>
      <c r="P887" s="11">
        <v>0.13194946467932947</v>
      </c>
    </row>
    <row r="888" spans="1:16" x14ac:dyDescent="0.3">
      <c r="A888" s="9" t="s">
        <v>201</v>
      </c>
      <c r="B888" s="9">
        <v>2515</v>
      </c>
      <c r="C888" s="3">
        <v>1957975952</v>
      </c>
      <c r="D888" s="3">
        <v>0</v>
      </c>
      <c r="E888" s="3">
        <v>0</v>
      </c>
      <c r="F888" s="3">
        <v>0</v>
      </c>
      <c r="G888" s="3">
        <v>0</v>
      </c>
      <c r="H888" s="3">
        <v>1957975952</v>
      </c>
      <c r="I888" s="11">
        <v>9.4379231928225463E-2</v>
      </c>
      <c r="J888" s="3">
        <v>16538933910.521177</v>
      </c>
      <c r="K888" s="3">
        <v>0</v>
      </c>
      <c r="L888" s="3">
        <v>0</v>
      </c>
      <c r="M888" s="3">
        <v>0</v>
      </c>
      <c r="N888" s="3">
        <v>0</v>
      </c>
      <c r="O888" s="3">
        <v>16538933910.521177</v>
      </c>
      <c r="P888" s="11">
        <v>4.3878810099771778E-2</v>
      </c>
    </row>
    <row r="889" spans="1:16" x14ac:dyDescent="0.3">
      <c r="A889" s="9" t="s">
        <v>201</v>
      </c>
      <c r="B889" s="9">
        <v>2516</v>
      </c>
      <c r="C889" s="3">
        <v>2111195000</v>
      </c>
      <c r="D889" s="3">
        <v>0</v>
      </c>
      <c r="E889" s="3">
        <v>0</v>
      </c>
      <c r="F889" s="3">
        <v>0</v>
      </c>
      <c r="G889" s="3">
        <v>0</v>
      </c>
      <c r="H889" s="3">
        <v>2111195000</v>
      </c>
      <c r="I889" s="11">
        <v>7.8253794610445751E-2</v>
      </c>
      <c r="J889" s="3">
        <v>15438696016.134743</v>
      </c>
      <c r="K889" s="3">
        <v>0</v>
      </c>
      <c r="L889" s="3">
        <v>0</v>
      </c>
      <c r="M889" s="3">
        <v>0</v>
      </c>
      <c r="N889" s="3">
        <v>0</v>
      </c>
      <c r="O889" s="3">
        <v>15438696016.134743</v>
      </c>
      <c r="P889" s="11">
        <v>-6.6524112154926901E-2</v>
      </c>
    </row>
    <row r="890" spans="1:16" x14ac:dyDescent="0.3">
      <c r="A890" s="9" t="s">
        <v>201</v>
      </c>
      <c r="B890" s="9">
        <v>2517</v>
      </c>
      <c r="C890" s="3">
        <v>2479455980</v>
      </c>
      <c r="D890" s="3">
        <v>0</v>
      </c>
      <c r="E890" s="3">
        <v>70000000</v>
      </c>
      <c r="F890" s="3">
        <v>0</v>
      </c>
      <c r="G890" s="3">
        <v>0</v>
      </c>
      <c r="H890" s="3">
        <v>2549455980</v>
      </c>
      <c r="I890" s="11">
        <v>0.20758905738219349</v>
      </c>
      <c r="J890" s="3">
        <v>14585461213.80925</v>
      </c>
      <c r="K890" s="3">
        <v>0</v>
      </c>
      <c r="L890" s="3">
        <v>411776733.76828712</v>
      </c>
      <c r="M890" s="3">
        <v>0</v>
      </c>
      <c r="N890" s="3">
        <v>0</v>
      </c>
      <c r="O890" s="3">
        <v>14997237947.577538</v>
      </c>
      <c r="P890" s="11">
        <v>-2.8594258744122185E-2</v>
      </c>
    </row>
    <row r="891" spans="1:16" x14ac:dyDescent="0.3">
      <c r="A891" s="9" t="s">
        <v>201</v>
      </c>
      <c r="B891" s="9">
        <v>2518</v>
      </c>
      <c r="C891" s="3">
        <v>3484942110</v>
      </c>
      <c r="D891" s="3">
        <v>0</v>
      </c>
      <c r="E891" s="3">
        <v>0</v>
      </c>
      <c r="F891" s="3">
        <v>0</v>
      </c>
      <c r="G891" s="3">
        <v>0</v>
      </c>
      <c r="H891" s="3">
        <v>3484942110</v>
      </c>
      <c r="I891" s="11">
        <v>0.36693558835246098</v>
      </c>
      <c r="J891" s="3">
        <v>19462868490.953735</v>
      </c>
      <c r="K891" s="3">
        <v>0</v>
      </c>
      <c r="L891" s="3">
        <v>0</v>
      </c>
      <c r="M891" s="3">
        <v>0</v>
      </c>
      <c r="N891" s="3">
        <v>0</v>
      </c>
      <c r="O891" s="3">
        <v>19462868490.953735</v>
      </c>
      <c r="P891" s="11">
        <v>0.29776353212409479</v>
      </c>
    </row>
    <row r="892" spans="1:16" x14ac:dyDescent="0.3">
      <c r="A892" s="9" t="s">
        <v>201</v>
      </c>
      <c r="B892" s="9">
        <v>2519</v>
      </c>
      <c r="C892" s="3">
        <v>4204722100</v>
      </c>
      <c r="D892" s="3">
        <v>0</v>
      </c>
      <c r="E892" s="3">
        <v>0</v>
      </c>
      <c r="F892" s="3">
        <v>0</v>
      </c>
      <c r="G892" s="3">
        <v>0</v>
      </c>
      <c r="H892" s="3">
        <v>4204722100</v>
      </c>
      <c r="I892" s="11">
        <v>0.20654001337198682</v>
      </c>
      <c r="J892" s="3">
        <v>22547178288.138786</v>
      </c>
      <c r="K892" s="3">
        <v>0</v>
      </c>
      <c r="L892" s="3">
        <v>0</v>
      </c>
      <c r="M892" s="3">
        <v>0</v>
      </c>
      <c r="N892" s="3">
        <v>0</v>
      </c>
      <c r="O892" s="3">
        <v>22547178288.138786</v>
      </c>
      <c r="P892" s="11">
        <v>0.15847149142576933</v>
      </c>
    </row>
    <row r="893" spans="1:16" x14ac:dyDescent="0.3">
      <c r="A893" s="9" t="s">
        <v>201</v>
      </c>
      <c r="B893" s="9">
        <v>2520</v>
      </c>
      <c r="C893" s="3">
        <v>5022184900</v>
      </c>
      <c r="D893" s="3">
        <v>0</v>
      </c>
      <c r="E893" s="3">
        <v>0</v>
      </c>
      <c r="F893" s="3">
        <v>0</v>
      </c>
      <c r="G893" s="3">
        <v>0</v>
      </c>
      <c r="H893" s="3">
        <v>5022184900</v>
      </c>
      <c r="I893" s="11">
        <v>0.19441541689520933</v>
      </c>
      <c r="J893" s="3">
        <v>25028234458.846909</v>
      </c>
      <c r="K893" s="3">
        <v>0</v>
      </c>
      <c r="L893" s="3">
        <v>0</v>
      </c>
      <c r="M893" s="3">
        <v>0</v>
      </c>
      <c r="N893" s="3">
        <v>0</v>
      </c>
      <c r="O893" s="3">
        <v>25028234458.846909</v>
      </c>
      <c r="P893" s="11">
        <v>0.11003843314679033</v>
      </c>
    </row>
    <row r="894" spans="1:16" x14ac:dyDescent="0.3">
      <c r="A894" s="9" t="s">
        <v>201</v>
      </c>
      <c r="B894" s="9">
        <v>2521</v>
      </c>
      <c r="C894" s="3">
        <v>8072174447</v>
      </c>
      <c r="D894" s="3">
        <v>0</v>
      </c>
      <c r="E894" s="3">
        <v>0</v>
      </c>
      <c r="F894" s="3">
        <v>0</v>
      </c>
      <c r="G894" s="3">
        <v>0</v>
      </c>
      <c r="H894" s="3">
        <v>8072174447</v>
      </c>
      <c r="I894" s="11">
        <v>0.60730331672973648</v>
      </c>
      <c r="J894" s="3">
        <v>37274314115.016624</v>
      </c>
      <c r="K894" s="3">
        <v>0</v>
      </c>
      <c r="L894" s="3">
        <v>0</v>
      </c>
      <c r="M894" s="3">
        <v>0</v>
      </c>
      <c r="N894" s="3">
        <v>0</v>
      </c>
      <c r="O894" s="3">
        <v>37274314115.016624</v>
      </c>
      <c r="P894" s="11">
        <v>0.48929059204337949</v>
      </c>
    </row>
    <row r="895" spans="1:16" x14ac:dyDescent="0.3">
      <c r="A895" s="9" t="s">
        <v>201</v>
      </c>
      <c r="B895" s="9">
        <v>2522</v>
      </c>
      <c r="C895" s="3">
        <v>8966759150</v>
      </c>
      <c r="D895" s="3">
        <v>0</v>
      </c>
      <c r="E895" s="3">
        <v>0</v>
      </c>
      <c r="F895" s="3">
        <v>0</v>
      </c>
      <c r="G895" s="3">
        <v>0</v>
      </c>
      <c r="H895" s="3">
        <v>8966759150</v>
      </c>
      <c r="I895" s="11">
        <v>0.11082326191952774</v>
      </c>
      <c r="J895" s="3">
        <v>37676221652.133835</v>
      </c>
      <c r="K895" s="3">
        <v>0</v>
      </c>
      <c r="L895" s="3">
        <v>0</v>
      </c>
      <c r="M895" s="3">
        <v>0</v>
      </c>
      <c r="N895" s="3">
        <v>0</v>
      </c>
      <c r="O895" s="3">
        <v>37676221652.133835</v>
      </c>
      <c r="P895" s="11">
        <v>1.0782426093128156E-2</v>
      </c>
    </row>
    <row r="896" spans="1:16" x14ac:dyDescent="0.3">
      <c r="A896" s="9" t="s">
        <v>201</v>
      </c>
      <c r="B896" s="9">
        <v>2523</v>
      </c>
      <c r="C896" s="3">
        <v>11318393300</v>
      </c>
      <c r="D896" s="3">
        <v>0</v>
      </c>
      <c r="E896" s="3">
        <v>0</v>
      </c>
      <c r="F896" s="3">
        <v>0</v>
      </c>
      <c r="G896" s="3">
        <v>0</v>
      </c>
      <c r="H896" s="3">
        <v>11318393300</v>
      </c>
      <c r="I896" s="11">
        <v>0.26226132660204216</v>
      </c>
      <c r="J896" s="3">
        <v>39729195316.995369</v>
      </c>
      <c r="K896" s="3">
        <v>0</v>
      </c>
      <c r="L896" s="3">
        <v>0</v>
      </c>
      <c r="M896" s="3">
        <v>0</v>
      </c>
      <c r="N896" s="3">
        <v>0</v>
      </c>
      <c r="O896" s="3">
        <v>39729195316.995369</v>
      </c>
      <c r="P896" s="11">
        <v>5.448990304327031E-2</v>
      </c>
    </row>
    <row r="897" spans="1:16" x14ac:dyDescent="0.3">
      <c r="A897" s="9" t="s">
        <v>201</v>
      </c>
      <c r="B897" s="9">
        <v>2524</v>
      </c>
      <c r="C897" s="3">
        <v>13625324860</v>
      </c>
      <c r="D897" s="3">
        <v>0</v>
      </c>
      <c r="E897" s="3">
        <v>0</v>
      </c>
      <c r="F897" s="3">
        <v>0</v>
      </c>
      <c r="G897" s="3">
        <v>0</v>
      </c>
      <c r="H897" s="3">
        <v>13625324860</v>
      </c>
      <c r="I897" s="11">
        <v>0.20382146996075848</v>
      </c>
      <c r="J897" s="3">
        <v>42451258397.434822</v>
      </c>
      <c r="K897" s="3">
        <v>0</v>
      </c>
      <c r="L897" s="3">
        <v>0</v>
      </c>
      <c r="M897" s="3">
        <v>0</v>
      </c>
      <c r="N897" s="3">
        <v>0</v>
      </c>
      <c r="O897" s="3">
        <v>42451258397.434822</v>
      </c>
      <c r="P897" s="11">
        <v>6.8515434524167376E-2</v>
      </c>
    </row>
    <row r="898" spans="1:16" x14ac:dyDescent="0.3">
      <c r="A898" s="9" t="s">
        <v>201</v>
      </c>
      <c r="B898" s="9">
        <v>2525</v>
      </c>
      <c r="C898" s="3">
        <v>31496322365</v>
      </c>
      <c r="D898" s="3">
        <v>0</v>
      </c>
      <c r="E898" s="3">
        <v>0</v>
      </c>
      <c r="F898" s="3">
        <v>0</v>
      </c>
      <c r="G898" s="3">
        <v>0</v>
      </c>
      <c r="H898" s="3">
        <v>31496322365</v>
      </c>
      <c r="I898" s="11">
        <v>1.3116015719716205</v>
      </c>
      <c r="J898" s="3">
        <v>93227487580.128586</v>
      </c>
      <c r="K898" s="3">
        <v>0</v>
      </c>
      <c r="L898" s="3">
        <v>0</v>
      </c>
      <c r="M898" s="3">
        <v>0</v>
      </c>
      <c r="N898" s="3">
        <v>0</v>
      </c>
      <c r="O898" s="3">
        <v>93227487580.128586</v>
      </c>
      <c r="P898" s="11">
        <v>1.1961065725618629</v>
      </c>
    </row>
    <row r="899" spans="1:16" x14ac:dyDescent="0.3">
      <c r="A899" s="9" t="s">
        <v>201</v>
      </c>
      <c r="B899" s="9">
        <v>2526</v>
      </c>
      <c r="C899" s="3">
        <v>36189118525</v>
      </c>
      <c r="D899" s="3">
        <v>0</v>
      </c>
      <c r="E899" s="3">
        <v>0</v>
      </c>
      <c r="F899" s="3">
        <v>0</v>
      </c>
      <c r="G899" s="3">
        <v>0</v>
      </c>
      <c r="H899" s="3">
        <v>36189118525</v>
      </c>
      <c r="I899" s="11">
        <v>0.14899505109253094</v>
      </c>
      <c r="J899" s="3">
        <v>103269544462.37901</v>
      </c>
      <c r="K899" s="3">
        <v>0</v>
      </c>
      <c r="L899" s="3">
        <v>0</v>
      </c>
      <c r="M899" s="3">
        <v>0</v>
      </c>
      <c r="N899" s="3">
        <v>0</v>
      </c>
      <c r="O899" s="3">
        <v>103269544462.37901</v>
      </c>
      <c r="P899" s="11">
        <v>0.10771562275149082</v>
      </c>
    </row>
    <row r="900" spans="1:16" x14ac:dyDescent="0.3">
      <c r="A900" s="9" t="s">
        <v>201</v>
      </c>
      <c r="B900" s="9">
        <v>2527</v>
      </c>
      <c r="C900" s="3">
        <v>37998956890</v>
      </c>
      <c r="D900" s="3">
        <v>0</v>
      </c>
      <c r="E900" s="3">
        <v>0</v>
      </c>
      <c r="F900" s="3">
        <v>0</v>
      </c>
      <c r="G900" s="3">
        <v>0</v>
      </c>
      <c r="H900" s="3">
        <v>37998956890</v>
      </c>
      <c r="I900" s="11">
        <v>5.0010567782957628E-2</v>
      </c>
      <c r="J900" s="3">
        <v>107504309926.59229</v>
      </c>
      <c r="K900" s="3">
        <v>0</v>
      </c>
      <c r="L900" s="3">
        <v>0</v>
      </c>
      <c r="M900" s="3">
        <v>0</v>
      </c>
      <c r="N900" s="3">
        <v>0</v>
      </c>
      <c r="O900" s="3">
        <v>107504309926.59229</v>
      </c>
      <c r="P900" s="11">
        <v>4.1006915313313817E-2</v>
      </c>
    </row>
    <row r="901" spans="1:16" x14ac:dyDescent="0.3">
      <c r="A901" s="9" t="s">
        <v>201</v>
      </c>
      <c r="B901" s="9">
        <v>2528</v>
      </c>
      <c r="C901" s="3">
        <v>39571589255</v>
      </c>
      <c r="D901" s="3">
        <v>0</v>
      </c>
      <c r="E901" s="3">
        <v>0</v>
      </c>
      <c r="F901" s="3">
        <v>0</v>
      </c>
      <c r="G901" s="3">
        <v>0</v>
      </c>
      <c r="H901" s="3">
        <v>39571589255</v>
      </c>
      <c r="I901" s="11">
        <v>4.1386198298876513E-2</v>
      </c>
      <c r="J901" s="3">
        <v>109295726300.94504</v>
      </c>
      <c r="K901" s="3">
        <v>0</v>
      </c>
      <c r="L901" s="3">
        <v>0</v>
      </c>
      <c r="M901" s="3">
        <v>0</v>
      </c>
      <c r="N901" s="3">
        <v>0</v>
      </c>
      <c r="O901" s="3">
        <v>109295726300.94504</v>
      </c>
      <c r="P901" s="11">
        <v>1.6663670280531027E-2</v>
      </c>
    </row>
    <row r="902" spans="1:16" x14ac:dyDescent="0.3">
      <c r="A902" s="9" t="s">
        <v>201</v>
      </c>
      <c r="B902" s="9">
        <v>2529</v>
      </c>
      <c r="C902" s="3">
        <v>39796987500</v>
      </c>
      <c r="D902" s="3">
        <v>0</v>
      </c>
      <c r="E902" s="3">
        <v>0</v>
      </c>
      <c r="F902" s="3">
        <v>0</v>
      </c>
      <c r="G902" s="3">
        <v>0</v>
      </c>
      <c r="H902" s="3">
        <v>39796987500</v>
      </c>
      <c r="I902" s="11">
        <v>5.6959614016897286E-3</v>
      </c>
      <c r="J902" s="3">
        <v>107930539726.9752</v>
      </c>
      <c r="K902" s="3">
        <v>0</v>
      </c>
      <c r="L902" s="3">
        <v>0</v>
      </c>
      <c r="M902" s="3">
        <v>0</v>
      </c>
      <c r="N902" s="3">
        <v>0</v>
      </c>
      <c r="O902" s="3">
        <v>107930539726.9752</v>
      </c>
      <c r="P902" s="11">
        <v>-1.2490758972686649E-2</v>
      </c>
    </row>
    <row r="903" spans="1:16" x14ac:dyDescent="0.3">
      <c r="A903" s="9" t="s">
        <v>201</v>
      </c>
      <c r="B903" s="9">
        <v>2530</v>
      </c>
      <c r="C903" s="3">
        <v>41055978155</v>
      </c>
      <c r="D903" s="3">
        <v>0</v>
      </c>
      <c r="E903" s="3">
        <v>0</v>
      </c>
      <c r="F903" s="3">
        <v>0</v>
      </c>
      <c r="G903" s="3">
        <v>0</v>
      </c>
      <c r="H903" s="3">
        <v>41055978155</v>
      </c>
      <c r="I903" s="11">
        <v>3.1635325538145319E-2</v>
      </c>
      <c r="J903" s="3">
        <v>108664782857.48016</v>
      </c>
      <c r="K903" s="3">
        <v>0</v>
      </c>
      <c r="L903" s="3">
        <v>0</v>
      </c>
      <c r="M903" s="3">
        <v>0</v>
      </c>
      <c r="N903" s="3">
        <v>0</v>
      </c>
      <c r="O903" s="3">
        <v>108664782857.48016</v>
      </c>
      <c r="P903" s="11">
        <v>6.8029228090800411E-3</v>
      </c>
    </row>
    <row r="904" spans="1:16" x14ac:dyDescent="0.3">
      <c r="A904" s="9" t="s">
        <v>201</v>
      </c>
      <c r="B904" s="9">
        <v>2531</v>
      </c>
      <c r="C904" s="3">
        <v>43590764150</v>
      </c>
      <c r="D904" s="3">
        <v>0</v>
      </c>
      <c r="E904" s="3">
        <v>0</v>
      </c>
      <c r="F904" s="3">
        <v>0</v>
      </c>
      <c r="G904" s="3">
        <v>0</v>
      </c>
      <c r="H904" s="3">
        <v>43590764150</v>
      </c>
      <c r="I904" s="11">
        <v>6.1739754084784881E-2</v>
      </c>
      <c r="J904" s="3">
        <v>111082886997.68866</v>
      </c>
      <c r="K904" s="3">
        <v>0</v>
      </c>
      <c r="L904" s="3">
        <v>0</v>
      </c>
      <c r="M904" s="3">
        <v>0</v>
      </c>
      <c r="N904" s="3">
        <v>0</v>
      </c>
      <c r="O904" s="3">
        <v>111082886997.68866</v>
      </c>
      <c r="P904" s="11">
        <v>2.2252877856296576E-2</v>
      </c>
    </row>
    <row r="905" spans="1:16" x14ac:dyDescent="0.3">
      <c r="A905" s="9" t="s">
        <v>201</v>
      </c>
      <c r="B905" s="9">
        <v>2532</v>
      </c>
      <c r="C905" s="3">
        <v>47174167300</v>
      </c>
      <c r="D905" s="3">
        <v>0</v>
      </c>
      <c r="E905" s="3">
        <v>0</v>
      </c>
      <c r="F905" s="3">
        <v>0</v>
      </c>
      <c r="G905" s="3">
        <v>0</v>
      </c>
      <c r="H905" s="3">
        <v>47174167300</v>
      </c>
      <c r="I905" s="11">
        <v>8.2205559362739461E-2</v>
      </c>
      <c r="J905" s="3">
        <v>114103732319.75763</v>
      </c>
      <c r="K905" s="3">
        <v>0</v>
      </c>
      <c r="L905" s="3">
        <v>0</v>
      </c>
      <c r="M905" s="3">
        <v>0</v>
      </c>
      <c r="N905" s="3">
        <v>0</v>
      </c>
      <c r="O905" s="3">
        <v>114103732319.75763</v>
      </c>
      <c r="P905" s="11">
        <v>2.7194515768498396E-2</v>
      </c>
    </row>
    <row r="906" spans="1:16" x14ac:dyDescent="0.3">
      <c r="A906" s="9" t="s">
        <v>201</v>
      </c>
      <c r="B906" s="9">
        <v>2533</v>
      </c>
      <c r="C906" s="3">
        <v>59406067500</v>
      </c>
      <c r="D906" s="3">
        <v>0</v>
      </c>
      <c r="E906" s="3">
        <v>0</v>
      </c>
      <c r="F906" s="3">
        <v>0</v>
      </c>
      <c r="G906" s="3">
        <v>0</v>
      </c>
      <c r="H906" s="3">
        <v>59406067500</v>
      </c>
      <c r="I906" s="11">
        <v>0.25929233943256058</v>
      </c>
      <c r="J906" s="3">
        <v>135730714072.08182</v>
      </c>
      <c r="K906" s="3">
        <v>0</v>
      </c>
      <c r="L906" s="3">
        <v>0</v>
      </c>
      <c r="M906" s="3">
        <v>0</v>
      </c>
      <c r="N906" s="3">
        <v>0</v>
      </c>
      <c r="O906" s="3">
        <v>135730714072.08182</v>
      </c>
      <c r="P906" s="11">
        <v>0.18953789952915825</v>
      </c>
    </row>
    <row r="907" spans="1:16" x14ac:dyDescent="0.3">
      <c r="A907" s="9" t="s">
        <v>201</v>
      </c>
      <c r="B907" s="9">
        <v>2534</v>
      </c>
      <c r="C907" s="3">
        <v>74379133750</v>
      </c>
      <c r="D907" s="3">
        <v>0</v>
      </c>
      <c r="E907" s="3">
        <v>0</v>
      </c>
      <c r="F907" s="3">
        <v>0</v>
      </c>
      <c r="G907" s="3">
        <v>0</v>
      </c>
      <c r="H907" s="3">
        <v>74379133750</v>
      </c>
      <c r="I907" s="11">
        <v>0.25204607677490182</v>
      </c>
      <c r="J907" s="3">
        <v>160761843739.01202</v>
      </c>
      <c r="K907" s="3">
        <v>0</v>
      </c>
      <c r="L907" s="3">
        <v>0</v>
      </c>
      <c r="M907" s="3">
        <v>0</v>
      </c>
      <c r="N907" s="3">
        <v>0</v>
      </c>
      <c r="O907" s="3">
        <v>160761843739.01202</v>
      </c>
      <c r="P907" s="11">
        <v>0.18441757886602625</v>
      </c>
    </row>
    <row r="908" spans="1:16" x14ac:dyDescent="0.3">
      <c r="A908" s="9" t="s">
        <v>201</v>
      </c>
      <c r="B908" s="9">
        <v>2535</v>
      </c>
      <c r="C908" s="3">
        <v>85219489600</v>
      </c>
      <c r="D908" s="3">
        <v>0</v>
      </c>
      <c r="E908" s="3">
        <v>0</v>
      </c>
      <c r="F908" s="3">
        <v>0</v>
      </c>
      <c r="G908" s="3">
        <v>0</v>
      </c>
      <c r="H908" s="3">
        <v>85219489600</v>
      </c>
      <c r="I908" s="11">
        <v>0.14574458323803752</v>
      </c>
      <c r="J908" s="3">
        <v>176871060663.53528</v>
      </c>
      <c r="K908" s="3">
        <v>0</v>
      </c>
      <c r="L908" s="3">
        <v>0</v>
      </c>
      <c r="M908" s="3">
        <v>0</v>
      </c>
      <c r="N908" s="3">
        <v>0</v>
      </c>
      <c r="O908" s="3">
        <v>176871060663.53528</v>
      </c>
      <c r="P908" s="11">
        <v>0.10020547506705434</v>
      </c>
    </row>
    <row r="909" spans="1:16" x14ac:dyDescent="0.3">
      <c r="A909" s="9" t="s">
        <v>201</v>
      </c>
      <c r="B909" s="9">
        <v>2536</v>
      </c>
      <c r="C909" s="3">
        <v>107476039500</v>
      </c>
      <c r="D909" s="3">
        <v>0</v>
      </c>
      <c r="E909" s="3">
        <v>0</v>
      </c>
      <c r="F909" s="3">
        <v>0</v>
      </c>
      <c r="G909" s="3">
        <v>0</v>
      </c>
      <c r="H909" s="3">
        <v>107476039500</v>
      </c>
      <c r="I909" s="11">
        <v>0.26116736916011757</v>
      </c>
      <c r="J909" s="3">
        <v>215912572002.40161</v>
      </c>
      <c r="K909" s="3">
        <v>0</v>
      </c>
      <c r="L909" s="3">
        <v>0</v>
      </c>
      <c r="M909" s="3">
        <v>0</v>
      </c>
      <c r="N909" s="3">
        <v>0</v>
      </c>
      <c r="O909" s="3">
        <v>215912572002.40161</v>
      </c>
      <c r="P909" s="11">
        <v>0.22073430889372933</v>
      </c>
    </row>
    <row r="910" spans="1:16" x14ac:dyDescent="0.3">
      <c r="A910" s="9" t="s">
        <v>201</v>
      </c>
      <c r="B910" s="9">
        <v>2537</v>
      </c>
      <c r="C910" s="3">
        <v>122251963200</v>
      </c>
      <c r="D910" s="3">
        <v>0</v>
      </c>
      <c r="E910" s="3">
        <v>0</v>
      </c>
      <c r="F910" s="3">
        <v>0</v>
      </c>
      <c r="G910" s="3">
        <v>0</v>
      </c>
      <c r="H910" s="3">
        <v>122251963200</v>
      </c>
      <c r="I910" s="11">
        <v>0.13748109596092811</v>
      </c>
      <c r="J910" s="3">
        <v>233795080261.31757</v>
      </c>
      <c r="K910" s="3">
        <v>0</v>
      </c>
      <c r="L910" s="3">
        <v>0</v>
      </c>
      <c r="M910" s="3">
        <v>0</v>
      </c>
      <c r="N910" s="3">
        <v>0</v>
      </c>
      <c r="O910" s="3">
        <v>233795080261.31757</v>
      </c>
      <c r="P910" s="11">
        <v>8.2822913427741701E-2</v>
      </c>
    </row>
    <row r="911" spans="1:16" x14ac:dyDescent="0.3">
      <c r="A911" s="9" t="s">
        <v>201</v>
      </c>
      <c r="B911" s="9">
        <v>2538</v>
      </c>
      <c r="C911" s="3">
        <v>135365321500</v>
      </c>
      <c r="D911" s="3">
        <v>0</v>
      </c>
      <c r="E911" s="3">
        <v>0</v>
      </c>
      <c r="F911" s="3">
        <v>0</v>
      </c>
      <c r="G911" s="3">
        <v>0</v>
      </c>
      <c r="H911" s="3">
        <v>135365321500</v>
      </c>
      <c r="I911" s="11">
        <v>0.10726501200268659</v>
      </c>
      <c r="J911" s="3">
        <v>244639539163.99335</v>
      </c>
      <c r="K911" s="3">
        <v>0</v>
      </c>
      <c r="L911" s="3">
        <v>0</v>
      </c>
      <c r="M911" s="3">
        <v>0</v>
      </c>
      <c r="N911" s="3">
        <v>0</v>
      </c>
      <c r="O911" s="3">
        <v>244639539163.99335</v>
      </c>
      <c r="P911" s="11">
        <v>4.638446151456526E-2</v>
      </c>
    </row>
    <row r="912" spans="1:16" x14ac:dyDescent="0.3">
      <c r="A912" s="9" t="s">
        <v>201</v>
      </c>
      <c r="B912" s="9">
        <v>2539</v>
      </c>
      <c r="C912" s="3">
        <v>164584148600</v>
      </c>
      <c r="D912" s="3">
        <v>0</v>
      </c>
      <c r="E912" s="3">
        <v>0</v>
      </c>
      <c r="F912" s="3">
        <v>0</v>
      </c>
      <c r="G912" s="3">
        <v>0</v>
      </c>
      <c r="H912" s="3">
        <v>164584148600</v>
      </c>
      <c r="I912" s="11">
        <v>0.21585164336199653</v>
      </c>
      <c r="J912" s="3">
        <v>281125739807.21918</v>
      </c>
      <c r="K912" s="3">
        <v>0</v>
      </c>
      <c r="L912" s="3">
        <v>0</v>
      </c>
      <c r="M912" s="3">
        <v>0</v>
      </c>
      <c r="N912" s="3">
        <v>0</v>
      </c>
      <c r="O912" s="3">
        <v>281125739807.21918</v>
      </c>
      <c r="P912" s="11">
        <v>0.14914269691608362</v>
      </c>
    </row>
    <row r="913" spans="1:16" x14ac:dyDescent="0.3">
      <c r="A913" s="9" t="s">
        <v>201</v>
      </c>
      <c r="B913" s="9">
        <v>2540</v>
      </c>
      <c r="C913" s="3">
        <v>201113973100</v>
      </c>
      <c r="D913" s="3">
        <v>0</v>
      </c>
      <c r="E913" s="3">
        <v>0</v>
      </c>
      <c r="F913" s="3">
        <v>0</v>
      </c>
      <c r="G913" s="3">
        <v>0</v>
      </c>
      <c r="H913" s="3">
        <v>201113973100</v>
      </c>
      <c r="I913" s="11">
        <v>0.22195226460587592</v>
      </c>
      <c r="J913" s="3">
        <v>325225695446.04156</v>
      </c>
      <c r="K913" s="3">
        <v>0</v>
      </c>
      <c r="L913" s="3">
        <v>0</v>
      </c>
      <c r="M913" s="3">
        <v>0</v>
      </c>
      <c r="N913" s="3">
        <v>0</v>
      </c>
      <c r="O913" s="3">
        <v>325225695446.04156</v>
      </c>
      <c r="P913" s="11">
        <v>0.15686914926062534</v>
      </c>
    </row>
    <row r="914" spans="1:16" x14ac:dyDescent="0.3">
      <c r="A914" s="9" t="s">
        <v>201</v>
      </c>
      <c r="B914" s="9">
        <v>2541</v>
      </c>
      <c r="C914" s="3">
        <v>195481037300</v>
      </c>
      <c r="D914" s="3">
        <v>0</v>
      </c>
      <c r="E914" s="3">
        <v>0</v>
      </c>
      <c r="F914" s="3">
        <v>0</v>
      </c>
      <c r="G914" s="3">
        <v>0</v>
      </c>
      <c r="H914" s="3">
        <v>195481037300</v>
      </c>
      <c r="I914" s="11">
        <v>-2.8008674450477555E-2</v>
      </c>
      <c r="J914" s="3">
        <v>292714800506.92706</v>
      </c>
      <c r="K914" s="3">
        <v>0</v>
      </c>
      <c r="L914" s="3">
        <v>0</v>
      </c>
      <c r="M914" s="3">
        <v>0</v>
      </c>
      <c r="N914" s="3">
        <v>0</v>
      </c>
      <c r="O914" s="3">
        <v>292714800506.92706</v>
      </c>
      <c r="P914" s="11">
        <v>-9.9964103065492277E-2</v>
      </c>
    </row>
    <row r="915" spans="1:16" x14ac:dyDescent="0.3">
      <c r="A915" s="9" t="s">
        <v>201</v>
      </c>
      <c r="B915" s="9">
        <v>2542</v>
      </c>
      <c r="C915" s="3">
        <v>185293165900</v>
      </c>
      <c r="D915" s="3">
        <v>0</v>
      </c>
      <c r="E915" s="3">
        <v>0</v>
      </c>
      <c r="F915" s="3">
        <v>0</v>
      </c>
      <c r="G915" s="3">
        <v>0</v>
      </c>
      <c r="H915" s="3">
        <v>185293165900</v>
      </c>
      <c r="I915" s="11">
        <v>-5.2116929297673621E-2</v>
      </c>
      <c r="J915" s="3">
        <v>276671646561.59595</v>
      </c>
      <c r="K915" s="3">
        <v>0</v>
      </c>
      <c r="L915" s="3">
        <v>0</v>
      </c>
      <c r="M915" s="3">
        <v>0</v>
      </c>
      <c r="N915" s="3">
        <v>0</v>
      </c>
      <c r="O915" s="3">
        <v>276671646561.59595</v>
      </c>
      <c r="P915" s="11">
        <v>-5.4808140611774282E-2</v>
      </c>
    </row>
    <row r="916" spans="1:16" x14ac:dyDescent="0.3">
      <c r="A916" s="9" t="s">
        <v>201</v>
      </c>
      <c r="B916" s="9">
        <v>2543</v>
      </c>
      <c r="C916" s="3">
        <v>192994493100</v>
      </c>
      <c r="D916" s="3">
        <v>0</v>
      </c>
      <c r="E916" s="3">
        <v>0</v>
      </c>
      <c r="F916" s="3">
        <v>0</v>
      </c>
      <c r="G916" s="3">
        <v>0</v>
      </c>
      <c r="H916" s="3">
        <v>192994493100</v>
      </c>
      <c r="I916" s="11">
        <v>4.1562931706592421E-2</v>
      </c>
      <c r="J916" s="3">
        <v>283655227528.36542</v>
      </c>
      <c r="K916" s="3">
        <v>0</v>
      </c>
      <c r="L916" s="3">
        <v>0</v>
      </c>
      <c r="M916" s="3">
        <v>0</v>
      </c>
      <c r="N916" s="3">
        <v>0</v>
      </c>
      <c r="O916" s="3">
        <v>283655227528.36542</v>
      </c>
      <c r="P916" s="11">
        <v>2.5241404580337804E-2</v>
      </c>
    </row>
    <row r="917" spans="1:16" x14ac:dyDescent="0.3">
      <c r="A917" s="9" t="s">
        <v>201</v>
      </c>
      <c r="B917" s="9">
        <v>2544</v>
      </c>
      <c r="C917" s="3">
        <v>193131980060</v>
      </c>
      <c r="D917" s="3">
        <v>0</v>
      </c>
      <c r="E917" s="3">
        <v>0</v>
      </c>
      <c r="F917" s="3">
        <v>0</v>
      </c>
      <c r="G917" s="3">
        <v>0</v>
      </c>
      <c r="H917" s="3">
        <v>193131980060</v>
      </c>
      <c r="I917" s="11">
        <v>7.123879950748709E-4</v>
      </c>
      <c r="J917" s="3">
        <v>279313130011.19708</v>
      </c>
      <c r="K917" s="3">
        <v>0</v>
      </c>
      <c r="L917" s="3">
        <v>0</v>
      </c>
      <c r="M917" s="3">
        <v>0</v>
      </c>
      <c r="N917" s="3">
        <v>0</v>
      </c>
      <c r="O917" s="3">
        <v>279313130011.19708</v>
      </c>
      <c r="P917" s="11">
        <v>-1.5307659072611756E-2</v>
      </c>
    </row>
    <row r="918" spans="1:16" x14ac:dyDescent="0.3">
      <c r="A918" s="9" t="s">
        <v>201</v>
      </c>
      <c r="B918" s="9">
        <v>2545</v>
      </c>
      <c r="C918" s="3">
        <v>195193634500</v>
      </c>
      <c r="D918" s="3">
        <v>0</v>
      </c>
      <c r="E918" s="3">
        <v>0</v>
      </c>
      <c r="F918" s="3">
        <v>0</v>
      </c>
      <c r="G918" s="3">
        <v>0</v>
      </c>
      <c r="H918" s="3">
        <v>195193634500</v>
      </c>
      <c r="I918" s="11">
        <v>1.0674847528407824E-2</v>
      </c>
      <c r="J918" s="3">
        <v>280339919661.88202</v>
      </c>
      <c r="K918" s="3">
        <v>0</v>
      </c>
      <c r="L918" s="3">
        <v>0</v>
      </c>
      <c r="M918" s="3">
        <v>0</v>
      </c>
      <c r="N918" s="3">
        <v>0</v>
      </c>
      <c r="O918" s="3">
        <v>280339919661.88202</v>
      </c>
      <c r="P918" s="11">
        <v>3.6761238207590695E-3</v>
      </c>
    </row>
    <row r="919" spans="1:16" x14ac:dyDescent="0.3">
      <c r="A919" s="9" t="s">
        <v>201</v>
      </c>
      <c r="B919" s="9">
        <v>2546</v>
      </c>
      <c r="C919" s="3">
        <v>191731565000</v>
      </c>
      <c r="D919" s="3">
        <v>0</v>
      </c>
      <c r="E919" s="3">
        <v>0</v>
      </c>
      <c r="F919" s="3">
        <v>0</v>
      </c>
      <c r="G919" s="3">
        <v>0</v>
      </c>
      <c r="H919" s="3">
        <v>191731565000</v>
      </c>
      <c r="I919" s="11">
        <v>-1.7736590175536693E-2</v>
      </c>
      <c r="J919" s="3">
        <v>270487111348.47705</v>
      </c>
      <c r="K919" s="3">
        <v>0</v>
      </c>
      <c r="L919" s="3">
        <v>0</v>
      </c>
      <c r="M919" s="3">
        <v>0</v>
      </c>
      <c r="N919" s="3">
        <v>0</v>
      </c>
      <c r="O919" s="3">
        <v>270487111348.47705</v>
      </c>
      <c r="P919" s="11">
        <v>-3.5145933997871012E-2</v>
      </c>
    </row>
    <row r="920" spans="1:16" x14ac:dyDescent="0.3">
      <c r="A920" s="9" t="s">
        <v>201</v>
      </c>
      <c r="B920" s="9">
        <v>2547</v>
      </c>
      <c r="C920" s="3">
        <v>190500951100</v>
      </c>
      <c r="D920" s="3">
        <v>0</v>
      </c>
      <c r="E920" s="3">
        <v>0</v>
      </c>
      <c r="F920" s="3">
        <v>0</v>
      </c>
      <c r="G920" s="3">
        <v>0</v>
      </c>
      <c r="H920" s="3">
        <v>190500951100</v>
      </c>
      <c r="I920" s="11">
        <v>-6.4184209835245441E-3</v>
      </c>
      <c r="J920" s="3">
        <v>261534873659.95096</v>
      </c>
      <c r="K920" s="3">
        <v>0</v>
      </c>
      <c r="L920" s="3">
        <v>0</v>
      </c>
      <c r="M920" s="3">
        <v>0</v>
      </c>
      <c r="N920" s="3">
        <v>0</v>
      </c>
      <c r="O920" s="3">
        <v>261534873659.95096</v>
      </c>
      <c r="P920" s="11">
        <v>-3.3096725547830795E-2</v>
      </c>
    </row>
    <row r="921" spans="1:16" x14ac:dyDescent="0.3">
      <c r="A921" s="9" t="s">
        <v>201</v>
      </c>
      <c r="B921" s="9">
        <v>2548</v>
      </c>
      <c r="C921" s="3">
        <v>204891349300</v>
      </c>
      <c r="D921" s="3">
        <v>0</v>
      </c>
      <c r="E921" s="3">
        <v>0</v>
      </c>
      <c r="F921" s="3">
        <v>0</v>
      </c>
      <c r="G921" s="3">
        <v>0</v>
      </c>
      <c r="H921" s="3">
        <v>204891349300</v>
      </c>
      <c r="I921" s="11">
        <v>7.5539770887789542E-2</v>
      </c>
      <c r="J921" s="3">
        <v>269074196176.86258</v>
      </c>
      <c r="K921" s="3">
        <v>0</v>
      </c>
      <c r="L921" s="3">
        <v>0</v>
      </c>
      <c r="M921" s="3">
        <v>0</v>
      </c>
      <c r="N921" s="3">
        <v>0</v>
      </c>
      <c r="O921" s="3">
        <v>269074196176.86258</v>
      </c>
      <c r="P921" s="11">
        <v>2.8827216850301533E-2</v>
      </c>
    </row>
    <row r="922" spans="1:16" x14ac:dyDescent="0.3">
      <c r="A922" s="9" t="s">
        <v>201</v>
      </c>
      <c r="B922" s="9">
        <v>2549</v>
      </c>
      <c r="C922" s="3">
        <v>226840121900</v>
      </c>
      <c r="D922" s="3">
        <v>0</v>
      </c>
      <c r="E922" s="3">
        <v>0</v>
      </c>
      <c r="F922" s="3">
        <v>0</v>
      </c>
      <c r="G922" s="3">
        <v>0</v>
      </c>
      <c r="H922" s="3">
        <v>226840121900</v>
      </c>
      <c r="I922" s="11">
        <v>0.10712395947894712</v>
      </c>
      <c r="J922" s="3">
        <v>284695794968.92596</v>
      </c>
      <c r="K922" s="3">
        <v>0</v>
      </c>
      <c r="L922" s="3">
        <v>0</v>
      </c>
      <c r="M922" s="3">
        <v>0</v>
      </c>
      <c r="N922" s="3">
        <v>0</v>
      </c>
      <c r="O922" s="3">
        <v>284695794968.92596</v>
      </c>
      <c r="P922" s="11">
        <v>5.8056844595366926E-2</v>
      </c>
    </row>
    <row r="923" spans="1:16" x14ac:dyDescent="0.3">
      <c r="A923" s="9" t="s">
        <v>201</v>
      </c>
      <c r="B923" s="9">
        <v>2550</v>
      </c>
      <c r="C923" s="3">
        <v>283416763400</v>
      </c>
      <c r="D923" s="3">
        <v>0</v>
      </c>
      <c r="E923" s="3">
        <v>0</v>
      </c>
      <c r="F923" s="3">
        <v>0</v>
      </c>
      <c r="G923" s="3">
        <v>0</v>
      </c>
      <c r="H923" s="3">
        <v>283416763400</v>
      </c>
      <c r="I923" s="11">
        <v>0.24941196921478115</v>
      </c>
      <c r="J923" s="3">
        <v>347903924866.76953</v>
      </c>
      <c r="K923" s="3">
        <v>0</v>
      </c>
      <c r="L923" s="3">
        <v>0</v>
      </c>
      <c r="M923" s="3">
        <v>0</v>
      </c>
      <c r="N923" s="3">
        <v>0</v>
      </c>
      <c r="O923" s="3">
        <v>347903924866.76953</v>
      </c>
      <c r="P923" s="11">
        <v>0.22201989286403975</v>
      </c>
    </row>
    <row r="924" spans="1:16" x14ac:dyDescent="0.3">
      <c r="A924" s="9" t="s">
        <v>201</v>
      </c>
      <c r="B924" s="9">
        <v>2551</v>
      </c>
      <c r="C924" s="3">
        <v>302320735800</v>
      </c>
      <c r="D924" s="3">
        <v>0</v>
      </c>
      <c r="E924" s="3">
        <v>0</v>
      </c>
      <c r="F924" s="3">
        <v>0</v>
      </c>
      <c r="G924" s="3">
        <v>0</v>
      </c>
      <c r="H924" s="3">
        <v>302320735800</v>
      </c>
      <c r="I924" s="11">
        <v>6.6700262091836451E-2</v>
      </c>
      <c r="J924" s="3">
        <v>351867377270.51868</v>
      </c>
      <c r="K924" s="3">
        <v>0</v>
      </c>
      <c r="L924" s="3">
        <v>0</v>
      </c>
      <c r="M924" s="3">
        <v>0</v>
      </c>
      <c r="N924" s="3">
        <v>0</v>
      </c>
      <c r="O924" s="3">
        <v>351867377270.51868</v>
      </c>
      <c r="P924" s="11">
        <v>1.1392376229348251E-2</v>
      </c>
    </row>
    <row r="925" spans="1:16" x14ac:dyDescent="0.3">
      <c r="A925" s="9" t="s">
        <v>201</v>
      </c>
      <c r="B925" s="9">
        <v>2552</v>
      </c>
      <c r="C925" s="3">
        <v>333290054100</v>
      </c>
      <c r="D925" s="3">
        <v>0</v>
      </c>
      <c r="E925" s="3">
        <v>18257975200</v>
      </c>
      <c r="F925" s="3">
        <v>0</v>
      </c>
      <c r="G925" s="3">
        <v>0</v>
      </c>
      <c r="H925" s="3">
        <v>351548029300</v>
      </c>
      <c r="I925" s="11">
        <v>0.16283134985675038</v>
      </c>
      <c r="J925" s="3">
        <v>391220802319.84979</v>
      </c>
      <c r="K925" s="3">
        <v>0</v>
      </c>
      <c r="L925" s="3">
        <v>21431481733.735661</v>
      </c>
      <c r="M925" s="3">
        <v>0</v>
      </c>
      <c r="N925" s="3">
        <v>0</v>
      </c>
      <c r="O925" s="3">
        <v>412652284053.58545</v>
      </c>
      <c r="P925" s="11">
        <v>0.17274948093961781</v>
      </c>
    </row>
    <row r="926" spans="1:16" x14ac:dyDescent="0.3">
      <c r="A926" s="9" t="s">
        <v>201</v>
      </c>
      <c r="B926" s="9">
        <v>2553</v>
      </c>
      <c r="C926" s="3">
        <v>347627133800</v>
      </c>
      <c r="D926" s="3">
        <v>0</v>
      </c>
      <c r="E926" s="3">
        <v>0</v>
      </c>
      <c r="F926" s="3">
        <v>0</v>
      </c>
      <c r="G926" s="3">
        <v>0</v>
      </c>
      <c r="H926" s="3">
        <v>347627133800</v>
      </c>
      <c r="I926" s="11">
        <v>-1.1153228501400676E-2</v>
      </c>
      <c r="J926" s="3">
        <v>395214924691.96613</v>
      </c>
      <c r="K926" s="3">
        <v>0</v>
      </c>
      <c r="L926" s="3">
        <v>0</v>
      </c>
      <c r="M926" s="3">
        <v>0</v>
      </c>
      <c r="N926" s="3">
        <v>0</v>
      </c>
      <c r="O926" s="3">
        <v>395214924691.96613</v>
      </c>
      <c r="P926" s="11">
        <v>-4.2256786247074241E-2</v>
      </c>
    </row>
    <row r="927" spans="1:16" x14ac:dyDescent="0.3">
      <c r="A927" s="9" t="s">
        <v>201</v>
      </c>
      <c r="B927" s="9">
        <v>2554</v>
      </c>
      <c r="C927" s="3">
        <v>392112762300</v>
      </c>
      <c r="D927" s="3">
        <v>0</v>
      </c>
      <c r="E927" s="3">
        <v>1322158200</v>
      </c>
      <c r="F927" s="3">
        <v>0</v>
      </c>
      <c r="G927" s="3">
        <v>0</v>
      </c>
      <c r="H927" s="3">
        <v>393434920500</v>
      </c>
      <c r="I927" s="11">
        <v>0.13177275950603601</v>
      </c>
      <c r="J927" s="3">
        <v>429434088146.53381</v>
      </c>
      <c r="K927" s="3">
        <v>0</v>
      </c>
      <c r="L927" s="3">
        <v>1448001329.189235</v>
      </c>
      <c r="M927" s="3">
        <v>0</v>
      </c>
      <c r="N927" s="3">
        <v>0</v>
      </c>
      <c r="O927" s="3">
        <v>430882089475.72302</v>
      </c>
      <c r="P927" s="11">
        <v>9.0247514846652582E-2</v>
      </c>
    </row>
    <row r="928" spans="1:16" x14ac:dyDescent="0.3">
      <c r="A928" s="9" t="s">
        <v>201</v>
      </c>
      <c r="B928" s="9">
        <v>2555</v>
      </c>
      <c r="C928" s="3">
        <v>421986409200</v>
      </c>
      <c r="D928" s="3">
        <v>0</v>
      </c>
      <c r="E928" s="3">
        <v>0</v>
      </c>
      <c r="F928" s="3">
        <v>0</v>
      </c>
      <c r="G928" s="3">
        <v>0</v>
      </c>
      <c r="H928" s="3">
        <v>421986409200</v>
      </c>
      <c r="I928" s="11">
        <v>7.2569787815771683E-2</v>
      </c>
      <c r="J928" s="3">
        <v>448625503214.28436</v>
      </c>
      <c r="K928" s="3">
        <v>0</v>
      </c>
      <c r="L928" s="3">
        <v>0</v>
      </c>
      <c r="M928" s="3">
        <v>0</v>
      </c>
      <c r="N928" s="3">
        <v>0</v>
      </c>
      <c r="O928" s="3">
        <v>448625503214.28436</v>
      </c>
      <c r="P928" s="11">
        <v>4.1179278907022311E-2</v>
      </c>
    </row>
    <row r="929" spans="1:16" x14ac:dyDescent="0.3">
      <c r="A929" s="9" t="s">
        <v>201</v>
      </c>
      <c r="B929" s="9">
        <v>2556</v>
      </c>
      <c r="C929" s="3">
        <v>462298717600</v>
      </c>
      <c r="D929" s="3">
        <v>0</v>
      </c>
      <c r="E929" s="3">
        <v>0</v>
      </c>
      <c r="F929" s="3">
        <v>0</v>
      </c>
      <c r="G929" s="3">
        <v>0</v>
      </c>
      <c r="H929" s="3">
        <v>462298717600</v>
      </c>
      <c r="I929" s="11">
        <v>9.5529873761631093E-2</v>
      </c>
      <c r="J929" s="3">
        <v>480973908422.53729</v>
      </c>
      <c r="K929" s="3">
        <v>0</v>
      </c>
      <c r="L929" s="3">
        <v>0</v>
      </c>
      <c r="M929" s="3">
        <v>0</v>
      </c>
      <c r="N929" s="3">
        <v>0</v>
      </c>
      <c r="O929" s="3">
        <v>480973908422.53729</v>
      </c>
      <c r="P929" s="11">
        <v>7.210558690151378E-2</v>
      </c>
    </row>
    <row r="930" spans="1:16" x14ac:dyDescent="0.3">
      <c r="A930" s="9" t="s">
        <v>201</v>
      </c>
      <c r="B930" s="9">
        <v>2557</v>
      </c>
      <c r="C930" s="3">
        <v>484531827200</v>
      </c>
      <c r="D930" s="3">
        <v>0</v>
      </c>
      <c r="E930" s="3">
        <v>0</v>
      </c>
      <c r="F930" s="3">
        <v>0</v>
      </c>
      <c r="G930" s="3">
        <v>0</v>
      </c>
      <c r="H930" s="3">
        <v>484531827200</v>
      </c>
      <c r="I930" s="11">
        <v>4.8092518437909682E-2</v>
      </c>
      <c r="J930" s="3">
        <v>494729332510.30011</v>
      </c>
      <c r="K930" s="3">
        <v>0</v>
      </c>
      <c r="L930" s="3">
        <v>0</v>
      </c>
      <c r="M930" s="3">
        <v>0</v>
      </c>
      <c r="N930" s="3">
        <v>0</v>
      </c>
      <c r="O930" s="3">
        <v>494729332510.30011</v>
      </c>
      <c r="P930" s="11">
        <v>2.8599106618645575E-2</v>
      </c>
    </row>
    <row r="931" spans="1:16" x14ac:dyDescent="0.3">
      <c r="A931" s="9" t="s">
        <v>201</v>
      </c>
      <c r="B931" s="9">
        <v>2558</v>
      </c>
      <c r="C931" s="3">
        <v>503056275800</v>
      </c>
      <c r="D931" s="3">
        <v>0</v>
      </c>
      <c r="E931" s="3">
        <v>0</v>
      </c>
      <c r="F931" s="3">
        <v>0</v>
      </c>
      <c r="G931" s="3">
        <v>0</v>
      </c>
      <c r="H931" s="3">
        <v>503056275800</v>
      </c>
      <c r="I931" s="11">
        <v>3.8231644569250704E-2</v>
      </c>
      <c r="J931" s="3">
        <v>518310646961.45605</v>
      </c>
      <c r="K931" s="3">
        <v>0</v>
      </c>
      <c r="L931" s="3">
        <v>0</v>
      </c>
      <c r="M931" s="3">
        <v>0</v>
      </c>
      <c r="N931" s="3">
        <v>0</v>
      </c>
      <c r="O931" s="3">
        <v>518310646961.45605</v>
      </c>
      <c r="P931" s="11">
        <v>4.7665082503805231E-2</v>
      </c>
    </row>
    <row r="932" spans="1:16" x14ac:dyDescent="0.3">
      <c r="A932" s="9" t="s">
        <v>201</v>
      </c>
      <c r="B932" s="9">
        <v>2559</v>
      </c>
      <c r="C932" s="3">
        <v>519720747300</v>
      </c>
      <c r="D932" s="3">
        <v>0</v>
      </c>
      <c r="E932" s="3">
        <v>0</v>
      </c>
      <c r="F932" s="3">
        <v>0</v>
      </c>
      <c r="G932" s="3">
        <v>0</v>
      </c>
      <c r="H932" s="3">
        <v>519720747300</v>
      </c>
      <c r="I932" s="11">
        <v>3.3126455829417562E-2</v>
      </c>
      <c r="J932" s="3">
        <v>534474828903.00806</v>
      </c>
      <c r="K932" s="3">
        <v>0</v>
      </c>
      <c r="L932" s="3">
        <v>0</v>
      </c>
      <c r="M932" s="3">
        <v>0</v>
      </c>
      <c r="N932" s="3">
        <v>0</v>
      </c>
      <c r="O932" s="3">
        <v>534474828903.00806</v>
      </c>
      <c r="P932" s="11">
        <v>3.1186281887730632E-2</v>
      </c>
    </row>
    <row r="933" spans="1:16" x14ac:dyDescent="0.3">
      <c r="A933" s="9" t="s">
        <v>201</v>
      </c>
      <c r="B933" s="9">
        <v>2560</v>
      </c>
      <c r="C933" s="3">
        <v>493421952000</v>
      </c>
      <c r="D933" s="3">
        <v>22396396500</v>
      </c>
      <c r="E933" s="3">
        <v>0</v>
      </c>
      <c r="F933" s="3">
        <v>551588300</v>
      </c>
      <c r="G933" s="3">
        <v>0</v>
      </c>
      <c r="H933" s="3">
        <v>516369936800</v>
      </c>
      <c r="I933" s="11">
        <v>-6.4473287191396294E-3</v>
      </c>
      <c r="J933" s="3">
        <v>504074172344.55823</v>
      </c>
      <c r="K933" s="3">
        <v>22879900222.270737</v>
      </c>
      <c r="L933" s="3">
        <v>0</v>
      </c>
      <c r="M933" s="3">
        <v>563496242.25361156</v>
      </c>
      <c r="N933" s="3">
        <v>0</v>
      </c>
      <c r="O933" s="3">
        <v>527517568809.08258</v>
      </c>
      <c r="P933" s="11">
        <v>-1.3017002331438175E-2</v>
      </c>
    </row>
    <row r="934" spans="1:16" x14ac:dyDescent="0.3">
      <c r="A934" s="9" t="s">
        <v>201</v>
      </c>
      <c r="B934" s="9">
        <v>2561</v>
      </c>
      <c r="C934" s="3">
        <v>88388691000</v>
      </c>
      <c r="D934" s="3">
        <v>110013389700</v>
      </c>
      <c r="E934" s="3">
        <v>0</v>
      </c>
      <c r="F934" s="3">
        <v>0</v>
      </c>
      <c r="G934" s="3">
        <v>311421406900</v>
      </c>
      <c r="H934" s="3">
        <v>509823487600</v>
      </c>
      <c r="I934" s="11">
        <v>-1.2677827916491517E-2</v>
      </c>
      <c r="J934" s="3">
        <v>89346313535.178024</v>
      </c>
      <c r="K934" s="3">
        <v>111205298981.10976</v>
      </c>
      <c r="L934" s="3">
        <v>0</v>
      </c>
      <c r="M934" s="3">
        <v>0</v>
      </c>
      <c r="N934" s="3">
        <v>314795414975.13129</v>
      </c>
      <c r="O934" s="3">
        <v>515347027491.41907</v>
      </c>
      <c r="P934" s="11">
        <v>-2.307134783233776E-2</v>
      </c>
    </row>
    <row r="935" spans="1:16" x14ac:dyDescent="0.3">
      <c r="A935" s="9" t="s">
        <v>201</v>
      </c>
      <c r="B935" s="9">
        <v>2562</v>
      </c>
      <c r="C935" s="3">
        <v>175172746900</v>
      </c>
      <c r="D935" s="3">
        <v>16449084400</v>
      </c>
      <c r="E935" s="3">
        <v>0</v>
      </c>
      <c r="F935" s="3">
        <v>0</v>
      </c>
      <c r="G935" s="3">
        <v>297473093800</v>
      </c>
      <c r="H935" s="3">
        <v>489094925100</v>
      </c>
      <c r="I935" s="11">
        <v>-4.0658312149524437E-2</v>
      </c>
      <c r="J935" s="3">
        <v>175827980374.03952</v>
      </c>
      <c r="K935" s="3">
        <v>16510612182.756836</v>
      </c>
      <c r="L935" s="3">
        <v>0</v>
      </c>
      <c r="M935" s="3">
        <v>0</v>
      </c>
      <c r="N935" s="3">
        <v>298585791591.94098</v>
      </c>
      <c r="O935" s="3">
        <v>490924384148.7373</v>
      </c>
      <c r="P935" s="11">
        <v>-4.739067471013679E-2</v>
      </c>
    </row>
    <row r="936" spans="1:16" x14ac:dyDescent="0.3">
      <c r="A936" s="9" t="s">
        <v>201</v>
      </c>
      <c r="B936" s="9">
        <v>2563</v>
      </c>
      <c r="C936" s="3">
        <v>180724599100</v>
      </c>
      <c r="D936" s="3">
        <v>7158357400</v>
      </c>
      <c r="E936" s="3">
        <v>0</v>
      </c>
      <c r="F936" s="3">
        <v>0</v>
      </c>
      <c r="G936" s="3">
        <v>306253859400</v>
      </c>
      <c r="H936" s="3">
        <v>494136815900</v>
      </c>
      <c r="I936" s="11">
        <v>1.0308614015917541E-2</v>
      </c>
      <c r="J936" s="3">
        <v>182948226277.82095</v>
      </c>
      <c r="K936" s="3">
        <v>7246433501.1088924</v>
      </c>
      <c r="L936" s="3">
        <v>0</v>
      </c>
      <c r="M936" s="3">
        <v>0</v>
      </c>
      <c r="N936" s="3">
        <v>310021992838.75555</v>
      </c>
      <c r="O936" s="3">
        <v>500216652617.68542</v>
      </c>
      <c r="P936" s="11">
        <v>1.8928105364048906E-2</v>
      </c>
    </row>
    <row r="937" spans="1:16" x14ac:dyDescent="0.3">
      <c r="A937" s="9" t="s">
        <v>201</v>
      </c>
      <c r="B937" s="9">
        <v>2564</v>
      </c>
      <c r="C937" s="3">
        <v>176993391900</v>
      </c>
      <c r="D937" s="3">
        <v>6735942100</v>
      </c>
      <c r="E937" s="3">
        <v>0</v>
      </c>
      <c r="F937" s="3">
        <v>0</v>
      </c>
      <c r="G937" s="3">
        <v>300847368300</v>
      </c>
      <c r="H937" s="3">
        <v>484576702300</v>
      </c>
      <c r="I937" s="11">
        <v>-1.9347098399433386E-2</v>
      </c>
      <c r="J937" s="3">
        <v>176993391900</v>
      </c>
      <c r="K937" s="3">
        <v>6735942100</v>
      </c>
      <c r="L937" s="3">
        <v>0</v>
      </c>
      <c r="M937" s="3">
        <v>0</v>
      </c>
      <c r="N937" s="3">
        <v>300847368300</v>
      </c>
      <c r="O937" s="3">
        <v>484576702300</v>
      </c>
      <c r="P937" s="11">
        <v>-3.1266352761028543E-2</v>
      </c>
    </row>
    <row r="938" spans="1:16" x14ac:dyDescent="0.3">
      <c r="A938" s="9" t="s">
        <v>201</v>
      </c>
      <c r="B938" s="9">
        <v>2565</v>
      </c>
      <c r="C938" s="3">
        <v>163046959800</v>
      </c>
      <c r="D938" s="3">
        <v>3199599200</v>
      </c>
      <c r="E938" s="3">
        <v>0</v>
      </c>
      <c r="F938" s="3">
        <v>0</v>
      </c>
      <c r="G938" s="3">
        <v>287626628500</v>
      </c>
      <c r="H938" s="3">
        <v>453873187500</v>
      </c>
      <c r="I938" s="11">
        <v>-6.3361516668606871E-2</v>
      </c>
      <c r="J938" s="3" t="e">
        <v>#N/A</v>
      </c>
      <c r="K938" s="3" t="e">
        <v>#N/A</v>
      </c>
      <c r="L938" s="3" t="e">
        <v>#N/A</v>
      </c>
      <c r="M938" s="3" t="e">
        <v>#N/A</v>
      </c>
      <c r="N938" s="3" t="e">
        <v>#N/A</v>
      </c>
      <c r="O938" s="3" t="e">
        <v>#N/A</v>
      </c>
      <c r="P938" s="11" t="e">
        <v>#N/A</v>
      </c>
    </row>
    <row r="939" spans="1:16" x14ac:dyDescent="0.3">
      <c r="A939" s="9" t="s">
        <v>201</v>
      </c>
      <c r="B939" s="9">
        <v>2566</v>
      </c>
      <c r="C939" s="3">
        <v>168151388700</v>
      </c>
      <c r="D939" s="3">
        <v>2749186400</v>
      </c>
      <c r="E939" s="3">
        <v>0</v>
      </c>
      <c r="F939" s="3">
        <v>0</v>
      </c>
      <c r="G939" s="3">
        <v>281029998800</v>
      </c>
      <c r="H939" s="3">
        <v>451930573900</v>
      </c>
      <c r="I939" s="11">
        <v>-4.2800801049742553E-3</v>
      </c>
      <c r="J939" s="3" t="e">
        <v>#N/A</v>
      </c>
      <c r="K939" s="3" t="e">
        <v>#N/A</v>
      </c>
      <c r="L939" s="3" t="e">
        <v>#N/A</v>
      </c>
      <c r="M939" s="3" t="e">
        <v>#N/A</v>
      </c>
      <c r="N939" s="3" t="e">
        <v>#N/A</v>
      </c>
      <c r="O939" s="3" t="e">
        <v>#N/A</v>
      </c>
      <c r="P939" s="11" t="e">
        <v>#N/A</v>
      </c>
    </row>
    <row r="940" spans="1:16" x14ac:dyDescent="0.3">
      <c r="A940" s="9" t="s">
        <v>202</v>
      </c>
      <c r="B940" s="9">
        <v>2500</v>
      </c>
      <c r="C940" s="3">
        <v>69609885</v>
      </c>
      <c r="D940" s="3">
        <v>0</v>
      </c>
      <c r="E940" s="3">
        <v>0</v>
      </c>
      <c r="F940" s="3">
        <v>0</v>
      </c>
      <c r="G940" s="3">
        <v>0</v>
      </c>
      <c r="H940" s="3">
        <v>69609885</v>
      </c>
      <c r="J940" s="3" t="e">
        <v>#N/A</v>
      </c>
      <c r="K940" s="3" t="e">
        <v>#N/A</v>
      </c>
      <c r="L940" s="3" t="e">
        <v>#N/A</v>
      </c>
      <c r="M940" s="3" t="e">
        <v>#N/A</v>
      </c>
      <c r="N940" s="3" t="e">
        <v>#N/A</v>
      </c>
      <c r="O940" s="3" t="e">
        <v>#N/A</v>
      </c>
    </row>
    <row r="941" spans="1:16" x14ac:dyDescent="0.3">
      <c r="A941" s="9" t="s">
        <v>202</v>
      </c>
      <c r="B941" s="9">
        <v>2501</v>
      </c>
      <c r="C941" s="3">
        <v>107713790</v>
      </c>
      <c r="D941" s="3">
        <v>0</v>
      </c>
      <c r="E941" s="3">
        <v>0</v>
      </c>
      <c r="F941" s="3">
        <v>0</v>
      </c>
      <c r="G941" s="3">
        <v>0</v>
      </c>
      <c r="H941" s="3">
        <v>107713790</v>
      </c>
      <c r="I941" s="11">
        <v>0.54739215558250098</v>
      </c>
      <c r="J941" s="3" t="e">
        <v>#N/A</v>
      </c>
      <c r="K941" s="3" t="e">
        <v>#N/A</v>
      </c>
      <c r="L941" s="3" t="e">
        <v>#N/A</v>
      </c>
      <c r="M941" s="3" t="e">
        <v>#N/A</v>
      </c>
      <c r="N941" s="3" t="e">
        <v>#N/A</v>
      </c>
      <c r="O941" s="3" t="e">
        <v>#N/A</v>
      </c>
      <c r="P941" s="11" t="e">
        <v>#N/A</v>
      </c>
    </row>
    <row r="942" spans="1:16" x14ac:dyDescent="0.3">
      <c r="A942" s="9" t="s">
        <v>202</v>
      </c>
      <c r="B942" s="9">
        <v>2502</v>
      </c>
      <c r="C942" s="3">
        <v>289868251</v>
      </c>
      <c r="D942" s="3">
        <v>0</v>
      </c>
      <c r="E942" s="3">
        <v>0</v>
      </c>
      <c r="F942" s="3">
        <v>0</v>
      </c>
      <c r="G942" s="3">
        <v>0</v>
      </c>
      <c r="H942" s="3">
        <v>289868251</v>
      </c>
      <c r="I942" s="11">
        <v>1.6910969431119265</v>
      </c>
      <c r="J942" s="3" t="e">
        <v>#N/A</v>
      </c>
      <c r="K942" s="3" t="e">
        <v>#N/A</v>
      </c>
      <c r="L942" s="3" t="e">
        <v>#N/A</v>
      </c>
      <c r="M942" s="3" t="e">
        <v>#N/A</v>
      </c>
      <c r="N942" s="3" t="e">
        <v>#N/A</v>
      </c>
      <c r="O942" s="3" t="e">
        <v>#N/A</v>
      </c>
      <c r="P942" s="11" t="e">
        <v>#N/A</v>
      </c>
    </row>
    <row r="943" spans="1:16" x14ac:dyDescent="0.3">
      <c r="A943" s="9" t="s">
        <v>202</v>
      </c>
      <c r="B943" s="9">
        <v>2503</v>
      </c>
      <c r="C943" s="3">
        <v>219450471</v>
      </c>
      <c r="D943" s="3">
        <v>0</v>
      </c>
      <c r="E943" s="3">
        <v>0</v>
      </c>
      <c r="F943" s="3">
        <v>0</v>
      </c>
      <c r="G943" s="3">
        <v>0</v>
      </c>
      <c r="H943" s="3">
        <v>219450471</v>
      </c>
      <c r="I943" s="11">
        <v>-0.24293029594331117</v>
      </c>
      <c r="J943" s="3">
        <v>2443312230.7201781</v>
      </c>
      <c r="K943" s="3">
        <v>0</v>
      </c>
      <c r="L943" s="3">
        <v>0</v>
      </c>
      <c r="M943" s="3">
        <v>0</v>
      </c>
      <c r="N943" s="3">
        <v>0</v>
      </c>
      <c r="O943" s="3">
        <v>2443312230.7201781</v>
      </c>
    </row>
    <row r="944" spans="1:16" x14ac:dyDescent="0.3">
      <c r="A944" s="9" t="s">
        <v>202</v>
      </c>
      <c r="B944" s="9">
        <v>2504</v>
      </c>
      <c r="C944" s="3">
        <v>177445488</v>
      </c>
      <c r="D944" s="3">
        <v>0</v>
      </c>
      <c r="E944" s="3">
        <v>0</v>
      </c>
      <c r="F944" s="3">
        <v>0</v>
      </c>
      <c r="G944" s="3">
        <v>0</v>
      </c>
      <c r="H944" s="3">
        <v>177445488</v>
      </c>
      <c r="I944" s="11">
        <v>-0.19140985575738409</v>
      </c>
      <c r="J944" s="3">
        <v>1839736999.4707189</v>
      </c>
      <c r="K944" s="3">
        <v>0</v>
      </c>
      <c r="L944" s="3">
        <v>0</v>
      </c>
      <c r="M944" s="3">
        <v>0</v>
      </c>
      <c r="N944" s="3">
        <v>0</v>
      </c>
      <c r="O944" s="3">
        <v>1839736999.4707189</v>
      </c>
      <c r="P944" s="11">
        <v>-0.24703155972478905</v>
      </c>
    </row>
    <row r="945" spans="1:16" x14ac:dyDescent="0.3">
      <c r="A945" s="9" t="s">
        <v>202</v>
      </c>
      <c r="B945" s="9">
        <v>2505</v>
      </c>
      <c r="C945" s="3">
        <v>274024500</v>
      </c>
      <c r="D945" s="3">
        <v>0</v>
      </c>
      <c r="E945" s="3">
        <v>1454105</v>
      </c>
      <c r="F945" s="3">
        <v>0</v>
      </c>
      <c r="G945" s="3">
        <v>0</v>
      </c>
      <c r="H945" s="3">
        <v>275478605</v>
      </c>
      <c r="I945" s="11">
        <v>0.55246891935623632</v>
      </c>
      <c r="J945" s="3">
        <v>2739793045.4845543</v>
      </c>
      <c r="K945" s="3">
        <v>0</v>
      </c>
      <c r="L945" s="3">
        <v>14538651.713274974</v>
      </c>
      <c r="M945" s="3">
        <v>0</v>
      </c>
      <c r="N945" s="3">
        <v>0</v>
      </c>
      <c r="O945" s="3">
        <v>2754331697.1978297</v>
      </c>
      <c r="P945" s="11">
        <v>0.49713339351778768</v>
      </c>
    </row>
    <row r="946" spans="1:16" x14ac:dyDescent="0.3">
      <c r="A946" s="9" t="s">
        <v>202</v>
      </c>
      <c r="B946" s="9">
        <v>2506</v>
      </c>
      <c r="C946" s="3">
        <v>324665600</v>
      </c>
      <c r="D946" s="3">
        <v>0</v>
      </c>
      <c r="E946" s="3">
        <v>1310000</v>
      </c>
      <c r="F946" s="3">
        <v>0</v>
      </c>
      <c r="G946" s="3">
        <v>0</v>
      </c>
      <c r="H946" s="3">
        <v>325975600</v>
      </c>
      <c r="I946" s="11">
        <v>0.183306413214921</v>
      </c>
      <c r="J946" s="3">
        <v>3246120522.0265713</v>
      </c>
      <c r="K946" s="3">
        <v>0</v>
      </c>
      <c r="L946" s="3">
        <v>13097839.388758183</v>
      </c>
      <c r="M946" s="3">
        <v>0</v>
      </c>
      <c r="N946" s="3">
        <v>0</v>
      </c>
      <c r="O946" s="3">
        <v>3259218361.4153295</v>
      </c>
      <c r="P946" s="11">
        <v>0.18330641321492089</v>
      </c>
    </row>
    <row r="947" spans="1:16" x14ac:dyDescent="0.3">
      <c r="A947" s="9" t="s">
        <v>202</v>
      </c>
      <c r="B947" s="9">
        <v>2507</v>
      </c>
      <c r="C947" s="3">
        <v>398121000</v>
      </c>
      <c r="D947" s="3">
        <v>0</v>
      </c>
      <c r="E947" s="3">
        <v>0</v>
      </c>
      <c r="F947" s="3">
        <v>0</v>
      </c>
      <c r="G947" s="3">
        <v>0</v>
      </c>
      <c r="H947" s="3">
        <v>398121000</v>
      </c>
      <c r="I947" s="11">
        <v>0.22132147314093448</v>
      </c>
      <c r="J947" s="3">
        <v>4012334235.6849136</v>
      </c>
      <c r="K947" s="3">
        <v>0</v>
      </c>
      <c r="L947" s="3">
        <v>0</v>
      </c>
      <c r="M947" s="3">
        <v>0</v>
      </c>
      <c r="N947" s="3">
        <v>0</v>
      </c>
      <c r="O947" s="3">
        <v>4012334235.6849136</v>
      </c>
      <c r="P947" s="11">
        <v>0.2310725427867743</v>
      </c>
    </row>
    <row r="948" spans="1:16" x14ac:dyDescent="0.3">
      <c r="A948" s="9" t="s">
        <v>202</v>
      </c>
      <c r="B948" s="9">
        <v>2508</v>
      </c>
      <c r="C948" s="3">
        <v>418081400</v>
      </c>
      <c r="D948" s="3">
        <v>0</v>
      </c>
      <c r="E948" s="3">
        <v>10800000</v>
      </c>
      <c r="F948" s="3">
        <v>0</v>
      </c>
      <c r="G948" s="3">
        <v>0</v>
      </c>
      <c r="H948" s="3">
        <v>428881400</v>
      </c>
      <c r="I948" s="11">
        <v>7.7263947392878049E-2</v>
      </c>
      <c r="J948" s="3">
        <v>4206501853.7073069</v>
      </c>
      <c r="K948" s="3">
        <v>0</v>
      </c>
      <c r="L948" s="3">
        <v>108663576.08838592</v>
      </c>
      <c r="M948" s="3">
        <v>0</v>
      </c>
      <c r="N948" s="3">
        <v>0</v>
      </c>
      <c r="O948" s="3">
        <v>4315165429.7956924</v>
      </c>
      <c r="P948" s="11">
        <v>7.5475066712403366E-2</v>
      </c>
    </row>
    <row r="949" spans="1:16" x14ac:dyDescent="0.3">
      <c r="A949" s="9" t="s">
        <v>202</v>
      </c>
      <c r="B949" s="9">
        <v>2509</v>
      </c>
      <c r="C949" s="3">
        <v>466360300</v>
      </c>
      <c r="D949" s="3">
        <v>0</v>
      </c>
      <c r="E949" s="3">
        <v>10500000</v>
      </c>
      <c r="F949" s="3">
        <v>0</v>
      </c>
      <c r="G949" s="3">
        <v>0</v>
      </c>
      <c r="H949" s="3">
        <v>476860300</v>
      </c>
      <c r="I949" s="11">
        <v>0.11186985492959126</v>
      </c>
      <c r="J949" s="3">
        <v>4510259052.0212688</v>
      </c>
      <c r="K949" s="3">
        <v>0</v>
      </c>
      <c r="L949" s="3">
        <v>101547494.60068391</v>
      </c>
      <c r="M949" s="3">
        <v>0</v>
      </c>
      <c r="N949" s="3">
        <v>0</v>
      </c>
      <c r="O949" s="3">
        <v>4611806546.621953</v>
      </c>
      <c r="P949" s="11">
        <v>6.8743857368245898E-2</v>
      </c>
    </row>
    <row r="950" spans="1:16" x14ac:dyDescent="0.3">
      <c r="A950" s="9" t="s">
        <v>202</v>
      </c>
      <c r="B950" s="9">
        <v>2510</v>
      </c>
      <c r="C950" s="3">
        <v>544338700</v>
      </c>
      <c r="D950" s="3">
        <v>0</v>
      </c>
      <c r="E950" s="3">
        <v>5198200</v>
      </c>
      <c r="F950" s="3">
        <v>0</v>
      </c>
      <c r="G950" s="3">
        <v>0</v>
      </c>
      <c r="H950" s="3">
        <v>549536900</v>
      </c>
      <c r="I950" s="11">
        <v>0.15240648047237315</v>
      </c>
      <c r="J950" s="3">
        <v>5046898946.5241165</v>
      </c>
      <c r="K950" s="3">
        <v>0</v>
      </c>
      <c r="L950" s="3">
        <v>48195709.957461528</v>
      </c>
      <c r="M950" s="3">
        <v>0</v>
      </c>
      <c r="N950" s="3">
        <v>0</v>
      </c>
      <c r="O950" s="3">
        <v>5095094656.4815779</v>
      </c>
      <c r="P950" s="11">
        <v>0.10479366490635275</v>
      </c>
    </row>
    <row r="951" spans="1:16" x14ac:dyDescent="0.3">
      <c r="A951" s="9" t="s">
        <v>202</v>
      </c>
      <c r="B951" s="9">
        <v>2511</v>
      </c>
      <c r="C951" s="3">
        <v>589735300</v>
      </c>
      <c r="D951" s="3">
        <v>0</v>
      </c>
      <c r="E951" s="3">
        <v>0</v>
      </c>
      <c r="F951" s="3">
        <v>0</v>
      </c>
      <c r="G951" s="3">
        <v>0</v>
      </c>
      <c r="H951" s="3">
        <v>589735300</v>
      </c>
      <c r="I951" s="11">
        <v>7.3149591956427312E-2</v>
      </c>
      <c r="J951" s="3">
        <v>5371627306.308074</v>
      </c>
      <c r="K951" s="3">
        <v>0</v>
      </c>
      <c r="L951" s="3">
        <v>0</v>
      </c>
      <c r="M951" s="3">
        <v>0</v>
      </c>
      <c r="N951" s="3">
        <v>0</v>
      </c>
      <c r="O951" s="3">
        <v>5371627306.308074</v>
      </c>
      <c r="P951" s="11">
        <v>5.4274290954479734E-2</v>
      </c>
    </row>
    <row r="952" spans="1:16" x14ac:dyDescent="0.3">
      <c r="A952" s="9" t="s">
        <v>202</v>
      </c>
      <c r="B952" s="9">
        <v>2512</v>
      </c>
      <c r="C952" s="3">
        <v>654410000</v>
      </c>
      <c r="D952" s="3">
        <v>0</v>
      </c>
      <c r="E952" s="3">
        <v>0</v>
      </c>
      <c r="F952" s="3">
        <v>0</v>
      </c>
      <c r="G952" s="3">
        <v>0</v>
      </c>
      <c r="H952" s="3">
        <v>654410000</v>
      </c>
      <c r="I952" s="11">
        <v>0.10966733719348325</v>
      </c>
      <c r="J952" s="3">
        <v>5818151906.8501415</v>
      </c>
      <c r="K952" s="3">
        <v>0</v>
      </c>
      <c r="L952" s="3">
        <v>0</v>
      </c>
      <c r="M952" s="3">
        <v>0</v>
      </c>
      <c r="N952" s="3">
        <v>0</v>
      </c>
      <c r="O952" s="3">
        <v>5818151906.8501415</v>
      </c>
      <c r="P952" s="11">
        <v>8.3126504330950021E-2</v>
      </c>
    </row>
    <row r="953" spans="1:16" x14ac:dyDescent="0.3">
      <c r="A953" s="9" t="s">
        <v>202</v>
      </c>
      <c r="B953" s="9">
        <v>2513</v>
      </c>
      <c r="C953" s="3">
        <v>800396600</v>
      </c>
      <c r="D953" s="3">
        <v>0</v>
      </c>
      <c r="E953" s="3">
        <v>0</v>
      </c>
      <c r="F953" s="3">
        <v>0</v>
      </c>
      <c r="G953" s="3">
        <v>0</v>
      </c>
      <c r="H953" s="3">
        <v>800396600</v>
      </c>
      <c r="I953" s="11">
        <v>0.22308124875842361</v>
      </c>
      <c r="J953" s="3">
        <v>7122343087.867362</v>
      </c>
      <c r="K953" s="3">
        <v>0</v>
      </c>
      <c r="L953" s="3">
        <v>0</v>
      </c>
      <c r="M953" s="3">
        <v>0</v>
      </c>
      <c r="N953" s="3">
        <v>0</v>
      </c>
      <c r="O953" s="3">
        <v>7122343087.867362</v>
      </c>
      <c r="P953" s="11">
        <v>0.22415901164108479</v>
      </c>
    </row>
    <row r="954" spans="1:16" x14ac:dyDescent="0.3">
      <c r="A954" s="9" t="s">
        <v>202</v>
      </c>
      <c r="B954" s="9">
        <v>2514</v>
      </c>
      <c r="C954" s="3">
        <v>975718640</v>
      </c>
      <c r="D954" s="3">
        <v>0</v>
      </c>
      <c r="E954" s="3">
        <v>0</v>
      </c>
      <c r="F954" s="3">
        <v>0</v>
      </c>
      <c r="G954" s="3">
        <v>0</v>
      </c>
      <c r="H954" s="3">
        <v>975718640</v>
      </c>
      <c r="I954" s="11">
        <v>0.21904395895734691</v>
      </c>
      <c r="J954" s="3">
        <v>8640572549.7208099</v>
      </c>
      <c r="K954" s="3">
        <v>0</v>
      </c>
      <c r="L954" s="3">
        <v>0</v>
      </c>
      <c r="M954" s="3">
        <v>0</v>
      </c>
      <c r="N954" s="3">
        <v>0</v>
      </c>
      <c r="O954" s="3">
        <v>8640572549.7208099</v>
      </c>
      <c r="P954" s="11">
        <v>0.21316432571743046</v>
      </c>
    </row>
    <row r="955" spans="1:16" x14ac:dyDescent="0.3">
      <c r="A955" s="9" t="s">
        <v>202</v>
      </c>
      <c r="B955" s="9">
        <v>2515</v>
      </c>
      <c r="C955" s="3">
        <v>953110520</v>
      </c>
      <c r="D955" s="3">
        <v>0</v>
      </c>
      <c r="E955" s="3">
        <v>0</v>
      </c>
      <c r="F955" s="3">
        <v>0</v>
      </c>
      <c r="G955" s="3">
        <v>0</v>
      </c>
      <c r="H955" s="3">
        <v>953110520</v>
      </c>
      <c r="I955" s="11">
        <v>-2.3170737006725627E-2</v>
      </c>
      <c r="J955" s="3">
        <v>8050881260.1098146</v>
      </c>
      <c r="K955" s="3">
        <v>0</v>
      </c>
      <c r="L955" s="3">
        <v>0</v>
      </c>
      <c r="M955" s="3">
        <v>0</v>
      </c>
      <c r="N955" s="3">
        <v>0</v>
      </c>
      <c r="O955" s="3">
        <v>8050881260.1098146</v>
      </c>
      <c r="P955" s="11">
        <v>-6.8246784135855568E-2</v>
      </c>
    </row>
    <row r="956" spans="1:16" x14ac:dyDescent="0.3">
      <c r="A956" s="9" t="s">
        <v>202</v>
      </c>
      <c r="B956" s="9">
        <v>2516</v>
      </c>
      <c r="C956" s="3">
        <v>1023181600</v>
      </c>
      <c r="D956" s="3">
        <v>0</v>
      </c>
      <c r="E956" s="3">
        <v>0</v>
      </c>
      <c r="F956" s="3">
        <v>0</v>
      </c>
      <c r="G956" s="3">
        <v>0</v>
      </c>
      <c r="H956" s="3">
        <v>1023181600</v>
      </c>
      <c r="I956" s="11">
        <v>7.3518315588416761E-2</v>
      </c>
      <c r="J956" s="3">
        <v>7482297794.2361422</v>
      </c>
      <c r="K956" s="3">
        <v>0</v>
      </c>
      <c r="L956" s="3">
        <v>0</v>
      </c>
      <c r="M956" s="3">
        <v>0</v>
      </c>
      <c r="N956" s="3">
        <v>0</v>
      </c>
      <c r="O956" s="3">
        <v>7482297794.2361422</v>
      </c>
      <c r="P956" s="11">
        <v>-7.0623755028019999E-2</v>
      </c>
    </row>
    <row r="957" spans="1:16" x14ac:dyDescent="0.3">
      <c r="A957" s="9" t="s">
        <v>202</v>
      </c>
      <c r="B957" s="9">
        <v>2517</v>
      </c>
      <c r="C957" s="3">
        <v>1114283090</v>
      </c>
      <c r="D957" s="3">
        <v>0</v>
      </c>
      <c r="E957" s="3">
        <v>0</v>
      </c>
      <c r="F957" s="3">
        <v>0</v>
      </c>
      <c r="G957" s="3">
        <v>0</v>
      </c>
      <c r="H957" s="3">
        <v>1114283090</v>
      </c>
      <c r="I957" s="11">
        <v>8.9037459234997965E-2</v>
      </c>
      <c r="J957" s="3">
        <v>6554797875.6204901</v>
      </c>
      <c r="K957" s="3">
        <v>0</v>
      </c>
      <c r="L957" s="3">
        <v>0</v>
      </c>
      <c r="M957" s="3">
        <v>0</v>
      </c>
      <c r="N957" s="3">
        <v>0</v>
      </c>
      <c r="O957" s="3">
        <v>6554797875.6204901</v>
      </c>
      <c r="P957" s="11">
        <v>-0.12395923606918392</v>
      </c>
    </row>
    <row r="958" spans="1:16" x14ac:dyDescent="0.3">
      <c r="A958" s="9" t="s">
        <v>202</v>
      </c>
      <c r="B958" s="9">
        <v>2518</v>
      </c>
      <c r="C958" s="3">
        <v>1547356270</v>
      </c>
      <c r="D958" s="3">
        <v>0</v>
      </c>
      <c r="E958" s="3">
        <v>0</v>
      </c>
      <c r="F958" s="3">
        <v>0</v>
      </c>
      <c r="G958" s="3">
        <v>0</v>
      </c>
      <c r="H958" s="3">
        <v>1547356270</v>
      </c>
      <c r="I958" s="11">
        <v>0.38865633328421056</v>
      </c>
      <c r="J958" s="3">
        <v>8641748023.6601982</v>
      </c>
      <c r="K958" s="3">
        <v>0</v>
      </c>
      <c r="L958" s="3">
        <v>0</v>
      </c>
      <c r="M958" s="3">
        <v>0</v>
      </c>
      <c r="N958" s="3">
        <v>0</v>
      </c>
      <c r="O958" s="3">
        <v>8641748023.6601982</v>
      </c>
      <c r="P958" s="11">
        <v>0.31838512607715663</v>
      </c>
    </row>
    <row r="959" spans="1:16" x14ac:dyDescent="0.3">
      <c r="A959" s="9" t="s">
        <v>202</v>
      </c>
      <c r="B959" s="9">
        <v>2519</v>
      </c>
      <c r="C959" s="3">
        <v>2725286900</v>
      </c>
      <c r="D959" s="3">
        <v>0</v>
      </c>
      <c r="E959" s="3">
        <v>0</v>
      </c>
      <c r="F959" s="3">
        <v>0</v>
      </c>
      <c r="G959" s="3">
        <v>0</v>
      </c>
      <c r="H959" s="3">
        <v>2725286900</v>
      </c>
      <c r="I959" s="11">
        <v>0.76125366396712246</v>
      </c>
      <c r="J959" s="3">
        <v>14613933610.649099</v>
      </c>
      <c r="K959" s="3">
        <v>0</v>
      </c>
      <c r="L959" s="3">
        <v>0</v>
      </c>
      <c r="M959" s="3">
        <v>0</v>
      </c>
      <c r="N959" s="3">
        <v>0</v>
      </c>
      <c r="O959" s="3">
        <v>14613933610.649099</v>
      </c>
      <c r="P959" s="11">
        <v>0.69108536497913209</v>
      </c>
    </row>
    <row r="960" spans="1:16" x14ac:dyDescent="0.3">
      <c r="A960" s="9" t="s">
        <v>202</v>
      </c>
      <c r="B960" s="9">
        <v>2520</v>
      </c>
      <c r="C960" s="3">
        <v>3520608110</v>
      </c>
      <c r="D960" s="3">
        <v>0</v>
      </c>
      <c r="E960" s="3">
        <v>0</v>
      </c>
      <c r="F960" s="3">
        <v>0</v>
      </c>
      <c r="G960" s="3">
        <v>0</v>
      </c>
      <c r="H960" s="3">
        <v>3520608110</v>
      </c>
      <c r="I960" s="11">
        <v>0.29183026931953476</v>
      </c>
      <c r="J960" s="3">
        <v>17545073900.962486</v>
      </c>
      <c r="K960" s="3">
        <v>0</v>
      </c>
      <c r="L960" s="3">
        <v>0</v>
      </c>
      <c r="M960" s="3">
        <v>0</v>
      </c>
      <c r="N960" s="3">
        <v>0</v>
      </c>
      <c r="O960" s="3">
        <v>17545073900.962486</v>
      </c>
      <c r="P960" s="11">
        <v>0.20057161667803663</v>
      </c>
    </row>
    <row r="961" spans="1:16" x14ac:dyDescent="0.3">
      <c r="A961" s="9" t="s">
        <v>202</v>
      </c>
      <c r="B961" s="9">
        <v>2521</v>
      </c>
      <c r="C961" s="3">
        <v>3408476942</v>
      </c>
      <c r="D961" s="3">
        <v>0</v>
      </c>
      <c r="E961" s="3">
        <v>0</v>
      </c>
      <c r="F961" s="3">
        <v>0</v>
      </c>
      <c r="G961" s="3">
        <v>0</v>
      </c>
      <c r="H961" s="3">
        <v>3408476942</v>
      </c>
      <c r="I961" s="11">
        <v>-3.1849943105425611E-2</v>
      </c>
      <c r="J961" s="3">
        <v>15739085053.732525</v>
      </c>
      <c r="K961" s="3">
        <v>0</v>
      </c>
      <c r="L961" s="3">
        <v>0</v>
      </c>
      <c r="M961" s="3">
        <v>0</v>
      </c>
      <c r="N961" s="3">
        <v>0</v>
      </c>
      <c r="O961" s="3">
        <v>15739085053.732525</v>
      </c>
      <c r="P961" s="11">
        <v>-0.10293423997096351</v>
      </c>
    </row>
    <row r="962" spans="1:16" x14ac:dyDescent="0.3">
      <c r="A962" s="9" t="s">
        <v>202</v>
      </c>
      <c r="B962" s="9">
        <v>2522</v>
      </c>
      <c r="C962" s="3">
        <v>3976909300</v>
      </c>
      <c r="D962" s="3">
        <v>0</v>
      </c>
      <c r="E962" s="3">
        <v>0</v>
      </c>
      <c r="F962" s="3">
        <v>0</v>
      </c>
      <c r="G962" s="3">
        <v>0</v>
      </c>
      <c r="H962" s="3">
        <v>3976909300</v>
      </c>
      <c r="I962" s="11">
        <v>0.16677019316036787</v>
      </c>
      <c r="J962" s="3">
        <v>16710041361.736856</v>
      </c>
      <c r="K962" s="3">
        <v>0</v>
      </c>
      <c r="L962" s="3">
        <v>0</v>
      </c>
      <c r="M962" s="3">
        <v>0</v>
      </c>
      <c r="N962" s="3">
        <v>0</v>
      </c>
      <c r="O962" s="3">
        <v>16710041361.736856</v>
      </c>
      <c r="P962" s="11">
        <v>6.1690772029602145E-2</v>
      </c>
    </row>
    <row r="963" spans="1:16" x14ac:dyDescent="0.3">
      <c r="A963" s="9" t="s">
        <v>202</v>
      </c>
      <c r="B963" s="9">
        <v>2523</v>
      </c>
      <c r="C963" s="3">
        <v>4494575450</v>
      </c>
      <c r="D963" s="3">
        <v>0</v>
      </c>
      <c r="E963" s="3">
        <v>0</v>
      </c>
      <c r="F963" s="3">
        <v>0</v>
      </c>
      <c r="G963" s="3">
        <v>0</v>
      </c>
      <c r="H963" s="3">
        <v>4494575450</v>
      </c>
      <c r="I963" s="11">
        <v>0.13016795479846624</v>
      </c>
      <c r="J963" s="3">
        <v>15776609028.069588</v>
      </c>
      <c r="K963" s="3">
        <v>0</v>
      </c>
      <c r="L963" s="3">
        <v>0</v>
      </c>
      <c r="M963" s="3">
        <v>0</v>
      </c>
      <c r="N963" s="3">
        <v>0</v>
      </c>
      <c r="O963" s="3">
        <v>15776609028.069588</v>
      </c>
      <c r="P963" s="11">
        <v>-5.5860563924435849E-2</v>
      </c>
    </row>
    <row r="964" spans="1:16" x14ac:dyDescent="0.3">
      <c r="A964" s="9" t="s">
        <v>202</v>
      </c>
      <c r="B964" s="9">
        <v>2524</v>
      </c>
      <c r="C964" s="3">
        <v>5571798360</v>
      </c>
      <c r="D964" s="3">
        <v>0</v>
      </c>
      <c r="E964" s="3">
        <v>0</v>
      </c>
      <c r="F964" s="3">
        <v>0</v>
      </c>
      <c r="G964" s="3">
        <v>0</v>
      </c>
      <c r="H964" s="3">
        <v>5571798360</v>
      </c>
      <c r="I964" s="11">
        <v>0.23967178257069863</v>
      </c>
      <c r="J964" s="3">
        <v>17359575228.415035</v>
      </c>
      <c r="K964" s="3">
        <v>0</v>
      </c>
      <c r="L964" s="3">
        <v>0</v>
      </c>
      <c r="M964" s="3">
        <v>0</v>
      </c>
      <c r="N964" s="3">
        <v>0</v>
      </c>
      <c r="O964" s="3">
        <v>17359575228.415035</v>
      </c>
      <c r="P964" s="11">
        <v>0.10033627616232675</v>
      </c>
    </row>
    <row r="965" spans="1:16" x14ac:dyDescent="0.3">
      <c r="A965" s="9" t="s">
        <v>202</v>
      </c>
      <c r="B965" s="9">
        <v>2525</v>
      </c>
      <c r="C965" s="3">
        <v>6652317700</v>
      </c>
      <c r="D965" s="3">
        <v>0</v>
      </c>
      <c r="E965" s="3">
        <v>0</v>
      </c>
      <c r="F965" s="3">
        <v>0</v>
      </c>
      <c r="G965" s="3">
        <v>0</v>
      </c>
      <c r="H965" s="3">
        <v>6652317700</v>
      </c>
      <c r="I965" s="11">
        <v>0.19392649736879566</v>
      </c>
      <c r="J965" s="3">
        <v>19690516834.593605</v>
      </c>
      <c r="K965" s="3">
        <v>0</v>
      </c>
      <c r="L965" s="3">
        <v>0</v>
      </c>
      <c r="M965" s="3">
        <v>0</v>
      </c>
      <c r="N965" s="3">
        <v>0</v>
      </c>
      <c r="O965" s="3">
        <v>19690516834.593605</v>
      </c>
      <c r="P965" s="11">
        <v>0.13427411532300434</v>
      </c>
    </row>
    <row r="966" spans="1:16" x14ac:dyDescent="0.3">
      <c r="A966" s="9" t="s">
        <v>202</v>
      </c>
      <c r="B966" s="9">
        <v>2526</v>
      </c>
      <c r="C966" s="3">
        <v>7902409500</v>
      </c>
      <c r="D966" s="3">
        <v>0</v>
      </c>
      <c r="E966" s="3">
        <v>0</v>
      </c>
      <c r="F966" s="3">
        <v>0</v>
      </c>
      <c r="G966" s="3">
        <v>0</v>
      </c>
      <c r="H966" s="3">
        <v>7902409500</v>
      </c>
      <c r="I966" s="11">
        <v>0.18791823487323825</v>
      </c>
      <c r="J966" s="3">
        <v>22550375982.670509</v>
      </c>
      <c r="K966" s="3">
        <v>0</v>
      </c>
      <c r="L966" s="3">
        <v>0</v>
      </c>
      <c r="M966" s="3">
        <v>0</v>
      </c>
      <c r="N966" s="3">
        <v>0</v>
      </c>
      <c r="O966" s="3">
        <v>22550375982.670509</v>
      </c>
      <c r="P966" s="11">
        <v>0.14524043081756566</v>
      </c>
    </row>
    <row r="967" spans="1:16" x14ac:dyDescent="0.3">
      <c r="A967" s="9" t="s">
        <v>202</v>
      </c>
      <c r="B967" s="9">
        <v>2527</v>
      </c>
      <c r="C967" s="3">
        <v>8617602800</v>
      </c>
      <c r="D967" s="3">
        <v>0</v>
      </c>
      <c r="E967" s="3">
        <v>0</v>
      </c>
      <c r="F967" s="3">
        <v>0</v>
      </c>
      <c r="G967" s="3">
        <v>0</v>
      </c>
      <c r="H967" s="3">
        <v>8617602800</v>
      </c>
      <c r="I967" s="11">
        <v>9.0503193994186201E-2</v>
      </c>
      <c r="J967" s="3">
        <v>24380391412.251461</v>
      </c>
      <c r="K967" s="3">
        <v>0</v>
      </c>
      <c r="L967" s="3">
        <v>0</v>
      </c>
      <c r="M967" s="3">
        <v>0</v>
      </c>
      <c r="N967" s="3">
        <v>0</v>
      </c>
      <c r="O967" s="3">
        <v>24380391412.251461</v>
      </c>
      <c r="P967" s="11">
        <v>8.1152324510566032E-2</v>
      </c>
    </row>
    <row r="968" spans="1:16" x14ac:dyDescent="0.3">
      <c r="A968" s="9" t="s">
        <v>202</v>
      </c>
      <c r="B968" s="9">
        <v>2528</v>
      </c>
      <c r="C968" s="3">
        <v>9452428230</v>
      </c>
      <c r="D968" s="3">
        <v>0</v>
      </c>
      <c r="E968" s="3">
        <v>0</v>
      </c>
      <c r="F968" s="3">
        <v>0</v>
      </c>
      <c r="G968" s="3">
        <v>0</v>
      </c>
      <c r="H968" s="3">
        <v>9452428230</v>
      </c>
      <c r="I968" s="11">
        <v>9.6874438213838301E-2</v>
      </c>
      <c r="J968" s="3">
        <v>26107367132.718063</v>
      </c>
      <c r="K968" s="3">
        <v>0</v>
      </c>
      <c r="L968" s="3">
        <v>0</v>
      </c>
      <c r="M968" s="3">
        <v>0</v>
      </c>
      <c r="N968" s="3">
        <v>0</v>
      </c>
      <c r="O968" s="3">
        <v>26107367132.718063</v>
      </c>
      <c r="P968" s="11">
        <v>7.0834618331794899E-2</v>
      </c>
    </row>
    <row r="969" spans="1:16" x14ac:dyDescent="0.3">
      <c r="A969" s="9" t="s">
        <v>202</v>
      </c>
      <c r="B969" s="9">
        <v>2529</v>
      </c>
      <c r="C969" s="3">
        <v>9426863000</v>
      </c>
      <c r="D969" s="3">
        <v>0</v>
      </c>
      <c r="E969" s="3">
        <v>0</v>
      </c>
      <c r="F969" s="3">
        <v>0</v>
      </c>
      <c r="G969" s="3">
        <v>0</v>
      </c>
      <c r="H969" s="3">
        <v>9426863000</v>
      </c>
      <c r="I969" s="11">
        <v>-2.7046203766838864E-3</v>
      </c>
      <c r="J969" s="3">
        <v>25565915297.53986</v>
      </c>
      <c r="K969" s="3">
        <v>0</v>
      </c>
      <c r="L969" s="3">
        <v>0</v>
      </c>
      <c r="M969" s="3">
        <v>0</v>
      </c>
      <c r="N969" s="3">
        <v>0</v>
      </c>
      <c r="O969" s="3">
        <v>25565915297.53986</v>
      </c>
      <c r="P969" s="11">
        <v>-2.0739427014057257E-2</v>
      </c>
    </row>
    <row r="970" spans="1:16" x14ac:dyDescent="0.3">
      <c r="A970" s="9" t="s">
        <v>202</v>
      </c>
      <c r="B970" s="9">
        <v>2530</v>
      </c>
      <c r="C970" s="3">
        <v>9525114900</v>
      </c>
      <c r="D970" s="3">
        <v>0</v>
      </c>
      <c r="E970" s="3">
        <v>0</v>
      </c>
      <c r="F970" s="3">
        <v>0</v>
      </c>
      <c r="G970" s="3">
        <v>0</v>
      </c>
      <c r="H970" s="3">
        <v>9525114900</v>
      </c>
      <c r="I970" s="11">
        <v>1.0422544594103043E-2</v>
      </c>
      <c r="J970" s="3">
        <v>25210568321.948406</v>
      </c>
      <c r="K970" s="3">
        <v>0</v>
      </c>
      <c r="L970" s="3">
        <v>0</v>
      </c>
      <c r="M970" s="3">
        <v>0</v>
      </c>
      <c r="N970" s="3">
        <v>0</v>
      </c>
      <c r="O970" s="3">
        <v>25210568321.948406</v>
      </c>
      <c r="P970" s="11">
        <v>-1.3899247159973484E-2</v>
      </c>
    </row>
    <row r="971" spans="1:16" x14ac:dyDescent="0.3">
      <c r="A971" s="9" t="s">
        <v>202</v>
      </c>
      <c r="B971" s="9">
        <v>2531</v>
      </c>
      <c r="C971" s="3">
        <v>10372508200</v>
      </c>
      <c r="D971" s="3">
        <v>0</v>
      </c>
      <c r="E971" s="3">
        <v>0</v>
      </c>
      <c r="F971" s="3">
        <v>0</v>
      </c>
      <c r="G971" s="3">
        <v>0</v>
      </c>
      <c r="H971" s="3">
        <v>10372508200</v>
      </c>
      <c r="I971" s="11">
        <v>8.8964102679748247E-2</v>
      </c>
      <c r="J971" s="3">
        <v>26432391785.983387</v>
      </c>
      <c r="K971" s="3">
        <v>0</v>
      </c>
      <c r="L971" s="3">
        <v>0</v>
      </c>
      <c r="M971" s="3">
        <v>0</v>
      </c>
      <c r="N971" s="3">
        <v>0</v>
      </c>
      <c r="O971" s="3">
        <v>26432391785.983387</v>
      </c>
      <c r="P971" s="11">
        <v>4.8464733060827395E-2</v>
      </c>
    </row>
    <row r="972" spans="1:16" x14ac:dyDescent="0.3">
      <c r="A972" s="9" t="s">
        <v>202</v>
      </c>
      <c r="B972" s="9">
        <v>2532</v>
      </c>
      <c r="C972" s="3">
        <v>11733064100</v>
      </c>
      <c r="D972" s="3">
        <v>0</v>
      </c>
      <c r="E972" s="3">
        <v>0</v>
      </c>
      <c r="F972" s="3">
        <v>0</v>
      </c>
      <c r="G972" s="3">
        <v>0</v>
      </c>
      <c r="H972" s="3">
        <v>11733064100</v>
      </c>
      <c r="I972" s="11">
        <v>0.13116942149055133</v>
      </c>
      <c r="J972" s="3">
        <v>28379651024.745445</v>
      </c>
      <c r="K972" s="3">
        <v>0</v>
      </c>
      <c r="L972" s="3">
        <v>0</v>
      </c>
      <c r="M972" s="3">
        <v>0</v>
      </c>
      <c r="N972" s="3">
        <v>0</v>
      </c>
      <c r="O972" s="3">
        <v>28379651024.745445</v>
      </c>
      <c r="P972" s="11">
        <v>7.3669430088980983E-2</v>
      </c>
    </row>
    <row r="973" spans="1:16" x14ac:dyDescent="0.3">
      <c r="A973" s="9" t="s">
        <v>202</v>
      </c>
      <c r="B973" s="9">
        <v>2533</v>
      </c>
      <c r="C973" s="3">
        <v>16225047200</v>
      </c>
      <c r="D973" s="3">
        <v>0</v>
      </c>
      <c r="E973" s="3">
        <v>0</v>
      </c>
      <c r="F973" s="3">
        <v>0</v>
      </c>
      <c r="G973" s="3">
        <v>0</v>
      </c>
      <c r="H973" s="3">
        <v>16225047200</v>
      </c>
      <c r="I973" s="11">
        <v>0.38284825359472807</v>
      </c>
      <c r="J973" s="3">
        <v>37070914386.13121</v>
      </c>
      <c r="K973" s="3">
        <v>0</v>
      </c>
      <c r="L973" s="3">
        <v>0</v>
      </c>
      <c r="M973" s="3">
        <v>0</v>
      </c>
      <c r="N973" s="3">
        <v>0</v>
      </c>
      <c r="O973" s="3">
        <v>37070914386.13121</v>
      </c>
      <c r="P973" s="11">
        <v>0.30624983210003098</v>
      </c>
    </row>
    <row r="974" spans="1:16" x14ac:dyDescent="0.3">
      <c r="A974" s="9" t="s">
        <v>202</v>
      </c>
      <c r="B974" s="9">
        <v>2534</v>
      </c>
      <c r="C974" s="3">
        <v>20568620700</v>
      </c>
      <c r="D974" s="3">
        <v>0</v>
      </c>
      <c r="E974" s="3">
        <v>0</v>
      </c>
      <c r="F974" s="3">
        <v>0</v>
      </c>
      <c r="G974" s="3">
        <v>0</v>
      </c>
      <c r="H974" s="3">
        <v>20568620700</v>
      </c>
      <c r="I974" s="11">
        <v>0.26770791150610646</v>
      </c>
      <c r="J974" s="3">
        <v>44456680525.67778</v>
      </c>
      <c r="K974" s="3">
        <v>0</v>
      </c>
      <c r="L974" s="3">
        <v>0</v>
      </c>
      <c r="M974" s="3">
        <v>0</v>
      </c>
      <c r="N974" s="3">
        <v>0</v>
      </c>
      <c r="O974" s="3">
        <v>44456680525.67778</v>
      </c>
      <c r="P974" s="11">
        <v>0.19923344923775865</v>
      </c>
    </row>
    <row r="975" spans="1:16" x14ac:dyDescent="0.3">
      <c r="A975" s="9" t="s">
        <v>202</v>
      </c>
      <c r="B975" s="9">
        <v>2535</v>
      </c>
      <c r="C975" s="3">
        <v>24640448000</v>
      </c>
      <c r="D975" s="3">
        <v>0</v>
      </c>
      <c r="E975" s="3">
        <v>0</v>
      </c>
      <c r="F975" s="3">
        <v>0</v>
      </c>
      <c r="G975" s="3">
        <v>0</v>
      </c>
      <c r="H975" s="3">
        <v>24640448000</v>
      </c>
      <c r="I975" s="11">
        <v>0.19796307002734509</v>
      </c>
      <c r="J975" s="3">
        <v>51140674433.054649</v>
      </c>
      <c r="K975" s="3">
        <v>0</v>
      </c>
      <c r="L975" s="3">
        <v>0</v>
      </c>
      <c r="M975" s="3">
        <v>0</v>
      </c>
      <c r="N975" s="3">
        <v>0</v>
      </c>
      <c r="O975" s="3">
        <v>51140674433.054649</v>
      </c>
      <c r="P975" s="11">
        <v>0.15034847020384831</v>
      </c>
    </row>
    <row r="976" spans="1:16" x14ac:dyDescent="0.3">
      <c r="A976" s="9" t="s">
        <v>202</v>
      </c>
      <c r="B976" s="9">
        <v>2536</v>
      </c>
      <c r="C976" s="3">
        <v>32898114300</v>
      </c>
      <c r="D976" s="3">
        <v>0</v>
      </c>
      <c r="E976" s="3">
        <v>0</v>
      </c>
      <c r="F976" s="3">
        <v>0</v>
      </c>
      <c r="G976" s="3">
        <v>0</v>
      </c>
      <c r="H976" s="3">
        <v>32898114300</v>
      </c>
      <c r="I976" s="11">
        <v>0.33512646766812032</v>
      </c>
      <c r="J976" s="3">
        <v>66090232814.561317</v>
      </c>
      <c r="K976" s="3">
        <v>0</v>
      </c>
      <c r="L976" s="3">
        <v>0</v>
      </c>
      <c r="M976" s="3">
        <v>0</v>
      </c>
      <c r="N976" s="3">
        <v>0</v>
      </c>
      <c r="O976" s="3">
        <v>66090232814.561317</v>
      </c>
      <c r="P976" s="11">
        <v>0.29232227668558197</v>
      </c>
    </row>
    <row r="977" spans="1:16" x14ac:dyDescent="0.3">
      <c r="A977" s="9" t="s">
        <v>202</v>
      </c>
      <c r="B977" s="9">
        <v>2537</v>
      </c>
      <c r="C977" s="3">
        <v>39318698000</v>
      </c>
      <c r="D977" s="3">
        <v>0</v>
      </c>
      <c r="E977" s="3">
        <v>0</v>
      </c>
      <c r="F977" s="3">
        <v>0</v>
      </c>
      <c r="G977" s="3">
        <v>0</v>
      </c>
      <c r="H977" s="3">
        <v>39318698000</v>
      </c>
      <c r="I977" s="11">
        <v>0.19516570589579355</v>
      </c>
      <c r="J977" s="3">
        <v>75193215013.176224</v>
      </c>
      <c r="K977" s="3">
        <v>0</v>
      </c>
      <c r="L977" s="3">
        <v>0</v>
      </c>
      <c r="M977" s="3">
        <v>0</v>
      </c>
      <c r="N977" s="3">
        <v>0</v>
      </c>
      <c r="O977" s="3">
        <v>75193215013.176224</v>
      </c>
      <c r="P977" s="11">
        <v>0.1377356654826202</v>
      </c>
    </row>
    <row r="978" spans="1:16" x14ac:dyDescent="0.3">
      <c r="A978" s="9" t="s">
        <v>202</v>
      </c>
      <c r="B978" s="9">
        <v>2538</v>
      </c>
      <c r="C978" s="3">
        <v>45102668200</v>
      </c>
      <c r="D978" s="3">
        <v>0</v>
      </c>
      <c r="E978" s="3">
        <v>0</v>
      </c>
      <c r="F978" s="3">
        <v>0</v>
      </c>
      <c r="G978" s="3">
        <v>0</v>
      </c>
      <c r="H978" s="3">
        <v>45102668200</v>
      </c>
      <c r="I978" s="11">
        <v>0.14710482529202773</v>
      </c>
      <c r="J978" s="3">
        <v>81511984319.517883</v>
      </c>
      <c r="K978" s="3">
        <v>0</v>
      </c>
      <c r="L978" s="3">
        <v>0</v>
      </c>
      <c r="M978" s="3">
        <v>0</v>
      </c>
      <c r="N978" s="3">
        <v>0</v>
      </c>
      <c r="O978" s="3">
        <v>81511984319.517883</v>
      </c>
      <c r="P978" s="11">
        <v>8.4033769605866851E-2</v>
      </c>
    </row>
    <row r="979" spans="1:16" x14ac:dyDescent="0.3">
      <c r="A979" s="9" t="s">
        <v>202</v>
      </c>
      <c r="B979" s="9">
        <v>2539</v>
      </c>
      <c r="C979" s="3">
        <v>55236196600</v>
      </c>
      <c r="D979" s="3">
        <v>0</v>
      </c>
      <c r="E979" s="3">
        <v>0</v>
      </c>
      <c r="F979" s="3">
        <v>0</v>
      </c>
      <c r="G979" s="3">
        <v>0</v>
      </c>
      <c r="H979" s="3">
        <v>55236196600</v>
      </c>
      <c r="I979" s="11">
        <v>0.22467691612089594</v>
      </c>
      <c r="J979" s="3">
        <v>94348798261.559952</v>
      </c>
      <c r="K979" s="3">
        <v>0</v>
      </c>
      <c r="L979" s="3">
        <v>0</v>
      </c>
      <c r="M979" s="3">
        <v>0</v>
      </c>
      <c r="N979" s="3">
        <v>0</v>
      </c>
      <c r="O979" s="3">
        <v>94348798261.559952</v>
      </c>
      <c r="P979" s="11">
        <v>0.15748376204072262</v>
      </c>
    </row>
    <row r="980" spans="1:16" x14ac:dyDescent="0.3">
      <c r="A980" s="9" t="s">
        <v>202</v>
      </c>
      <c r="B980" s="9">
        <v>2540</v>
      </c>
      <c r="C980" s="3">
        <v>68438317900</v>
      </c>
      <c r="D980" s="3">
        <v>0</v>
      </c>
      <c r="E980" s="3">
        <v>0</v>
      </c>
      <c r="F980" s="3">
        <v>0</v>
      </c>
      <c r="G980" s="3">
        <v>0</v>
      </c>
      <c r="H980" s="3">
        <v>68438317900</v>
      </c>
      <c r="I980" s="11">
        <v>0.23901213538659902</v>
      </c>
      <c r="J980" s="3">
        <v>110673063592.24214</v>
      </c>
      <c r="K980" s="3">
        <v>0</v>
      </c>
      <c r="L980" s="3">
        <v>0</v>
      </c>
      <c r="M980" s="3">
        <v>0</v>
      </c>
      <c r="N980" s="3">
        <v>0</v>
      </c>
      <c r="O980" s="3">
        <v>110673063592.24214</v>
      </c>
      <c r="P980" s="11">
        <v>0.17302038427057637</v>
      </c>
    </row>
    <row r="981" spans="1:16" x14ac:dyDescent="0.3">
      <c r="A981" s="9" t="s">
        <v>202</v>
      </c>
      <c r="B981" s="9">
        <v>2541</v>
      </c>
      <c r="C981" s="3">
        <v>67124595000</v>
      </c>
      <c r="D981" s="3">
        <v>0</v>
      </c>
      <c r="E981" s="3">
        <v>0</v>
      </c>
      <c r="F981" s="3">
        <v>0</v>
      </c>
      <c r="G981" s="3">
        <v>0</v>
      </c>
      <c r="H981" s="3">
        <v>67124595000</v>
      </c>
      <c r="I981" s="11">
        <v>-1.9195721641194808E-2</v>
      </c>
      <c r="J981" s="3">
        <v>100512881995.70686</v>
      </c>
      <c r="K981" s="3">
        <v>0</v>
      </c>
      <c r="L981" s="3">
        <v>0</v>
      </c>
      <c r="M981" s="3">
        <v>0</v>
      </c>
      <c r="N981" s="3">
        <v>0</v>
      </c>
      <c r="O981" s="3">
        <v>100512881995.70686</v>
      </c>
      <c r="P981" s="11">
        <v>-9.1803563276868366E-2</v>
      </c>
    </row>
    <row r="982" spans="1:16" x14ac:dyDescent="0.3">
      <c r="A982" s="9" t="s">
        <v>202</v>
      </c>
      <c r="B982" s="9">
        <v>2542</v>
      </c>
      <c r="C982" s="3">
        <v>57171346700</v>
      </c>
      <c r="D982" s="3">
        <v>0</v>
      </c>
      <c r="E982" s="3">
        <v>0</v>
      </c>
      <c r="F982" s="3">
        <v>0</v>
      </c>
      <c r="G982" s="3">
        <v>0</v>
      </c>
      <c r="H982" s="3">
        <v>57171346700</v>
      </c>
      <c r="I982" s="11">
        <v>-0.14828019893453362</v>
      </c>
      <c r="J982" s="3">
        <v>85365752972.073685</v>
      </c>
      <c r="K982" s="3">
        <v>0</v>
      </c>
      <c r="L982" s="3">
        <v>0</v>
      </c>
      <c r="M982" s="3">
        <v>0</v>
      </c>
      <c r="N982" s="3">
        <v>0</v>
      </c>
      <c r="O982" s="3">
        <v>85365752972.073685</v>
      </c>
      <c r="P982" s="11">
        <v>-0.15069838535005042</v>
      </c>
    </row>
    <row r="983" spans="1:16" x14ac:dyDescent="0.3">
      <c r="A983" s="9" t="s">
        <v>202</v>
      </c>
      <c r="B983" s="9">
        <v>2543</v>
      </c>
      <c r="C983" s="3">
        <v>58425948600</v>
      </c>
      <c r="D983" s="3">
        <v>0</v>
      </c>
      <c r="E983" s="3">
        <v>0</v>
      </c>
      <c r="F983" s="3">
        <v>0</v>
      </c>
      <c r="G983" s="3">
        <v>0</v>
      </c>
      <c r="H983" s="3">
        <v>58425948600</v>
      </c>
      <c r="I983" s="11">
        <v>2.1944592394917296E-2</v>
      </c>
      <c r="J983" s="3">
        <v>85872013638.784927</v>
      </c>
      <c r="K983" s="3">
        <v>0</v>
      </c>
      <c r="L983" s="3">
        <v>0</v>
      </c>
      <c r="M983" s="3">
        <v>0</v>
      </c>
      <c r="N983" s="3">
        <v>0</v>
      </c>
      <c r="O983" s="3">
        <v>85872013638.784927</v>
      </c>
      <c r="P983" s="11">
        <v>5.9304890905942037E-3</v>
      </c>
    </row>
    <row r="984" spans="1:16" x14ac:dyDescent="0.3">
      <c r="A984" s="9" t="s">
        <v>202</v>
      </c>
      <c r="B984" s="9">
        <v>2544</v>
      </c>
      <c r="C984" s="3">
        <v>58697199700</v>
      </c>
      <c r="D984" s="3">
        <v>0</v>
      </c>
      <c r="E984" s="3">
        <v>0</v>
      </c>
      <c r="F984" s="3">
        <v>0</v>
      </c>
      <c r="G984" s="3">
        <v>0</v>
      </c>
      <c r="H984" s="3">
        <v>58697199700</v>
      </c>
      <c r="I984" s="11">
        <v>4.6426477703778351E-3</v>
      </c>
      <c r="J984" s="3">
        <v>84889610545.109726</v>
      </c>
      <c r="K984" s="3">
        <v>0</v>
      </c>
      <c r="L984" s="3">
        <v>0</v>
      </c>
      <c r="M984" s="3">
        <v>0</v>
      </c>
      <c r="N984" s="3">
        <v>0</v>
      </c>
      <c r="O984" s="3">
        <v>84889610545.109726</v>
      </c>
      <c r="P984" s="11">
        <v>-1.1440317421780937E-2</v>
      </c>
    </row>
    <row r="985" spans="1:16" x14ac:dyDescent="0.3">
      <c r="A985" s="9" t="s">
        <v>202</v>
      </c>
      <c r="B985" s="9">
        <v>2545</v>
      </c>
      <c r="C985" s="3">
        <v>41500620600</v>
      </c>
      <c r="D985" s="3">
        <v>0</v>
      </c>
      <c r="E985" s="3">
        <v>0</v>
      </c>
      <c r="F985" s="3">
        <v>0</v>
      </c>
      <c r="G985" s="3">
        <v>0</v>
      </c>
      <c r="H985" s="3">
        <v>41500620600</v>
      </c>
      <c r="I985" s="11">
        <v>-0.29297103077985509</v>
      </c>
      <c r="J985" s="3">
        <v>59603791254.382568</v>
      </c>
      <c r="K985" s="3">
        <v>0</v>
      </c>
      <c r="L985" s="3">
        <v>0</v>
      </c>
      <c r="M985" s="3">
        <v>0</v>
      </c>
      <c r="N985" s="3">
        <v>0</v>
      </c>
      <c r="O985" s="3">
        <v>59603791254.382568</v>
      </c>
      <c r="P985" s="11">
        <v>-0.29786706675124225</v>
      </c>
    </row>
    <row r="986" spans="1:16" x14ac:dyDescent="0.3">
      <c r="A986" s="9" t="s">
        <v>202</v>
      </c>
      <c r="B986" s="9">
        <v>2546</v>
      </c>
      <c r="C986" s="3">
        <v>42090370300</v>
      </c>
      <c r="D986" s="3">
        <v>0</v>
      </c>
      <c r="E986" s="3">
        <v>0</v>
      </c>
      <c r="F986" s="3">
        <v>0</v>
      </c>
      <c r="G986" s="3">
        <v>0</v>
      </c>
      <c r="H986" s="3">
        <v>42090370300</v>
      </c>
      <c r="I986" s="11">
        <v>1.421062363583064E-2</v>
      </c>
      <c r="J986" s="3">
        <v>59379386372.998779</v>
      </c>
      <c r="K986" s="3">
        <v>0</v>
      </c>
      <c r="L986" s="3">
        <v>0</v>
      </c>
      <c r="M986" s="3">
        <v>0</v>
      </c>
      <c r="N986" s="3">
        <v>0</v>
      </c>
      <c r="O986" s="3">
        <v>59379386372.998779</v>
      </c>
      <c r="P986" s="11">
        <v>-3.7649430793093878E-3</v>
      </c>
    </row>
    <row r="987" spans="1:16" x14ac:dyDescent="0.3">
      <c r="A987" s="9" t="s">
        <v>202</v>
      </c>
      <c r="B987" s="9">
        <v>2547</v>
      </c>
      <c r="C987" s="3">
        <v>45147891200</v>
      </c>
      <c r="D987" s="3">
        <v>0</v>
      </c>
      <c r="E987" s="3">
        <v>0</v>
      </c>
      <c r="F987" s="3">
        <v>0</v>
      </c>
      <c r="G987" s="3">
        <v>0</v>
      </c>
      <c r="H987" s="3">
        <v>45147891200</v>
      </c>
      <c r="I987" s="11">
        <v>7.2641815175477326E-2</v>
      </c>
      <c r="J987" s="3">
        <v>61982619786.538231</v>
      </c>
      <c r="K987" s="3">
        <v>0</v>
      </c>
      <c r="L987" s="3">
        <v>0</v>
      </c>
      <c r="M987" s="3">
        <v>0</v>
      </c>
      <c r="N987" s="3">
        <v>0</v>
      </c>
      <c r="O987" s="3">
        <v>61982619786.538231</v>
      </c>
      <c r="P987" s="11">
        <v>4.3840692411115989E-2</v>
      </c>
    </row>
    <row r="988" spans="1:16" x14ac:dyDescent="0.3">
      <c r="A988" s="9" t="s">
        <v>202</v>
      </c>
      <c r="B988" s="9">
        <v>2548</v>
      </c>
      <c r="C988" s="3">
        <v>45014404800</v>
      </c>
      <c r="D988" s="3">
        <v>0</v>
      </c>
      <c r="E988" s="3">
        <v>0</v>
      </c>
      <c r="F988" s="3">
        <v>0</v>
      </c>
      <c r="G988" s="3">
        <v>0</v>
      </c>
      <c r="H988" s="3">
        <v>45014404800</v>
      </c>
      <c r="I988" s="11">
        <v>-2.9566475078242416E-3</v>
      </c>
      <c r="J988" s="3">
        <v>59115305889.295074</v>
      </c>
      <c r="K988" s="3">
        <v>0</v>
      </c>
      <c r="L988" s="3">
        <v>0</v>
      </c>
      <c r="M988" s="3">
        <v>0</v>
      </c>
      <c r="N988" s="3">
        <v>0</v>
      </c>
      <c r="O988" s="3">
        <v>59115305889.295074</v>
      </c>
      <c r="P988" s="11">
        <v>-4.6259966215011411E-2</v>
      </c>
    </row>
    <row r="989" spans="1:16" x14ac:dyDescent="0.3">
      <c r="A989" s="9" t="s">
        <v>202</v>
      </c>
      <c r="B989" s="9">
        <v>2549</v>
      </c>
      <c r="C989" s="3">
        <v>52652212700</v>
      </c>
      <c r="D989" s="3">
        <v>0</v>
      </c>
      <c r="E989" s="3">
        <v>0</v>
      </c>
      <c r="F989" s="3">
        <v>0</v>
      </c>
      <c r="G989" s="3">
        <v>0</v>
      </c>
      <c r="H989" s="3">
        <v>52652212700</v>
      </c>
      <c r="I989" s="11">
        <v>0.16967475042566818</v>
      </c>
      <c r="J989" s="3">
        <v>66081182755.260551</v>
      </c>
      <c r="K989" s="3">
        <v>0</v>
      </c>
      <c r="L989" s="3">
        <v>0</v>
      </c>
      <c r="M989" s="3">
        <v>0</v>
      </c>
      <c r="N989" s="3">
        <v>0</v>
      </c>
      <c r="O989" s="3">
        <v>66081182755.260551</v>
      </c>
      <c r="P989" s="11">
        <v>0.11783541945990161</v>
      </c>
    </row>
    <row r="990" spans="1:16" x14ac:dyDescent="0.3">
      <c r="A990" s="9" t="s">
        <v>202</v>
      </c>
      <c r="B990" s="9">
        <v>2550</v>
      </c>
      <c r="C990" s="3">
        <v>62279222400</v>
      </c>
      <c r="D990" s="3">
        <v>0</v>
      </c>
      <c r="E990" s="3">
        <v>0</v>
      </c>
      <c r="F990" s="3">
        <v>0</v>
      </c>
      <c r="G990" s="3">
        <v>0</v>
      </c>
      <c r="H990" s="3">
        <v>62279222400</v>
      </c>
      <c r="I990" s="11">
        <v>0.18284150287951717</v>
      </c>
      <c r="J990" s="3">
        <v>76449909492.581665</v>
      </c>
      <c r="K990" s="3">
        <v>0</v>
      </c>
      <c r="L990" s="3">
        <v>0</v>
      </c>
      <c r="M990" s="3">
        <v>0</v>
      </c>
      <c r="N990" s="3">
        <v>0</v>
      </c>
      <c r="O990" s="3">
        <v>76449909492.581665</v>
      </c>
      <c r="P990" s="11">
        <v>0.15690891574569593</v>
      </c>
    </row>
    <row r="991" spans="1:16" x14ac:dyDescent="0.3">
      <c r="A991" s="9" t="s">
        <v>202</v>
      </c>
      <c r="B991" s="9">
        <v>2551</v>
      </c>
      <c r="C991" s="3">
        <v>67344824300</v>
      </c>
      <c r="D991" s="3">
        <v>0</v>
      </c>
      <c r="E991" s="3">
        <v>0</v>
      </c>
      <c r="F991" s="3">
        <v>0</v>
      </c>
      <c r="G991" s="3">
        <v>0</v>
      </c>
      <c r="H991" s="3">
        <v>67344824300</v>
      </c>
      <c r="I991" s="11">
        <v>8.1336948420216632E-2</v>
      </c>
      <c r="J991" s="3">
        <v>78381810749.697495</v>
      </c>
      <c r="K991" s="3">
        <v>0</v>
      </c>
      <c r="L991" s="3">
        <v>0</v>
      </c>
      <c r="M991" s="3">
        <v>0</v>
      </c>
      <c r="N991" s="3">
        <v>0</v>
      </c>
      <c r="O991" s="3">
        <v>78381810749.697495</v>
      </c>
      <c r="P991" s="11">
        <v>2.5270157544179852E-2</v>
      </c>
    </row>
    <row r="992" spans="1:16" x14ac:dyDescent="0.3">
      <c r="A992" s="9" t="s">
        <v>202</v>
      </c>
      <c r="B992" s="9">
        <v>2552</v>
      </c>
      <c r="C992" s="3">
        <v>73992587800</v>
      </c>
      <c r="D992" s="3">
        <v>0</v>
      </c>
      <c r="E992" s="3">
        <v>1095780000</v>
      </c>
      <c r="F992" s="3">
        <v>0</v>
      </c>
      <c r="G992" s="3">
        <v>0</v>
      </c>
      <c r="H992" s="3">
        <v>75088367800</v>
      </c>
      <c r="I992" s="11">
        <v>0.11498349844235914</v>
      </c>
      <c r="J992" s="3">
        <v>86853595565.598755</v>
      </c>
      <c r="K992" s="3">
        <v>0</v>
      </c>
      <c r="L992" s="3">
        <v>1286242795.1042929</v>
      </c>
      <c r="M992" s="3">
        <v>0</v>
      </c>
      <c r="N992" s="3">
        <v>0</v>
      </c>
      <c r="O992" s="3">
        <v>88139838360.703049</v>
      </c>
      <c r="P992" s="11">
        <v>0.12449352110742369</v>
      </c>
    </row>
    <row r="993" spans="1:16" x14ac:dyDescent="0.3">
      <c r="A993" s="9" t="s">
        <v>202</v>
      </c>
      <c r="B993" s="9">
        <v>2553</v>
      </c>
      <c r="C993" s="3">
        <v>74349857300</v>
      </c>
      <c r="D993" s="3">
        <v>0</v>
      </c>
      <c r="E993" s="3">
        <v>0</v>
      </c>
      <c r="F993" s="3">
        <v>0</v>
      </c>
      <c r="G993" s="3">
        <v>0</v>
      </c>
      <c r="H993" s="3">
        <v>74349857300</v>
      </c>
      <c r="I993" s="11">
        <v>-9.8352184451131457E-3</v>
      </c>
      <c r="J993" s="3">
        <v>84527847215.124176</v>
      </c>
      <c r="K993" s="3">
        <v>0</v>
      </c>
      <c r="L993" s="3">
        <v>0</v>
      </c>
      <c r="M993" s="3">
        <v>0</v>
      </c>
      <c r="N993" s="3">
        <v>0</v>
      </c>
      <c r="O993" s="3">
        <v>84527847215.124176</v>
      </c>
      <c r="P993" s="11">
        <v>-4.0980233374120538E-2</v>
      </c>
    </row>
    <row r="994" spans="1:16" x14ac:dyDescent="0.3">
      <c r="A994" s="9" t="s">
        <v>202</v>
      </c>
      <c r="B994" s="9">
        <v>2554</v>
      </c>
      <c r="C994" s="3">
        <v>90541832400</v>
      </c>
      <c r="D994" s="3">
        <v>0</v>
      </c>
      <c r="E994" s="3">
        <v>0</v>
      </c>
      <c r="F994" s="3">
        <v>0</v>
      </c>
      <c r="G994" s="3">
        <v>0</v>
      </c>
      <c r="H994" s="3">
        <v>90541832400</v>
      </c>
      <c r="I994" s="11">
        <v>0.21778084972867864</v>
      </c>
      <c r="J994" s="3">
        <v>99159611657.991409</v>
      </c>
      <c r="K994" s="3">
        <v>0</v>
      </c>
      <c r="L994" s="3">
        <v>0</v>
      </c>
      <c r="M994" s="3">
        <v>0</v>
      </c>
      <c r="N994" s="3">
        <v>0</v>
      </c>
      <c r="O994" s="3">
        <v>99159611657.991409</v>
      </c>
      <c r="P994" s="11">
        <v>0.17309993008137606</v>
      </c>
    </row>
    <row r="995" spans="1:16" x14ac:dyDescent="0.3">
      <c r="A995" s="9" t="s">
        <v>202</v>
      </c>
      <c r="B995" s="9">
        <v>2555</v>
      </c>
      <c r="C995" s="3">
        <v>96464674100</v>
      </c>
      <c r="D995" s="3">
        <v>0</v>
      </c>
      <c r="E995" s="3">
        <v>0</v>
      </c>
      <c r="F995" s="3">
        <v>0</v>
      </c>
      <c r="G995" s="3">
        <v>0</v>
      </c>
      <c r="H995" s="3">
        <v>96464674100</v>
      </c>
      <c r="I995" s="11">
        <v>6.5415527198895082E-2</v>
      </c>
      <c r="J995" s="3">
        <v>102554281410.52663</v>
      </c>
      <c r="K995" s="3">
        <v>0</v>
      </c>
      <c r="L995" s="3">
        <v>0</v>
      </c>
      <c r="M995" s="3">
        <v>0</v>
      </c>
      <c r="N995" s="3">
        <v>0</v>
      </c>
      <c r="O995" s="3">
        <v>102554281410.52663</v>
      </c>
      <c r="P995" s="11">
        <v>3.423439942709413E-2</v>
      </c>
    </row>
    <row r="996" spans="1:16" x14ac:dyDescent="0.3">
      <c r="A996" s="9" t="s">
        <v>202</v>
      </c>
      <c r="B996" s="9">
        <v>2556</v>
      </c>
      <c r="C996" s="3">
        <v>104147691300</v>
      </c>
      <c r="D996" s="3">
        <v>0</v>
      </c>
      <c r="E996" s="3">
        <v>0</v>
      </c>
      <c r="F996" s="3">
        <v>0</v>
      </c>
      <c r="G996" s="3">
        <v>0</v>
      </c>
      <c r="H996" s="3">
        <v>104147691300</v>
      </c>
      <c r="I996" s="11">
        <v>7.9645914648873523E-2</v>
      </c>
      <c r="J996" s="3">
        <v>108354880147.18404</v>
      </c>
      <c r="K996" s="3">
        <v>0</v>
      </c>
      <c r="L996" s="3">
        <v>0</v>
      </c>
      <c r="M996" s="3">
        <v>0</v>
      </c>
      <c r="N996" s="3">
        <v>0</v>
      </c>
      <c r="O996" s="3">
        <v>108354880147.18404</v>
      </c>
      <c r="P996" s="11">
        <v>5.6561253775817597E-2</v>
      </c>
    </row>
    <row r="997" spans="1:16" x14ac:dyDescent="0.3">
      <c r="A997" s="9" t="s">
        <v>202</v>
      </c>
      <c r="B997" s="9">
        <v>2557</v>
      </c>
      <c r="C997" s="3">
        <v>111213739900</v>
      </c>
      <c r="D997" s="3">
        <v>0</v>
      </c>
      <c r="E997" s="3">
        <v>0</v>
      </c>
      <c r="F997" s="3">
        <v>0</v>
      </c>
      <c r="G997" s="3">
        <v>0</v>
      </c>
      <c r="H997" s="3">
        <v>111213739900</v>
      </c>
      <c r="I997" s="11">
        <v>6.7846425703725607E-2</v>
      </c>
      <c r="J997" s="3">
        <v>113554355396.32829</v>
      </c>
      <c r="K997" s="3">
        <v>0</v>
      </c>
      <c r="L997" s="3">
        <v>0</v>
      </c>
      <c r="M997" s="3">
        <v>0</v>
      </c>
      <c r="N997" s="3">
        <v>0</v>
      </c>
      <c r="O997" s="3">
        <v>113554355396.32829</v>
      </c>
      <c r="P997" s="11">
        <v>4.798561211162377E-2</v>
      </c>
    </row>
    <row r="998" spans="1:16" x14ac:dyDescent="0.3">
      <c r="A998" s="9" t="s">
        <v>202</v>
      </c>
      <c r="B998" s="9">
        <v>2558</v>
      </c>
      <c r="C998" s="3">
        <v>115639600400</v>
      </c>
      <c r="D998" s="3">
        <v>0</v>
      </c>
      <c r="E998" s="3">
        <v>0</v>
      </c>
      <c r="F998" s="3">
        <v>0</v>
      </c>
      <c r="G998" s="3">
        <v>0</v>
      </c>
      <c r="H998" s="3">
        <v>115639600400</v>
      </c>
      <c r="I998" s="11">
        <v>3.9795986574856654E-2</v>
      </c>
      <c r="J998" s="3">
        <v>119146184991.67177</v>
      </c>
      <c r="K998" s="3">
        <v>0</v>
      </c>
      <c r="L998" s="3">
        <v>0</v>
      </c>
      <c r="M998" s="3">
        <v>0</v>
      </c>
      <c r="N998" s="3">
        <v>0</v>
      </c>
      <c r="O998" s="3">
        <v>119146184991.67177</v>
      </c>
      <c r="P998" s="11">
        <v>4.9243638219131518E-2</v>
      </c>
    </row>
    <row r="999" spans="1:16" x14ac:dyDescent="0.3">
      <c r="A999" s="9" t="s">
        <v>202</v>
      </c>
      <c r="B999" s="9">
        <v>2559</v>
      </c>
      <c r="C999" s="3">
        <v>128764316700</v>
      </c>
      <c r="D999" s="3">
        <v>0</v>
      </c>
      <c r="E999" s="3">
        <v>0</v>
      </c>
      <c r="F999" s="3">
        <v>0</v>
      </c>
      <c r="G999" s="3">
        <v>0</v>
      </c>
      <c r="H999" s="3">
        <v>128764316700</v>
      </c>
      <c r="I999" s="11">
        <v>0.11349672823670533</v>
      </c>
      <c r="J999" s="3">
        <v>132419739821.00682</v>
      </c>
      <c r="K999" s="3">
        <v>0</v>
      </c>
      <c r="L999" s="3">
        <v>0</v>
      </c>
      <c r="M999" s="3">
        <v>0</v>
      </c>
      <c r="N999" s="3">
        <v>0</v>
      </c>
      <c r="O999" s="3">
        <v>132419739821.00682</v>
      </c>
      <c r="P999" s="11">
        <v>0.11140562184397985</v>
      </c>
    </row>
    <row r="1000" spans="1:16" x14ac:dyDescent="0.3">
      <c r="A1000" s="9" t="s">
        <v>202</v>
      </c>
      <c r="B1000" s="9">
        <v>2560</v>
      </c>
      <c r="C1000" s="3">
        <v>133219317700</v>
      </c>
      <c r="D1000" s="3">
        <v>4568002000</v>
      </c>
      <c r="E1000" s="3">
        <v>0</v>
      </c>
      <c r="F1000" s="3">
        <v>337267400</v>
      </c>
      <c r="G1000" s="3">
        <v>0</v>
      </c>
      <c r="H1000" s="3">
        <v>138124587100</v>
      </c>
      <c r="I1000" s="11">
        <v>7.2693046023052446E-2</v>
      </c>
      <c r="J1000" s="3">
        <v>136095317684.47598</v>
      </c>
      <c r="K1000" s="3">
        <v>4666618130.9628611</v>
      </c>
      <c r="L1000" s="3">
        <v>0</v>
      </c>
      <c r="M1000" s="3">
        <v>344548483.9592241</v>
      </c>
      <c r="N1000" s="3">
        <v>0</v>
      </c>
      <c r="O1000" s="3">
        <v>141106484299.39807</v>
      </c>
      <c r="P1000" s="11">
        <v>6.5600072089955899E-2</v>
      </c>
    </row>
    <row r="1001" spans="1:16" x14ac:dyDescent="0.3">
      <c r="A1001" s="9" t="s">
        <v>202</v>
      </c>
      <c r="B1001" s="9">
        <v>2561</v>
      </c>
      <c r="C1001" s="3">
        <v>35777452100</v>
      </c>
      <c r="D1001" s="3">
        <v>8500611700</v>
      </c>
      <c r="E1001" s="3">
        <v>0</v>
      </c>
      <c r="F1001" s="3">
        <v>0</v>
      </c>
      <c r="G1001" s="3">
        <v>98943811100</v>
      </c>
      <c r="H1001" s="3">
        <v>143221874900</v>
      </c>
      <c r="I1001" s="11">
        <v>3.6903551402543887E-2</v>
      </c>
      <c r="J1001" s="3">
        <v>36165072891.693954</v>
      </c>
      <c r="K1001" s="3">
        <v>8592709198.386055</v>
      </c>
      <c r="L1001" s="3">
        <v>0</v>
      </c>
      <c r="M1001" s="3">
        <v>0</v>
      </c>
      <c r="N1001" s="3">
        <v>100015790129.82587</v>
      </c>
      <c r="O1001" s="3">
        <v>144773572219.90588</v>
      </c>
      <c r="P1001" s="11">
        <v>2.5988089340579338E-2</v>
      </c>
    </row>
    <row r="1002" spans="1:16" x14ac:dyDescent="0.3">
      <c r="A1002" s="9" t="s">
        <v>202</v>
      </c>
      <c r="B1002" s="9">
        <v>2562</v>
      </c>
      <c r="C1002" s="3">
        <v>35678219000</v>
      </c>
      <c r="D1002" s="3">
        <v>5754583000</v>
      </c>
      <c r="E1002" s="3">
        <v>0</v>
      </c>
      <c r="F1002" s="3">
        <v>0</v>
      </c>
      <c r="G1002" s="3">
        <v>104178188600</v>
      </c>
      <c r="H1002" s="3">
        <v>145610990600</v>
      </c>
      <c r="I1002" s="11">
        <v>1.668122067015337E-2</v>
      </c>
      <c r="J1002" s="3">
        <v>35811673340.33902</v>
      </c>
      <c r="K1002" s="3">
        <v>5776108011.6097755</v>
      </c>
      <c r="L1002" s="3">
        <v>0</v>
      </c>
      <c r="M1002" s="3">
        <v>0</v>
      </c>
      <c r="N1002" s="3">
        <v>104567867003.99564</v>
      </c>
      <c r="O1002" s="3">
        <v>146155648355.94443</v>
      </c>
      <c r="P1002" s="11">
        <v>9.5464670439934958E-3</v>
      </c>
    </row>
    <row r="1003" spans="1:16" x14ac:dyDescent="0.3">
      <c r="A1003" s="9" t="s">
        <v>202</v>
      </c>
      <c r="B1003" s="9">
        <v>2563</v>
      </c>
      <c r="C1003" s="3">
        <v>37349900400</v>
      </c>
      <c r="D1003" s="3">
        <v>2692990600</v>
      </c>
      <c r="E1003" s="3">
        <v>0</v>
      </c>
      <c r="F1003" s="3">
        <v>0</v>
      </c>
      <c r="G1003" s="3">
        <v>107997626100</v>
      </c>
      <c r="H1003" s="3">
        <v>148040517100</v>
      </c>
      <c r="I1003" s="11">
        <v>1.6685048910037428E-2</v>
      </c>
      <c r="J1003" s="3">
        <v>37809451861.350266</v>
      </c>
      <c r="K1003" s="3">
        <v>2726125032.8198671</v>
      </c>
      <c r="L1003" s="3">
        <v>0</v>
      </c>
      <c r="M1003" s="3">
        <v>0</v>
      </c>
      <c r="N1003" s="3">
        <v>109326423937.88164</v>
      </c>
      <c r="O1003" s="3">
        <v>149862000832.05176</v>
      </c>
      <c r="P1003" s="11">
        <v>2.53589410864297E-2</v>
      </c>
    </row>
    <row r="1004" spans="1:16" x14ac:dyDescent="0.3">
      <c r="A1004" s="9" t="s">
        <v>202</v>
      </c>
      <c r="B1004" s="9">
        <v>2564</v>
      </c>
      <c r="C1004" s="3">
        <v>35795938600</v>
      </c>
      <c r="D1004" s="3">
        <v>2320246700</v>
      </c>
      <c r="E1004" s="3">
        <v>0</v>
      </c>
      <c r="F1004" s="3">
        <v>0</v>
      </c>
      <c r="G1004" s="3">
        <v>116557680300</v>
      </c>
      <c r="H1004" s="3">
        <v>154673865600</v>
      </c>
      <c r="I1004" s="11">
        <v>4.4807655565801859E-2</v>
      </c>
      <c r="J1004" s="3">
        <v>35795938600</v>
      </c>
      <c r="K1004" s="3">
        <v>2320246700</v>
      </c>
      <c r="L1004" s="3">
        <v>0</v>
      </c>
      <c r="M1004" s="3">
        <v>0</v>
      </c>
      <c r="N1004" s="3">
        <v>116557680300</v>
      </c>
      <c r="O1004" s="3">
        <v>154673865600</v>
      </c>
      <c r="P1004" s="11">
        <v>3.2108638222045571E-2</v>
      </c>
    </row>
    <row r="1005" spans="1:16" x14ac:dyDescent="0.3">
      <c r="A1005" s="9" t="s">
        <v>202</v>
      </c>
      <c r="B1005" s="9">
        <v>2565</v>
      </c>
      <c r="C1005" s="3">
        <v>45808679600</v>
      </c>
      <c r="D1005" s="3">
        <v>1287108000</v>
      </c>
      <c r="E1005" s="3">
        <v>0</v>
      </c>
      <c r="F1005" s="3">
        <v>0</v>
      </c>
      <c r="G1005" s="3">
        <v>115008313500</v>
      </c>
      <c r="H1005" s="3">
        <v>162104101100</v>
      </c>
      <c r="I1005" s="11">
        <v>4.8038079808616359E-2</v>
      </c>
      <c r="J1005" s="3" t="e">
        <v>#N/A</v>
      </c>
      <c r="K1005" s="3" t="e">
        <v>#N/A</v>
      </c>
      <c r="L1005" s="3" t="e">
        <v>#N/A</v>
      </c>
      <c r="M1005" s="3" t="e">
        <v>#N/A</v>
      </c>
      <c r="N1005" s="3" t="e">
        <v>#N/A</v>
      </c>
      <c r="O1005" s="3" t="e">
        <v>#N/A</v>
      </c>
      <c r="P1005" s="11" t="e">
        <v>#N/A</v>
      </c>
    </row>
    <row r="1006" spans="1:16" x14ac:dyDescent="0.3">
      <c r="A1006" s="9" t="s">
        <v>202</v>
      </c>
      <c r="B1006" s="9">
        <v>2566</v>
      </c>
      <c r="C1006" s="3">
        <v>46030566500</v>
      </c>
      <c r="D1006" s="3">
        <v>1354974800</v>
      </c>
      <c r="E1006" s="3">
        <v>0</v>
      </c>
      <c r="F1006" s="3">
        <v>0</v>
      </c>
      <c r="G1006" s="3">
        <v>113732370700</v>
      </c>
      <c r="H1006" s="3">
        <v>161117912000</v>
      </c>
      <c r="I1006" s="11">
        <v>-6.0836776695219587E-3</v>
      </c>
      <c r="J1006" s="3" t="e">
        <v>#N/A</v>
      </c>
      <c r="K1006" s="3" t="e">
        <v>#N/A</v>
      </c>
      <c r="L1006" s="3" t="e">
        <v>#N/A</v>
      </c>
      <c r="M1006" s="3" t="e">
        <v>#N/A</v>
      </c>
      <c r="N1006" s="3" t="e">
        <v>#N/A</v>
      </c>
      <c r="O1006" s="3" t="e">
        <v>#N/A</v>
      </c>
      <c r="P1006" s="11" t="e">
        <v>#N/A</v>
      </c>
    </row>
    <row r="1007" spans="1:16" x14ac:dyDescent="0.3">
      <c r="A1007" s="9" t="s">
        <v>203</v>
      </c>
      <c r="B1007" s="9">
        <v>2500</v>
      </c>
      <c r="C1007" s="3">
        <v>8157148</v>
      </c>
      <c r="D1007" s="3">
        <v>0</v>
      </c>
      <c r="E1007" s="3">
        <v>0</v>
      </c>
      <c r="F1007" s="3">
        <v>0</v>
      </c>
      <c r="G1007" s="3">
        <v>0</v>
      </c>
      <c r="H1007" s="3">
        <v>8157148</v>
      </c>
      <c r="J1007" s="3" t="e">
        <v>#N/A</v>
      </c>
      <c r="K1007" s="3" t="e">
        <v>#N/A</v>
      </c>
      <c r="L1007" s="3" t="e">
        <v>#N/A</v>
      </c>
      <c r="M1007" s="3" t="e">
        <v>#N/A</v>
      </c>
      <c r="N1007" s="3" t="e">
        <v>#N/A</v>
      </c>
      <c r="O1007" s="3" t="e">
        <v>#N/A</v>
      </c>
    </row>
    <row r="1008" spans="1:16" x14ac:dyDescent="0.3">
      <c r="A1008" s="9" t="s">
        <v>203</v>
      </c>
      <c r="B1008" s="9">
        <v>2501</v>
      </c>
      <c r="C1008" s="3">
        <v>7456740</v>
      </c>
      <c r="D1008" s="3">
        <v>0</v>
      </c>
      <c r="E1008" s="3">
        <v>0</v>
      </c>
      <c r="F1008" s="3">
        <v>0</v>
      </c>
      <c r="G1008" s="3">
        <v>0</v>
      </c>
      <c r="H1008" s="3">
        <v>7456740</v>
      </c>
      <c r="I1008" s="11">
        <v>-8.5864324148587232E-2</v>
      </c>
      <c r="J1008" s="3" t="e">
        <v>#N/A</v>
      </c>
      <c r="K1008" s="3" t="e">
        <v>#N/A</v>
      </c>
      <c r="L1008" s="3" t="e">
        <v>#N/A</v>
      </c>
      <c r="M1008" s="3" t="e">
        <v>#N/A</v>
      </c>
      <c r="N1008" s="3" t="e">
        <v>#N/A</v>
      </c>
      <c r="O1008" s="3" t="e">
        <v>#N/A</v>
      </c>
      <c r="P1008" s="11" t="e">
        <v>#N/A</v>
      </c>
    </row>
    <row r="1009" spans="1:16" x14ac:dyDescent="0.3">
      <c r="A1009" s="9" t="s">
        <v>203</v>
      </c>
      <c r="B1009" s="9">
        <v>2502</v>
      </c>
      <c r="C1009" s="3">
        <v>30057747</v>
      </c>
      <c r="D1009" s="3">
        <v>0</v>
      </c>
      <c r="E1009" s="3">
        <v>0</v>
      </c>
      <c r="F1009" s="3">
        <v>0</v>
      </c>
      <c r="G1009" s="3">
        <v>0</v>
      </c>
      <c r="H1009" s="3">
        <v>30057747</v>
      </c>
      <c r="I1009" s="11">
        <v>3.0309501202938551</v>
      </c>
      <c r="J1009" s="3" t="e">
        <v>#N/A</v>
      </c>
      <c r="K1009" s="3" t="e">
        <v>#N/A</v>
      </c>
      <c r="L1009" s="3" t="e">
        <v>#N/A</v>
      </c>
      <c r="M1009" s="3" t="e">
        <v>#N/A</v>
      </c>
      <c r="N1009" s="3" t="e">
        <v>#N/A</v>
      </c>
      <c r="O1009" s="3" t="e">
        <v>#N/A</v>
      </c>
      <c r="P1009" s="11" t="e">
        <v>#N/A</v>
      </c>
    </row>
    <row r="1010" spans="1:16" x14ac:dyDescent="0.3">
      <c r="A1010" s="9" t="s">
        <v>203</v>
      </c>
      <c r="B1010" s="9">
        <v>2503</v>
      </c>
      <c r="C1010" s="3">
        <v>55769320</v>
      </c>
      <c r="D1010" s="3">
        <v>0</v>
      </c>
      <c r="E1010" s="3">
        <v>0</v>
      </c>
      <c r="F1010" s="3">
        <v>0</v>
      </c>
      <c r="G1010" s="3">
        <v>0</v>
      </c>
      <c r="H1010" s="3">
        <v>55769320</v>
      </c>
      <c r="I1010" s="11">
        <v>0.85540586258843687</v>
      </c>
      <c r="J1010" s="3">
        <v>620923076.78367865</v>
      </c>
      <c r="K1010" s="3">
        <v>0</v>
      </c>
      <c r="L1010" s="3">
        <v>0</v>
      </c>
      <c r="M1010" s="3">
        <v>0</v>
      </c>
      <c r="N1010" s="3">
        <v>0</v>
      </c>
      <c r="O1010" s="3">
        <v>620923076.78367865</v>
      </c>
    </row>
    <row r="1011" spans="1:16" x14ac:dyDescent="0.3">
      <c r="A1011" s="9" t="s">
        <v>203</v>
      </c>
      <c r="B1011" s="9">
        <v>2504</v>
      </c>
      <c r="C1011" s="3">
        <v>38730000</v>
      </c>
      <c r="D1011" s="3">
        <v>0</v>
      </c>
      <c r="E1011" s="3">
        <v>0</v>
      </c>
      <c r="F1011" s="3">
        <v>0</v>
      </c>
      <c r="G1011" s="3">
        <v>0</v>
      </c>
      <c r="H1011" s="3">
        <v>38730000</v>
      </c>
      <c r="I1011" s="11">
        <v>-0.30553214563132564</v>
      </c>
      <c r="J1011" s="3">
        <v>401548750.50697792</v>
      </c>
      <c r="K1011" s="3">
        <v>0</v>
      </c>
      <c r="L1011" s="3">
        <v>0</v>
      </c>
      <c r="M1011" s="3">
        <v>0</v>
      </c>
      <c r="N1011" s="3">
        <v>0</v>
      </c>
      <c r="O1011" s="3">
        <v>401548750.50697792</v>
      </c>
      <c r="P1011" s="11">
        <v>-0.35330354834456867</v>
      </c>
    </row>
    <row r="1012" spans="1:16" x14ac:dyDescent="0.3">
      <c r="A1012" s="9" t="s">
        <v>203</v>
      </c>
      <c r="B1012" s="9">
        <v>2505</v>
      </c>
      <c r="C1012" s="3">
        <v>48281600</v>
      </c>
      <c r="D1012" s="3">
        <v>0</v>
      </c>
      <c r="E1012" s="3">
        <v>5100000</v>
      </c>
      <c r="F1012" s="3">
        <v>0</v>
      </c>
      <c r="G1012" s="3">
        <v>0</v>
      </c>
      <c r="H1012" s="3">
        <v>53381600</v>
      </c>
      <c r="I1012" s="11">
        <v>0.37830105861089597</v>
      </c>
      <c r="J1012" s="3">
        <v>482736368.11623436</v>
      </c>
      <c r="K1012" s="3">
        <v>0</v>
      </c>
      <c r="L1012" s="3">
        <v>50991588.460050941</v>
      </c>
      <c r="M1012" s="3">
        <v>0</v>
      </c>
      <c r="N1012" s="3">
        <v>0</v>
      </c>
      <c r="O1012" s="3">
        <v>533727956.5762853</v>
      </c>
      <c r="P1012" s="11">
        <v>0.32917349612574737</v>
      </c>
    </row>
    <row r="1013" spans="1:16" x14ac:dyDescent="0.3">
      <c r="A1013" s="9" t="s">
        <v>203</v>
      </c>
      <c r="B1013" s="9">
        <v>2506</v>
      </c>
      <c r="C1013" s="3">
        <v>54957440</v>
      </c>
      <c r="D1013" s="3">
        <v>0</v>
      </c>
      <c r="E1013" s="3">
        <v>0</v>
      </c>
      <c r="F1013" s="3">
        <v>0</v>
      </c>
      <c r="G1013" s="3">
        <v>0</v>
      </c>
      <c r="H1013" s="3">
        <v>54957440</v>
      </c>
      <c r="I1013" s="11">
        <v>2.9520284142850722E-2</v>
      </c>
      <c r="J1013" s="3">
        <v>549483757.50940037</v>
      </c>
      <c r="K1013" s="3">
        <v>0</v>
      </c>
      <c r="L1013" s="3">
        <v>0</v>
      </c>
      <c r="M1013" s="3">
        <v>0</v>
      </c>
      <c r="N1013" s="3">
        <v>0</v>
      </c>
      <c r="O1013" s="3">
        <v>549483757.50940037</v>
      </c>
      <c r="P1013" s="11">
        <v>2.9520284142850781E-2</v>
      </c>
    </row>
    <row r="1014" spans="1:16" x14ac:dyDescent="0.3">
      <c r="A1014" s="9" t="s">
        <v>203</v>
      </c>
      <c r="B1014" s="9">
        <v>2507</v>
      </c>
      <c r="C1014" s="3">
        <v>32036200</v>
      </c>
      <c r="D1014" s="3">
        <v>0</v>
      </c>
      <c r="E1014" s="3">
        <v>0</v>
      </c>
      <c r="F1014" s="3">
        <v>0</v>
      </c>
      <c r="G1014" s="3">
        <v>0</v>
      </c>
      <c r="H1014" s="3">
        <v>32036200</v>
      </c>
      <c r="I1014" s="11">
        <v>-0.4170725565091824</v>
      </c>
      <c r="J1014" s="3">
        <v>322866520.58356386</v>
      </c>
      <c r="K1014" s="3">
        <v>0</v>
      </c>
      <c r="L1014" s="3">
        <v>0</v>
      </c>
      <c r="M1014" s="3">
        <v>0</v>
      </c>
      <c r="N1014" s="3">
        <v>0</v>
      </c>
      <c r="O1014" s="3">
        <v>322866520.58356386</v>
      </c>
      <c r="P1014" s="11">
        <v>-0.41241844518390447</v>
      </c>
    </row>
    <row r="1015" spans="1:16" x14ac:dyDescent="0.3">
      <c r="A1015" s="9" t="s">
        <v>203</v>
      </c>
      <c r="B1015" s="9">
        <v>2508</v>
      </c>
      <c r="C1015" s="3">
        <v>28487760</v>
      </c>
      <c r="D1015" s="3">
        <v>0</v>
      </c>
      <c r="E1015" s="3">
        <v>5000000</v>
      </c>
      <c r="F1015" s="3">
        <v>0</v>
      </c>
      <c r="G1015" s="3">
        <v>0</v>
      </c>
      <c r="H1015" s="3">
        <v>33487760</v>
      </c>
      <c r="I1015" s="11">
        <v>4.5309993070339179E-2</v>
      </c>
      <c r="J1015" s="3">
        <v>286627951.51367378</v>
      </c>
      <c r="K1015" s="3">
        <v>0</v>
      </c>
      <c r="L1015" s="3">
        <v>50307211.15203052</v>
      </c>
      <c r="M1015" s="3">
        <v>0</v>
      </c>
      <c r="N1015" s="3">
        <v>0</v>
      </c>
      <c r="O1015" s="3">
        <v>336935162.66570431</v>
      </c>
      <c r="P1015" s="11">
        <v>4.3574174419546911E-2</v>
      </c>
    </row>
    <row r="1016" spans="1:16" x14ac:dyDescent="0.3">
      <c r="A1016" s="9" t="s">
        <v>203</v>
      </c>
      <c r="B1016" s="9">
        <v>2509</v>
      </c>
      <c r="C1016" s="3">
        <v>33661600</v>
      </c>
      <c r="D1016" s="3">
        <v>0</v>
      </c>
      <c r="E1016" s="3">
        <v>31915300</v>
      </c>
      <c r="F1016" s="3">
        <v>0</v>
      </c>
      <c r="G1016" s="3">
        <v>0</v>
      </c>
      <c r="H1016" s="3">
        <v>65576900</v>
      </c>
      <c r="I1016" s="11">
        <v>0.95823488940436741</v>
      </c>
      <c r="J1016" s="3">
        <v>325547728.02384585</v>
      </c>
      <c r="K1016" s="3">
        <v>0</v>
      </c>
      <c r="L1016" s="3">
        <v>308658928.99325782</v>
      </c>
      <c r="M1016" s="3">
        <v>0</v>
      </c>
      <c r="N1016" s="3">
        <v>0</v>
      </c>
      <c r="O1016" s="3">
        <v>634206657.01710367</v>
      </c>
      <c r="P1016" s="11">
        <v>0.88228100623128525</v>
      </c>
    </row>
    <row r="1017" spans="1:16" x14ac:dyDescent="0.3">
      <c r="A1017" s="9" t="s">
        <v>203</v>
      </c>
      <c r="B1017" s="9">
        <v>2510</v>
      </c>
      <c r="C1017" s="3">
        <v>203407100</v>
      </c>
      <c r="D1017" s="3">
        <v>0</v>
      </c>
      <c r="E1017" s="3">
        <v>91600</v>
      </c>
      <c r="F1017" s="3">
        <v>0</v>
      </c>
      <c r="G1017" s="3">
        <v>0</v>
      </c>
      <c r="H1017" s="3">
        <v>203498700</v>
      </c>
      <c r="I1017" s="11">
        <v>2.1032070744423721</v>
      </c>
      <c r="J1017" s="3">
        <v>1885912353.2931347</v>
      </c>
      <c r="K1017" s="3">
        <v>0</v>
      </c>
      <c r="L1017" s="3">
        <v>849279.94923309528</v>
      </c>
      <c r="M1017" s="3">
        <v>0</v>
      </c>
      <c r="N1017" s="3">
        <v>0</v>
      </c>
      <c r="O1017" s="3">
        <v>1886761633.2423677</v>
      </c>
      <c r="P1017" s="11">
        <v>1.9749949994477658</v>
      </c>
    </row>
    <row r="1018" spans="1:16" x14ac:dyDescent="0.3">
      <c r="A1018" s="9" t="s">
        <v>203</v>
      </c>
      <c r="B1018" s="9">
        <v>2511</v>
      </c>
      <c r="C1018" s="3">
        <v>55634900</v>
      </c>
      <c r="D1018" s="3">
        <v>0</v>
      </c>
      <c r="E1018" s="3">
        <v>0</v>
      </c>
      <c r="F1018" s="3">
        <v>0</v>
      </c>
      <c r="G1018" s="3">
        <v>0</v>
      </c>
      <c r="H1018" s="3">
        <v>55634900</v>
      </c>
      <c r="I1018" s="11">
        <v>-0.7266080815258279</v>
      </c>
      <c r="J1018" s="3">
        <v>506752687.22038352</v>
      </c>
      <c r="K1018" s="3">
        <v>0</v>
      </c>
      <c r="L1018" s="3">
        <v>0</v>
      </c>
      <c r="M1018" s="3">
        <v>0</v>
      </c>
      <c r="N1018" s="3">
        <v>0</v>
      </c>
      <c r="O1018" s="3">
        <v>506752687.22038352</v>
      </c>
      <c r="P1018" s="11">
        <v>-0.73141668863091214</v>
      </c>
    </row>
    <row r="1019" spans="1:16" x14ac:dyDescent="0.3">
      <c r="A1019" s="9" t="s">
        <v>203</v>
      </c>
      <c r="B1019" s="9">
        <v>2512</v>
      </c>
      <c r="C1019" s="3">
        <v>55301800</v>
      </c>
      <c r="D1019" s="3">
        <v>0</v>
      </c>
      <c r="E1019" s="3">
        <v>0</v>
      </c>
      <c r="F1019" s="3">
        <v>0</v>
      </c>
      <c r="G1019" s="3">
        <v>0</v>
      </c>
      <c r="H1019" s="3">
        <v>55301800</v>
      </c>
      <c r="I1019" s="11">
        <v>-5.9872490109625434E-3</v>
      </c>
      <c r="J1019" s="3">
        <v>491670776.91698653</v>
      </c>
      <c r="K1019" s="3">
        <v>0</v>
      </c>
      <c r="L1019" s="3">
        <v>0</v>
      </c>
      <c r="M1019" s="3">
        <v>0</v>
      </c>
      <c r="N1019" s="3">
        <v>0</v>
      </c>
      <c r="O1019" s="3">
        <v>491670776.91698653</v>
      </c>
      <c r="P1019" s="11">
        <v>-2.9761875336317602E-2</v>
      </c>
    </row>
    <row r="1020" spans="1:16" x14ac:dyDescent="0.3">
      <c r="A1020" s="9" t="s">
        <v>203</v>
      </c>
      <c r="B1020" s="9">
        <v>2513</v>
      </c>
      <c r="C1020" s="3">
        <v>53464700</v>
      </c>
      <c r="D1020" s="3">
        <v>0</v>
      </c>
      <c r="E1020" s="3">
        <v>0</v>
      </c>
      <c r="F1020" s="3">
        <v>0</v>
      </c>
      <c r="G1020" s="3">
        <v>0</v>
      </c>
      <c r="H1020" s="3">
        <v>53464700</v>
      </c>
      <c r="I1020" s="11">
        <v>-3.3219533541403716E-2</v>
      </c>
      <c r="J1020" s="3">
        <v>475756564.29562807</v>
      </c>
      <c r="K1020" s="3">
        <v>0</v>
      </c>
      <c r="L1020" s="3">
        <v>0</v>
      </c>
      <c r="M1020" s="3">
        <v>0</v>
      </c>
      <c r="N1020" s="3">
        <v>0</v>
      </c>
      <c r="O1020" s="3">
        <v>475756564.29562807</v>
      </c>
      <c r="P1020" s="11">
        <v>-3.2367619489505277E-2</v>
      </c>
    </row>
    <row r="1021" spans="1:16" x14ac:dyDescent="0.3">
      <c r="A1021" s="9" t="s">
        <v>203</v>
      </c>
      <c r="B1021" s="9">
        <v>2514</v>
      </c>
      <c r="C1021" s="3">
        <v>51088830</v>
      </c>
      <c r="D1021" s="3">
        <v>0</v>
      </c>
      <c r="E1021" s="3">
        <v>0</v>
      </c>
      <c r="F1021" s="3">
        <v>0</v>
      </c>
      <c r="G1021" s="3">
        <v>0</v>
      </c>
      <c r="H1021" s="3">
        <v>51088830</v>
      </c>
      <c r="I1021" s="11">
        <v>-4.4438105890428639E-2</v>
      </c>
      <c r="J1021" s="3">
        <v>452422167.6192975</v>
      </c>
      <c r="K1021" s="3">
        <v>0</v>
      </c>
      <c r="L1021" s="3">
        <v>0</v>
      </c>
      <c r="M1021" s="3">
        <v>0</v>
      </c>
      <c r="N1021" s="3">
        <v>0</v>
      </c>
      <c r="O1021" s="3">
        <v>452422167.6192975</v>
      </c>
      <c r="P1021" s="11">
        <v>-4.9046925313322463E-2</v>
      </c>
    </row>
    <row r="1022" spans="1:16" x14ac:dyDescent="0.3">
      <c r="A1022" s="9" t="s">
        <v>203</v>
      </c>
      <c r="B1022" s="9">
        <v>2515</v>
      </c>
      <c r="C1022" s="3">
        <v>50230498</v>
      </c>
      <c r="D1022" s="3">
        <v>0</v>
      </c>
      <c r="E1022" s="3">
        <v>0</v>
      </c>
      <c r="F1022" s="3">
        <v>0</v>
      </c>
      <c r="G1022" s="3">
        <v>0</v>
      </c>
      <c r="H1022" s="3">
        <v>50230498</v>
      </c>
      <c r="I1022" s="11">
        <v>-1.6800776216640702E-2</v>
      </c>
      <c r="J1022" s="3">
        <v>424294734.5017066</v>
      </c>
      <c r="K1022" s="3">
        <v>0</v>
      </c>
      <c r="L1022" s="3">
        <v>0</v>
      </c>
      <c r="M1022" s="3">
        <v>0</v>
      </c>
      <c r="N1022" s="3">
        <v>0</v>
      </c>
      <c r="O1022" s="3">
        <v>424294734.5017066</v>
      </c>
      <c r="P1022" s="11">
        <v>-6.2170766887044912E-2</v>
      </c>
    </row>
    <row r="1023" spans="1:16" x14ac:dyDescent="0.3">
      <c r="A1023" s="9" t="s">
        <v>203</v>
      </c>
      <c r="B1023" s="9">
        <v>2516</v>
      </c>
      <c r="C1023" s="3">
        <v>152334900</v>
      </c>
      <c r="D1023" s="3">
        <v>0</v>
      </c>
      <c r="E1023" s="3">
        <v>0</v>
      </c>
      <c r="F1023" s="3">
        <v>0</v>
      </c>
      <c r="G1023" s="3">
        <v>0</v>
      </c>
      <c r="H1023" s="3">
        <v>152334900</v>
      </c>
      <c r="I1023" s="11">
        <v>2.0327172945806748</v>
      </c>
      <c r="J1023" s="3">
        <v>1113990992.6597421</v>
      </c>
      <c r="K1023" s="3">
        <v>0</v>
      </c>
      <c r="L1023" s="3">
        <v>0</v>
      </c>
      <c r="M1023" s="3">
        <v>0</v>
      </c>
      <c r="N1023" s="3">
        <v>0</v>
      </c>
      <c r="O1023" s="3">
        <v>1113990992.6597421</v>
      </c>
      <c r="P1023" s="11">
        <v>1.625512178387077</v>
      </c>
    </row>
    <row r="1024" spans="1:16" x14ac:dyDescent="0.3">
      <c r="A1024" s="9" t="s">
        <v>203</v>
      </c>
      <c r="B1024" s="9">
        <v>2517</v>
      </c>
      <c r="C1024" s="3">
        <v>194325200</v>
      </c>
      <c r="D1024" s="3">
        <v>0</v>
      </c>
      <c r="E1024" s="3">
        <v>0</v>
      </c>
      <c r="F1024" s="3">
        <v>0</v>
      </c>
      <c r="G1024" s="3">
        <v>0</v>
      </c>
      <c r="H1024" s="3">
        <v>194325200</v>
      </c>
      <c r="I1024" s="11">
        <v>0.27564464873118372</v>
      </c>
      <c r="J1024" s="3">
        <v>1143122802.0695593</v>
      </c>
      <c r="K1024" s="3">
        <v>0</v>
      </c>
      <c r="L1024" s="3">
        <v>0</v>
      </c>
      <c r="M1024" s="3">
        <v>0</v>
      </c>
      <c r="N1024" s="3">
        <v>0</v>
      </c>
      <c r="O1024" s="3">
        <v>1143122802.0695593</v>
      </c>
      <c r="P1024" s="11">
        <v>2.6150848257994175E-2</v>
      </c>
    </row>
    <row r="1025" spans="1:16" x14ac:dyDescent="0.3">
      <c r="A1025" s="9" t="s">
        <v>203</v>
      </c>
      <c r="B1025" s="9">
        <v>2518</v>
      </c>
      <c r="C1025" s="3">
        <v>304109805</v>
      </c>
      <c r="D1025" s="3">
        <v>0</v>
      </c>
      <c r="E1025" s="3">
        <v>0</v>
      </c>
      <c r="F1025" s="3">
        <v>0</v>
      </c>
      <c r="G1025" s="3">
        <v>0</v>
      </c>
      <c r="H1025" s="3">
        <v>304109805</v>
      </c>
      <c r="I1025" s="11">
        <v>0.56495300146352612</v>
      </c>
      <c r="J1025" s="3">
        <v>1698406732.3645113</v>
      </c>
      <c r="K1025" s="3">
        <v>0</v>
      </c>
      <c r="L1025" s="3">
        <v>0</v>
      </c>
      <c r="M1025" s="3">
        <v>0</v>
      </c>
      <c r="N1025" s="3">
        <v>0</v>
      </c>
      <c r="O1025" s="3">
        <v>1698406732.3645113</v>
      </c>
      <c r="P1025" s="11">
        <v>0.48576052309484308</v>
      </c>
    </row>
    <row r="1026" spans="1:16" x14ac:dyDescent="0.3">
      <c r="A1026" s="9" t="s">
        <v>203</v>
      </c>
      <c r="B1026" s="9">
        <v>2519</v>
      </c>
      <c r="C1026" s="3">
        <v>341618600</v>
      </c>
      <c r="D1026" s="3">
        <v>0</v>
      </c>
      <c r="E1026" s="3">
        <v>0</v>
      </c>
      <c r="F1026" s="3">
        <v>0</v>
      </c>
      <c r="G1026" s="3">
        <v>0</v>
      </c>
      <c r="H1026" s="3">
        <v>341618600</v>
      </c>
      <c r="I1026" s="11">
        <v>0.12333964371849175</v>
      </c>
      <c r="J1026" s="3">
        <v>1831877421.9928515</v>
      </c>
      <c r="K1026" s="3">
        <v>0</v>
      </c>
      <c r="L1026" s="3">
        <v>0</v>
      </c>
      <c r="M1026" s="3">
        <v>0</v>
      </c>
      <c r="N1026" s="3">
        <v>0</v>
      </c>
      <c r="O1026" s="3">
        <v>1831877421.9928515</v>
      </c>
      <c r="P1026" s="11">
        <v>7.8585822279756967E-2</v>
      </c>
    </row>
    <row r="1027" spans="1:16" x14ac:dyDescent="0.3">
      <c r="A1027" s="9" t="s">
        <v>203</v>
      </c>
      <c r="B1027" s="9">
        <v>2520</v>
      </c>
      <c r="C1027" s="3">
        <v>391861390</v>
      </c>
      <c r="D1027" s="3">
        <v>0</v>
      </c>
      <c r="E1027" s="3">
        <v>0</v>
      </c>
      <c r="F1027" s="3">
        <v>0</v>
      </c>
      <c r="G1027" s="3">
        <v>0</v>
      </c>
      <c r="H1027" s="3">
        <v>391861390</v>
      </c>
      <c r="I1027" s="11">
        <v>0.14707275891886448</v>
      </c>
      <c r="J1027" s="3">
        <v>1952854970.411314</v>
      </c>
      <c r="K1027" s="3">
        <v>0</v>
      </c>
      <c r="L1027" s="3">
        <v>0</v>
      </c>
      <c r="M1027" s="3">
        <v>0</v>
      </c>
      <c r="N1027" s="3">
        <v>0</v>
      </c>
      <c r="O1027" s="3">
        <v>1952854970.411314</v>
      </c>
      <c r="P1027" s="11">
        <v>6.6040198413960582E-2</v>
      </c>
    </row>
    <row r="1028" spans="1:16" x14ac:dyDescent="0.3">
      <c r="A1028" s="9" t="s">
        <v>203</v>
      </c>
      <c r="B1028" s="9">
        <v>2521</v>
      </c>
      <c r="C1028" s="3">
        <v>454119100</v>
      </c>
      <c r="D1028" s="3">
        <v>0</v>
      </c>
      <c r="E1028" s="3">
        <v>0</v>
      </c>
      <c r="F1028" s="3">
        <v>0</v>
      </c>
      <c r="G1028" s="3">
        <v>0</v>
      </c>
      <c r="H1028" s="3">
        <v>454119100</v>
      </c>
      <c r="I1028" s="11">
        <v>0.15887686714937646</v>
      </c>
      <c r="J1028" s="3">
        <v>2096953936.0388215</v>
      </c>
      <c r="K1028" s="3">
        <v>0</v>
      </c>
      <c r="L1028" s="3">
        <v>0</v>
      </c>
      <c r="M1028" s="3">
        <v>0</v>
      </c>
      <c r="N1028" s="3">
        <v>0</v>
      </c>
      <c r="O1028" s="3">
        <v>2096953936.0388215</v>
      </c>
      <c r="P1028" s="11">
        <v>7.3788872092819591E-2</v>
      </c>
    </row>
    <row r="1029" spans="1:16" x14ac:dyDescent="0.3">
      <c r="A1029" s="9" t="s">
        <v>203</v>
      </c>
      <c r="B1029" s="9">
        <v>2522</v>
      </c>
      <c r="C1029" s="3">
        <v>484106200</v>
      </c>
      <c r="D1029" s="3">
        <v>0</v>
      </c>
      <c r="E1029" s="3">
        <v>0</v>
      </c>
      <c r="F1029" s="3">
        <v>0</v>
      </c>
      <c r="G1029" s="3">
        <v>0</v>
      </c>
      <c r="H1029" s="3">
        <v>484106200</v>
      </c>
      <c r="I1029" s="11">
        <v>6.6033558156879987E-2</v>
      </c>
      <c r="J1029" s="3">
        <v>2034100859.5477033</v>
      </c>
      <c r="K1029" s="3">
        <v>0</v>
      </c>
      <c r="L1029" s="3">
        <v>0</v>
      </c>
      <c r="M1029" s="3">
        <v>0</v>
      </c>
      <c r="N1029" s="3">
        <v>0</v>
      </c>
      <c r="O1029" s="3">
        <v>2034100859.5477033</v>
      </c>
      <c r="P1029" s="11">
        <v>-2.9973513204514465E-2</v>
      </c>
    </row>
    <row r="1030" spans="1:16" x14ac:dyDescent="0.3">
      <c r="A1030" s="9" t="s">
        <v>203</v>
      </c>
      <c r="B1030" s="9">
        <v>2523</v>
      </c>
      <c r="C1030" s="3">
        <v>526404925</v>
      </c>
      <c r="D1030" s="3">
        <v>0</v>
      </c>
      <c r="E1030" s="3">
        <v>0</v>
      </c>
      <c r="F1030" s="3">
        <v>0</v>
      </c>
      <c r="G1030" s="3">
        <v>0</v>
      </c>
      <c r="H1030" s="3">
        <v>526404925</v>
      </c>
      <c r="I1030" s="11">
        <v>8.7374887989453559E-2</v>
      </c>
      <c r="J1030" s="3">
        <v>1847757320.9223342</v>
      </c>
      <c r="K1030" s="3">
        <v>0</v>
      </c>
      <c r="L1030" s="3">
        <v>0</v>
      </c>
      <c r="M1030" s="3">
        <v>0</v>
      </c>
      <c r="N1030" s="3">
        <v>0</v>
      </c>
      <c r="O1030" s="3">
        <v>1847757320.9223342</v>
      </c>
      <c r="P1030" s="11">
        <v>-9.1609783138680678E-2</v>
      </c>
    </row>
    <row r="1031" spans="1:16" x14ac:dyDescent="0.3">
      <c r="A1031" s="9" t="s">
        <v>203</v>
      </c>
      <c r="B1031" s="9">
        <v>2524</v>
      </c>
      <c r="C1031" s="3">
        <v>669710500</v>
      </c>
      <c r="D1031" s="3">
        <v>0</v>
      </c>
      <c r="E1031" s="3">
        <v>0</v>
      </c>
      <c r="F1031" s="3">
        <v>0</v>
      </c>
      <c r="G1031" s="3">
        <v>0</v>
      </c>
      <c r="H1031" s="3">
        <v>669710500</v>
      </c>
      <c r="I1031" s="11">
        <v>0.27223448754777513</v>
      </c>
      <c r="J1031" s="3">
        <v>2086559680.5282538</v>
      </c>
      <c r="K1031" s="3">
        <v>0</v>
      </c>
      <c r="L1031" s="3">
        <v>0</v>
      </c>
      <c r="M1031" s="3">
        <v>0</v>
      </c>
      <c r="N1031" s="3">
        <v>0</v>
      </c>
      <c r="O1031" s="3">
        <v>2086559680.5282538</v>
      </c>
      <c r="P1031" s="11">
        <v>0.12923902771318369</v>
      </c>
    </row>
    <row r="1032" spans="1:16" x14ac:dyDescent="0.3">
      <c r="A1032" s="9" t="s">
        <v>203</v>
      </c>
      <c r="B1032" s="9">
        <v>2525</v>
      </c>
      <c r="C1032" s="3">
        <v>738327800</v>
      </c>
      <c r="D1032" s="3">
        <v>0</v>
      </c>
      <c r="E1032" s="3">
        <v>0</v>
      </c>
      <c r="F1032" s="3">
        <v>0</v>
      </c>
      <c r="G1032" s="3">
        <v>0</v>
      </c>
      <c r="H1032" s="3">
        <v>738327800</v>
      </c>
      <c r="I1032" s="11">
        <v>0.10245815169390356</v>
      </c>
      <c r="J1032" s="3">
        <v>2185412157.2318258</v>
      </c>
      <c r="K1032" s="3">
        <v>0</v>
      </c>
      <c r="L1032" s="3">
        <v>0</v>
      </c>
      <c r="M1032" s="3">
        <v>0</v>
      </c>
      <c r="N1032" s="3">
        <v>0</v>
      </c>
      <c r="O1032" s="3">
        <v>2185412157.2318258</v>
      </c>
      <c r="P1032" s="11">
        <v>4.7375820411973829E-2</v>
      </c>
    </row>
    <row r="1033" spans="1:16" x14ac:dyDescent="0.3">
      <c r="A1033" s="9" t="s">
        <v>203</v>
      </c>
      <c r="B1033" s="9">
        <v>2526</v>
      </c>
      <c r="C1033" s="3">
        <v>817737400</v>
      </c>
      <c r="D1033" s="3">
        <v>0</v>
      </c>
      <c r="E1033" s="3">
        <v>0</v>
      </c>
      <c r="F1033" s="3">
        <v>0</v>
      </c>
      <c r="G1033" s="3">
        <v>0</v>
      </c>
      <c r="H1033" s="3">
        <v>817737400</v>
      </c>
      <c r="I1033" s="11">
        <v>0.10755331168621851</v>
      </c>
      <c r="J1033" s="3">
        <v>2333501677.5695343</v>
      </c>
      <c r="K1033" s="3">
        <v>0</v>
      </c>
      <c r="L1033" s="3">
        <v>0</v>
      </c>
      <c r="M1033" s="3">
        <v>0</v>
      </c>
      <c r="N1033" s="3">
        <v>0</v>
      </c>
      <c r="O1033" s="3">
        <v>2333501677.5695343</v>
      </c>
      <c r="P1033" s="11">
        <v>6.7762742074834778E-2</v>
      </c>
    </row>
    <row r="1034" spans="1:16" x14ac:dyDescent="0.3">
      <c r="A1034" s="9" t="s">
        <v>203</v>
      </c>
      <c r="B1034" s="9">
        <v>2527</v>
      </c>
      <c r="C1034" s="3">
        <v>865837020</v>
      </c>
      <c r="D1034" s="3">
        <v>0</v>
      </c>
      <c r="E1034" s="3">
        <v>0</v>
      </c>
      <c r="F1034" s="3">
        <v>0</v>
      </c>
      <c r="G1034" s="3">
        <v>0</v>
      </c>
      <c r="H1034" s="3">
        <v>865837020</v>
      </c>
      <c r="I1034" s="11">
        <v>5.8820374364679906E-2</v>
      </c>
      <c r="J1034" s="3">
        <v>2449572803.1022034</v>
      </c>
      <c r="K1034" s="3">
        <v>0</v>
      </c>
      <c r="L1034" s="3">
        <v>0</v>
      </c>
      <c r="M1034" s="3">
        <v>0</v>
      </c>
      <c r="N1034" s="3">
        <v>0</v>
      </c>
      <c r="O1034" s="3">
        <v>2449572803.1022034</v>
      </c>
      <c r="P1034" s="11">
        <v>4.9741179382207817E-2</v>
      </c>
    </row>
    <row r="1035" spans="1:16" x14ac:dyDescent="0.3">
      <c r="A1035" s="9" t="s">
        <v>203</v>
      </c>
      <c r="B1035" s="9">
        <v>2528</v>
      </c>
      <c r="C1035" s="3">
        <v>847943370</v>
      </c>
      <c r="D1035" s="3">
        <v>0</v>
      </c>
      <c r="E1035" s="3">
        <v>0</v>
      </c>
      <c r="F1035" s="3">
        <v>0</v>
      </c>
      <c r="G1035" s="3">
        <v>0</v>
      </c>
      <c r="H1035" s="3">
        <v>847943370</v>
      </c>
      <c r="I1035" s="11">
        <v>-2.0666302764462532E-2</v>
      </c>
      <c r="J1035" s="3">
        <v>2341998090.8275242</v>
      </c>
      <c r="K1035" s="3">
        <v>0</v>
      </c>
      <c r="L1035" s="3">
        <v>0</v>
      </c>
      <c r="M1035" s="3">
        <v>0</v>
      </c>
      <c r="N1035" s="3">
        <v>0</v>
      </c>
      <c r="O1035" s="3">
        <v>2341998090.8275242</v>
      </c>
      <c r="P1035" s="11">
        <v>-4.3915703235455482E-2</v>
      </c>
    </row>
    <row r="1036" spans="1:16" x14ac:dyDescent="0.3">
      <c r="A1036" s="9" t="s">
        <v>203</v>
      </c>
      <c r="B1036" s="9">
        <v>2529</v>
      </c>
      <c r="C1036" s="3">
        <v>863548400</v>
      </c>
      <c r="D1036" s="3">
        <v>0</v>
      </c>
      <c r="E1036" s="3">
        <v>0</v>
      </c>
      <c r="F1036" s="3">
        <v>0</v>
      </c>
      <c r="G1036" s="3">
        <v>0</v>
      </c>
      <c r="H1036" s="3">
        <v>863548400</v>
      </c>
      <c r="I1036" s="11">
        <v>1.8403387009205581E-2</v>
      </c>
      <c r="J1036" s="3">
        <v>2341967338.4164033</v>
      </c>
      <c r="K1036" s="3">
        <v>0</v>
      </c>
      <c r="L1036" s="3">
        <v>0</v>
      </c>
      <c r="M1036" s="3">
        <v>0</v>
      </c>
      <c r="N1036" s="3">
        <v>0</v>
      </c>
      <c r="O1036" s="3">
        <v>2341967338.4164033</v>
      </c>
      <c r="P1036" s="11">
        <v>-1.3130843804413811E-5</v>
      </c>
    </row>
    <row r="1037" spans="1:16" x14ac:dyDescent="0.3">
      <c r="A1037" s="9" t="s">
        <v>203</v>
      </c>
      <c r="B1037" s="9">
        <v>2530</v>
      </c>
      <c r="C1037" s="3">
        <v>857973500</v>
      </c>
      <c r="D1037" s="3">
        <v>0</v>
      </c>
      <c r="E1037" s="3">
        <v>0</v>
      </c>
      <c r="F1037" s="3">
        <v>0</v>
      </c>
      <c r="G1037" s="3">
        <v>0</v>
      </c>
      <c r="H1037" s="3">
        <v>857973500</v>
      </c>
      <c r="I1037" s="11">
        <v>-6.4558049091400088E-3</v>
      </c>
      <c r="J1037" s="3">
        <v>2270838700.3469324</v>
      </c>
      <c r="K1037" s="3">
        <v>0</v>
      </c>
      <c r="L1037" s="3">
        <v>0</v>
      </c>
      <c r="M1037" s="3">
        <v>0</v>
      </c>
      <c r="N1037" s="3">
        <v>0</v>
      </c>
      <c r="O1037" s="3">
        <v>2270838700.3469324</v>
      </c>
      <c r="P1037" s="11">
        <v>-3.0371319404294855E-2</v>
      </c>
    </row>
    <row r="1038" spans="1:16" x14ac:dyDescent="0.3">
      <c r="A1038" s="9" t="s">
        <v>203</v>
      </c>
      <c r="B1038" s="9">
        <v>2531</v>
      </c>
      <c r="C1038" s="3">
        <v>1038156800</v>
      </c>
      <c r="D1038" s="3">
        <v>0</v>
      </c>
      <c r="E1038" s="3">
        <v>0</v>
      </c>
      <c r="F1038" s="3">
        <v>0</v>
      </c>
      <c r="G1038" s="3">
        <v>0</v>
      </c>
      <c r="H1038" s="3">
        <v>1038156800</v>
      </c>
      <c r="I1038" s="11">
        <v>0.21001033248695911</v>
      </c>
      <c r="J1038" s="3">
        <v>2645547898.7119818</v>
      </c>
      <c r="K1038" s="3">
        <v>0</v>
      </c>
      <c r="L1038" s="3">
        <v>0</v>
      </c>
      <c r="M1038" s="3">
        <v>0</v>
      </c>
      <c r="N1038" s="3">
        <v>0</v>
      </c>
      <c r="O1038" s="3">
        <v>2645547898.7119818</v>
      </c>
      <c r="P1038" s="11">
        <v>0.16500916525150039</v>
      </c>
    </row>
    <row r="1039" spans="1:16" x14ac:dyDescent="0.3">
      <c r="A1039" s="9" t="s">
        <v>203</v>
      </c>
      <c r="B1039" s="9">
        <v>2532</v>
      </c>
      <c r="C1039" s="3">
        <v>1330915600</v>
      </c>
      <c r="D1039" s="3">
        <v>0</v>
      </c>
      <c r="E1039" s="3">
        <v>0</v>
      </c>
      <c r="F1039" s="3">
        <v>0</v>
      </c>
      <c r="G1039" s="3">
        <v>0</v>
      </c>
      <c r="H1039" s="3">
        <v>1330915600</v>
      </c>
      <c r="I1039" s="11">
        <v>0.28199863450299606</v>
      </c>
      <c r="J1039" s="3">
        <v>3219186390.6538873</v>
      </c>
      <c r="K1039" s="3">
        <v>0</v>
      </c>
      <c r="L1039" s="3">
        <v>0</v>
      </c>
      <c r="M1039" s="3">
        <v>0</v>
      </c>
      <c r="N1039" s="3">
        <v>0</v>
      </c>
      <c r="O1039" s="3">
        <v>3219186390.6538873</v>
      </c>
      <c r="P1039" s="11">
        <v>0.21683164089419382</v>
      </c>
    </row>
    <row r="1040" spans="1:16" x14ac:dyDescent="0.3">
      <c r="A1040" s="9" t="s">
        <v>203</v>
      </c>
      <c r="B1040" s="9">
        <v>2533</v>
      </c>
      <c r="C1040" s="3">
        <v>1536773400</v>
      </c>
      <c r="D1040" s="3">
        <v>0</v>
      </c>
      <c r="E1040" s="3">
        <v>0</v>
      </c>
      <c r="F1040" s="3">
        <v>0</v>
      </c>
      <c r="G1040" s="3">
        <v>0</v>
      </c>
      <c r="H1040" s="3">
        <v>1536773400</v>
      </c>
      <c r="I1040" s="11">
        <v>0.15467382003787467</v>
      </c>
      <c r="J1040" s="3">
        <v>3511212906.8126082</v>
      </c>
      <c r="K1040" s="3">
        <v>0</v>
      </c>
      <c r="L1040" s="3">
        <v>0</v>
      </c>
      <c r="M1040" s="3">
        <v>0</v>
      </c>
      <c r="N1040" s="3">
        <v>0</v>
      </c>
      <c r="O1040" s="3">
        <v>3511212906.8126082</v>
      </c>
      <c r="P1040" s="11">
        <v>9.0714385785969978E-2</v>
      </c>
    </row>
    <row r="1041" spans="1:16" x14ac:dyDescent="0.3">
      <c r="A1041" s="9" t="s">
        <v>203</v>
      </c>
      <c r="B1041" s="9">
        <v>2534</v>
      </c>
      <c r="C1041" s="3">
        <v>1970692000</v>
      </c>
      <c r="D1041" s="3">
        <v>0</v>
      </c>
      <c r="E1041" s="3">
        <v>0</v>
      </c>
      <c r="F1041" s="3">
        <v>0</v>
      </c>
      <c r="G1041" s="3">
        <v>0</v>
      </c>
      <c r="H1041" s="3">
        <v>1970692000</v>
      </c>
      <c r="I1041" s="11">
        <v>0.28235691742191787</v>
      </c>
      <c r="J1041" s="3">
        <v>4259421471.9759498</v>
      </c>
      <c r="K1041" s="3">
        <v>0</v>
      </c>
      <c r="L1041" s="3">
        <v>0</v>
      </c>
      <c r="M1041" s="3">
        <v>0</v>
      </c>
      <c r="N1041" s="3">
        <v>0</v>
      </c>
      <c r="O1041" s="3">
        <v>4259421471.9759498</v>
      </c>
      <c r="P1041" s="11">
        <v>0.21309119811892771</v>
      </c>
    </row>
    <row r="1042" spans="1:16" x14ac:dyDescent="0.3">
      <c r="A1042" s="9" t="s">
        <v>203</v>
      </c>
      <c r="B1042" s="9">
        <v>2535</v>
      </c>
      <c r="C1042" s="3">
        <v>2398771300</v>
      </c>
      <c r="D1042" s="3">
        <v>0</v>
      </c>
      <c r="E1042" s="3">
        <v>0</v>
      </c>
      <c r="F1042" s="3">
        <v>0</v>
      </c>
      <c r="G1042" s="3">
        <v>0</v>
      </c>
      <c r="H1042" s="3">
        <v>2398771300</v>
      </c>
      <c r="I1042" s="11">
        <v>0.21722283340065318</v>
      </c>
      <c r="J1042" s="3">
        <v>4978593818.2883387</v>
      </c>
      <c r="K1042" s="3">
        <v>0</v>
      </c>
      <c r="L1042" s="3">
        <v>0</v>
      </c>
      <c r="M1042" s="3">
        <v>0</v>
      </c>
      <c r="N1042" s="3">
        <v>0</v>
      </c>
      <c r="O1042" s="3">
        <v>4978593818.2883387</v>
      </c>
      <c r="P1042" s="11">
        <v>0.16884272924012006</v>
      </c>
    </row>
    <row r="1043" spans="1:16" x14ac:dyDescent="0.3">
      <c r="A1043" s="9" t="s">
        <v>203</v>
      </c>
      <c r="B1043" s="9">
        <v>2536</v>
      </c>
      <c r="C1043" s="3">
        <v>3395155800</v>
      </c>
      <c r="D1043" s="3">
        <v>0</v>
      </c>
      <c r="E1043" s="3">
        <v>0</v>
      </c>
      <c r="F1043" s="3">
        <v>0</v>
      </c>
      <c r="G1043" s="3">
        <v>0</v>
      </c>
      <c r="H1043" s="3">
        <v>3395155800</v>
      </c>
      <c r="I1043" s="11">
        <v>0.41537286193143963</v>
      </c>
      <c r="J1043" s="3">
        <v>6820653464.132082</v>
      </c>
      <c r="K1043" s="3">
        <v>0</v>
      </c>
      <c r="L1043" s="3">
        <v>0</v>
      </c>
      <c r="M1043" s="3">
        <v>0</v>
      </c>
      <c r="N1043" s="3">
        <v>0</v>
      </c>
      <c r="O1043" s="3">
        <v>6820653464.132082</v>
      </c>
      <c r="P1043" s="11">
        <v>0.36999596935928608</v>
      </c>
    </row>
    <row r="1044" spans="1:16" x14ac:dyDescent="0.3">
      <c r="A1044" s="9" t="s">
        <v>203</v>
      </c>
      <c r="B1044" s="9">
        <v>2537</v>
      </c>
      <c r="C1044" s="3">
        <v>3712783800</v>
      </c>
      <c r="D1044" s="3">
        <v>0</v>
      </c>
      <c r="E1044" s="3">
        <v>0</v>
      </c>
      <c r="F1044" s="3">
        <v>0</v>
      </c>
      <c r="G1044" s="3">
        <v>0</v>
      </c>
      <c r="H1044" s="3">
        <v>3712783800</v>
      </c>
      <c r="I1044" s="11">
        <v>9.3553291427745378E-2</v>
      </c>
      <c r="J1044" s="3">
        <v>7100340671.7800636</v>
      </c>
      <c r="K1044" s="3">
        <v>0</v>
      </c>
      <c r="L1044" s="3">
        <v>0</v>
      </c>
      <c r="M1044" s="3">
        <v>0</v>
      </c>
      <c r="N1044" s="3">
        <v>0</v>
      </c>
      <c r="O1044" s="3">
        <v>7100340671.7800636</v>
      </c>
      <c r="P1044" s="11">
        <v>4.1005925476023497E-2</v>
      </c>
    </row>
    <row r="1045" spans="1:16" x14ac:dyDescent="0.3">
      <c r="A1045" s="9" t="s">
        <v>203</v>
      </c>
      <c r="B1045" s="9">
        <v>2538</v>
      </c>
      <c r="C1045" s="3">
        <v>4056610800</v>
      </c>
      <c r="D1045" s="3">
        <v>0</v>
      </c>
      <c r="E1045" s="3">
        <v>0</v>
      </c>
      <c r="F1045" s="3">
        <v>0</v>
      </c>
      <c r="G1045" s="3">
        <v>0</v>
      </c>
      <c r="H1045" s="3">
        <v>4056610800</v>
      </c>
      <c r="I1045" s="11">
        <v>9.2606254099686605E-2</v>
      </c>
      <c r="J1045" s="3">
        <v>7331326706.7420835</v>
      </c>
      <c r="K1045" s="3">
        <v>0</v>
      </c>
      <c r="L1045" s="3">
        <v>0</v>
      </c>
      <c r="M1045" s="3">
        <v>0</v>
      </c>
      <c r="N1045" s="3">
        <v>0</v>
      </c>
      <c r="O1045" s="3">
        <v>7331326706.7420835</v>
      </c>
      <c r="P1045" s="11">
        <v>3.2531683427537775E-2</v>
      </c>
    </row>
    <row r="1046" spans="1:16" x14ac:dyDescent="0.3">
      <c r="A1046" s="9" t="s">
        <v>203</v>
      </c>
      <c r="B1046" s="9">
        <v>2539</v>
      </c>
      <c r="C1046" s="3">
        <v>4791028800</v>
      </c>
      <c r="D1046" s="3">
        <v>0</v>
      </c>
      <c r="E1046" s="3">
        <v>0</v>
      </c>
      <c r="F1046" s="3">
        <v>0</v>
      </c>
      <c r="G1046" s="3">
        <v>0</v>
      </c>
      <c r="H1046" s="3">
        <v>4791028800</v>
      </c>
      <c r="I1046" s="11">
        <v>0.18104226316214511</v>
      </c>
      <c r="J1046" s="3">
        <v>8183543356.3599787</v>
      </c>
      <c r="K1046" s="3">
        <v>0</v>
      </c>
      <c r="L1046" s="3">
        <v>0</v>
      </c>
      <c r="M1046" s="3">
        <v>0</v>
      </c>
      <c r="N1046" s="3">
        <v>0</v>
      </c>
      <c r="O1046" s="3">
        <v>8183543356.3599787</v>
      </c>
      <c r="P1046" s="11">
        <v>0.11624316903435418</v>
      </c>
    </row>
    <row r="1047" spans="1:16" x14ac:dyDescent="0.3">
      <c r="A1047" s="9" t="s">
        <v>203</v>
      </c>
      <c r="B1047" s="9">
        <v>2540</v>
      </c>
      <c r="C1047" s="3">
        <v>5514515000</v>
      </c>
      <c r="D1047" s="3">
        <v>0</v>
      </c>
      <c r="E1047" s="3">
        <v>0</v>
      </c>
      <c r="F1047" s="3">
        <v>0</v>
      </c>
      <c r="G1047" s="3">
        <v>0</v>
      </c>
      <c r="H1047" s="3">
        <v>5514515000</v>
      </c>
      <c r="I1047" s="11">
        <v>0.15100852660288747</v>
      </c>
      <c r="J1047" s="3">
        <v>8917639825.20928</v>
      </c>
      <c r="K1047" s="3">
        <v>0</v>
      </c>
      <c r="L1047" s="3">
        <v>0</v>
      </c>
      <c r="M1047" s="3">
        <v>0</v>
      </c>
      <c r="N1047" s="3">
        <v>0</v>
      </c>
      <c r="O1047" s="3">
        <v>8917639825.20928</v>
      </c>
      <c r="P1047" s="11">
        <v>8.9703987243959046E-2</v>
      </c>
    </row>
    <row r="1048" spans="1:16" x14ac:dyDescent="0.3">
      <c r="A1048" s="9" t="s">
        <v>203</v>
      </c>
      <c r="B1048" s="9">
        <v>2541</v>
      </c>
      <c r="C1048" s="3">
        <v>5029700500</v>
      </c>
      <c r="D1048" s="3">
        <v>0</v>
      </c>
      <c r="E1048" s="3">
        <v>0</v>
      </c>
      <c r="F1048" s="3">
        <v>0</v>
      </c>
      <c r="G1048" s="3">
        <v>0</v>
      </c>
      <c r="H1048" s="3">
        <v>5029700500</v>
      </c>
      <c r="I1048" s="11">
        <v>-8.7916072401652723E-2</v>
      </c>
      <c r="J1048" s="3">
        <v>7531512001.3796406</v>
      </c>
      <c r="K1048" s="3">
        <v>0</v>
      </c>
      <c r="L1048" s="3">
        <v>0</v>
      </c>
      <c r="M1048" s="3">
        <v>0</v>
      </c>
      <c r="N1048" s="3">
        <v>0</v>
      </c>
      <c r="O1048" s="3">
        <v>7531512001.3796406</v>
      </c>
      <c r="P1048" s="11">
        <v>-0.15543662347869153</v>
      </c>
    </row>
    <row r="1049" spans="1:16" x14ac:dyDescent="0.3">
      <c r="A1049" s="9" t="s">
        <v>203</v>
      </c>
      <c r="B1049" s="9">
        <v>2542</v>
      </c>
      <c r="C1049" s="3">
        <v>3880803300</v>
      </c>
      <c r="D1049" s="3">
        <v>0</v>
      </c>
      <c r="E1049" s="3">
        <v>0</v>
      </c>
      <c r="F1049" s="3">
        <v>0</v>
      </c>
      <c r="G1049" s="3">
        <v>0</v>
      </c>
      <c r="H1049" s="3">
        <v>3880803300</v>
      </c>
      <c r="I1049" s="11">
        <v>-0.22842258699101467</v>
      </c>
      <c r="J1049" s="3">
        <v>5794645656.6678762</v>
      </c>
      <c r="K1049" s="3">
        <v>0</v>
      </c>
      <c r="L1049" s="3">
        <v>0</v>
      </c>
      <c r="M1049" s="3">
        <v>0</v>
      </c>
      <c r="N1049" s="3">
        <v>0</v>
      </c>
      <c r="O1049" s="3">
        <v>5794645656.6678762</v>
      </c>
      <c r="P1049" s="11">
        <v>-0.230613234685625</v>
      </c>
    </row>
    <row r="1050" spans="1:16" x14ac:dyDescent="0.3">
      <c r="A1050" s="9" t="s">
        <v>203</v>
      </c>
      <c r="B1050" s="9">
        <v>2543</v>
      </c>
      <c r="C1050" s="3">
        <v>4088324000</v>
      </c>
      <c r="D1050" s="3">
        <v>0</v>
      </c>
      <c r="E1050" s="3">
        <v>0</v>
      </c>
      <c r="F1050" s="3">
        <v>0</v>
      </c>
      <c r="G1050" s="3">
        <v>0</v>
      </c>
      <c r="H1050" s="3">
        <v>4088324000</v>
      </c>
      <c r="I1050" s="11">
        <v>5.3473645520761129E-2</v>
      </c>
      <c r="J1050" s="3">
        <v>6008847484.724822</v>
      </c>
      <c r="K1050" s="3">
        <v>0</v>
      </c>
      <c r="L1050" s="3">
        <v>0</v>
      </c>
      <c r="M1050" s="3">
        <v>0</v>
      </c>
      <c r="N1050" s="3">
        <v>0</v>
      </c>
      <c r="O1050" s="3">
        <v>6008847484.724822</v>
      </c>
      <c r="P1050" s="11">
        <v>3.6965474810433767E-2</v>
      </c>
    </row>
    <row r="1051" spans="1:16" x14ac:dyDescent="0.3">
      <c r="A1051" s="9" t="s">
        <v>203</v>
      </c>
      <c r="B1051" s="9">
        <v>2544</v>
      </c>
      <c r="C1051" s="3">
        <v>4015351900</v>
      </c>
      <c r="D1051" s="3">
        <v>0</v>
      </c>
      <c r="E1051" s="3">
        <v>0</v>
      </c>
      <c r="F1051" s="3">
        <v>0</v>
      </c>
      <c r="G1051" s="3">
        <v>0</v>
      </c>
      <c r="H1051" s="3">
        <v>4015351900</v>
      </c>
      <c r="I1051" s="11">
        <v>-1.784890336480181E-2</v>
      </c>
      <c r="J1051" s="3">
        <v>5807119602.5483713</v>
      </c>
      <c r="K1051" s="3">
        <v>0</v>
      </c>
      <c r="L1051" s="3">
        <v>0</v>
      </c>
      <c r="M1051" s="3">
        <v>0</v>
      </c>
      <c r="N1051" s="3">
        <v>0</v>
      </c>
      <c r="O1051" s="3">
        <v>5807119602.5483713</v>
      </c>
      <c r="P1051" s="11">
        <v>-3.357180935100551E-2</v>
      </c>
    </row>
    <row r="1052" spans="1:16" x14ac:dyDescent="0.3">
      <c r="A1052" s="9" t="s">
        <v>203</v>
      </c>
      <c r="B1052" s="9">
        <v>2545</v>
      </c>
      <c r="C1052" s="3">
        <v>4213796500</v>
      </c>
      <c r="D1052" s="3">
        <v>0</v>
      </c>
      <c r="E1052" s="3">
        <v>0</v>
      </c>
      <c r="F1052" s="3">
        <v>0</v>
      </c>
      <c r="G1052" s="3">
        <v>0</v>
      </c>
      <c r="H1052" s="3">
        <v>4213796500</v>
      </c>
      <c r="I1052" s="11">
        <v>4.9421471627430713E-2</v>
      </c>
      <c r="J1052" s="3">
        <v>6051915449.5354195</v>
      </c>
      <c r="K1052" s="3">
        <v>0</v>
      </c>
      <c r="L1052" s="3">
        <v>0</v>
      </c>
      <c r="M1052" s="3">
        <v>0</v>
      </c>
      <c r="N1052" s="3">
        <v>0</v>
      </c>
      <c r="O1052" s="3">
        <v>6051915449.5354195</v>
      </c>
      <c r="P1052" s="11">
        <v>4.2154435200477527E-2</v>
      </c>
    </row>
    <row r="1053" spans="1:16" x14ac:dyDescent="0.3">
      <c r="A1053" s="9" t="s">
        <v>203</v>
      </c>
      <c r="B1053" s="9">
        <v>2546</v>
      </c>
      <c r="C1053" s="3">
        <v>4240964400</v>
      </c>
      <c r="D1053" s="3">
        <v>0</v>
      </c>
      <c r="E1053" s="3">
        <v>0</v>
      </c>
      <c r="F1053" s="3">
        <v>0</v>
      </c>
      <c r="G1053" s="3">
        <v>0</v>
      </c>
      <c r="H1053" s="3">
        <v>4240964400</v>
      </c>
      <c r="I1053" s="11">
        <v>6.4473687801487331E-3</v>
      </c>
      <c r="J1053" s="3">
        <v>5982980475.2687798</v>
      </c>
      <c r="K1053" s="3">
        <v>0</v>
      </c>
      <c r="L1053" s="3">
        <v>0</v>
      </c>
      <c r="M1053" s="3">
        <v>0</v>
      </c>
      <c r="N1053" s="3">
        <v>0</v>
      </c>
      <c r="O1053" s="3">
        <v>5982980475.2687798</v>
      </c>
      <c r="P1053" s="11">
        <v>-1.139060432047701E-2</v>
      </c>
    </row>
    <row r="1054" spans="1:16" x14ac:dyDescent="0.3">
      <c r="A1054" s="9" t="s">
        <v>203</v>
      </c>
      <c r="B1054" s="9">
        <v>2547</v>
      </c>
      <c r="C1054" s="3">
        <v>3037954900</v>
      </c>
      <c r="D1054" s="3">
        <v>0</v>
      </c>
      <c r="E1054" s="3">
        <v>0</v>
      </c>
      <c r="F1054" s="3">
        <v>0</v>
      </c>
      <c r="G1054" s="3">
        <v>0</v>
      </c>
      <c r="H1054" s="3">
        <v>3037954900</v>
      </c>
      <c r="I1054" s="11">
        <v>-0.28366413544994623</v>
      </c>
      <c r="J1054" s="3">
        <v>4170746373.5393863</v>
      </c>
      <c r="K1054" s="3">
        <v>0</v>
      </c>
      <c r="L1054" s="3">
        <v>0</v>
      </c>
      <c r="M1054" s="3">
        <v>0</v>
      </c>
      <c r="N1054" s="3">
        <v>0</v>
      </c>
      <c r="O1054" s="3">
        <v>4170746373.5393863</v>
      </c>
      <c r="P1054" s="11">
        <v>-0.30289821422958607</v>
      </c>
    </row>
    <row r="1055" spans="1:16" x14ac:dyDescent="0.3">
      <c r="A1055" s="9" t="s">
        <v>203</v>
      </c>
      <c r="B1055" s="9">
        <v>2548</v>
      </c>
      <c r="C1055" s="3">
        <v>3697878500</v>
      </c>
      <c r="D1055" s="3">
        <v>0</v>
      </c>
      <c r="E1055" s="3">
        <v>0</v>
      </c>
      <c r="F1055" s="3">
        <v>0</v>
      </c>
      <c r="G1055" s="3">
        <v>0</v>
      </c>
      <c r="H1055" s="3">
        <v>3697878500</v>
      </c>
      <c r="I1055" s="11">
        <v>0.21722626626221475</v>
      </c>
      <c r="J1055" s="3">
        <v>4856250341.2007265</v>
      </c>
      <c r="K1055" s="3">
        <v>0</v>
      </c>
      <c r="L1055" s="3">
        <v>0</v>
      </c>
      <c r="M1055" s="3">
        <v>0</v>
      </c>
      <c r="N1055" s="3">
        <v>0</v>
      </c>
      <c r="O1055" s="3">
        <v>4856250341.2007265</v>
      </c>
      <c r="P1055" s="11">
        <v>0.16436002246753897</v>
      </c>
    </row>
    <row r="1056" spans="1:16" x14ac:dyDescent="0.3">
      <c r="A1056" s="9" t="s">
        <v>203</v>
      </c>
      <c r="B1056" s="9">
        <v>2549</v>
      </c>
      <c r="C1056" s="3">
        <v>3908454700</v>
      </c>
      <c r="D1056" s="3">
        <v>0</v>
      </c>
      <c r="E1056" s="3">
        <v>0</v>
      </c>
      <c r="F1056" s="3">
        <v>0</v>
      </c>
      <c r="G1056" s="3">
        <v>0</v>
      </c>
      <c r="H1056" s="3">
        <v>3908454700</v>
      </c>
      <c r="I1056" s="11">
        <v>5.694513759713847E-2</v>
      </c>
      <c r="J1056" s="3">
        <v>4905307793.8613787</v>
      </c>
      <c r="K1056" s="3">
        <v>0</v>
      </c>
      <c r="L1056" s="3">
        <v>0</v>
      </c>
      <c r="M1056" s="3">
        <v>0</v>
      </c>
      <c r="N1056" s="3">
        <v>0</v>
      </c>
      <c r="O1056" s="3">
        <v>4905307793.8613787</v>
      </c>
      <c r="P1056" s="11">
        <v>1.0101920044040093E-2</v>
      </c>
    </row>
    <row r="1057" spans="1:16" x14ac:dyDescent="0.3">
      <c r="A1057" s="9" t="s">
        <v>203</v>
      </c>
      <c r="B1057" s="9">
        <v>2550</v>
      </c>
      <c r="C1057" s="3">
        <v>4528421500</v>
      </c>
      <c r="D1057" s="3">
        <v>0</v>
      </c>
      <c r="E1057" s="3">
        <v>0</v>
      </c>
      <c r="F1057" s="3">
        <v>0</v>
      </c>
      <c r="G1057" s="3">
        <v>0</v>
      </c>
      <c r="H1057" s="3">
        <v>4528421500</v>
      </c>
      <c r="I1057" s="11">
        <v>0.15862197405025572</v>
      </c>
      <c r="J1057" s="3">
        <v>5558794738.8896894</v>
      </c>
      <c r="K1057" s="3">
        <v>0</v>
      </c>
      <c r="L1057" s="3">
        <v>0</v>
      </c>
      <c r="M1057" s="3">
        <v>0</v>
      </c>
      <c r="N1057" s="3">
        <v>0</v>
      </c>
      <c r="O1057" s="3">
        <v>5558794738.8896894</v>
      </c>
      <c r="P1057" s="11">
        <v>0.13322037525272118</v>
      </c>
    </row>
    <row r="1058" spans="1:16" x14ac:dyDescent="0.3">
      <c r="A1058" s="9" t="s">
        <v>203</v>
      </c>
      <c r="B1058" s="9">
        <v>2551</v>
      </c>
      <c r="C1058" s="3">
        <v>5080962800</v>
      </c>
      <c r="D1058" s="3">
        <v>0</v>
      </c>
      <c r="E1058" s="3">
        <v>0</v>
      </c>
      <c r="F1058" s="3">
        <v>0</v>
      </c>
      <c r="G1058" s="3">
        <v>0</v>
      </c>
      <c r="H1058" s="3">
        <v>5080962800</v>
      </c>
      <c r="I1058" s="11">
        <v>0.12201631407323722</v>
      </c>
      <c r="J1058" s="3">
        <v>5913669962.8430548</v>
      </c>
      <c r="K1058" s="3">
        <v>0</v>
      </c>
      <c r="L1058" s="3">
        <v>0</v>
      </c>
      <c r="M1058" s="3">
        <v>0</v>
      </c>
      <c r="N1058" s="3">
        <v>0</v>
      </c>
      <c r="O1058" s="3">
        <v>5913669962.8430548</v>
      </c>
      <c r="P1058" s="11">
        <v>6.3840318022652498E-2</v>
      </c>
    </row>
    <row r="1059" spans="1:16" x14ac:dyDescent="0.3">
      <c r="A1059" s="9" t="s">
        <v>203</v>
      </c>
      <c r="B1059" s="9">
        <v>2552</v>
      </c>
      <c r="C1059" s="3">
        <v>5701345800</v>
      </c>
      <c r="D1059" s="3">
        <v>0</v>
      </c>
      <c r="E1059" s="3">
        <v>312470000</v>
      </c>
      <c r="F1059" s="3">
        <v>0</v>
      </c>
      <c r="G1059" s="3">
        <v>0</v>
      </c>
      <c r="H1059" s="3">
        <v>6013815800</v>
      </c>
      <c r="I1059" s="11">
        <v>0.18359768349415981</v>
      </c>
      <c r="J1059" s="3">
        <v>6692324150.5120745</v>
      </c>
      <c r="K1059" s="3">
        <v>0</v>
      </c>
      <c r="L1059" s="3">
        <v>366781914.42282063</v>
      </c>
      <c r="M1059" s="3">
        <v>0</v>
      </c>
      <c r="N1059" s="3">
        <v>0</v>
      </c>
      <c r="O1059" s="3">
        <v>7059106064.9348955</v>
      </c>
      <c r="P1059" s="11">
        <v>0.19369293675312937</v>
      </c>
    </row>
    <row r="1060" spans="1:16" x14ac:dyDescent="0.3">
      <c r="A1060" s="9" t="s">
        <v>203</v>
      </c>
      <c r="B1060" s="9">
        <v>2553</v>
      </c>
      <c r="C1060" s="3">
        <v>5601945000</v>
      </c>
      <c r="D1060" s="3">
        <v>0</v>
      </c>
      <c r="E1060" s="3">
        <v>0</v>
      </c>
      <c r="F1060" s="3">
        <v>0</v>
      </c>
      <c r="G1060" s="3">
        <v>0</v>
      </c>
      <c r="H1060" s="3">
        <v>5601945000</v>
      </c>
      <c r="I1060" s="11">
        <v>-6.8487431889749595E-2</v>
      </c>
      <c r="J1060" s="3">
        <v>6368813179.5180836</v>
      </c>
      <c r="K1060" s="3">
        <v>0</v>
      </c>
      <c r="L1060" s="3">
        <v>0</v>
      </c>
      <c r="M1060" s="3">
        <v>0</v>
      </c>
      <c r="N1060" s="3">
        <v>0</v>
      </c>
      <c r="O1060" s="3">
        <v>6368813179.5180836</v>
      </c>
      <c r="P1060" s="11">
        <v>-9.7787578068240621E-2</v>
      </c>
    </row>
    <row r="1061" spans="1:16" x14ac:dyDescent="0.3">
      <c r="A1061" s="9" t="s">
        <v>203</v>
      </c>
      <c r="B1061" s="9">
        <v>2554</v>
      </c>
      <c r="C1061" s="3">
        <v>6368392000</v>
      </c>
      <c r="D1061" s="3">
        <v>0</v>
      </c>
      <c r="E1061" s="3">
        <v>0</v>
      </c>
      <c r="F1061" s="3">
        <v>0</v>
      </c>
      <c r="G1061" s="3">
        <v>0</v>
      </c>
      <c r="H1061" s="3">
        <v>6368392000</v>
      </c>
      <c r="I1061" s="11">
        <v>0.13681801588555403</v>
      </c>
      <c r="J1061" s="3">
        <v>6974536088.645133</v>
      </c>
      <c r="K1061" s="3">
        <v>0</v>
      </c>
      <c r="L1061" s="3">
        <v>0</v>
      </c>
      <c r="M1061" s="3">
        <v>0</v>
      </c>
      <c r="N1061" s="3">
        <v>0</v>
      </c>
      <c r="O1061" s="3">
        <v>6974536088.645133</v>
      </c>
      <c r="P1061" s="11">
        <v>9.510765853126868E-2</v>
      </c>
    </row>
    <row r="1062" spans="1:16" x14ac:dyDescent="0.3">
      <c r="A1062" s="9" t="s">
        <v>203</v>
      </c>
      <c r="B1062" s="9">
        <v>2555</v>
      </c>
      <c r="C1062" s="3">
        <v>5737432500</v>
      </c>
      <c r="D1062" s="3">
        <v>0</v>
      </c>
      <c r="E1062" s="3">
        <v>0</v>
      </c>
      <c r="F1062" s="3">
        <v>0</v>
      </c>
      <c r="G1062" s="3">
        <v>0</v>
      </c>
      <c r="H1062" s="3">
        <v>5737432500</v>
      </c>
      <c r="I1062" s="11">
        <v>-9.9076737110404003E-2</v>
      </c>
      <c r="J1062" s="3">
        <v>6099624268.3507013</v>
      </c>
      <c r="K1062" s="3">
        <v>0</v>
      </c>
      <c r="L1062" s="3">
        <v>0</v>
      </c>
      <c r="M1062" s="3">
        <v>0</v>
      </c>
      <c r="N1062" s="3">
        <v>0</v>
      </c>
      <c r="O1062" s="3">
        <v>6099624268.3507013</v>
      </c>
      <c r="P1062" s="11">
        <v>-0.12544372975843204</v>
      </c>
    </row>
    <row r="1063" spans="1:16" x14ac:dyDescent="0.3">
      <c r="A1063" s="9" t="s">
        <v>203</v>
      </c>
      <c r="B1063" s="9">
        <v>2556</v>
      </c>
      <c r="C1063" s="3">
        <v>6341193200</v>
      </c>
      <c r="D1063" s="3">
        <v>0</v>
      </c>
      <c r="E1063" s="3">
        <v>0</v>
      </c>
      <c r="F1063" s="3">
        <v>0</v>
      </c>
      <c r="G1063" s="3">
        <v>0</v>
      </c>
      <c r="H1063" s="3">
        <v>6341193200</v>
      </c>
      <c r="I1063" s="11">
        <v>0.10523186111557739</v>
      </c>
      <c r="J1063" s="3">
        <v>6597354397.390645</v>
      </c>
      <c r="K1063" s="3">
        <v>0</v>
      </c>
      <c r="L1063" s="3">
        <v>0</v>
      </c>
      <c r="M1063" s="3">
        <v>0</v>
      </c>
      <c r="N1063" s="3">
        <v>0</v>
      </c>
      <c r="O1063" s="3">
        <v>6597354397.390645</v>
      </c>
      <c r="P1063" s="11">
        <v>8.1600129310018421E-2</v>
      </c>
    </row>
    <row r="1064" spans="1:16" x14ac:dyDescent="0.3">
      <c r="A1064" s="9" t="s">
        <v>203</v>
      </c>
      <c r="B1064" s="9">
        <v>2557</v>
      </c>
      <c r="C1064" s="3">
        <v>6581197500</v>
      </c>
      <c r="D1064" s="3">
        <v>0</v>
      </c>
      <c r="E1064" s="3">
        <v>0</v>
      </c>
      <c r="F1064" s="3">
        <v>0</v>
      </c>
      <c r="G1064" s="3">
        <v>0</v>
      </c>
      <c r="H1064" s="3">
        <v>6581197500</v>
      </c>
      <c r="I1064" s="11">
        <v>3.7848444674418689E-2</v>
      </c>
      <c r="J1064" s="3">
        <v>6719706041.00175</v>
      </c>
      <c r="K1064" s="3">
        <v>0</v>
      </c>
      <c r="L1064" s="3">
        <v>0</v>
      </c>
      <c r="M1064" s="3">
        <v>0</v>
      </c>
      <c r="N1064" s="3">
        <v>0</v>
      </c>
      <c r="O1064" s="3">
        <v>6719706041.00175</v>
      </c>
      <c r="P1064" s="11">
        <v>1.8545561787539702E-2</v>
      </c>
    </row>
    <row r="1065" spans="1:16" x14ac:dyDescent="0.3">
      <c r="A1065" s="9" t="s">
        <v>203</v>
      </c>
      <c r="B1065" s="9">
        <v>2558</v>
      </c>
      <c r="C1065" s="3">
        <v>5856501900</v>
      </c>
      <c r="D1065" s="3">
        <v>0</v>
      </c>
      <c r="E1065" s="3">
        <v>0</v>
      </c>
      <c r="F1065" s="3">
        <v>0</v>
      </c>
      <c r="G1065" s="3">
        <v>0</v>
      </c>
      <c r="H1065" s="3">
        <v>5856501900</v>
      </c>
      <c r="I1065" s="11">
        <v>-0.11011606930197734</v>
      </c>
      <c r="J1065" s="3">
        <v>6034090885.5430222</v>
      </c>
      <c r="K1065" s="3">
        <v>0</v>
      </c>
      <c r="L1065" s="3">
        <v>0</v>
      </c>
      <c r="M1065" s="3">
        <v>0</v>
      </c>
      <c r="N1065" s="3">
        <v>0</v>
      </c>
      <c r="O1065" s="3">
        <v>6034090885.5430222</v>
      </c>
      <c r="P1065" s="11">
        <v>-0.10203052801347226</v>
      </c>
    </row>
    <row r="1066" spans="1:16" x14ac:dyDescent="0.3">
      <c r="A1066" s="9" t="s">
        <v>203</v>
      </c>
      <c r="B1066" s="9">
        <v>2559</v>
      </c>
      <c r="C1066" s="3">
        <v>5965372200</v>
      </c>
      <c r="D1066" s="3">
        <v>0</v>
      </c>
      <c r="E1066" s="3">
        <v>0</v>
      </c>
      <c r="F1066" s="3">
        <v>0</v>
      </c>
      <c r="G1066" s="3">
        <v>0</v>
      </c>
      <c r="H1066" s="3">
        <v>5965372200</v>
      </c>
      <c r="I1066" s="11">
        <v>1.8589646491875979E-2</v>
      </c>
      <c r="J1066" s="3">
        <v>6134720044.3728762</v>
      </c>
      <c r="K1066" s="3">
        <v>0</v>
      </c>
      <c r="L1066" s="3">
        <v>0</v>
      </c>
      <c r="M1066" s="3">
        <v>0</v>
      </c>
      <c r="N1066" s="3">
        <v>0</v>
      </c>
      <c r="O1066" s="3">
        <v>6134720044.3728762</v>
      </c>
      <c r="P1066" s="11">
        <v>1.6676772149877579E-2</v>
      </c>
    </row>
    <row r="1067" spans="1:16" x14ac:dyDescent="0.3">
      <c r="A1067" s="9" t="s">
        <v>203</v>
      </c>
      <c r="B1067" s="9">
        <v>2560</v>
      </c>
      <c r="C1067" s="3">
        <v>4074411400</v>
      </c>
      <c r="D1067" s="3">
        <v>1592356700</v>
      </c>
      <c r="E1067" s="3">
        <v>0</v>
      </c>
      <c r="F1067" s="3">
        <v>116108000</v>
      </c>
      <c r="G1067" s="3">
        <v>0</v>
      </c>
      <c r="H1067" s="3">
        <v>5782876100</v>
      </c>
      <c r="I1067" s="11">
        <v>-3.0592575598216654E-2</v>
      </c>
      <c r="J1067" s="3">
        <v>4162371669.7676086</v>
      </c>
      <c r="K1067" s="3">
        <v>1626733229.7972264</v>
      </c>
      <c r="L1067" s="3">
        <v>0</v>
      </c>
      <c r="M1067" s="3">
        <v>118614592.97737521</v>
      </c>
      <c r="N1067" s="3">
        <v>0</v>
      </c>
      <c r="O1067" s="3">
        <v>5907719492.5422106</v>
      </c>
      <c r="P1067" s="11">
        <v>-3.7002593466165384E-2</v>
      </c>
    </row>
    <row r="1068" spans="1:16" x14ac:dyDescent="0.3">
      <c r="A1068" s="9" t="s">
        <v>203</v>
      </c>
      <c r="B1068" s="9">
        <v>2561</v>
      </c>
      <c r="C1068" s="3">
        <v>1454194800</v>
      </c>
      <c r="D1068" s="3">
        <v>2171874300</v>
      </c>
      <c r="E1068" s="3">
        <v>498602100</v>
      </c>
      <c r="F1068" s="3">
        <v>0</v>
      </c>
      <c r="G1068" s="3">
        <v>1617968900</v>
      </c>
      <c r="H1068" s="3">
        <v>5742640100</v>
      </c>
      <c r="I1068" s="11">
        <v>-6.9577835153687628E-3</v>
      </c>
      <c r="J1068" s="3">
        <v>1469949866.5731514</v>
      </c>
      <c r="K1068" s="3">
        <v>2195404864.2579775</v>
      </c>
      <c r="L1068" s="3">
        <v>504004064.90801167</v>
      </c>
      <c r="M1068" s="3">
        <v>0</v>
      </c>
      <c r="N1068" s="3">
        <v>1635498331.2239244</v>
      </c>
      <c r="O1068" s="3">
        <v>5804857126.9630651</v>
      </c>
      <c r="P1068" s="11">
        <v>-1.7411518219339436E-2</v>
      </c>
    </row>
    <row r="1069" spans="1:16" x14ac:dyDescent="0.3">
      <c r="A1069" s="9" t="s">
        <v>203</v>
      </c>
      <c r="B1069" s="9">
        <v>2562</v>
      </c>
      <c r="C1069" s="3">
        <v>1912506300</v>
      </c>
      <c r="D1069" s="3">
        <v>1659238700</v>
      </c>
      <c r="E1069" s="3">
        <v>0</v>
      </c>
      <c r="F1069" s="3">
        <v>0</v>
      </c>
      <c r="G1069" s="3">
        <v>1651318700</v>
      </c>
      <c r="H1069" s="3">
        <v>5223063700</v>
      </c>
      <c r="I1069" s="11">
        <v>-9.0476921930037021E-2</v>
      </c>
      <c r="J1069" s="3">
        <v>1919660027.7872729</v>
      </c>
      <c r="K1069" s="3">
        <v>1665445080.5980189</v>
      </c>
      <c r="L1069" s="3">
        <v>0</v>
      </c>
      <c r="M1069" s="3">
        <v>0</v>
      </c>
      <c r="N1069" s="3">
        <v>1657495455.8464165</v>
      </c>
      <c r="O1069" s="3">
        <v>5242600564.2317085</v>
      </c>
      <c r="P1069" s="11">
        <v>-9.6859672931435811E-2</v>
      </c>
    </row>
    <row r="1070" spans="1:16" x14ac:dyDescent="0.3">
      <c r="A1070" s="9" t="s">
        <v>203</v>
      </c>
      <c r="B1070" s="9">
        <v>2563</v>
      </c>
      <c r="C1070" s="3">
        <v>2108178000</v>
      </c>
      <c r="D1070" s="3">
        <v>1419459000</v>
      </c>
      <c r="E1070" s="3">
        <v>0</v>
      </c>
      <c r="F1070" s="3">
        <v>0</v>
      </c>
      <c r="G1070" s="3">
        <v>1656161800</v>
      </c>
      <c r="H1070" s="3">
        <v>5183798800</v>
      </c>
      <c r="I1070" s="11">
        <v>-7.5175992971328303E-3</v>
      </c>
      <c r="J1070" s="3">
        <v>2134116925.4137471</v>
      </c>
      <c r="K1070" s="3">
        <v>1436923958.4280226</v>
      </c>
      <c r="L1070" s="3">
        <v>0</v>
      </c>
      <c r="M1070" s="3">
        <v>0</v>
      </c>
      <c r="N1070" s="3">
        <v>1676539138.8220999</v>
      </c>
      <c r="O1070" s="3">
        <v>5247580022.6638699</v>
      </c>
      <c r="P1070" s="11">
        <v>9.4980694621945889E-4</v>
      </c>
    </row>
    <row r="1071" spans="1:16" x14ac:dyDescent="0.3">
      <c r="A1071" s="9" t="s">
        <v>203</v>
      </c>
      <c r="B1071" s="9">
        <v>2564</v>
      </c>
      <c r="C1071" s="3">
        <v>2247225400</v>
      </c>
      <c r="D1071" s="3">
        <v>746891100</v>
      </c>
      <c r="E1071" s="3">
        <v>0</v>
      </c>
      <c r="F1071" s="3">
        <v>0</v>
      </c>
      <c r="G1071" s="3">
        <v>1658986300</v>
      </c>
      <c r="H1071" s="3">
        <v>4653102800</v>
      </c>
      <c r="I1071" s="11">
        <v>-0.10237588696536602</v>
      </c>
      <c r="J1071" s="3">
        <v>2247225400</v>
      </c>
      <c r="K1071" s="3">
        <v>746891100</v>
      </c>
      <c r="L1071" s="3">
        <v>0</v>
      </c>
      <c r="M1071" s="3">
        <v>0</v>
      </c>
      <c r="N1071" s="3">
        <v>1658986300</v>
      </c>
      <c r="O1071" s="3">
        <v>4653102800</v>
      </c>
      <c r="P1071" s="11">
        <v>-0.11328597564903656</v>
      </c>
    </row>
    <row r="1072" spans="1:16" x14ac:dyDescent="0.3">
      <c r="A1072" s="9" t="s">
        <v>203</v>
      </c>
      <c r="B1072" s="9">
        <v>2565</v>
      </c>
      <c r="C1072" s="3">
        <v>2128298100</v>
      </c>
      <c r="D1072" s="3">
        <v>595812400</v>
      </c>
      <c r="E1072" s="3">
        <v>0</v>
      </c>
      <c r="F1072" s="3">
        <v>0</v>
      </c>
      <c r="G1072" s="3">
        <v>1616946500</v>
      </c>
      <c r="H1072" s="3">
        <v>4341057000</v>
      </c>
      <c r="I1072" s="11">
        <v>-6.7061875357664572E-2</v>
      </c>
      <c r="J1072" s="3" t="e">
        <v>#N/A</v>
      </c>
      <c r="K1072" s="3" t="e">
        <v>#N/A</v>
      </c>
      <c r="L1072" s="3" t="e">
        <v>#N/A</v>
      </c>
      <c r="M1072" s="3" t="e">
        <v>#N/A</v>
      </c>
      <c r="N1072" s="3" t="e">
        <v>#N/A</v>
      </c>
      <c r="O1072" s="3" t="e">
        <v>#N/A</v>
      </c>
      <c r="P1072" s="11" t="e">
        <v>#N/A</v>
      </c>
    </row>
    <row r="1073" spans="1:16" x14ac:dyDescent="0.3">
      <c r="A1073" s="9" t="s">
        <v>203</v>
      </c>
      <c r="B1073" s="9">
        <v>2566</v>
      </c>
      <c r="C1073" s="3">
        <v>1663026600</v>
      </c>
      <c r="D1073" s="3">
        <v>864904600</v>
      </c>
      <c r="E1073" s="3">
        <v>0</v>
      </c>
      <c r="F1073" s="3">
        <v>0</v>
      </c>
      <c r="G1073" s="3">
        <v>1593977200</v>
      </c>
      <c r="H1073" s="3">
        <v>4121908400</v>
      </c>
      <c r="I1073" s="11">
        <v>-5.0482774126209357E-2</v>
      </c>
      <c r="J1073" s="3" t="e">
        <v>#N/A</v>
      </c>
      <c r="K1073" s="3" t="e">
        <v>#N/A</v>
      </c>
      <c r="L1073" s="3" t="e">
        <v>#N/A</v>
      </c>
      <c r="M1073" s="3" t="e">
        <v>#N/A</v>
      </c>
      <c r="N1073" s="3" t="e">
        <v>#N/A</v>
      </c>
      <c r="O1073" s="3" t="e">
        <v>#N/A</v>
      </c>
      <c r="P1073" s="11" t="e">
        <v>#N/A</v>
      </c>
    </row>
    <row r="1074" spans="1:16" x14ac:dyDescent="0.3">
      <c r="A1074" s="9" t="s">
        <v>204</v>
      </c>
      <c r="B1074" s="9">
        <v>2500</v>
      </c>
      <c r="C1074" s="3">
        <v>26263749</v>
      </c>
      <c r="D1074" s="3">
        <v>0</v>
      </c>
      <c r="E1074" s="3">
        <v>0</v>
      </c>
      <c r="F1074" s="3">
        <v>0</v>
      </c>
      <c r="G1074" s="3">
        <v>0</v>
      </c>
      <c r="H1074" s="3">
        <v>26263749</v>
      </c>
      <c r="J1074" s="3" t="e">
        <v>#N/A</v>
      </c>
      <c r="K1074" s="3" t="e">
        <v>#N/A</v>
      </c>
      <c r="L1074" s="3" t="e">
        <v>#N/A</v>
      </c>
      <c r="M1074" s="3" t="e">
        <v>#N/A</v>
      </c>
      <c r="N1074" s="3" t="e">
        <v>#N/A</v>
      </c>
      <c r="O1074" s="3" t="e">
        <v>#N/A</v>
      </c>
    </row>
    <row r="1075" spans="1:16" x14ac:dyDescent="0.3">
      <c r="A1075" s="9" t="s">
        <v>204</v>
      </c>
      <c r="B1075" s="9">
        <v>2501</v>
      </c>
      <c r="C1075" s="3">
        <v>3319006</v>
      </c>
      <c r="D1075" s="3">
        <v>0</v>
      </c>
      <c r="E1075" s="3">
        <v>0</v>
      </c>
      <c r="F1075" s="3">
        <v>0</v>
      </c>
      <c r="G1075" s="3">
        <v>0</v>
      </c>
      <c r="H1075" s="3">
        <v>3319006</v>
      </c>
      <c r="I1075" s="11">
        <v>-0.873627866303474</v>
      </c>
      <c r="J1075" s="3" t="e">
        <v>#N/A</v>
      </c>
      <c r="K1075" s="3" t="e">
        <v>#N/A</v>
      </c>
      <c r="L1075" s="3" t="e">
        <v>#N/A</v>
      </c>
      <c r="M1075" s="3" t="e">
        <v>#N/A</v>
      </c>
      <c r="N1075" s="3" t="e">
        <v>#N/A</v>
      </c>
      <c r="O1075" s="3" t="e">
        <v>#N/A</v>
      </c>
      <c r="P1075" s="11" t="e">
        <v>#N/A</v>
      </c>
    </row>
    <row r="1076" spans="1:16" x14ac:dyDescent="0.3">
      <c r="A1076" s="9" t="s">
        <v>204</v>
      </c>
      <c r="B1076" s="9">
        <v>2502</v>
      </c>
      <c r="C1076" s="3">
        <v>14873660</v>
      </c>
      <c r="D1076" s="3">
        <v>0</v>
      </c>
      <c r="E1076" s="3">
        <v>0</v>
      </c>
      <c r="F1076" s="3">
        <v>0</v>
      </c>
      <c r="G1076" s="3">
        <v>0</v>
      </c>
      <c r="H1076" s="3">
        <v>14873660</v>
      </c>
      <c r="I1076" s="11">
        <v>3.4813597806090137</v>
      </c>
      <c r="J1076" s="3" t="e">
        <v>#N/A</v>
      </c>
      <c r="K1076" s="3" t="e">
        <v>#N/A</v>
      </c>
      <c r="L1076" s="3" t="e">
        <v>#N/A</v>
      </c>
      <c r="M1076" s="3" t="e">
        <v>#N/A</v>
      </c>
      <c r="N1076" s="3" t="e">
        <v>#N/A</v>
      </c>
      <c r="O1076" s="3" t="e">
        <v>#N/A</v>
      </c>
      <c r="P1076" s="11" t="e">
        <v>#N/A</v>
      </c>
    </row>
    <row r="1077" spans="1:16" x14ac:dyDescent="0.3">
      <c r="A1077" s="9" t="s">
        <v>204</v>
      </c>
      <c r="B1077" s="9">
        <v>2503</v>
      </c>
      <c r="C1077" s="3">
        <v>15731400</v>
      </c>
      <c r="D1077" s="3">
        <v>0</v>
      </c>
      <c r="E1077" s="3">
        <v>0</v>
      </c>
      <c r="F1077" s="3">
        <v>0</v>
      </c>
      <c r="G1077" s="3">
        <v>0</v>
      </c>
      <c r="H1077" s="3">
        <v>15731400</v>
      </c>
      <c r="I1077" s="11">
        <v>5.7668388278339026E-2</v>
      </c>
      <c r="J1077" s="3">
        <v>175149872.54846862</v>
      </c>
      <c r="K1077" s="3">
        <v>0</v>
      </c>
      <c r="L1077" s="3">
        <v>0</v>
      </c>
      <c r="M1077" s="3">
        <v>0</v>
      </c>
      <c r="N1077" s="3">
        <v>0</v>
      </c>
      <c r="O1077" s="3">
        <v>175149872.54846862</v>
      </c>
    </row>
    <row r="1078" spans="1:16" x14ac:dyDescent="0.3">
      <c r="A1078" s="9" t="s">
        <v>204</v>
      </c>
      <c r="B1078" s="9">
        <v>2504</v>
      </c>
      <c r="C1078" s="3">
        <v>11150000</v>
      </c>
      <c r="D1078" s="3">
        <v>0</v>
      </c>
      <c r="E1078" s="3">
        <v>0</v>
      </c>
      <c r="F1078" s="3">
        <v>0</v>
      </c>
      <c r="G1078" s="3">
        <v>0</v>
      </c>
      <c r="H1078" s="3">
        <v>11150000</v>
      </c>
      <c r="I1078" s="11">
        <v>-0.29122646426891441</v>
      </c>
      <c r="J1078" s="3">
        <v>115602080.25181521</v>
      </c>
      <c r="K1078" s="3">
        <v>0</v>
      </c>
      <c r="L1078" s="3">
        <v>0</v>
      </c>
      <c r="M1078" s="3">
        <v>0</v>
      </c>
      <c r="N1078" s="3">
        <v>0</v>
      </c>
      <c r="O1078" s="3">
        <v>115602080.25181521</v>
      </c>
      <c r="P1078" s="11">
        <v>-0.33998193335924326</v>
      </c>
    </row>
    <row r="1079" spans="1:16" x14ac:dyDescent="0.3">
      <c r="A1079" s="9" t="s">
        <v>204</v>
      </c>
      <c r="B1079" s="9">
        <v>2505</v>
      </c>
      <c r="C1079" s="3">
        <v>15118800</v>
      </c>
      <c r="D1079" s="3">
        <v>0</v>
      </c>
      <c r="E1079" s="3">
        <v>0</v>
      </c>
      <c r="F1079" s="3">
        <v>0</v>
      </c>
      <c r="G1079" s="3">
        <v>0</v>
      </c>
      <c r="H1079" s="3">
        <v>15118800</v>
      </c>
      <c r="I1079" s="11">
        <v>0.35594618834080716</v>
      </c>
      <c r="J1079" s="3">
        <v>151163064.23721924</v>
      </c>
      <c r="K1079" s="3">
        <v>0</v>
      </c>
      <c r="L1079" s="3">
        <v>0</v>
      </c>
      <c r="M1079" s="3">
        <v>0</v>
      </c>
      <c r="N1079" s="3">
        <v>0</v>
      </c>
      <c r="O1079" s="3">
        <v>151163064.23721924</v>
      </c>
      <c r="P1079" s="11">
        <v>0.30761543311281064</v>
      </c>
    </row>
    <row r="1080" spans="1:16" x14ac:dyDescent="0.3">
      <c r="A1080" s="9" t="s">
        <v>204</v>
      </c>
      <c r="B1080" s="9">
        <v>2506</v>
      </c>
      <c r="C1080" s="3">
        <v>15390000</v>
      </c>
      <c r="D1080" s="3">
        <v>0</v>
      </c>
      <c r="E1080" s="3">
        <v>0</v>
      </c>
      <c r="F1080" s="3">
        <v>0</v>
      </c>
      <c r="G1080" s="3">
        <v>0</v>
      </c>
      <c r="H1080" s="3">
        <v>15390000</v>
      </c>
      <c r="I1080" s="11">
        <v>1.7937931581871576E-2</v>
      </c>
      <c r="J1080" s="3">
        <v>153874616.94121253</v>
      </c>
      <c r="K1080" s="3">
        <v>0</v>
      </c>
      <c r="L1080" s="3">
        <v>0</v>
      </c>
      <c r="M1080" s="3">
        <v>0</v>
      </c>
      <c r="N1080" s="3">
        <v>0</v>
      </c>
      <c r="O1080" s="3">
        <v>153874616.94121253</v>
      </c>
      <c r="P1080" s="11">
        <v>1.7937931581871534E-2</v>
      </c>
    </row>
    <row r="1081" spans="1:16" x14ac:dyDescent="0.3">
      <c r="A1081" s="9" t="s">
        <v>204</v>
      </c>
      <c r="B1081" s="9">
        <v>2507</v>
      </c>
      <c r="C1081" s="3">
        <v>15848200</v>
      </c>
      <c r="D1081" s="3">
        <v>0</v>
      </c>
      <c r="E1081" s="3">
        <v>0</v>
      </c>
      <c r="F1081" s="3">
        <v>0</v>
      </c>
      <c r="G1081" s="3">
        <v>0</v>
      </c>
      <c r="H1081" s="3">
        <v>15848200</v>
      </c>
      <c r="I1081" s="11">
        <v>2.9772579597141E-2</v>
      </c>
      <c r="J1081" s="3">
        <v>159720977.87853855</v>
      </c>
      <c r="K1081" s="3">
        <v>0</v>
      </c>
      <c r="L1081" s="3">
        <v>0</v>
      </c>
      <c r="M1081" s="3">
        <v>0</v>
      </c>
      <c r="N1081" s="3">
        <v>0</v>
      </c>
      <c r="O1081" s="3">
        <v>159720977.87853855</v>
      </c>
      <c r="P1081" s="11">
        <v>3.7994316759596573E-2</v>
      </c>
    </row>
    <row r="1082" spans="1:16" x14ac:dyDescent="0.3">
      <c r="A1082" s="9" t="s">
        <v>204</v>
      </c>
      <c r="B1082" s="9">
        <v>2508</v>
      </c>
      <c r="C1082" s="3">
        <v>15585620</v>
      </c>
      <c r="D1082" s="3">
        <v>0</v>
      </c>
      <c r="E1082" s="3">
        <v>0</v>
      </c>
      <c r="F1082" s="3">
        <v>0</v>
      </c>
      <c r="G1082" s="3">
        <v>0</v>
      </c>
      <c r="H1082" s="3">
        <v>15585620</v>
      </c>
      <c r="I1082" s="11">
        <v>-1.6568443103948713E-2</v>
      </c>
      <c r="J1082" s="3">
        <v>156813815.25506198</v>
      </c>
      <c r="K1082" s="3">
        <v>0</v>
      </c>
      <c r="L1082" s="3">
        <v>0</v>
      </c>
      <c r="M1082" s="3">
        <v>0</v>
      </c>
      <c r="N1082" s="3">
        <v>0</v>
      </c>
      <c r="O1082" s="3">
        <v>156813815.25506198</v>
      </c>
      <c r="P1082" s="11">
        <v>-1.8201507792466348E-2</v>
      </c>
    </row>
    <row r="1083" spans="1:16" x14ac:dyDescent="0.3">
      <c r="A1083" s="9" t="s">
        <v>204</v>
      </c>
      <c r="B1083" s="9">
        <v>2509</v>
      </c>
      <c r="C1083" s="3">
        <v>16305600</v>
      </c>
      <c r="D1083" s="3">
        <v>0</v>
      </c>
      <c r="E1083" s="3">
        <v>0</v>
      </c>
      <c r="F1083" s="3">
        <v>0</v>
      </c>
      <c r="G1083" s="3">
        <v>0</v>
      </c>
      <c r="H1083" s="3">
        <v>16305600</v>
      </c>
      <c r="I1083" s="11">
        <v>4.6195146551757327E-2</v>
      </c>
      <c r="J1083" s="3">
        <v>157694555.04389635</v>
      </c>
      <c r="K1083" s="3">
        <v>0</v>
      </c>
      <c r="L1083" s="3">
        <v>0</v>
      </c>
      <c r="M1083" s="3">
        <v>0</v>
      </c>
      <c r="N1083" s="3">
        <v>0</v>
      </c>
      <c r="O1083" s="3">
        <v>157694555.04389635</v>
      </c>
      <c r="P1083" s="11">
        <v>5.6164680860663696E-3</v>
      </c>
    </row>
    <row r="1084" spans="1:16" x14ac:dyDescent="0.3">
      <c r="A1084" s="9" t="s">
        <v>204</v>
      </c>
      <c r="B1084" s="9">
        <v>2510</v>
      </c>
      <c r="C1084" s="3">
        <v>26171300</v>
      </c>
      <c r="D1084" s="3">
        <v>0</v>
      </c>
      <c r="E1084" s="3">
        <v>0</v>
      </c>
      <c r="F1084" s="3">
        <v>0</v>
      </c>
      <c r="G1084" s="3">
        <v>0</v>
      </c>
      <c r="H1084" s="3">
        <v>26171300</v>
      </c>
      <c r="I1084" s="11">
        <v>0.60504979884211563</v>
      </c>
      <c r="J1084" s="3">
        <v>242650222.00179157</v>
      </c>
      <c r="K1084" s="3">
        <v>0</v>
      </c>
      <c r="L1084" s="3">
        <v>0</v>
      </c>
      <c r="M1084" s="3">
        <v>0</v>
      </c>
      <c r="N1084" s="3">
        <v>0</v>
      </c>
      <c r="O1084" s="3">
        <v>242650222.00179157</v>
      </c>
      <c r="P1084" s="11">
        <v>0.53873557609041545</v>
      </c>
    </row>
    <row r="1085" spans="1:16" x14ac:dyDescent="0.3">
      <c r="A1085" s="9" t="s">
        <v>204</v>
      </c>
      <c r="B1085" s="9">
        <v>2511</v>
      </c>
      <c r="C1085" s="3">
        <v>28511200</v>
      </c>
      <c r="D1085" s="3">
        <v>0</v>
      </c>
      <c r="E1085" s="3">
        <v>0</v>
      </c>
      <c r="F1085" s="3">
        <v>0</v>
      </c>
      <c r="G1085" s="3">
        <v>0</v>
      </c>
      <c r="H1085" s="3">
        <v>28511200</v>
      </c>
      <c r="I1085" s="11">
        <v>8.9407098615659139E-2</v>
      </c>
      <c r="J1085" s="3">
        <v>259695392.92562401</v>
      </c>
      <c r="K1085" s="3">
        <v>0</v>
      </c>
      <c r="L1085" s="3">
        <v>0</v>
      </c>
      <c r="M1085" s="3">
        <v>0</v>
      </c>
      <c r="N1085" s="3">
        <v>0</v>
      </c>
      <c r="O1085" s="3">
        <v>259695392.92562401</v>
      </c>
      <c r="P1085" s="11">
        <v>7.0245849285506104E-2</v>
      </c>
    </row>
    <row r="1086" spans="1:16" x14ac:dyDescent="0.3">
      <c r="A1086" s="9" t="s">
        <v>204</v>
      </c>
      <c r="B1086" s="9">
        <v>2512</v>
      </c>
      <c r="C1086" s="3">
        <v>26942300</v>
      </c>
      <c r="D1086" s="3">
        <v>0</v>
      </c>
      <c r="E1086" s="3">
        <v>0</v>
      </c>
      <c r="F1086" s="3">
        <v>0</v>
      </c>
      <c r="G1086" s="3">
        <v>0</v>
      </c>
      <c r="H1086" s="3">
        <v>26942300</v>
      </c>
      <c r="I1086" s="11">
        <v>-5.5027497965711721E-2</v>
      </c>
      <c r="J1086" s="3">
        <v>239535450.43616167</v>
      </c>
      <c r="K1086" s="3">
        <v>0</v>
      </c>
      <c r="L1086" s="3">
        <v>0</v>
      </c>
      <c r="M1086" s="3">
        <v>0</v>
      </c>
      <c r="N1086" s="3">
        <v>0</v>
      </c>
      <c r="O1086" s="3">
        <v>239535450.43616167</v>
      </c>
      <c r="P1086" s="11">
        <v>-7.7629188035831242E-2</v>
      </c>
    </row>
    <row r="1087" spans="1:16" x14ac:dyDescent="0.3">
      <c r="A1087" s="9" t="s">
        <v>204</v>
      </c>
      <c r="B1087" s="9">
        <v>2513</v>
      </c>
      <c r="C1087" s="3">
        <v>57507300</v>
      </c>
      <c r="D1087" s="3">
        <v>0</v>
      </c>
      <c r="E1087" s="3">
        <v>0</v>
      </c>
      <c r="F1087" s="3">
        <v>0</v>
      </c>
      <c r="G1087" s="3">
        <v>0</v>
      </c>
      <c r="H1087" s="3">
        <v>57507300</v>
      </c>
      <c r="I1087" s="11">
        <v>1.1344614231153243</v>
      </c>
      <c r="J1087" s="3">
        <v>511729710.81700587</v>
      </c>
      <c r="K1087" s="3">
        <v>0</v>
      </c>
      <c r="L1087" s="3">
        <v>0</v>
      </c>
      <c r="M1087" s="3">
        <v>0</v>
      </c>
      <c r="N1087" s="3">
        <v>0</v>
      </c>
      <c r="O1087" s="3">
        <v>511729710.81700587</v>
      </c>
      <c r="P1087" s="11">
        <v>1.1363422820514262</v>
      </c>
    </row>
    <row r="1088" spans="1:16" x14ac:dyDescent="0.3">
      <c r="A1088" s="9" t="s">
        <v>204</v>
      </c>
      <c r="B1088" s="9">
        <v>2514</v>
      </c>
      <c r="C1088" s="3">
        <v>52391400</v>
      </c>
      <c r="D1088" s="3">
        <v>0</v>
      </c>
      <c r="E1088" s="3">
        <v>0</v>
      </c>
      <c r="F1088" s="3">
        <v>0</v>
      </c>
      <c r="G1088" s="3">
        <v>0</v>
      </c>
      <c r="H1088" s="3">
        <v>52391400</v>
      </c>
      <c r="I1088" s="11">
        <v>-8.8960879749179669E-2</v>
      </c>
      <c r="J1088" s="3">
        <v>463957204.59070337</v>
      </c>
      <c r="K1088" s="3">
        <v>0</v>
      </c>
      <c r="L1088" s="3">
        <v>0</v>
      </c>
      <c r="M1088" s="3">
        <v>0</v>
      </c>
      <c r="N1088" s="3">
        <v>0</v>
      </c>
      <c r="O1088" s="3">
        <v>463957204.59070337</v>
      </c>
      <c r="P1088" s="11">
        <v>-9.335495910532722E-2</v>
      </c>
    </row>
    <row r="1089" spans="1:16" x14ac:dyDescent="0.3">
      <c r="A1089" s="9" t="s">
        <v>204</v>
      </c>
      <c r="B1089" s="9">
        <v>2515</v>
      </c>
      <c r="C1089" s="3">
        <v>49432000</v>
      </c>
      <c r="D1089" s="3">
        <v>0</v>
      </c>
      <c r="E1089" s="3">
        <v>0</v>
      </c>
      <c r="F1089" s="3">
        <v>0</v>
      </c>
      <c r="G1089" s="3">
        <v>0</v>
      </c>
      <c r="H1089" s="3">
        <v>49432000</v>
      </c>
      <c r="I1089" s="11">
        <v>-5.6486369900403503E-2</v>
      </c>
      <c r="J1089" s="3">
        <v>417549858.1735813</v>
      </c>
      <c r="K1089" s="3">
        <v>0</v>
      </c>
      <c r="L1089" s="3">
        <v>0</v>
      </c>
      <c r="M1089" s="3">
        <v>0</v>
      </c>
      <c r="N1089" s="3">
        <v>0</v>
      </c>
      <c r="O1089" s="3">
        <v>417549858.1735813</v>
      </c>
      <c r="P1089" s="11">
        <v>-0.10002505825523711</v>
      </c>
    </row>
    <row r="1090" spans="1:16" x14ac:dyDescent="0.3">
      <c r="A1090" s="9" t="s">
        <v>204</v>
      </c>
      <c r="B1090" s="9">
        <v>2516</v>
      </c>
      <c r="C1090" s="3">
        <v>57357600</v>
      </c>
      <c r="D1090" s="3">
        <v>0</v>
      </c>
      <c r="E1090" s="3">
        <v>0</v>
      </c>
      <c r="F1090" s="3">
        <v>0</v>
      </c>
      <c r="G1090" s="3">
        <v>0</v>
      </c>
      <c r="H1090" s="3">
        <v>57357600</v>
      </c>
      <c r="I1090" s="11">
        <v>0.16033338727949506</v>
      </c>
      <c r="J1090" s="3">
        <v>419443277.67688447</v>
      </c>
      <c r="K1090" s="3">
        <v>0</v>
      </c>
      <c r="L1090" s="3">
        <v>0</v>
      </c>
      <c r="M1090" s="3">
        <v>0</v>
      </c>
      <c r="N1090" s="3">
        <v>0</v>
      </c>
      <c r="O1090" s="3">
        <v>419443277.67688447</v>
      </c>
      <c r="P1090" s="11">
        <v>4.5345950100072821E-3</v>
      </c>
    </row>
    <row r="1091" spans="1:16" x14ac:dyDescent="0.3">
      <c r="A1091" s="9" t="s">
        <v>204</v>
      </c>
      <c r="B1091" s="9">
        <v>2517</v>
      </c>
      <c r="C1091" s="3">
        <v>58280350</v>
      </c>
      <c r="D1091" s="3">
        <v>0</v>
      </c>
      <c r="E1091" s="3">
        <v>0</v>
      </c>
      <c r="F1091" s="3">
        <v>0</v>
      </c>
      <c r="G1091" s="3">
        <v>0</v>
      </c>
      <c r="H1091" s="3">
        <v>58280350</v>
      </c>
      <c r="I1091" s="11">
        <v>1.6087667545364521E-2</v>
      </c>
      <c r="J1091" s="3">
        <v>342835602.36960852</v>
      </c>
      <c r="K1091" s="3">
        <v>0</v>
      </c>
      <c r="L1091" s="3">
        <v>0</v>
      </c>
      <c r="M1091" s="3">
        <v>0</v>
      </c>
      <c r="N1091" s="3">
        <v>0</v>
      </c>
      <c r="O1091" s="3">
        <v>342835602.36960852</v>
      </c>
      <c r="P1091" s="11">
        <v>-0.18264132335502634</v>
      </c>
    </row>
    <row r="1092" spans="1:16" x14ac:dyDescent="0.3">
      <c r="A1092" s="9" t="s">
        <v>204</v>
      </c>
      <c r="B1092" s="9">
        <v>2518</v>
      </c>
      <c r="C1092" s="3">
        <v>100606230</v>
      </c>
      <c r="D1092" s="3">
        <v>0</v>
      </c>
      <c r="E1092" s="3">
        <v>0</v>
      </c>
      <c r="F1092" s="3">
        <v>0</v>
      </c>
      <c r="G1092" s="3">
        <v>0</v>
      </c>
      <c r="H1092" s="3">
        <v>100606230</v>
      </c>
      <c r="I1092" s="11">
        <v>0.7262461532918042</v>
      </c>
      <c r="J1092" s="3">
        <v>561870401.87610018</v>
      </c>
      <c r="K1092" s="3">
        <v>0</v>
      </c>
      <c r="L1092" s="3">
        <v>0</v>
      </c>
      <c r="M1092" s="3">
        <v>0</v>
      </c>
      <c r="N1092" s="3">
        <v>0</v>
      </c>
      <c r="O1092" s="3">
        <v>561870401.87610018</v>
      </c>
      <c r="P1092" s="11">
        <v>0.63889163783623582</v>
      </c>
    </row>
    <row r="1093" spans="1:16" x14ac:dyDescent="0.3">
      <c r="A1093" s="9" t="s">
        <v>204</v>
      </c>
      <c r="B1093" s="9">
        <v>2519</v>
      </c>
      <c r="C1093" s="3">
        <v>116050200</v>
      </c>
      <c r="D1093" s="3">
        <v>0</v>
      </c>
      <c r="E1093" s="3">
        <v>0</v>
      </c>
      <c r="F1093" s="3">
        <v>0</v>
      </c>
      <c r="G1093" s="3">
        <v>0</v>
      </c>
      <c r="H1093" s="3">
        <v>116050200</v>
      </c>
      <c r="I1093" s="11">
        <v>0.15350908189284104</v>
      </c>
      <c r="J1093" s="3">
        <v>622301423.86203456</v>
      </c>
      <c r="K1093" s="3">
        <v>0</v>
      </c>
      <c r="L1093" s="3">
        <v>0</v>
      </c>
      <c r="M1093" s="3">
        <v>0</v>
      </c>
      <c r="N1093" s="3">
        <v>0</v>
      </c>
      <c r="O1093" s="3">
        <v>622301423.86203456</v>
      </c>
      <c r="P1093" s="11">
        <v>0.10755331084206178</v>
      </c>
    </row>
    <row r="1094" spans="1:16" x14ac:dyDescent="0.3">
      <c r="A1094" s="9" t="s">
        <v>204</v>
      </c>
      <c r="B1094" s="9">
        <v>2520</v>
      </c>
      <c r="C1094" s="3">
        <v>130544675</v>
      </c>
      <c r="D1094" s="3">
        <v>0</v>
      </c>
      <c r="E1094" s="3">
        <v>0</v>
      </c>
      <c r="F1094" s="3">
        <v>0</v>
      </c>
      <c r="G1094" s="3">
        <v>0</v>
      </c>
      <c r="H1094" s="3">
        <v>130544675</v>
      </c>
      <c r="I1094" s="11">
        <v>0.12489831986502394</v>
      </c>
      <c r="J1094" s="3">
        <v>650573962.98849344</v>
      </c>
      <c r="K1094" s="3">
        <v>0</v>
      </c>
      <c r="L1094" s="3">
        <v>0</v>
      </c>
      <c r="M1094" s="3">
        <v>0</v>
      </c>
      <c r="N1094" s="3">
        <v>0</v>
      </c>
      <c r="O1094" s="3">
        <v>650573962.98849344</v>
      </c>
      <c r="P1094" s="11">
        <v>4.54322263172693E-2</v>
      </c>
    </row>
    <row r="1095" spans="1:16" x14ac:dyDescent="0.3">
      <c r="A1095" s="9" t="s">
        <v>204</v>
      </c>
      <c r="B1095" s="9">
        <v>2521</v>
      </c>
      <c r="C1095" s="3">
        <v>113799400</v>
      </c>
      <c r="D1095" s="3">
        <v>0</v>
      </c>
      <c r="E1095" s="3">
        <v>0</v>
      </c>
      <c r="F1095" s="3">
        <v>0</v>
      </c>
      <c r="G1095" s="3">
        <v>0</v>
      </c>
      <c r="H1095" s="3">
        <v>113799400</v>
      </c>
      <c r="I1095" s="11">
        <v>-0.12827237112505738</v>
      </c>
      <c r="J1095" s="3">
        <v>525483512.47251272</v>
      </c>
      <c r="K1095" s="3">
        <v>0</v>
      </c>
      <c r="L1095" s="3">
        <v>0</v>
      </c>
      <c r="M1095" s="3">
        <v>0</v>
      </c>
      <c r="N1095" s="3">
        <v>0</v>
      </c>
      <c r="O1095" s="3">
        <v>525483512.47251272</v>
      </c>
      <c r="P1095" s="11">
        <v>-0.19227706245937354</v>
      </c>
    </row>
    <row r="1096" spans="1:16" x14ac:dyDescent="0.3">
      <c r="A1096" s="9" t="s">
        <v>204</v>
      </c>
      <c r="B1096" s="9">
        <v>2522</v>
      </c>
      <c r="C1096" s="3">
        <v>145840300</v>
      </c>
      <c r="D1096" s="3">
        <v>0</v>
      </c>
      <c r="E1096" s="3">
        <v>0</v>
      </c>
      <c r="F1096" s="3">
        <v>0</v>
      </c>
      <c r="G1096" s="3">
        <v>0</v>
      </c>
      <c r="H1096" s="3">
        <v>145840300</v>
      </c>
      <c r="I1096" s="11">
        <v>0.28155596602442545</v>
      </c>
      <c r="J1096" s="3">
        <v>612786780.22858405</v>
      </c>
      <c r="K1096" s="3">
        <v>0</v>
      </c>
      <c r="L1096" s="3">
        <v>0</v>
      </c>
      <c r="M1096" s="3">
        <v>0</v>
      </c>
      <c r="N1096" s="3">
        <v>0</v>
      </c>
      <c r="O1096" s="3">
        <v>612786780.22858405</v>
      </c>
      <c r="P1096" s="11">
        <v>0.16613892859414506</v>
      </c>
    </row>
    <row r="1097" spans="1:16" x14ac:dyDescent="0.3">
      <c r="A1097" s="9" t="s">
        <v>204</v>
      </c>
      <c r="B1097" s="9">
        <v>2523</v>
      </c>
      <c r="C1097" s="3">
        <v>189652500</v>
      </c>
      <c r="D1097" s="3">
        <v>0</v>
      </c>
      <c r="E1097" s="3">
        <v>0</v>
      </c>
      <c r="F1097" s="3">
        <v>0</v>
      </c>
      <c r="G1097" s="3">
        <v>0</v>
      </c>
      <c r="H1097" s="3">
        <v>189652500</v>
      </c>
      <c r="I1097" s="11">
        <v>0.30041216316751956</v>
      </c>
      <c r="J1097" s="3">
        <v>665707668.49535644</v>
      </c>
      <c r="K1097" s="3">
        <v>0</v>
      </c>
      <c r="L1097" s="3">
        <v>0</v>
      </c>
      <c r="M1097" s="3">
        <v>0</v>
      </c>
      <c r="N1097" s="3">
        <v>0</v>
      </c>
      <c r="O1097" s="3">
        <v>665707668.49535644</v>
      </c>
      <c r="P1097" s="11">
        <v>8.6361014914570516E-2</v>
      </c>
    </row>
    <row r="1098" spans="1:16" x14ac:dyDescent="0.3">
      <c r="A1098" s="9" t="s">
        <v>204</v>
      </c>
      <c r="B1098" s="9">
        <v>2524</v>
      </c>
      <c r="C1098" s="3">
        <v>214101100</v>
      </c>
      <c r="D1098" s="3">
        <v>0</v>
      </c>
      <c r="E1098" s="3">
        <v>0</v>
      </c>
      <c r="F1098" s="3">
        <v>0</v>
      </c>
      <c r="G1098" s="3">
        <v>0</v>
      </c>
      <c r="H1098" s="3">
        <v>214101100</v>
      </c>
      <c r="I1098" s="11">
        <v>0.12891261649595973</v>
      </c>
      <c r="J1098" s="3">
        <v>667056471.14200497</v>
      </c>
      <c r="K1098" s="3">
        <v>0</v>
      </c>
      <c r="L1098" s="3">
        <v>0</v>
      </c>
      <c r="M1098" s="3">
        <v>0</v>
      </c>
      <c r="N1098" s="3">
        <v>0</v>
      </c>
      <c r="O1098" s="3">
        <v>667056471.14200497</v>
      </c>
      <c r="P1098" s="11">
        <v>2.0261185359290099E-3</v>
      </c>
    </row>
    <row r="1099" spans="1:16" x14ac:dyDescent="0.3">
      <c r="A1099" s="9" t="s">
        <v>204</v>
      </c>
      <c r="B1099" s="9">
        <v>2525</v>
      </c>
      <c r="C1099" s="3">
        <v>233136500</v>
      </c>
      <c r="D1099" s="3">
        <v>0</v>
      </c>
      <c r="E1099" s="3">
        <v>0</v>
      </c>
      <c r="F1099" s="3">
        <v>0</v>
      </c>
      <c r="G1099" s="3">
        <v>0</v>
      </c>
      <c r="H1099" s="3">
        <v>233136500</v>
      </c>
      <c r="I1099" s="11">
        <v>8.8908464272252685E-2</v>
      </c>
      <c r="J1099" s="3">
        <v>690071999.71947098</v>
      </c>
      <c r="K1099" s="3">
        <v>0</v>
      </c>
      <c r="L1099" s="3">
        <v>0</v>
      </c>
      <c r="M1099" s="3">
        <v>0</v>
      </c>
      <c r="N1099" s="3">
        <v>0</v>
      </c>
      <c r="O1099" s="3">
        <v>690071999.71947098</v>
      </c>
      <c r="P1099" s="11">
        <v>3.4503118661098182E-2</v>
      </c>
    </row>
    <row r="1100" spans="1:16" x14ac:dyDescent="0.3">
      <c r="A1100" s="9" t="s">
        <v>204</v>
      </c>
      <c r="B1100" s="9">
        <v>2526</v>
      </c>
      <c r="C1100" s="3">
        <v>262577500</v>
      </c>
      <c r="D1100" s="3">
        <v>0</v>
      </c>
      <c r="E1100" s="3">
        <v>0</v>
      </c>
      <c r="F1100" s="3">
        <v>0</v>
      </c>
      <c r="G1100" s="3">
        <v>0</v>
      </c>
      <c r="H1100" s="3">
        <v>262577500</v>
      </c>
      <c r="I1100" s="11">
        <v>0.12628224237731972</v>
      </c>
      <c r="J1100" s="3">
        <v>749293155.40907693</v>
      </c>
      <c r="K1100" s="3">
        <v>0</v>
      </c>
      <c r="L1100" s="3">
        <v>0</v>
      </c>
      <c r="M1100" s="3">
        <v>0</v>
      </c>
      <c r="N1100" s="3">
        <v>0</v>
      </c>
      <c r="O1100" s="3">
        <v>749293155.40907693</v>
      </c>
      <c r="P1100" s="11">
        <v>8.5818806897947769E-2</v>
      </c>
    </row>
    <row r="1101" spans="1:16" x14ac:dyDescent="0.3">
      <c r="A1101" s="9" t="s">
        <v>204</v>
      </c>
      <c r="B1101" s="9">
        <v>2527</v>
      </c>
      <c r="C1101" s="3">
        <v>282613450</v>
      </c>
      <c r="D1101" s="3">
        <v>0</v>
      </c>
      <c r="E1101" s="3">
        <v>0</v>
      </c>
      <c r="F1101" s="3">
        <v>0</v>
      </c>
      <c r="G1101" s="3">
        <v>0</v>
      </c>
      <c r="H1101" s="3">
        <v>282613450</v>
      </c>
      <c r="I1101" s="11">
        <v>7.6304900457960026E-2</v>
      </c>
      <c r="J1101" s="3">
        <v>799552577.35559106</v>
      </c>
      <c r="K1101" s="3">
        <v>0</v>
      </c>
      <c r="L1101" s="3">
        <v>0</v>
      </c>
      <c r="M1101" s="3">
        <v>0</v>
      </c>
      <c r="N1101" s="3">
        <v>0</v>
      </c>
      <c r="O1101" s="3">
        <v>799552577.35559106</v>
      </c>
      <c r="P1101" s="11">
        <v>6.7075778797251892E-2</v>
      </c>
    </row>
    <row r="1102" spans="1:16" x14ac:dyDescent="0.3">
      <c r="A1102" s="9" t="s">
        <v>204</v>
      </c>
      <c r="B1102" s="9">
        <v>2528</v>
      </c>
      <c r="C1102" s="3">
        <v>302795360</v>
      </c>
      <c r="D1102" s="3">
        <v>0</v>
      </c>
      <c r="E1102" s="3">
        <v>0</v>
      </c>
      <c r="F1102" s="3">
        <v>0</v>
      </c>
      <c r="G1102" s="3">
        <v>0</v>
      </c>
      <c r="H1102" s="3">
        <v>302795360</v>
      </c>
      <c r="I1102" s="11">
        <v>7.1411710942985901E-2</v>
      </c>
      <c r="J1102" s="3">
        <v>836313107.8334074</v>
      </c>
      <c r="K1102" s="3">
        <v>0</v>
      </c>
      <c r="L1102" s="3">
        <v>0</v>
      </c>
      <c r="M1102" s="3">
        <v>0</v>
      </c>
      <c r="N1102" s="3">
        <v>0</v>
      </c>
      <c r="O1102" s="3">
        <v>836313107.8334074</v>
      </c>
      <c r="P1102" s="11">
        <v>4.5976376687317654E-2</v>
      </c>
    </row>
    <row r="1103" spans="1:16" x14ac:dyDescent="0.3">
      <c r="A1103" s="9" t="s">
        <v>204</v>
      </c>
      <c r="B1103" s="9">
        <v>2529</v>
      </c>
      <c r="C1103" s="3">
        <v>309807100</v>
      </c>
      <c r="D1103" s="3">
        <v>0</v>
      </c>
      <c r="E1103" s="3">
        <v>0</v>
      </c>
      <c r="F1103" s="3">
        <v>0</v>
      </c>
      <c r="G1103" s="3">
        <v>0</v>
      </c>
      <c r="H1103" s="3">
        <v>309807100</v>
      </c>
      <c r="I1103" s="11">
        <v>2.315669566402867E-2</v>
      </c>
      <c r="J1103" s="3">
        <v>840205493.29893327</v>
      </c>
      <c r="K1103" s="3">
        <v>0</v>
      </c>
      <c r="L1103" s="3">
        <v>0</v>
      </c>
      <c r="M1103" s="3">
        <v>0</v>
      </c>
      <c r="N1103" s="3">
        <v>0</v>
      </c>
      <c r="O1103" s="3">
        <v>840205493.29893327</v>
      </c>
      <c r="P1103" s="11">
        <v>4.6542203261762394E-3</v>
      </c>
    </row>
    <row r="1104" spans="1:16" x14ac:dyDescent="0.3">
      <c r="A1104" s="9" t="s">
        <v>204</v>
      </c>
      <c r="B1104" s="9">
        <v>2530</v>
      </c>
      <c r="C1104" s="3">
        <v>323431700</v>
      </c>
      <c r="D1104" s="3">
        <v>0</v>
      </c>
      <c r="E1104" s="3">
        <v>0</v>
      </c>
      <c r="F1104" s="3">
        <v>0</v>
      </c>
      <c r="G1104" s="3">
        <v>0</v>
      </c>
      <c r="H1104" s="3">
        <v>323431700</v>
      </c>
      <c r="I1104" s="11">
        <v>4.3977688051694101E-2</v>
      </c>
      <c r="J1104" s="3">
        <v>856041848.93705797</v>
      </c>
      <c r="K1104" s="3">
        <v>0</v>
      </c>
      <c r="L1104" s="3">
        <v>0</v>
      </c>
      <c r="M1104" s="3">
        <v>0</v>
      </c>
      <c r="N1104" s="3">
        <v>0</v>
      </c>
      <c r="O1104" s="3">
        <v>856041848.93705797</v>
      </c>
      <c r="P1104" s="11">
        <v>1.8848193405574833E-2</v>
      </c>
    </row>
    <row r="1105" spans="1:16" x14ac:dyDescent="0.3">
      <c r="A1105" s="9" t="s">
        <v>204</v>
      </c>
      <c r="B1105" s="9">
        <v>2531</v>
      </c>
      <c r="C1105" s="3">
        <v>409064000</v>
      </c>
      <c r="D1105" s="3">
        <v>0</v>
      </c>
      <c r="E1105" s="3">
        <v>0</v>
      </c>
      <c r="F1105" s="3">
        <v>0</v>
      </c>
      <c r="G1105" s="3">
        <v>0</v>
      </c>
      <c r="H1105" s="3">
        <v>409064000</v>
      </c>
      <c r="I1105" s="11">
        <v>0.26476161736774717</v>
      </c>
      <c r="J1105" s="3">
        <v>1042422884.1334162</v>
      </c>
      <c r="K1105" s="3">
        <v>0</v>
      </c>
      <c r="L1105" s="3">
        <v>0</v>
      </c>
      <c r="M1105" s="3">
        <v>0</v>
      </c>
      <c r="N1105" s="3">
        <v>0</v>
      </c>
      <c r="O1105" s="3">
        <v>1042422884.1334162</v>
      </c>
      <c r="P1105" s="11">
        <v>0.21772420989439525</v>
      </c>
    </row>
    <row r="1106" spans="1:16" x14ac:dyDescent="0.3">
      <c r="A1106" s="9" t="s">
        <v>204</v>
      </c>
      <c r="B1106" s="9">
        <v>2532</v>
      </c>
      <c r="C1106" s="3">
        <v>469644600</v>
      </c>
      <c r="D1106" s="3">
        <v>0</v>
      </c>
      <c r="E1106" s="3">
        <v>0</v>
      </c>
      <c r="F1106" s="3">
        <v>0</v>
      </c>
      <c r="G1106" s="3">
        <v>0</v>
      </c>
      <c r="H1106" s="3">
        <v>469644600</v>
      </c>
      <c r="I1106" s="11">
        <v>0.14809565251403203</v>
      </c>
      <c r="J1106" s="3">
        <v>1135964973.860167</v>
      </c>
      <c r="K1106" s="3">
        <v>0</v>
      </c>
      <c r="L1106" s="3">
        <v>0</v>
      </c>
      <c r="M1106" s="3">
        <v>0</v>
      </c>
      <c r="N1106" s="3">
        <v>0</v>
      </c>
      <c r="O1106" s="3">
        <v>1135964973.860167</v>
      </c>
      <c r="P1106" s="11">
        <v>8.9735261140697214E-2</v>
      </c>
    </row>
    <row r="1107" spans="1:16" x14ac:dyDescent="0.3">
      <c r="A1107" s="9" t="s">
        <v>204</v>
      </c>
      <c r="B1107" s="9">
        <v>2533</v>
      </c>
      <c r="C1107" s="3">
        <v>966458600</v>
      </c>
      <c r="D1107" s="3">
        <v>0</v>
      </c>
      <c r="E1107" s="3">
        <v>0</v>
      </c>
      <c r="F1107" s="3">
        <v>0</v>
      </c>
      <c r="G1107" s="3">
        <v>0</v>
      </c>
      <c r="H1107" s="3">
        <v>966458600</v>
      </c>
      <c r="I1107" s="11">
        <v>1.0578509792298261</v>
      </c>
      <c r="J1107" s="3">
        <v>2208160233.7859592</v>
      </c>
      <c r="K1107" s="3">
        <v>0</v>
      </c>
      <c r="L1107" s="3">
        <v>0</v>
      </c>
      <c r="M1107" s="3">
        <v>0</v>
      </c>
      <c r="N1107" s="3">
        <v>0</v>
      </c>
      <c r="O1107" s="3">
        <v>2208160233.7859592</v>
      </c>
      <c r="P1107" s="11">
        <v>0.94386295757194305</v>
      </c>
    </row>
    <row r="1108" spans="1:16" x14ac:dyDescent="0.3">
      <c r="A1108" s="9" t="s">
        <v>204</v>
      </c>
      <c r="B1108" s="9">
        <v>2534</v>
      </c>
      <c r="C1108" s="3">
        <v>967689400</v>
      </c>
      <c r="D1108" s="3">
        <v>0</v>
      </c>
      <c r="E1108" s="3">
        <v>0</v>
      </c>
      <c r="F1108" s="3">
        <v>0</v>
      </c>
      <c r="G1108" s="3">
        <v>0</v>
      </c>
      <c r="H1108" s="3">
        <v>967689400</v>
      </c>
      <c r="I1108" s="11">
        <v>1.2735154925415325E-3</v>
      </c>
      <c r="J1108" s="3">
        <v>2091548049.3976347</v>
      </c>
      <c r="K1108" s="3">
        <v>0</v>
      </c>
      <c r="L1108" s="3">
        <v>0</v>
      </c>
      <c r="M1108" s="3">
        <v>0</v>
      </c>
      <c r="N1108" s="3">
        <v>0</v>
      </c>
      <c r="O1108" s="3">
        <v>2091548049.3976347</v>
      </c>
      <c r="P1108" s="11">
        <v>-5.2809656928016174E-2</v>
      </c>
    </row>
    <row r="1109" spans="1:16" x14ac:dyDescent="0.3">
      <c r="A1109" s="9" t="s">
        <v>204</v>
      </c>
      <c r="B1109" s="9">
        <v>2535</v>
      </c>
      <c r="C1109" s="3">
        <v>1489784800</v>
      </c>
      <c r="D1109" s="3">
        <v>0</v>
      </c>
      <c r="E1109" s="3">
        <v>0</v>
      </c>
      <c r="F1109" s="3">
        <v>0</v>
      </c>
      <c r="G1109" s="3">
        <v>0</v>
      </c>
      <c r="H1109" s="3">
        <v>1489784800</v>
      </c>
      <c r="I1109" s="11">
        <v>0.53952786916959095</v>
      </c>
      <c r="J1109" s="3">
        <v>3092013563.7190294</v>
      </c>
      <c r="K1109" s="3">
        <v>0</v>
      </c>
      <c r="L1109" s="3">
        <v>0</v>
      </c>
      <c r="M1109" s="3">
        <v>0</v>
      </c>
      <c r="N1109" s="3">
        <v>0</v>
      </c>
      <c r="O1109" s="3">
        <v>3092013563.7190294</v>
      </c>
      <c r="P1109" s="11">
        <v>0.47833733229773445</v>
      </c>
    </row>
    <row r="1110" spans="1:16" x14ac:dyDescent="0.3">
      <c r="A1110" s="9" t="s">
        <v>204</v>
      </c>
      <c r="B1110" s="9">
        <v>2536</v>
      </c>
      <c r="C1110" s="3">
        <v>2226198000</v>
      </c>
      <c r="D1110" s="3">
        <v>0</v>
      </c>
      <c r="E1110" s="3">
        <v>0</v>
      </c>
      <c r="F1110" s="3">
        <v>0</v>
      </c>
      <c r="G1110" s="3">
        <v>0</v>
      </c>
      <c r="H1110" s="3">
        <v>2226198000</v>
      </c>
      <c r="I1110" s="11">
        <v>0.49430843971558847</v>
      </c>
      <c r="J1110" s="3">
        <v>4472291109.746397</v>
      </c>
      <c r="K1110" s="3">
        <v>0</v>
      </c>
      <c r="L1110" s="3">
        <v>0</v>
      </c>
      <c r="M1110" s="3">
        <v>0</v>
      </c>
      <c r="N1110" s="3">
        <v>0</v>
      </c>
      <c r="O1110" s="3">
        <v>4472291109.746397</v>
      </c>
      <c r="P1110" s="11">
        <v>0.44640087036590798</v>
      </c>
    </row>
    <row r="1111" spans="1:16" x14ac:dyDescent="0.3">
      <c r="A1111" s="9" t="s">
        <v>204</v>
      </c>
      <c r="B1111" s="9">
        <v>2537</v>
      </c>
      <c r="C1111" s="3">
        <v>2434662800</v>
      </c>
      <c r="D1111" s="3">
        <v>0</v>
      </c>
      <c r="E1111" s="3">
        <v>0</v>
      </c>
      <c r="F1111" s="3">
        <v>0</v>
      </c>
      <c r="G1111" s="3">
        <v>0</v>
      </c>
      <c r="H1111" s="3">
        <v>2434662800</v>
      </c>
      <c r="I1111" s="11">
        <v>9.3641625767339656E-2</v>
      </c>
      <c r="J1111" s="3">
        <v>4656057619.3286371</v>
      </c>
      <c r="K1111" s="3">
        <v>0</v>
      </c>
      <c r="L1111" s="3">
        <v>0</v>
      </c>
      <c r="M1111" s="3">
        <v>0</v>
      </c>
      <c r="N1111" s="3">
        <v>0</v>
      </c>
      <c r="O1111" s="3">
        <v>4656057619.3286371</v>
      </c>
      <c r="P1111" s="11">
        <v>4.1090015178520137E-2</v>
      </c>
    </row>
    <row r="1112" spans="1:16" x14ac:dyDescent="0.3">
      <c r="A1112" s="9" t="s">
        <v>204</v>
      </c>
      <c r="B1112" s="9">
        <v>2538</v>
      </c>
      <c r="C1112" s="3">
        <v>2768663700</v>
      </c>
      <c r="D1112" s="3">
        <v>0</v>
      </c>
      <c r="E1112" s="3">
        <v>0</v>
      </c>
      <c r="F1112" s="3">
        <v>0</v>
      </c>
      <c r="G1112" s="3">
        <v>0</v>
      </c>
      <c r="H1112" s="3">
        <v>2768663700</v>
      </c>
      <c r="I1112" s="11">
        <v>0.13718569158735247</v>
      </c>
      <c r="J1112" s="3">
        <v>5003678964.1730862</v>
      </c>
      <c r="K1112" s="3">
        <v>0</v>
      </c>
      <c r="L1112" s="3">
        <v>0</v>
      </c>
      <c r="M1112" s="3">
        <v>0</v>
      </c>
      <c r="N1112" s="3">
        <v>0</v>
      </c>
      <c r="O1112" s="3">
        <v>5003678964.1730862</v>
      </c>
      <c r="P1112" s="11">
        <v>7.4660017823098376E-2</v>
      </c>
    </row>
    <row r="1113" spans="1:16" x14ac:dyDescent="0.3">
      <c r="A1113" s="9" t="s">
        <v>204</v>
      </c>
      <c r="B1113" s="9">
        <v>2539</v>
      </c>
      <c r="C1113" s="3">
        <v>3519883600</v>
      </c>
      <c r="D1113" s="3">
        <v>0</v>
      </c>
      <c r="E1113" s="3">
        <v>0</v>
      </c>
      <c r="F1113" s="3">
        <v>0</v>
      </c>
      <c r="G1113" s="3">
        <v>0</v>
      </c>
      <c r="H1113" s="3">
        <v>3519883600</v>
      </c>
      <c r="I1113" s="11">
        <v>0.27132941425858259</v>
      </c>
      <c r="J1113" s="3">
        <v>6012303672.6350803</v>
      </c>
      <c r="K1113" s="3">
        <v>0</v>
      </c>
      <c r="L1113" s="3">
        <v>0</v>
      </c>
      <c r="M1113" s="3">
        <v>0</v>
      </c>
      <c r="N1113" s="3">
        <v>0</v>
      </c>
      <c r="O1113" s="3">
        <v>6012303672.6350803</v>
      </c>
      <c r="P1113" s="11">
        <v>0.20157662305752677</v>
      </c>
    </row>
    <row r="1114" spans="1:16" x14ac:dyDescent="0.3">
      <c r="A1114" s="9" t="s">
        <v>204</v>
      </c>
      <c r="B1114" s="9">
        <v>2540</v>
      </c>
      <c r="C1114" s="3">
        <v>3824282800</v>
      </c>
      <c r="D1114" s="3">
        <v>0</v>
      </c>
      <c r="E1114" s="3">
        <v>0</v>
      </c>
      <c r="F1114" s="3">
        <v>0</v>
      </c>
      <c r="G1114" s="3">
        <v>0</v>
      </c>
      <c r="H1114" s="3">
        <v>3824282800</v>
      </c>
      <c r="I1114" s="11">
        <v>8.647990518777382E-2</v>
      </c>
      <c r="J1114" s="3">
        <v>6184329283.7435131</v>
      </c>
      <c r="K1114" s="3">
        <v>0</v>
      </c>
      <c r="L1114" s="3">
        <v>0</v>
      </c>
      <c r="M1114" s="3">
        <v>0</v>
      </c>
      <c r="N1114" s="3">
        <v>0</v>
      </c>
      <c r="O1114" s="3">
        <v>6184329283.7435131</v>
      </c>
      <c r="P1114" s="11">
        <v>2.8612262532813345E-2</v>
      </c>
    </row>
    <row r="1115" spans="1:16" x14ac:dyDescent="0.3">
      <c r="A1115" s="9" t="s">
        <v>204</v>
      </c>
      <c r="B1115" s="9">
        <v>2541</v>
      </c>
      <c r="C1115" s="3">
        <v>3748661200</v>
      </c>
      <c r="D1115" s="3">
        <v>0</v>
      </c>
      <c r="E1115" s="3">
        <v>0</v>
      </c>
      <c r="F1115" s="3">
        <v>0</v>
      </c>
      <c r="G1115" s="3">
        <v>0</v>
      </c>
      <c r="H1115" s="3">
        <v>3748661200</v>
      </c>
      <c r="I1115" s="11">
        <v>-1.9774060642167992E-2</v>
      </c>
      <c r="J1115" s="3">
        <v>5613273954.7625561</v>
      </c>
      <c r="K1115" s="3">
        <v>0</v>
      </c>
      <c r="L1115" s="3">
        <v>0</v>
      </c>
      <c r="M1115" s="3">
        <v>0</v>
      </c>
      <c r="N1115" s="3">
        <v>0</v>
      </c>
      <c r="O1115" s="3">
        <v>5613273954.7625561</v>
      </c>
      <c r="P1115" s="11">
        <v>-9.2339088489687346E-2</v>
      </c>
    </row>
    <row r="1116" spans="1:16" x14ac:dyDescent="0.3">
      <c r="A1116" s="9" t="s">
        <v>204</v>
      </c>
      <c r="B1116" s="9">
        <v>2542</v>
      </c>
      <c r="C1116" s="3">
        <v>3252162500</v>
      </c>
      <c r="D1116" s="3">
        <v>0</v>
      </c>
      <c r="E1116" s="3">
        <v>0</v>
      </c>
      <c r="F1116" s="3">
        <v>0</v>
      </c>
      <c r="G1116" s="3">
        <v>0</v>
      </c>
      <c r="H1116" s="3">
        <v>3252162500</v>
      </c>
      <c r="I1116" s="11">
        <v>-0.13244693865639284</v>
      </c>
      <c r="J1116" s="3">
        <v>4855986724.5534306</v>
      </c>
      <c r="K1116" s="3">
        <v>0</v>
      </c>
      <c r="L1116" s="3">
        <v>0</v>
      </c>
      <c r="M1116" s="3">
        <v>0</v>
      </c>
      <c r="N1116" s="3">
        <v>0</v>
      </c>
      <c r="O1116" s="3">
        <v>4855986724.5534306</v>
      </c>
      <c r="P1116" s="11">
        <v>-0.13491007855880768</v>
      </c>
    </row>
    <row r="1117" spans="1:16" x14ac:dyDescent="0.3">
      <c r="A1117" s="9" t="s">
        <v>204</v>
      </c>
      <c r="B1117" s="9">
        <v>2543</v>
      </c>
      <c r="C1117" s="3">
        <v>4978865993</v>
      </c>
      <c r="D1117" s="3">
        <v>0</v>
      </c>
      <c r="E1117" s="3">
        <v>0</v>
      </c>
      <c r="F1117" s="3">
        <v>0</v>
      </c>
      <c r="G1117" s="3">
        <v>0</v>
      </c>
      <c r="H1117" s="3">
        <v>4978865993</v>
      </c>
      <c r="I1117" s="11">
        <v>0.53094010308525486</v>
      </c>
      <c r="J1117" s="3">
        <v>7317728829.4225216</v>
      </c>
      <c r="K1117" s="3">
        <v>0</v>
      </c>
      <c r="L1117" s="3">
        <v>0</v>
      </c>
      <c r="M1117" s="3">
        <v>0</v>
      </c>
      <c r="N1117" s="3">
        <v>0</v>
      </c>
      <c r="O1117" s="3">
        <v>7317728829.4225216</v>
      </c>
      <c r="P1117" s="11">
        <v>0.5069499248055459</v>
      </c>
    </row>
    <row r="1118" spans="1:16" x14ac:dyDescent="0.3">
      <c r="A1118" s="9" t="s">
        <v>204</v>
      </c>
      <c r="B1118" s="9">
        <v>2544</v>
      </c>
      <c r="C1118" s="3">
        <v>7388899800</v>
      </c>
      <c r="D1118" s="3">
        <v>0</v>
      </c>
      <c r="E1118" s="3">
        <v>0</v>
      </c>
      <c r="F1118" s="3">
        <v>0</v>
      </c>
      <c r="G1118" s="3">
        <v>0</v>
      </c>
      <c r="H1118" s="3">
        <v>7388899800</v>
      </c>
      <c r="I1118" s="11">
        <v>0.48405275626786687</v>
      </c>
      <c r="J1118" s="3">
        <v>10686043449.85199</v>
      </c>
      <c r="K1118" s="3">
        <v>0</v>
      </c>
      <c r="L1118" s="3">
        <v>0</v>
      </c>
      <c r="M1118" s="3">
        <v>0</v>
      </c>
      <c r="N1118" s="3">
        <v>0</v>
      </c>
      <c r="O1118" s="3">
        <v>10686043449.85199</v>
      </c>
      <c r="P1118" s="11">
        <v>0.46029508594065771</v>
      </c>
    </row>
    <row r="1119" spans="1:16" x14ac:dyDescent="0.3">
      <c r="A1119" s="9" t="s">
        <v>204</v>
      </c>
      <c r="B1119" s="9">
        <v>2545</v>
      </c>
      <c r="C1119" s="3">
        <v>13244612900</v>
      </c>
      <c r="D1119" s="3">
        <v>0</v>
      </c>
      <c r="E1119" s="3">
        <v>0</v>
      </c>
      <c r="F1119" s="3">
        <v>0</v>
      </c>
      <c r="G1119" s="3">
        <v>0</v>
      </c>
      <c r="H1119" s="3">
        <v>13244612900</v>
      </c>
      <c r="I1119" s="11">
        <v>0.79250135453183435</v>
      </c>
      <c r="J1119" s="3">
        <v>19022104516.111805</v>
      </c>
      <c r="K1119" s="3">
        <v>0</v>
      </c>
      <c r="L1119" s="3">
        <v>0</v>
      </c>
      <c r="M1119" s="3">
        <v>0</v>
      </c>
      <c r="N1119" s="3">
        <v>0</v>
      </c>
      <c r="O1119" s="3">
        <v>19022104516.111805</v>
      </c>
      <c r="P1119" s="11">
        <v>0.78008863667640027</v>
      </c>
    </row>
    <row r="1120" spans="1:16" x14ac:dyDescent="0.3">
      <c r="A1120" s="9" t="s">
        <v>204</v>
      </c>
      <c r="B1120" s="9">
        <v>2546</v>
      </c>
      <c r="C1120" s="3">
        <v>14207104600</v>
      </c>
      <c r="D1120" s="3">
        <v>0</v>
      </c>
      <c r="E1120" s="3">
        <v>0</v>
      </c>
      <c r="F1120" s="3">
        <v>0</v>
      </c>
      <c r="G1120" s="3">
        <v>0</v>
      </c>
      <c r="H1120" s="3">
        <v>14207104600</v>
      </c>
      <c r="I1120" s="11">
        <v>7.2670428895660666E-2</v>
      </c>
      <c r="J1120" s="3">
        <v>20042806638.957233</v>
      </c>
      <c r="K1120" s="3">
        <v>0</v>
      </c>
      <c r="L1120" s="3">
        <v>0</v>
      </c>
      <c r="M1120" s="3">
        <v>0</v>
      </c>
      <c r="N1120" s="3">
        <v>0</v>
      </c>
      <c r="O1120" s="3">
        <v>20042806638.957233</v>
      </c>
      <c r="P1120" s="11">
        <v>5.3658738021383982E-2</v>
      </c>
    </row>
    <row r="1121" spans="1:16" x14ac:dyDescent="0.3">
      <c r="A1121" s="9" t="s">
        <v>204</v>
      </c>
      <c r="B1121" s="9">
        <v>2547</v>
      </c>
      <c r="C1121" s="3">
        <v>16007319600</v>
      </c>
      <c r="D1121" s="3">
        <v>0</v>
      </c>
      <c r="E1121" s="3">
        <v>0</v>
      </c>
      <c r="F1121" s="3">
        <v>0</v>
      </c>
      <c r="G1121" s="3">
        <v>0</v>
      </c>
      <c r="H1121" s="3">
        <v>16007319600</v>
      </c>
      <c r="I1121" s="11">
        <v>0.12671230702419126</v>
      </c>
      <c r="J1121" s="3">
        <v>21976122875.223045</v>
      </c>
      <c r="K1121" s="3">
        <v>0</v>
      </c>
      <c r="L1121" s="3">
        <v>0</v>
      </c>
      <c r="M1121" s="3">
        <v>0</v>
      </c>
      <c r="N1121" s="3">
        <v>0</v>
      </c>
      <c r="O1121" s="3">
        <v>21976122875.223045</v>
      </c>
      <c r="P1121" s="11">
        <v>9.6459356770324883E-2</v>
      </c>
    </row>
    <row r="1122" spans="1:16" x14ac:dyDescent="0.3">
      <c r="A1122" s="9" t="s">
        <v>204</v>
      </c>
      <c r="B1122" s="9">
        <v>2548</v>
      </c>
      <c r="C1122" s="3">
        <v>19928102800</v>
      </c>
      <c r="D1122" s="3">
        <v>0</v>
      </c>
      <c r="E1122" s="3">
        <v>0</v>
      </c>
      <c r="F1122" s="3">
        <v>0</v>
      </c>
      <c r="G1122" s="3">
        <v>0</v>
      </c>
      <c r="H1122" s="3">
        <v>19928102800</v>
      </c>
      <c r="I1122" s="11">
        <v>0.24493689749281947</v>
      </c>
      <c r="J1122" s="3">
        <v>26170642443.223366</v>
      </c>
      <c r="K1122" s="3">
        <v>0</v>
      </c>
      <c r="L1122" s="3">
        <v>0</v>
      </c>
      <c r="M1122" s="3">
        <v>0</v>
      </c>
      <c r="N1122" s="3">
        <v>0</v>
      </c>
      <c r="O1122" s="3">
        <v>26170642443.223366</v>
      </c>
      <c r="P1122" s="11">
        <v>0.19086713301596192</v>
      </c>
    </row>
    <row r="1123" spans="1:16" x14ac:dyDescent="0.3">
      <c r="A1123" s="9" t="s">
        <v>204</v>
      </c>
      <c r="B1123" s="9">
        <v>2549</v>
      </c>
      <c r="C1123" s="3">
        <v>22289272800</v>
      </c>
      <c r="D1123" s="3">
        <v>0</v>
      </c>
      <c r="E1123" s="3">
        <v>0</v>
      </c>
      <c r="F1123" s="3">
        <v>0</v>
      </c>
      <c r="G1123" s="3">
        <v>0</v>
      </c>
      <c r="H1123" s="3">
        <v>22289272800</v>
      </c>
      <c r="I1123" s="11">
        <v>0.11848443495584537</v>
      </c>
      <c r="J1123" s="3">
        <v>27974161651.494244</v>
      </c>
      <c r="K1123" s="3">
        <v>0</v>
      </c>
      <c r="L1123" s="3">
        <v>0</v>
      </c>
      <c r="M1123" s="3">
        <v>0</v>
      </c>
      <c r="N1123" s="3">
        <v>0</v>
      </c>
      <c r="O1123" s="3">
        <v>27974161651.494244</v>
      </c>
      <c r="P1123" s="11">
        <v>6.8913830150848343E-2</v>
      </c>
    </row>
    <row r="1124" spans="1:16" x14ac:dyDescent="0.3">
      <c r="A1124" s="9" t="s">
        <v>204</v>
      </c>
      <c r="B1124" s="9">
        <v>2550</v>
      </c>
      <c r="C1124" s="3">
        <v>21366246800</v>
      </c>
      <c r="D1124" s="3">
        <v>0</v>
      </c>
      <c r="E1124" s="3">
        <v>0</v>
      </c>
      <c r="F1124" s="3">
        <v>0</v>
      </c>
      <c r="G1124" s="3">
        <v>0</v>
      </c>
      <c r="H1124" s="3">
        <v>21366246800</v>
      </c>
      <c r="I1124" s="11">
        <v>-4.141122091699645E-2</v>
      </c>
      <c r="J1124" s="3">
        <v>26227810353.267391</v>
      </c>
      <c r="K1124" s="3">
        <v>0</v>
      </c>
      <c r="L1124" s="3">
        <v>0</v>
      </c>
      <c r="M1124" s="3">
        <v>0</v>
      </c>
      <c r="N1124" s="3">
        <v>0</v>
      </c>
      <c r="O1124" s="3">
        <v>26227810353.267391</v>
      </c>
      <c r="P1124" s="11">
        <v>-6.242729701726632E-2</v>
      </c>
    </row>
    <row r="1125" spans="1:16" x14ac:dyDescent="0.3">
      <c r="A1125" s="9" t="s">
        <v>204</v>
      </c>
      <c r="B1125" s="9">
        <v>2551</v>
      </c>
      <c r="C1125" s="3">
        <v>27922234700</v>
      </c>
      <c r="D1125" s="3">
        <v>0</v>
      </c>
      <c r="E1125" s="3">
        <v>0</v>
      </c>
      <c r="F1125" s="3">
        <v>0</v>
      </c>
      <c r="G1125" s="3">
        <v>0</v>
      </c>
      <c r="H1125" s="3">
        <v>27922234700</v>
      </c>
      <c r="I1125" s="11">
        <v>0.30683853656506488</v>
      </c>
      <c r="J1125" s="3">
        <v>32498344731.208042</v>
      </c>
      <c r="K1125" s="3">
        <v>0</v>
      </c>
      <c r="L1125" s="3">
        <v>0</v>
      </c>
      <c r="M1125" s="3">
        <v>0</v>
      </c>
      <c r="N1125" s="3">
        <v>0</v>
      </c>
      <c r="O1125" s="3">
        <v>32498344731.208042</v>
      </c>
      <c r="P1125" s="11">
        <v>0.2390795988487649</v>
      </c>
    </row>
    <row r="1126" spans="1:16" x14ac:dyDescent="0.3">
      <c r="A1126" s="9" t="s">
        <v>204</v>
      </c>
      <c r="B1126" s="9">
        <v>2552</v>
      </c>
      <c r="C1126" s="3">
        <v>31295663400</v>
      </c>
      <c r="D1126" s="3">
        <v>0</v>
      </c>
      <c r="E1126" s="3">
        <v>0</v>
      </c>
      <c r="F1126" s="3">
        <v>0</v>
      </c>
      <c r="G1126" s="3">
        <v>0</v>
      </c>
      <c r="H1126" s="3">
        <v>31295663400</v>
      </c>
      <c r="I1126" s="11">
        <v>0.12081514020079488</v>
      </c>
      <c r="J1126" s="3">
        <v>36735313262.022598</v>
      </c>
      <c r="K1126" s="3">
        <v>0</v>
      </c>
      <c r="L1126" s="3">
        <v>0</v>
      </c>
      <c r="M1126" s="3">
        <v>0</v>
      </c>
      <c r="N1126" s="3">
        <v>0</v>
      </c>
      <c r="O1126" s="3">
        <v>36735313262.022598</v>
      </c>
      <c r="P1126" s="11">
        <v>0.13037490265606699</v>
      </c>
    </row>
    <row r="1127" spans="1:16" x14ac:dyDescent="0.3">
      <c r="A1127" s="9" t="s">
        <v>204</v>
      </c>
      <c r="B1127" s="9">
        <v>2553</v>
      </c>
      <c r="C1127" s="3">
        <v>26557832700</v>
      </c>
      <c r="D1127" s="3">
        <v>0</v>
      </c>
      <c r="E1127" s="3">
        <v>0</v>
      </c>
      <c r="F1127" s="3">
        <v>0</v>
      </c>
      <c r="G1127" s="3">
        <v>0</v>
      </c>
      <c r="H1127" s="3">
        <v>26557832700</v>
      </c>
      <c r="I1127" s="11">
        <v>-0.15138936789561713</v>
      </c>
      <c r="J1127" s="3">
        <v>30193419414.006443</v>
      </c>
      <c r="K1127" s="3">
        <v>0</v>
      </c>
      <c r="L1127" s="3">
        <v>0</v>
      </c>
      <c r="M1127" s="3">
        <v>0</v>
      </c>
      <c r="N1127" s="3">
        <v>0</v>
      </c>
      <c r="O1127" s="3">
        <v>30193419414.006443</v>
      </c>
      <c r="P1127" s="11">
        <v>-0.17808188544234471</v>
      </c>
    </row>
    <row r="1128" spans="1:16" x14ac:dyDescent="0.3">
      <c r="A1128" s="9" t="s">
        <v>204</v>
      </c>
      <c r="B1128" s="9">
        <v>2554</v>
      </c>
      <c r="C1128" s="3">
        <v>35444515800</v>
      </c>
      <c r="D1128" s="3">
        <v>0</v>
      </c>
      <c r="E1128" s="3">
        <v>0</v>
      </c>
      <c r="F1128" s="3">
        <v>0</v>
      </c>
      <c r="G1128" s="3">
        <v>0</v>
      </c>
      <c r="H1128" s="3">
        <v>35444515800</v>
      </c>
      <c r="I1128" s="11">
        <v>0.33461627687714141</v>
      </c>
      <c r="J1128" s="3">
        <v>38818127808.660751</v>
      </c>
      <c r="K1128" s="3">
        <v>0</v>
      </c>
      <c r="L1128" s="3">
        <v>0</v>
      </c>
      <c r="M1128" s="3">
        <v>0</v>
      </c>
      <c r="N1128" s="3">
        <v>0</v>
      </c>
      <c r="O1128" s="3">
        <v>38818127808.660751</v>
      </c>
      <c r="P1128" s="11">
        <v>0.28564861357350557</v>
      </c>
    </row>
    <row r="1129" spans="1:16" x14ac:dyDescent="0.3">
      <c r="A1129" s="9" t="s">
        <v>204</v>
      </c>
      <c r="B1129" s="9">
        <v>2555</v>
      </c>
      <c r="C1129" s="3">
        <v>33068144300</v>
      </c>
      <c r="D1129" s="3">
        <v>0</v>
      </c>
      <c r="E1129" s="3">
        <v>0</v>
      </c>
      <c r="F1129" s="3">
        <v>0</v>
      </c>
      <c r="G1129" s="3">
        <v>0</v>
      </c>
      <c r="H1129" s="3">
        <v>33068144300</v>
      </c>
      <c r="I1129" s="11">
        <v>-6.7044828977463417E-2</v>
      </c>
      <c r="J1129" s="3">
        <v>35155665096.12146</v>
      </c>
      <c r="K1129" s="3">
        <v>0</v>
      </c>
      <c r="L1129" s="3">
        <v>0</v>
      </c>
      <c r="M1129" s="3">
        <v>0</v>
      </c>
      <c r="N1129" s="3">
        <v>0</v>
      </c>
      <c r="O1129" s="3">
        <v>35155665096.12146</v>
      </c>
      <c r="P1129" s="11">
        <v>-9.4349287801617152E-2</v>
      </c>
    </row>
    <row r="1130" spans="1:16" x14ac:dyDescent="0.3">
      <c r="A1130" s="9" t="s">
        <v>204</v>
      </c>
      <c r="B1130" s="9">
        <v>2556</v>
      </c>
      <c r="C1130" s="3">
        <v>37613687000</v>
      </c>
      <c r="D1130" s="3">
        <v>0</v>
      </c>
      <c r="E1130" s="3">
        <v>0</v>
      </c>
      <c r="F1130" s="3">
        <v>0</v>
      </c>
      <c r="G1130" s="3">
        <v>0</v>
      </c>
      <c r="H1130" s="3">
        <v>37613687000</v>
      </c>
      <c r="I1130" s="11">
        <v>0.13745986647336603</v>
      </c>
      <c r="J1130" s="3">
        <v>39133143480.240494</v>
      </c>
      <c r="K1130" s="3">
        <v>0</v>
      </c>
      <c r="L1130" s="3">
        <v>0</v>
      </c>
      <c r="M1130" s="3">
        <v>0</v>
      </c>
      <c r="N1130" s="3">
        <v>0</v>
      </c>
      <c r="O1130" s="3">
        <v>39133143480.240494</v>
      </c>
      <c r="P1130" s="11">
        <v>0.11313904525042959</v>
      </c>
    </row>
    <row r="1131" spans="1:16" x14ac:dyDescent="0.3">
      <c r="A1131" s="9" t="s">
        <v>204</v>
      </c>
      <c r="B1131" s="9">
        <v>2557</v>
      </c>
      <c r="C1131" s="3">
        <v>40675747100</v>
      </c>
      <c r="D1131" s="3">
        <v>0</v>
      </c>
      <c r="E1131" s="3">
        <v>0</v>
      </c>
      <c r="F1131" s="3">
        <v>0</v>
      </c>
      <c r="G1131" s="3">
        <v>0</v>
      </c>
      <c r="H1131" s="3">
        <v>40675747100</v>
      </c>
      <c r="I1131" s="11">
        <v>8.1408134756903783E-2</v>
      </c>
      <c r="J1131" s="3">
        <v>41531812942.876945</v>
      </c>
      <c r="K1131" s="3">
        <v>0</v>
      </c>
      <c r="L1131" s="3">
        <v>0</v>
      </c>
      <c r="M1131" s="3">
        <v>0</v>
      </c>
      <c r="N1131" s="3">
        <v>0</v>
      </c>
      <c r="O1131" s="3">
        <v>41531812942.876945</v>
      </c>
      <c r="P1131" s="11">
        <v>6.1295087726535753E-2</v>
      </c>
    </row>
    <row r="1132" spans="1:16" x14ac:dyDescent="0.3">
      <c r="A1132" s="9" t="s">
        <v>204</v>
      </c>
      <c r="B1132" s="9">
        <v>2558</v>
      </c>
      <c r="C1132" s="3">
        <v>40023373300</v>
      </c>
      <c r="D1132" s="3">
        <v>0</v>
      </c>
      <c r="E1132" s="3">
        <v>0</v>
      </c>
      <c r="F1132" s="3">
        <v>0</v>
      </c>
      <c r="G1132" s="3">
        <v>0</v>
      </c>
      <c r="H1132" s="3">
        <v>40023373300</v>
      </c>
      <c r="I1132" s="11">
        <v>-1.6038397485267086E-2</v>
      </c>
      <c r="J1132" s="3">
        <v>41237017619.377182</v>
      </c>
      <c r="K1132" s="3">
        <v>0</v>
      </c>
      <c r="L1132" s="3">
        <v>0</v>
      </c>
      <c r="M1132" s="3">
        <v>0</v>
      </c>
      <c r="N1132" s="3">
        <v>0</v>
      </c>
      <c r="O1132" s="3">
        <v>41237017619.377182</v>
      </c>
      <c r="P1132" s="11">
        <v>-7.0980605615561833E-3</v>
      </c>
    </row>
    <row r="1133" spans="1:16" x14ac:dyDescent="0.3">
      <c r="A1133" s="9" t="s">
        <v>204</v>
      </c>
      <c r="B1133" s="9">
        <v>2559</v>
      </c>
      <c r="C1133" s="3">
        <v>39695967000</v>
      </c>
      <c r="D1133" s="3">
        <v>0</v>
      </c>
      <c r="E1133" s="3">
        <v>0</v>
      </c>
      <c r="F1133" s="3">
        <v>0</v>
      </c>
      <c r="G1133" s="3">
        <v>0</v>
      </c>
      <c r="H1133" s="3">
        <v>39695967000</v>
      </c>
      <c r="I1133" s="11">
        <v>-8.1803774395997758E-3</v>
      </c>
      <c r="J1133" s="3">
        <v>40822875131.859207</v>
      </c>
      <c r="K1133" s="3">
        <v>0</v>
      </c>
      <c r="L1133" s="3">
        <v>0</v>
      </c>
      <c r="M1133" s="3">
        <v>0</v>
      </c>
      <c r="N1133" s="3">
        <v>0</v>
      </c>
      <c r="O1133" s="3">
        <v>40822875131.859207</v>
      </c>
      <c r="P1133" s="11">
        <v>-1.0042978649439727E-2</v>
      </c>
    </row>
    <row r="1134" spans="1:16" x14ac:dyDescent="0.3">
      <c r="A1134" s="9" t="s">
        <v>204</v>
      </c>
      <c r="B1134" s="9">
        <v>2560</v>
      </c>
      <c r="C1134" s="3">
        <v>39370065500</v>
      </c>
      <c r="D1134" s="3">
        <v>314494600</v>
      </c>
      <c r="E1134" s="3">
        <v>0</v>
      </c>
      <c r="F1134" s="3">
        <v>0</v>
      </c>
      <c r="G1134" s="3">
        <v>0</v>
      </c>
      <c r="H1134" s="3">
        <v>39684560100</v>
      </c>
      <c r="I1134" s="11">
        <v>-2.8735664759092528E-4</v>
      </c>
      <c r="J1134" s="3">
        <v>40220004605.841995</v>
      </c>
      <c r="K1134" s="3">
        <v>321284054.26484329</v>
      </c>
      <c r="L1134" s="3">
        <v>0</v>
      </c>
      <c r="M1134" s="3">
        <v>0</v>
      </c>
      <c r="N1134" s="3">
        <v>0</v>
      </c>
      <c r="O1134" s="3">
        <v>40541288660.106842</v>
      </c>
      <c r="P1134" s="11">
        <v>-6.8977618759783997E-3</v>
      </c>
    </row>
    <row r="1135" spans="1:16" x14ac:dyDescent="0.3">
      <c r="A1135" s="9" t="s">
        <v>204</v>
      </c>
      <c r="B1135" s="9">
        <v>2561</v>
      </c>
      <c r="C1135" s="3">
        <v>12577959000</v>
      </c>
      <c r="D1135" s="3">
        <v>514255300</v>
      </c>
      <c r="E1135" s="3">
        <v>0</v>
      </c>
      <c r="F1135" s="3">
        <v>0</v>
      </c>
      <c r="G1135" s="3">
        <v>30919181300</v>
      </c>
      <c r="H1135" s="3">
        <v>44011395600</v>
      </c>
      <c r="I1135" s="11">
        <v>0.10903070335407347</v>
      </c>
      <c r="J1135" s="3">
        <v>12714231376.575249</v>
      </c>
      <c r="K1135" s="3">
        <v>519826855.12252963</v>
      </c>
      <c r="L1135" s="3">
        <v>0</v>
      </c>
      <c r="M1135" s="3">
        <v>0</v>
      </c>
      <c r="N1135" s="3">
        <v>31254166516.402119</v>
      </c>
      <c r="O1135" s="3">
        <v>44488224748.099899</v>
      </c>
      <c r="P1135" s="11">
        <v>9.7355960267659025E-2</v>
      </c>
    </row>
    <row r="1136" spans="1:16" x14ac:dyDescent="0.3">
      <c r="A1136" s="9" t="s">
        <v>204</v>
      </c>
      <c r="B1136" s="9">
        <v>2562</v>
      </c>
      <c r="C1136" s="3">
        <v>22369055200</v>
      </c>
      <c r="D1136" s="3">
        <v>526795000</v>
      </c>
      <c r="E1136" s="3">
        <v>0</v>
      </c>
      <c r="F1136" s="3">
        <v>0</v>
      </c>
      <c r="G1136" s="3">
        <v>32148756000</v>
      </c>
      <c r="H1136" s="3">
        <v>55044606200</v>
      </c>
      <c r="I1136" s="11">
        <v>0.25068985996890314</v>
      </c>
      <c r="J1136" s="3">
        <v>22452726627.257145</v>
      </c>
      <c r="K1136" s="3">
        <v>528765476.13892645</v>
      </c>
      <c r="L1136" s="3">
        <v>0</v>
      </c>
      <c r="M1136" s="3">
        <v>0</v>
      </c>
      <c r="N1136" s="3">
        <v>32269008387.729889</v>
      </c>
      <c r="O1136" s="3">
        <v>55250500491.125961</v>
      </c>
      <c r="P1136" s="11">
        <v>0.24191290625696907</v>
      </c>
    </row>
    <row r="1137" spans="1:16" x14ac:dyDescent="0.3">
      <c r="A1137" s="9" t="s">
        <v>204</v>
      </c>
      <c r="B1137" s="9">
        <v>2563</v>
      </c>
      <c r="C1137" s="3">
        <v>17154768100</v>
      </c>
      <c r="D1137" s="3">
        <v>606492000</v>
      </c>
      <c r="E1137" s="3">
        <v>0</v>
      </c>
      <c r="F1137" s="3">
        <v>0</v>
      </c>
      <c r="G1137" s="3">
        <v>30541850700</v>
      </c>
      <c r="H1137" s="3">
        <v>48303110800</v>
      </c>
      <c r="I1137" s="11">
        <v>-0.12247331510566788</v>
      </c>
      <c r="J1137" s="3">
        <v>17365839579.844692</v>
      </c>
      <c r="K1137" s="3">
        <v>613954249.74932587</v>
      </c>
      <c r="L1137" s="3">
        <v>0</v>
      </c>
      <c r="M1137" s="3">
        <v>0</v>
      </c>
      <c r="N1137" s="3">
        <v>30917636230.114201</v>
      </c>
      <c r="O1137" s="3">
        <v>48897430059.708221</v>
      </c>
      <c r="P1137" s="11">
        <v>-0.11498665849077939</v>
      </c>
    </row>
    <row r="1138" spans="1:16" x14ac:dyDescent="0.3">
      <c r="A1138" s="9" t="s">
        <v>204</v>
      </c>
      <c r="B1138" s="9">
        <v>2564</v>
      </c>
      <c r="C1138" s="3">
        <v>19945027700</v>
      </c>
      <c r="D1138" s="3">
        <v>320100900</v>
      </c>
      <c r="E1138" s="3">
        <v>0</v>
      </c>
      <c r="F1138" s="3">
        <v>0</v>
      </c>
      <c r="G1138" s="3">
        <v>30957636600</v>
      </c>
      <c r="H1138" s="3">
        <v>51222765200</v>
      </c>
      <c r="I1138" s="11">
        <v>6.0444438290711493E-2</v>
      </c>
      <c r="J1138" s="3">
        <v>19945027700</v>
      </c>
      <c r="K1138" s="3">
        <v>320100900</v>
      </c>
      <c r="L1138" s="3">
        <v>0</v>
      </c>
      <c r="M1138" s="3">
        <v>0</v>
      </c>
      <c r="N1138" s="3">
        <v>30957636600</v>
      </c>
      <c r="O1138" s="3">
        <v>51222765200</v>
      </c>
      <c r="P1138" s="11">
        <v>4.7555365127621887E-2</v>
      </c>
    </row>
    <row r="1139" spans="1:16" x14ac:dyDescent="0.3">
      <c r="A1139" s="9" t="s">
        <v>204</v>
      </c>
      <c r="B1139" s="9">
        <v>2565</v>
      </c>
      <c r="C1139" s="3">
        <v>17125378800</v>
      </c>
      <c r="D1139" s="3">
        <v>318054800</v>
      </c>
      <c r="E1139" s="3">
        <v>0</v>
      </c>
      <c r="F1139" s="3">
        <v>0</v>
      </c>
      <c r="G1139" s="3">
        <v>32522571100</v>
      </c>
      <c r="H1139" s="3">
        <v>49966004700</v>
      </c>
      <c r="I1139" s="11">
        <v>-2.4535194363150079E-2</v>
      </c>
      <c r="J1139" s="3" t="e">
        <v>#N/A</v>
      </c>
      <c r="K1139" s="3" t="e">
        <v>#N/A</v>
      </c>
      <c r="L1139" s="3" t="e">
        <v>#N/A</v>
      </c>
      <c r="M1139" s="3" t="e">
        <v>#N/A</v>
      </c>
      <c r="N1139" s="3" t="e">
        <v>#N/A</v>
      </c>
      <c r="O1139" s="3" t="e">
        <v>#N/A</v>
      </c>
      <c r="P1139" s="11" t="e">
        <v>#N/A</v>
      </c>
    </row>
    <row r="1140" spans="1:16" x14ac:dyDescent="0.3">
      <c r="A1140" s="9" t="s">
        <v>204</v>
      </c>
      <c r="B1140" s="9">
        <v>2566</v>
      </c>
      <c r="C1140" s="3">
        <v>16793009100</v>
      </c>
      <c r="D1140" s="3">
        <v>320812100</v>
      </c>
      <c r="E1140" s="3">
        <v>0</v>
      </c>
      <c r="F1140" s="3">
        <v>0</v>
      </c>
      <c r="G1140" s="3">
        <v>33552225500</v>
      </c>
      <c r="H1140" s="3">
        <v>50666046700</v>
      </c>
      <c r="I1140" s="11">
        <v>1.4010365731723193E-2</v>
      </c>
      <c r="J1140" s="3" t="e">
        <v>#N/A</v>
      </c>
      <c r="K1140" s="3" t="e">
        <v>#N/A</v>
      </c>
      <c r="L1140" s="3" t="e">
        <v>#N/A</v>
      </c>
      <c r="M1140" s="3" t="e">
        <v>#N/A</v>
      </c>
      <c r="N1140" s="3" t="e">
        <v>#N/A</v>
      </c>
      <c r="O1140" s="3" t="e">
        <v>#N/A</v>
      </c>
      <c r="P1140" s="11" t="e">
        <v>#N/A</v>
      </c>
    </row>
    <row r="1141" spans="1:16" x14ac:dyDescent="0.3">
      <c r="A1141" s="9" t="s">
        <v>205</v>
      </c>
      <c r="B1141" s="9">
        <v>2552</v>
      </c>
      <c r="C1141" s="3">
        <v>18279460000</v>
      </c>
      <c r="D1141" s="3">
        <v>0</v>
      </c>
      <c r="E1141" s="3">
        <v>0</v>
      </c>
      <c r="F1141" s="3">
        <v>0</v>
      </c>
      <c r="G1141" s="3">
        <v>0</v>
      </c>
      <c r="H1141" s="3">
        <v>18279460000</v>
      </c>
      <c r="J1141" s="3">
        <v>21456700910.216576</v>
      </c>
      <c r="K1141" s="3">
        <v>0</v>
      </c>
      <c r="L1141" s="3">
        <v>0</v>
      </c>
      <c r="M1141" s="3">
        <v>0</v>
      </c>
      <c r="N1141" s="3">
        <v>0</v>
      </c>
      <c r="O1141" s="3">
        <v>21456700910.216576</v>
      </c>
    </row>
    <row r="1142" spans="1:16" x14ac:dyDescent="0.3">
      <c r="A1142" s="9" t="s">
        <v>205</v>
      </c>
      <c r="B1142" s="9">
        <v>2553</v>
      </c>
      <c r="C1142" s="3">
        <v>3300000000</v>
      </c>
      <c r="D1142" s="3">
        <v>0</v>
      </c>
      <c r="E1142" s="3">
        <v>0</v>
      </c>
      <c r="F1142" s="3">
        <v>0</v>
      </c>
      <c r="G1142" s="3">
        <v>0</v>
      </c>
      <c r="H1142" s="3">
        <v>3300000000</v>
      </c>
      <c r="I1142" s="11">
        <v>-0.81946950292842347</v>
      </c>
      <c r="J1142" s="3">
        <v>3751747561.3219471</v>
      </c>
      <c r="K1142" s="3">
        <v>0</v>
      </c>
      <c r="L1142" s="3">
        <v>0</v>
      </c>
      <c r="M1142" s="3">
        <v>0</v>
      </c>
      <c r="N1142" s="3">
        <v>0</v>
      </c>
      <c r="O1142" s="3">
        <v>3751747561.3219471</v>
      </c>
      <c r="P1142" s="11">
        <v>-0.82514797698766651</v>
      </c>
    </row>
    <row r="1143" spans="1:16" x14ac:dyDescent="0.3">
      <c r="A1143" s="9" t="s">
        <v>205</v>
      </c>
      <c r="B1143" s="9">
        <v>2554</v>
      </c>
      <c r="C1143" s="3">
        <v>18000000000</v>
      </c>
      <c r="D1143" s="3">
        <v>0</v>
      </c>
      <c r="E1143" s="3">
        <v>0</v>
      </c>
      <c r="F1143" s="3">
        <v>0</v>
      </c>
      <c r="G1143" s="3">
        <v>0</v>
      </c>
      <c r="H1143" s="3">
        <v>18000000000</v>
      </c>
      <c r="I1143" s="11">
        <v>4.4545454545454541</v>
      </c>
      <c r="J1143" s="3">
        <v>19713241520.875664</v>
      </c>
      <c r="K1143" s="3">
        <v>0</v>
      </c>
      <c r="L1143" s="3">
        <v>0</v>
      </c>
      <c r="M1143" s="3">
        <v>0</v>
      </c>
      <c r="N1143" s="3">
        <v>0</v>
      </c>
      <c r="O1143" s="3">
        <v>19713241520.875664</v>
      </c>
      <c r="P1143" s="11">
        <v>4.2544157618988638</v>
      </c>
    </row>
    <row r="1144" spans="1:16" x14ac:dyDescent="0.3">
      <c r="A1144" s="9" t="s">
        <v>205</v>
      </c>
      <c r="B1144" s="9">
        <v>2555</v>
      </c>
      <c r="C1144" s="3">
        <v>17802000000</v>
      </c>
      <c r="D1144" s="3">
        <v>0</v>
      </c>
      <c r="E1144" s="3">
        <v>0</v>
      </c>
      <c r="F1144" s="3">
        <v>0</v>
      </c>
      <c r="G1144" s="3">
        <v>0</v>
      </c>
      <c r="H1144" s="3">
        <v>17802000000</v>
      </c>
      <c r="I1144" s="11">
        <v>-1.0999999999999999E-2</v>
      </c>
      <c r="J1144" s="3">
        <v>18925801954.999763</v>
      </c>
      <c r="K1144" s="3">
        <v>0</v>
      </c>
      <c r="L1144" s="3">
        <v>0</v>
      </c>
      <c r="M1144" s="3">
        <v>0</v>
      </c>
      <c r="N1144" s="3">
        <v>0</v>
      </c>
      <c r="O1144" s="3">
        <v>18925801954.999763</v>
      </c>
      <c r="P1144" s="11">
        <v>-3.994470239924916E-2</v>
      </c>
    </row>
    <row r="1145" spans="1:16" x14ac:dyDescent="0.3">
      <c r="A1145" s="9" t="s">
        <v>205</v>
      </c>
      <c r="B1145" s="9">
        <v>2556</v>
      </c>
      <c r="C1145" s="3">
        <v>18090221000</v>
      </c>
      <c r="D1145" s="3">
        <v>0</v>
      </c>
      <c r="E1145" s="3">
        <v>0</v>
      </c>
      <c r="F1145" s="3">
        <v>0</v>
      </c>
      <c r="G1145" s="3">
        <v>0</v>
      </c>
      <c r="H1145" s="3">
        <v>18090221000</v>
      </c>
      <c r="I1145" s="11">
        <v>1.61903718683294E-2</v>
      </c>
      <c r="J1145" s="3">
        <v>18821000291.257267</v>
      </c>
      <c r="K1145" s="3">
        <v>0</v>
      </c>
      <c r="L1145" s="3">
        <v>0</v>
      </c>
      <c r="M1145" s="3">
        <v>0</v>
      </c>
      <c r="N1145" s="3">
        <v>0</v>
      </c>
      <c r="O1145" s="3">
        <v>18821000291.257267</v>
      </c>
      <c r="P1145" s="11">
        <v>-5.5375018713439668E-3</v>
      </c>
    </row>
    <row r="1146" spans="1:16" x14ac:dyDescent="0.3">
      <c r="A1146" s="9" t="s">
        <v>205</v>
      </c>
      <c r="B1146" s="9">
        <v>2557</v>
      </c>
      <c r="C1146" s="3">
        <v>18170000000</v>
      </c>
      <c r="D1146" s="3">
        <v>0</v>
      </c>
      <c r="E1146" s="3">
        <v>0</v>
      </c>
      <c r="F1146" s="3">
        <v>0</v>
      </c>
      <c r="G1146" s="3">
        <v>0</v>
      </c>
      <c r="H1146" s="3">
        <v>18170000000</v>
      </c>
      <c r="I1146" s="11">
        <v>4.4100622098536E-3</v>
      </c>
      <c r="J1146" s="3">
        <v>18552407637.819984</v>
      </c>
      <c r="K1146" s="3">
        <v>0</v>
      </c>
      <c r="L1146" s="3">
        <v>0</v>
      </c>
      <c r="M1146" s="3">
        <v>0</v>
      </c>
      <c r="N1146" s="3">
        <v>0</v>
      </c>
      <c r="O1146" s="3">
        <v>18552407637.819984</v>
      </c>
      <c r="P1146" s="11">
        <v>-1.4270902145517168E-2</v>
      </c>
    </row>
    <row r="1147" spans="1:16" x14ac:dyDescent="0.3">
      <c r="A1147" s="9" t="s">
        <v>205</v>
      </c>
      <c r="B1147" s="9">
        <v>2558</v>
      </c>
      <c r="C1147" s="3">
        <v>17782243800</v>
      </c>
      <c r="D1147" s="3">
        <v>0</v>
      </c>
      <c r="E1147" s="3">
        <v>0</v>
      </c>
      <c r="F1147" s="3">
        <v>0</v>
      </c>
      <c r="G1147" s="3">
        <v>0</v>
      </c>
      <c r="H1147" s="3">
        <v>17782243800</v>
      </c>
      <c r="I1147" s="11">
        <v>-2.1340462300495321E-2</v>
      </c>
      <c r="J1147" s="3">
        <v>18321461696.799572</v>
      </c>
      <c r="K1147" s="3">
        <v>0</v>
      </c>
      <c r="L1147" s="3">
        <v>0</v>
      </c>
      <c r="M1147" s="3">
        <v>0</v>
      </c>
      <c r="N1147" s="3">
        <v>0</v>
      </c>
      <c r="O1147" s="3">
        <v>18321461696.799572</v>
      </c>
      <c r="P1147" s="11">
        <v>-1.2448300270721625E-2</v>
      </c>
    </row>
    <row r="1148" spans="1:16" x14ac:dyDescent="0.3">
      <c r="A1148" s="9" t="s">
        <v>205</v>
      </c>
      <c r="B1148" s="9">
        <v>2559</v>
      </c>
      <c r="C1148" s="3">
        <v>24629954200</v>
      </c>
      <c r="D1148" s="3">
        <v>0</v>
      </c>
      <c r="E1148" s="3">
        <v>0</v>
      </c>
      <c r="F1148" s="3">
        <v>0</v>
      </c>
      <c r="G1148" s="3">
        <v>0</v>
      </c>
      <c r="H1148" s="3">
        <v>24629954200</v>
      </c>
      <c r="I1148" s="11">
        <v>0.38508697085797461</v>
      </c>
      <c r="J1148" s="3">
        <v>25329161141.483498</v>
      </c>
      <c r="K1148" s="3">
        <v>0</v>
      </c>
      <c r="L1148" s="3">
        <v>0</v>
      </c>
      <c r="M1148" s="3">
        <v>0</v>
      </c>
      <c r="N1148" s="3">
        <v>0</v>
      </c>
      <c r="O1148" s="3">
        <v>25329161141.483498</v>
      </c>
      <c r="P1148" s="11">
        <v>0.38248582785881347</v>
      </c>
    </row>
    <row r="1149" spans="1:16" x14ac:dyDescent="0.3">
      <c r="A1149" s="9" t="s">
        <v>205</v>
      </c>
      <c r="B1149" s="9">
        <v>2560</v>
      </c>
      <c r="C1149" s="3">
        <v>26432703500</v>
      </c>
      <c r="D1149" s="3">
        <v>0</v>
      </c>
      <c r="E1149" s="3">
        <v>0</v>
      </c>
      <c r="F1149" s="3">
        <v>56238681200</v>
      </c>
      <c r="G1149" s="3">
        <v>0</v>
      </c>
      <c r="H1149" s="3">
        <v>82671384700</v>
      </c>
      <c r="I1149" s="11">
        <v>2.3565383040785353</v>
      </c>
      <c r="J1149" s="3">
        <v>27003344876.702217</v>
      </c>
      <c r="K1149" s="3">
        <v>0</v>
      </c>
      <c r="L1149" s="3">
        <v>0</v>
      </c>
      <c r="M1149" s="3">
        <v>57452787750.390701</v>
      </c>
      <c r="N1149" s="3">
        <v>0</v>
      </c>
      <c r="O1149" s="3">
        <v>84456132627.092911</v>
      </c>
      <c r="P1149" s="11">
        <v>2.3343438479994769</v>
      </c>
    </row>
    <row r="1150" spans="1:16" x14ac:dyDescent="0.3">
      <c r="A1150" s="9" t="s">
        <v>205</v>
      </c>
      <c r="B1150" s="9">
        <v>2561</v>
      </c>
      <c r="C1150" s="3">
        <v>24996381500</v>
      </c>
      <c r="D1150" s="3">
        <v>6768989500</v>
      </c>
      <c r="E1150" s="3">
        <v>0</v>
      </c>
      <c r="F1150" s="3">
        <v>0</v>
      </c>
      <c r="G1150" s="3">
        <v>0</v>
      </c>
      <c r="H1150" s="3">
        <v>31765371000</v>
      </c>
      <c r="I1150" s="11">
        <v>-0.61576340936744944</v>
      </c>
      <c r="J1150" s="3">
        <v>25267197799.590942</v>
      </c>
      <c r="K1150" s="3">
        <v>6842326222.2915821</v>
      </c>
      <c r="L1150" s="3">
        <v>0</v>
      </c>
      <c r="M1150" s="3">
        <v>0</v>
      </c>
      <c r="N1150" s="3">
        <v>0</v>
      </c>
      <c r="O1150" s="3">
        <v>32109524021.882523</v>
      </c>
      <c r="P1150" s="11">
        <v>-0.61980825994414501</v>
      </c>
    </row>
    <row r="1151" spans="1:16" x14ac:dyDescent="0.3">
      <c r="A1151" s="9" t="s">
        <v>205</v>
      </c>
      <c r="B1151" s="9">
        <v>2562</v>
      </c>
      <c r="C1151" s="3">
        <v>27579601100</v>
      </c>
      <c r="D1151" s="3">
        <v>0</v>
      </c>
      <c r="E1151" s="3">
        <v>0</v>
      </c>
      <c r="F1151" s="3">
        <v>0</v>
      </c>
      <c r="G1151" s="3">
        <v>0</v>
      </c>
      <c r="H1151" s="3">
        <v>27579601100</v>
      </c>
      <c r="I1151" s="11">
        <v>-0.13177147844424672</v>
      </c>
      <c r="J1151" s="3">
        <v>27682762568.671227</v>
      </c>
      <c r="K1151" s="3">
        <v>0</v>
      </c>
      <c r="L1151" s="3">
        <v>0</v>
      </c>
      <c r="M1151" s="3">
        <v>0</v>
      </c>
      <c r="N1151" s="3">
        <v>0</v>
      </c>
      <c r="O1151" s="3">
        <v>27682762568.671227</v>
      </c>
      <c r="P1151" s="11">
        <v>-0.13786443704972004</v>
      </c>
    </row>
    <row r="1152" spans="1:16" x14ac:dyDescent="0.3">
      <c r="A1152" s="9" t="s">
        <v>205</v>
      </c>
      <c r="B1152" s="9">
        <v>2563</v>
      </c>
      <c r="C1152" s="3">
        <v>23597060900</v>
      </c>
      <c r="D1152" s="3">
        <v>0</v>
      </c>
      <c r="E1152" s="3">
        <v>0</v>
      </c>
      <c r="F1152" s="3">
        <v>0</v>
      </c>
      <c r="G1152" s="3">
        <v>0</v>
      </c>
      <c r="H1152" s="3">
        <v>23597060900</v>
      </c>
      <c r="I1152" s="11">
        <v>-0.14440166068971896</v>
      </c>
      <c r="J1152" s="3">
        <v>23887398054.959755</v>
      </c>
      <c r="K1152" s="3">
        <v>0</v>
      </c>
      <c r="L1152" s="3">
        <v>0</v>
      </c>
      <c r="M1152" s="3">
        <v>0</v>
      </c>
      <c r="N1152" s="3">
        <v>0</v>
      </c>
      <c r="O1152" s="3">
        <v>23887398054.959755</v>
      </c>
      <c r="P1152" s="11">
        <v>-0.13710208669732665</v>
      </c>
    </row>
    <row r="1153" spans="1:16" x14ac:dyDescent="0.3">
      <c r="A1153" s="9" t="s">
        <v>205</v>
      </c>
      <c r="B1153" s="9">
        <v>2564</v>
      </c>
      <c r="C1153" s="3">
        <v>23109548200</v>
      </c>
      <c r="D1153" s="3">
        <v>0</v>
      </c>
      <c r="E1153" s="3">
        <v>0</v>
      </c>
      <c r="F1153" s="3">
        <v>0</v>
      </c>
      <c r="G1153" s="3">
        <v>0</v>
      </c>
      <c r="H1153" s="3">
        <v>23109548200</v>
      </c>
      <c r="I1153" s="11">
        <v>-2.06598907408846E-2</v>
      </c>
      <c r="J1153" s="3">
        <v>23109548200</v>
      </c>
      <c r="K1153" s="3">
        <v>0</v>
      </c>
      <c r="L1153" s="3">
        <v>0</v>
      </c>
      <c r="M1153" s="3">
        <v>0</v>
      </c>
      <c r="N1153" s="3">
        <v>0</v>
      </c>
      <c r="O1153" s="3">
        <v>23109548200</v>
      </c>
      <c r="P1153" s="11">
        <v>-3.2563188890229487E-2</v>
      </c>
    </row>
    <row r="1154" spans="1:16" x14ac:dyDescent="0.3">
      <c r="A1154" s="9" t="s">
        <v>205</v>
      </c>
      <c r="B1154" s="9">
        <v>2565</v>
      </c>
      <c r="C1154" s="3">
        <v>17411012300</v>
      </c>
      <c r="D1154" s="3">
        <v>0</v>
      </c>
      <c r="E1154" s="3">
        <v>0</v>
      </c>
      <c r="F1154" s="3">
        <v>0</v>
      </c>
      <c r="G1154" s="3">
        <v>0</v>
      </c>
      <c r="H1154" s="3">
        <v>17411012300</v>
      </c>
      <c r="I1154" s="11">
        <v>-0.24658794065043643</v>
      </c>
      <c r="J1154" s="3" t="e">
        <v>#N/A</v>
      </c>
      <c r="K1154" s="3" t="e">
        <v>#N/A</v>
      </c>
      <c r="L1154" s="3" t="e">
        <v>#N/A</v>
      </c>
      <c r="M1154" s="3" t="e">
        <v>#N/A</v>
      </c>
      <c r="N1154" s="3" t="e">
        <v>#N/A</v>
      </c>
      <c r="O1154" s="3" t="e">
        <v>#N/A</v>
      </c>
      <c r="P1154" s="11" t="e">
        <v>#N/A</v>
      </c>
    </row>
    <row r="1155" spans="1:16" x14ac:dyDescent="0.3">
      <c r="A1155" s="9" t="s">
        <v>205</v>
      </c>
      <c r="B1155" s="9">
        <v>2566</v>
      </c>
      <c r="C1155" s="3">
        <v>21500641400</v>
      </c>
      <c r="D1155" s="3">
        <v>0</v>
      </c>
      <c r="E1155" s="3">
        <v>0</v>
      </c>
      <c r="F1155" s="3">
        <v>0</v>
      </c>
      <c r="G1155" s="3">
        <v>0</v>
      </c>
      <c r="H1155" s="3">
        <v>21500641400</v>
      </c>
      <c r="I1155" s="11">
        <v>0.23488749703542511</v>
      </c>
      <c r="J1155" s="3" t="e">
        <v>#N/A</v>
      </c>
      <c r="K1155" s="3" t="e">
        <v>#N/A</v>
      </c>
      <c r="L1155" s="3" t="e">
        <v>#N/A</v>
      </c>
      <c r="M1155" s="3" t="e">
        <v>#N/A</v>
      </c>
      <c r="N1155" s="3" t="e">
        <v>#N/A</v>
      </c>
      <c r="O1155" s="3" t="e">
        <v>#N/A</v>
      </c>
      <c r="P1155" s="11" t="e">
        <v>#N/A</v>
      </c>
    </row>
    <row r="1156" spans="1:16" x14ac:dyDescent="0.3">
      <c r="A1156" s="9" t="s">
        <v>206</v>
      </c>
      <c r="B1156" s="9">
        <v>2502</v>
      </c>
      <c r="C1156" s="3">
        <v>496385142</v>
      </c>
      <c r="D1156" s="3">
        <v>0</v>
      </c>
      <c r="E1156" s="3">
        <v>0</v>
      </c>
      <c r="F1156" s="3">
        <v>0</v>
      </c>
      <c r="G1156" s="3">
        <v>0</v>
      </c>
      <c r="H1156" s="3">
        <v>496385142</v>
      </c>
      <c r="J1156" s="3" t="e">
        <v>#N/A</v>
      </c>
      <c r="K1156" s="3" t="e">
        <v>#N/A</v>
      </c>
      <c r="L1156" s="3" t="e">
        <v>#N/A</v>
      </c>
      <c r="M1156" s="3" t="e">
        <v>#N/A</v>
      </c>
      <c r="N1156" s="3" t="e">
        <v>#N/A</v>
      </c>
      <c r="O1156" s="3" t="e">
        <v>#N/A</v>
      </c>
    </row>
    <row r="1157" spans="1:16" x14ac:dyDescent="0.3">
      <c r="A1157" s="9" t="s">
        <v>206</v>
      </c>
      <c r="B1157" s="9">
        <v>2503</v>
      </c>
      <c r="C1157" s="3">
        <v>421470000</v>
      </c>
      <c r="D1157" s="3">
        <v>0</v>
      </c>
      <c r="E1157" s="3">
        <v>15067600</v>
      </c>
      <c r="F1157" s="3">
        <v>0</v>
      </c>
      <c r="G1157" s="3">
        <v>0</v>
      </c>
      <c r="H1157" s="3">
        <v>436537600</v>
      </c>
      <c r="I1157" s="11">
        <v>-0.12056674734232879</v>
      </c>
      <c r="J1157" s="3">
        <v>4692552270.1732244</v>
      </c>
      <c r="K1157" s="3">
        <v>0</v>
      </c>
      <c r="L1157" s="3">
        <v>167759272.51301891</v>
      </c>
      <c r="M1157" s="3">
        <v>0</v>
      </c>
      <c r="N1157" s="3">
        <v>0</v>
      </c>
      <c r="O1157" s="3">
        <v>4860311542.686244</v>
      </c>
    </row>
    <row r="1158" spans="1:16" x14ac:dyDescent="0.3">
      <c r="A1158" s="9" t="s">
        <v>206</v>
      </c>
      <c r="B1158" s="9">
        <v>2504</v>
      </c>
      <c r="C1158" s="3">
        <v>482254370</v>
      </c>
      <c r="D1158" s="3">
        <v>0</v>
      </c>
      <c r="E1158" s="3">
        <v>0</v>
      </c>
      <c r="F1158" s="3">
        <v>0</v>
      </c>
      <c r="G1158" s="3">
        <v>0</v>
      </c>
      <c r="H1158" s="3">
        <v>482254370</v>
      </c>
      <c r="I1158" s="11">
        <v>0.10472584721224472</v>
      </c>
      <c r="J1158" s="3">
        <v>4999964877.3568239</v>
      </c>
      <c r="K1158" s="3">
        <v>0</v>
      </c>
      <c r="L1158" s="3">
        <v>0</v>
      </c>
      <c r="M1158" s="3">
        <v>0</v>
      </c>
      <c r="N1158" s="3">
        <v>0</v>
      </c>
      <c r="O1158" s="3">
        <v>4999964877.3568239</v>
      </c>
      <c r="P1158" s="11">
        <v>2.8733412137073616E-2</v>
      </c>
    </row>
    <row r="1159" spans="1:16" x14ac:dyDescent="0.3">
      <c r="A1159" s="9" t="s">
        <v>206</v>
      </c>
      <c r="B1159" s="9">
        <v>2505</v>
      </c>
      <c r="C1159" s="3">
        <v>367765500</v>
      </c>
      <c r="D1159" s="3">
        <v>0</v>
      </c>
      <c r="E1159" s="3">
        <v>55000000</v>
      </c>
      <c r="F1159" s="3">
        <v>0</v>
      </c>
      <c r="G1159" s="3">
        <v>0</v>
      </c>
      <c r="H1159" s="3">
        <v>422765500</v>
      </c>
      <c r="I1159" s="11">
        <v>-0.12335579250427528</v>
      </c>
      <c r="J1159" s="3">
        <v>3677048436.4323263</v>
      </c>
      <c r="K1159" s="3">
        <v>0</v>
      </c>
      <c r="L1159" s="3">
        <v>549909287.31427479</v>
      </c>
      <c r="M1159" s="3">
        <v>0</v>
      </c>
      <c r="N1159" s="3">
        <v>0</v>
      </c>
      <c r="O1159" s="3">
        <v>4226957723.7466011</v>
      </c>
      <c r="P1159" s="11">
        <v>-0.15460251673185041</v>
      </c>
    </row>
    <row r="1160" spans="1:16" x14ac:dyDescent="0.3">
      <c r="A1160" s="9" t="s">
        <v>206</v>
      </c>
      <c r="B1160" s="9">
        <v>2506</v>
      </c>
      <c r="C1160" s="3">
        <v>605447400</v>
      </c>
      <c r="D1160" s="3">
        <v>0</v>
      </c>
      <c r="E1160" s="3">
        <v>54100000</v>
      </c>
      <c r="F1160" s="3">
        <v>0</v>
      </c>
      <c r="G1160" s="3">
        <v>0</v>
      </c>
      <c r="H1160" s="3">
        <v>659547400</v>
      </c>
      <c r="I1160" s="11">
        <v>0.56007857784043402</v>
      </c>
      <c r="J1160" s="3">
        <v>6053475422.5505581</v>
      </c>
      <c r="K1160" s="3">
        <v>0</v>
      </c>
      <c r="L1160" s="3">
        <v>540910771.70367754</v>
      </c>
      <c r="M1160" s="3">
        <v>0</v>
      </c>
      <c r="N1160" s="3">
        <v>0</v>
      </c>
      <c r="O1160" s="3">
        <v>6594386194.2542353</v>
      </c>
      <c r="P1160" s="11">
        <v>0.56007857784043391</v>
      </c>
    </row>
    <row r="1161" spans="1:16" x14ac:dyDescent="0.3">
      <c r="A1161" s="9" t="s">
        <v>206</v>
      </c>
      <c r="B1161" s="9">
        <v>2507</v>
      </c>
      <c r="C1161" s="3">
        <v>669148200</v>
      </c>
      <c r="D1161" s="3">
        <v>0</v>
      </c>
      <c r="E1161" s="3">
        <v>0</v>
      </c>
      <c r="F1161" s="3">
        <v>0</v>
      </c>
      <c r="G1161" s="3">
        <v>0</v>
      </c>
      <c r="H1161" s="3">
        <v>669148200</v>
      </c>
      <c r="I1161" s="11">
        <v>1.4556648998995371E-2</v>
      </c>
      <c r="J1161" s="3">
        <v>6743794553.9344463</v>
      </c>
      <c r="K1161" s="3">
        <v>0</v>
      </c>
      <c r="L1161" s="3">
        <v>0</v>
      </c>
      <c r="M1161" s="3">
        <v>0</v>
      </c>
      <c r="N1161" s="3">
        <v>0</v>
      </c>
      <c r="O1161" s="3">
        <v>6743794553.9344463</v>
      </c>
      <c r="P1161" s="11">
        <v>2.2656901685617428E-2</v>
      </c>
    </row>
    <row r="1162" spans="1:16" x14ac:dyDescent="0.3">
      <c r="A1162" s="9" t="s">
        <v>206</v>
      </c>
      <c r="B1162" s="9">
        <v>2508</v>
      </c>
      <c r="C1162" s="3">
        <v>754430000</v>
      </c>
      <c r="D1162" s="3">
        <v>0</v>
      </c>
      <c r="E1162" s="3">
        <v>24500000</v>
      </c>
      <c r="F1162" s="3">
        <v>0</v>
      </c>
      <c r="G1162" s="3">
        <v>0</v>
      </c>
      <c r="H1162" s="3">
        <v>778930000</v>
      </c>
      <c r="I1162" s="11">
        <v>0.16406201197283352</v>
      </c>
      <c r="J1162" s="3">
        <v>7590653861.8852777</v>
      </c>
      <c r="K1162" s="3">
        <v>0</v>
      </c>
      <c r="L1162" s="3">
        <v>246505334.64494956</v>
      </c>
      <c r="M1162" s="3">
        <v>0</v>
      </c>
      <c r="N1162" s="3">
        <v>0</v>
      </c>
      <c r="O1162" s="3">
        <v>7837159196.5302267</v>
      </c>
      <c r="P1162" s="11">
        <v>0.16212899634641043</v>
      </c>
    </row>
    <row r="1163" spans="1:16" x14ac:dyDescent="0.3">
      <c r="A1163" s="9" t="s">
        <v>206</v>
      </c>
      <c r="B1163" s="9">
        <v>2509</v>
      </c>
      <c r="C1163" s="3">
        <v>734196000</v>
      </c>
      <c r="D1163" s="3">
        <v>0</v>
      </c>
      <c r="E1163" s="3">
        <v>2400000</v>
      </c>
      <c r="F1163" s="3">
        <v>0</v>
      </c>
      <c r="G1163" s="3">
        <v>0</v>
      </c>
      <c r="H1163" s="3">
        <v>736596000</v>
      </c>
      <c r="I1163" s="11">
        <v>-5.4348914536607909E-2</v>
      </c>
      <c r="J1163" s="3">
        <v>7100548985.31845</v>
      </c>
      <c r="K1163" s="3">
        <v>0</v>
      </c>
      <c r="L1163" s="3">
        <v>23210855.90872775</v>
      </c>
      <c r="M1163" s="3">
        <v>0</v>
      </c>
      <c r="N1163" s="3">
        <v>0</v>
      </c>
      <c r="O1163" s="3">
        <v>7123759841.2271776</v>
      </c>
      <c r="P1163" s="11">
        <v>-9.102779941217666E-2</v>
      </c>
    </row>
    <row r="1164" spans="1:16" x14ac:dyDescent="0.3">
      <c r="A1164" s="9" t="s">
        <v>206</v>
      </c>
      <c r="B1164" s="9">
        <v>2510</v>
      </c>
      <c r="C1164" s="3">
        <v>644709100</v>
      </c>
      <c r="D1164" s="3">
        <v>0</v>
      </c>
      <c r="E1164" s="3">
        <v>3100000</v>
      </c>
      <c r="F1164" s="3">
        <v>0</v>
      </c>
      <c r="G1164" s="3">
        <v>0</v>
      </c>
      <c r="H1164" s="3">
        <v>647809100</v>
      </c>
      <c r="I1164" s="11">
        <v>-0.12053676642284238</v>
      </c>
      <c r="J1164" s="3">
        <v>5977494669.4117308</v>
      </c>
      <c r="K1164" s="3">
        <v>0</v>
      </c>
      <c r="L1164" s="3">
        <v>28742007.015530519</v>
      </c>
      <c r="M1164" s="3">
        <v>0</v>
      </c>
      <c r="N1164" s="3">
        <v>0</v>
      </c>
      <c r="O1164" s="3">
        <v>6006236676.4272614</v>
      </c>
      <c r="P1164" s="11">
        <v>-0.1568726613062528</v>
      </c>
    </row>
    <row r="1165" spans="1:16" x14ac:dyDescent="0.3">
      <c r="A1165" s="9" t="s">
        <v>206</v>
      </c>
      <c r="B1165" s="9">
        <v>2511</v>
      </c>
      <c r="C1165" s="3">
        <v>568290800</v>
      </c>
      <c r="D1165" s="3">
        <v>0</v>
      </c>
      <c r="E1165" s="3">
        <v>0</v>
      </c>
      <c r="F1165" s="3">
        <v>0</v>
      </c>
      <c r="G1165" s="3">
        <v>0</v>
      </c>
      <c r="H1165" s="3">
        <v>568290800</v>
      </c>
      <c r="I1165" s="11">
        <v>-0.12274958780294998</v>
      </c>
      <c r="J1165" s="3">
        <v>5176299229.8471203</v>
      </c>
      <c r="K1165" s="3">
        <v>0</v>
      </c>
      <c r="L1165" s="3">
        <v>0</v>
      </c>
      <c r="M1165" s="3">
        <v>0</v>
      </c>
      <c r="N1165" s="3">
        <v>0</v>
      </c>
      <c r="O1165" s="3">
        <v>5176299229.8471203</v>
      </c>
      <c r="P1165" s="11">
        <v>-0.13817927785586689</v>
      </c>
    </row>
    <row r="1166" spans="1:16" x14ac:dyDescent="0.3">
      <c r="A1166" s="9" t="s">
        <v>206</v>
      </c>
      <c r="B1166" s="9">
        <v>2512</v>
      </c>
      <c r="C1166" s="3">
        <v>608751600</v>
      </c>
      <c r="D1166" s="3">
        <v>0</v>
      </c>
      <c r="E1166" s="3">
        <v>0</v>
      </c>
      <c r="F1166" s="3">
        <v>0</v>
      </c>
      <c r="G1166" s="3">
        <v>0</v>
      </c>
      <c r="H1166" s="3">
        <v>608751600</v>
      </c>
      <c r="I1166" s="11">
        <v>7.1197351778350099E-2</v>
      </c>
      <c r="J1166" s="3">
        <v>5412217543.0358257</v>
      </c>
      <c r="K1166" s="3">
        <v>0</v>
      </c>
      <c r="L1166" s="3">
        <v>0</v>
      </c>
      <c r="M1166" s="3">
        <v>0</v>
      </c>
      <c r="N1166" s="3">
        <v>0</v>
      </c>
      <c r="O1166" s="3">
        <v>5412217543.0358257</v>
      </c>
      <c r="P1166" s="11">
        <v>4.5576637422422191E-2</v>
      </c>
    </row>
    <row r="1167" spans="1:16" x14ac:dyDescent="0.3">
      <c r="A1167" s="9" t="s">
        <v>206</v>
      </c>
      <c r="B1167" s="9">
        <v>2513</v>
      </c>
      <c r="C1167" s="3">
        <v>580714300</v>
      </c>
      <c r="D1167" s="3">
        <v>0</v>
      </c>
      <c r="E1167" s="3">
        <v>0</v>
      </c>
      <c r="F1167" s="3">
        <v>0</v>
      </c>
      <c r="G1167" s="3">
        <v>0</v>
      </c>
      <c r="H1167" s="3">
        <v>580714300</v>
      </c>
      <c r="I1167" s="11">
        <v>-4.6057045271010379E-2</v>
      </c>
      <c r="J1167" s="3">
        <v>5167496314.4905081</v>
      </c>
      <c r="K1167" s="3">
        <v>0</v>
      </c>
      <c r="L1167" s="3">
        <v>0</v>
      </c>
      <c r="M1167" s="3">
        <v>0</v>
      </c>
      <c r="N1167" s="3">
        <v>0</v>
      </c>
      <c r="O1167" s="3">
        <v>5167496314.4905081</v>
      </c>
      <c r="P1167" s="11">
        <v>-4.5216443463218299E-2</v>
      </c>
    </row>
    <row r="1168" spans="1:16" x14ac:dyDescent="0.3">
      <c r="A1168" s="9" t="s">
        <v>206</v>
      </c>
      <c r="B1168" s="9">
        <v>2514</v>
      </c>
      <c r="C1168" s="3">
        <v>265379580</v>
      </c>
      <c r="D1168" s="3">
        <v>0</v>
      </c>
      <c r="E1168" s="3">
        <v>0</v>
      </c>
      <c r="F1168" s="3">
        <v>0</v>
      </c>
      <c r="G1168" s="3">
        <v>0</v>
      </c>
      <c r="H1168" s="3">
        <v>265379580</v>
      </c>
      <c r="I1168" s="11">
        <v>-0.54301180459995557</v>
      </c>
      <c r="J1168" s="3">
        <v>2350095017.3550415</v>
      </c>
      <c r="K1168" s="3">
        <v>0</v>
      </c>
      <c r="L1168" s="3">
        <v>0</v>
      </c>
      <c r="M1168" s="3">
        <v>0</v>
      </c>
      <c r="N1168" s="3">
        <v>0</v>
      </c>
      <c r="O1168" s="3">
        <v>2350095017.3550415</v>
      </c>
      <c r="P1168" s="11">
        <v>-0.54521592772790384</v>
      </c>
    </row>
    <row r="1169" spans="1:16" x14ac:dyDescent="0.3">
      <c r="A1169" s="9" t="s">
        <v>206</v>
      </c>
      <c r="B1169" s="9">
        <v>2515</v>
      </c>
      <c r="C1169" s="3">
        <v>178248100</v>
      </c>
      <c r="D1169" s="3">
        <v>0</v>
      </c>
      <c r="E1169" s="3">
        <v>0</v>
      </c>
      <c r="F1169" s="3">
        <v>0</v>
      </c>
      <c r="G1169" s="3">
        <v>0</v>
      </c>
      <c r="H1169" s="3">
        <v>178248100</v>
      </c>
      <c r="I1169" s="11">
        <v>-0.32832774850272956</v>
      </c>
      <c r="J1169" s="3">
        <v>1505653602.4176714</v>
      </c>
      <c r="K1169" s="3">
        <v>0</v>
      </c>
      <c r="L1169" s="3">
        <v>0</v>
      </c>
      <c r="M1169" s="3">
        <v>0</v>
      </c>
      <c r="N1169" s="3">
        <v>0</v>
      </c>
      <c r="O1169" s="3">
        <v>1505653602.4176714</v>
      </c>
      <c r="P1169" s="11">
        <v>-0.35932224386729794</v>
      </c>
    </row>
    <row r="1170" spans="1:16" x14ac:dyDescent="0.3">
      <c r="A1170" s="9" t="s">
        <v>206</v>
      </c>
      <c r="B1170" s="9">
        <v>2516</v>
      </c>
      <c r="C1170" s="3">
        <v>177740200</v>
      </c>
      <c r="D1170" s="3">
        <v>0</v>
      </c>
      <c r="E1170" s="3">
        <v>0</v>
      </c>
      <c r="F1170" s="3">
        <v>0</v>
      </c>
      <c r="G1170" s="3">
        <v>0</v>
      </c>
      <c r="H1170" s="3">
        <v>177740200</v>
      </c>
      <c r="I1170" s="11">
        <v>-2.8493992362330933E-3</v>
      </c>
      <c r="J1170" s="3">
        <v>1299774259.434582</v>
      </c>
      <c r="K1170" s="3">
        <v>0</v>
      </c>
      <c r="L1170" s="3">
        <v>0</v>
      </c>
      <c r="M1170" s="3">
        <v>0</v>
      </c>
      <c r="N1170" s="3">
        <v>0</v>
      </c>
      <c r="O1170" s="3">
        <v>1299774259.434582</v>
      </c>
      <c r="P1170" s="11">
        <v>-0.13673752226441929</v>
      </c>
    </row>
    <row r="1171" spans="1:16" x14ac:dyDescent="0.3">
      <c r="A1171" s="9" t="s">
        <v>206</v>
      </c>
      <c r="B1171" s="9">
        <v>2517</v>
      </c>
      <c r="C1171" s="3">
        <v>253636000</v>
      </c>
      <c r="D1171" s="3">
        <v>0</v>
      </c>
      <c r="E1171" s="3">
        <v>0</v>
      </c>
      <c r="F1171" s="3">
        <v>0</v>
      </c>
      <c r="G1171" s="3">
        <v>0</v>
      </c>
      <c r="H1171" s="3">
        <v>253636000</v>
      </c>
      <c r="I1171" s="11">
        <v>0.42700413299861256</v>
      </c>
      <c r="J1171" s="3">
        <v>1492020052.0864754</v>
      </c>
      <c r="K1171" s="3">
        <v>0</v>
      </c>
      <c r="L1171" s="3">
        <v>0</v>
      </c>
      <c r="M1171" s="3">
        <v>0</v>
      </c>
      <c r="N1171" s="3">
        <v>0</v>
      </c>
      <c r="O1171" s="3">
        <v>1492020052.0864754</v>
      </c>
      <c r="P1171" s="11">
        <v>0.14790706251985841</v>
      </c>
    </row>
    <row r="1172" spans="1:16" x14ac:dyDescent="0.3">
      <c r="A1172" s="9" t="s">
        <v>206</v>
      </c>
      <c r="B1172" s="9">
        <v>2518</v>
      </c>
      <c r="C1172" s="3">
        <v>892700700</v>
      </c>
      <c r="D1172" s="3">
        <v>0</v>
      </c>
      <c r="E1172" s="3">
        <v>0</v>
      </c>
      <c r="F1172" s="3">
        <v>0</v>
      </c>
      <c r="G1172" s="3">
        <v>0</v>
      </c>
      <c r="H1172" s="3">
        <v>892700700</v>
      </c>
      <c r="I1172" s="11">
        <v>2.5196135406645745</v>
      </c>
      <c r="J1172" s="3">
        <v>4985596826.996459</v>
      </c>
      <c r="K1172" s="3">
        <v>0</v>
      </c>
      <c r="L1172" s="3">
        <v>0</v>
      </c>
      <c r="M1172" s="3">
        <v>0</v>
      </c>
      <c r="N1172" s="3">
        <v>0</v>
      </c>
      <c r="O1172" s="3">
        <v>4985596826.996459</v>
      </c>
      <c r="P1172" s="11">
        <v>2.3415079241223902</v>
      </c>
    </row>
    <row r="1173" spans="1:16" x14ac:dyDescent="0.3">
      <c r="A1173" s="9" t="s">
        <v>206</v>
      </c>
      <c r="B1173" s="9">
        <v>2519</v>
      </c>
      <c r="C1173" s="3">
        <v>445868000</v>
      </c>
      <c r="D1173" s="3">
        <v>0</v>
      </c>
      <c r="E1173" s="3">
        <v>0</v>
      </c>
      <c r="F1173" s="3">
        <v>0</v>
      </c>
      <c r="G1173" s="3">
        <v>0</v>
      </c>
      <c r="H1173" s="3">
        <v>445868000</v>
      </c>
      <c r="I1173" s="11">
        <v>-0.50054032667387849</v>
      </c>
      <c r="J1173" s="3">
        <v>2390898863.2033172</v>
      </c>
      <c r="K1173" s="3">
        <v>0</v>
      </c>
      <c r="L1173" s="3">
        <v>0</v>
      </c>
      <c r="M1173" s="3">
        <v>0</v>
      </c>
      <c r="N1173" s="3">
        <v>0</v>
      </c>
      <c r="O1173" s="3">
        <v>2390898863.2033172</v>
      </c>
      <c r="P1173" s="11">
        <v>-0.52043878673524857</v>
      </c>
    </row>
    <row r="1174" spans="1:16" x14ac:dyDescent="0.3">
      <c r="A1174" s="9" t="s">
        <v>206</v>
      </c>
      <c r="B1174" s="9">
        <v>2520</v>
      </c>
      <c r="C1174" s="3">
        <v>1020223850</v>
      </c>
      <c r="D1174" s="3">
        <v>0</v>
      </c>
      <c r="E1174" s="3">
        <v>0</v>
      </c>
      <c r="F1174" s="3">
        <v>0</v>
      </c>
      <c r="G1174" s="3">
        <v>0</v>
      </c>
      <c r="H1174" s="3">
        <v>1020223850</v>
      </c>
      <c r="I1174" s="11">
        <v>1.2881746391308639</v>
      </c>
      <c r="J1174" s="3">
        <v>5084321311.6879587</v>
      </c>
      <c r="K1174" s="3">
        <v>0</v>
      </c>
      <c r="L1174" s="3">
        <v>0</v>
      </c>
      <c r="M1174" s="3">
        <v>0</v>
      </c>
      <c r="N1174" s="3">
        <v>0</v>
      </c>
      <c r="O1174" s="3">
        <v>5084321311.6879587</v>
      </c>
      <c r="P1174" s="11">
        <v>1.1265313183829133</v>
      </c>
    </row>
    <row r="1175" spans="1:16" x14ac:dyDescent="0.3">
      <c r="A1175" s="9" t="s">
        <v>206</v>
      </c>
      <c r="B1175" s="9">
        <v>2521</v>
      </c>
      <c r="C1175" s="3">
        <v>1092756160</v>
      </c>
      <c r="D1175" s="3">
        <v>0</v>
      </c>
      <c r="E1175" s="3">
        <v>0</v>
      </c>
      <c r="F1175" s="3">
        <v>0</v>
      </c>
      <c r="G1175" s="3">
        <v>0</v>
      </c>
      <c r="H1175" s="3">
        <v>1092756160</v>
      </c>
      <c r="I1175" s="11">
        <v>7.1094505387224574E-2</v>
      </c>
      <c r="J1175" s="3">
        <v>5045943521.9585962</v>
      </c>
      <c r="K1175" s="3">
        <v>0</v>
      </c>
      <c r="L1175" s="3">
        <v>0</v>
      </c>
      <c r="M1175" s="3">
        <v>0</v>
      </c>
      <c r="N1175" s="3">
        <v>0</v>
      </c>
      <c r="O1175" s="3">
        <v>5045943521.9585962</v>
      </c>
      <c r="P1175" s="11">
        <v>-7.5482620740626111E-3</v>
      </c>
    </row>
    <row r="1176" spans="1:16" x14ac:dyDescent="0.3">
      <c r="A1176" s="9" t="s">
        <v>206</v>
      </c>
      <c r="B1176" s="9">
        <v>2522</v>
      </c>
      <c r="C1176" s="3">
        <v>1422216600</v>
      </c>
      <c r="D1176" s="3">
        <v>0</v>
      </c>
      <c r="E1176" s="3">
        <v>0</v>
      </c>
      <c r="F1176" s="3">
        <v>0</v>
      </c>
      <c r="G1176" s="3">
        <v>0</v>
      </c>
      <c r="H1176" s="3">
        <v>1422216600</v>
      </c>
      <c r="I1176" s="11">
        <v>0.30149492820063351</v>
      </c>
      <c r="J1176" s="3">
        <v>5975821025.4754276</v>
      </c>
      <c r="K1176" s="3">
        <v>0</v>
      </c>
      <c r="L1176" s="3">
        <v>0</v>
      </c>
      <c r="M1176" s="3">
        <v>0</v>
      </c>
      <c r="N1176" s="3">
        <v>0</v>
      </c>
      <c r="O1176" s="3">
        <v>5975821025.4754276</v>
      </c>
      <c r="P1176" s="11">
        <v>0.18428218616999045</v>
      </c>
    </row>
    <row r="1177" spans="1:16" x14ac:dyDescent="0.3">
      <c r="A1177" s="9" t="s">
        <v>206</v>
      </c>
      <c r="B1177" s="9">
        <v>2523</v>
      </c>
      <c r="C1177" s="3">
        <v>2469792400</v>
      </c>
      <c r="D1177" s="3">
        <v>0</v>
      </c>
      <c r="E1177" s="3">
        <v>0</v>
      </c>
      <c r="F1177" s="3">
        <v>0</v>
      </c>
      <c r="G1177" s="3">
        <v>0</v>
      </c>
      <c r="H1177" s="3">
        <v>2469792400</v>
      </c>
      <c r="I1177" s="11">
        <v>0.7365796461664138</v>
      </c>
      <c r="J1177" s="3">
        <v>8669328061.9635963</v>
      </c>
      <c r="K1177" s="3">
        <v>0</v>
      </c>
      <c r="L1177" s="3">
        <v>0</v>
      </c>
      <c r="M1177" s="3">
        <v>0</v>
      </c>
      <c r="N1177" s="3">
        <v>0</v>
      </c>
      <c r="O1177" s="3">
        <v>8669328061.9635963</v>
      </c>
      <c r="P1177" s="11">
        <v>0.45073422129035018</v>
      </c>
    </row>
    <row r="1178" spans="1:16" x14ac:dyDescent="0.3">
      <c r="A1178" s="9" t="s">
        <v>206</v>
      </c>
      <c r="B1178" s="9">
        <v>2524</v>
      </c>
      <c r="C1178" s="3">
        <v>3335656800</v>
      </c>
      <c r="D1178" s="3">
        <v>0</v>
      </c>
      <c r="E1178" s="3">
        <v>0</v>
      </c>
      <c r="F1178" s="3">
        <v>0</v>
      </c>
      <c r="G1178" s="3">
        <v>0</v>
      </c>
      <c r="H1178" s="3">
        <v>3335656800</v>
      </c>
      <c r="I1178" s="11">
        <v>0.35058185457206847</v>
      </c>
      <c r="J1178" s="3">
        <v>10392620373.967405</v>
      </c>
      <c r="K1178" s="3">
        <v>0</v>
      </c>
      <c r="L1178" s="3">
        <v>0</v>
      </c>
      <c r="M1178" s="3">
        <v>0</v>
      </c>
      <c r="N1178" s="3">
        <v>0</v>
      </c>
      <c r="O1178" s="3">
        <v>10392620373.967405</v>
      </c>
      <c r="P1178" s="11">
        <v>0.1987803783276699</v>
      </c>
    </row>
    <row r="1179" spans="1:16" x14ac:dyDescent="0.3">
      <c r="A1179" s="9" t="s">
        <v>206</v>
      </c>
      <c r="B1179" s="9">
        <v>2525</v>
      </c>
      <c r="C1179" s="3">
        <v>2972181200</v>
      </c>
      <c r="D1179" s="3">
        <v>0</v>
      </c>
      <c r="E1179" s="3">
        <v>0</v>
      </c>
      <c r="F1179" s="3">
        <v>0</v>
      </c>
      <c r="G1179" s="3">
        <v>0</v>
      </c>
      <c r="H1179" s="3">
        <v>2972181200</v>
      </c>
      <c r="I1179" s="11">
        <v>-0.10896672583342507</v>
      </c>
      <c r="J1179" s="3">
        <v>8797502854.3905258</v>
      </c>
      <c r="K1179" s="3">
        <v>0</v>
      </c>
      <c r="L1179" s="3">
        <v>0</v>
      </c>
      <c r="M1179" s="3">
        <v>0</v>
      </c>
      <c r="N1179" s="3">
        <v>0</v>
      </c>
      <c r="O1179" s="3">
        <v>8797502854.3905258</v>
      </c>
      <c r="P1179" s="11">
        <v>-0.15348559479498625</v>
      </c>
    </row>
    <row r="1180" spans="1:16" x14ac:dyDescent="0.3">
      <c r="A1180" s="9" t="s">
        <v>206</v>
      </c>
      <c r="B1180" s="9">
        <v>2526</v>
      </c>
      <c r="C1180" s="3">
        <v>1565005000</v>
      </c>
      <c r="D1180" s="3">
        <v>0</v>
      </c>
      <c r="E1180" s="3">
        <v>0</v>
      </c>
      <c r="F1180" s="3">
        <v>0</v>
      </c>
      <c r="G1180" s="3">
        <v>0</v>
      </c>
      <c r="H1180" s="3">
        <v>1565005000</v>
      </c>
      <c r="I1180" s="11">
        <v>-0.47344899429415677</v>
      </c>
      <c r="J1180" s="3">
        <v>4465910196.726613</v>
      </c>
      <c r="K1180" s="3">
        <v>0</v>
      </c>
      <c r="L1180" s="3">
        <v>0</v>
      </c>
      <c r="M1180" s="3">
        <v>0</v>
      </c>
      <c r="N1180" s="3">
        <v>0</v>
      </c>
      <c r="O1180" s="3">
        <v>4465910196.726613</v>
      </c>
      <c r="P1180" s="11">
        <v>-0.49236615541444995</v>
      </c>
    </row>
    <row r="1181" spans="1:16" x14ac:dyDescent="0.3">
      <c r="A1181" s="9" t="s">
        <v>206</v>
      </c>
      <c r="B1181" s="9">
        <v>2527</v>
      </c>
      <c r="C1181" s="3">
        <v>387739510</v>
      </c>
      <c r="D1181" s="3">
        <v>0</v>
      </c>
      <c r="E1181" s="3">
        <v>0</v>
      </c>
      <c r="F1181" s="3">
        <v>0</v>
      </c>
      <c r="G1181" s="3">
        <v>0</v>
      </c>
      <c r="H1181" s="3">
        <v>387739510</v>
      </c>
      <c r="I1181" s="11">
        <v>-0.75224391615362252</v>
      </c>
      <c r="J1181" s="3">
        <v>1096968755.6027286</v>
      </c>
      <c r="K1181" s="3">
        <v>0</v>
      </c>
      <c r="L1181" s="3">
        <v>0</v>
      </c>
      <c r="M1181" s="3">
        <v>0</v>
      </c>
      <c r="N1181" s="3">
        <v>0</v>
      </c>
      <c r="O1181" s="3">
        <v>1096968755.6027286</v>
      </c>
      <c r="P1181" s="11">
        <v>-0.75436838017773489</v>
      </c>
    </row>
    <row r="1182" spans="1:16" x14ac:dyDescent="0.3">
      <c r="A1182" s="9" t="s">
        <v>206</v>
      </c>
      <c r="B1182" s="9">
        <v>2528</v>
      </c>
      <c r="C1182" s="3">
        <v>428454920</v>
      </c>
      <c r="D1182" s="3">
        <v>0</v>
      </c>
      <c r="E1182" s="3">
        <v>0</v>
      </c>
      <c r="F1182" s="3">
        <v>0</v>
      </c>
      <c r="G1182" s="3">
        <v>0</v>
      </c>
      <c r="H1182" s="3">
        <v>428454920</v>
      </c>
      <c r="I1182" s="11">
        <v>0.10500712192059045</v>
      </c>
      <c r="J1182" s="3">
        <v>1183381626.8245125</v>
      </c>
      <c r="K1182" s="3">
        <v>0</v>
      </c>
      <c r="L1182" s="3">
        <v>0</v>
      </c>
      <c r="M1182" s="3">
        <v>0</v>
      </c>
      <c r="N1182" s="3">
        <v>0</v>
      </c>
      <c r="O1182" s="3">
        <v>1183381626.8245125</v>
      </c>
      <c r="P1182" s="11">
        <v>7.8774231973730555E-2</v>
      </c>
    </row>
    <row r="1183" spans="1:16" x14ac:dyDescent="0.3">
      <c r="A1183" s="9" t="s">
        <v>206</v>
      </c>
      <c r="B1183" s="9">
        <v>2529</v>
      </c>
      <c r="C1183" s="3">
        <v>742525200</v>
      </c>
      <c r="D1183" s="3">
        <v>0</v>
      </c>
      <c r="E1183" s="3">
        <v>0</v>
      </c>
      <c r="F1183" s="3">
        <v>0</v>
      </c>
      <c r="G1183" s="3">
        <v>0</v>
      </c>
      <c r="H1183" s="3">
        <v>742525200</v>
      </c>
      <c r="I1183" s="11">
        <v>0.73302992996322691</v>
      </c>
      <c r="J1183" s="3">
        <v>2013749045.6251295</v>
      </c>
      <c r="K1183" s="3">
        <v>0</v>
      </c>
      <c r="L1183" s="3">
        <v>0</v>
      </c>
      <c r="M1183" s="3">
        <v>0</v>
      </c>
      <c r="N1183" s="3">
        <v>0</v>
      </c>
      <c r="O1183" s="3">
        <v>2013749045.6251295</v>
      </c>
      <c r="P1183" s="11">
        <v>0.70169030850075453</v>
      </c>
    </row>
    <row r="1184" spans="1:16" x14ac:dyDescent="0.3">
      <c r="A1184" s="9" t="s">
        <v>206</v>
      </c>
      <c r="B1184" s="9">
        <v>2530</v>
      </c>
      <c r="C1184" s="3">
        <v>2297590600</v>
      </c>
      <c r="D1184" s="3">
        <v>0</v>
      </c>
      <c r="E1184" s="3">
        <v>0</v>
      </c>
      <c r="F1184" s="3">
        <v>0</v>
      </c>
      <c r="G1184" s="3">
        <v>0</v>
      </c>
      <c r="H1184" s="3">
        <v>2297590600</v>
      </c>
      <c r="I1184" s="11">
        <v>2.0942930960457637</v>
      </c>
      <c r="J1184" s="3">
        <v>6081140795.1799545</v>
      </c>
      <c r="K1184" s="3">
        <v>0</v>
      </c>
      <c r="L1184" s="3">
        <v>0</v>
      </c>
      <c r="M1184" s="3">
        <v>0</v>
      </c>
      <c r="N1184" s="3">
        <v>0</v>
      </c>
      <c r="O1184" s="3">
        <v>6081140795.1799545</v>
      </c>
      <c r="P1184" s="11">
        <v>2.0198106404525604</v>
      </c>
    </row>
    <row r="1185" spans="1:16" x14ac:dyDescent="0.3">
      <c r="A1185" s="9" t="s">
        <v>206</v>
      </c>
      <c r="B1185" s="9">
        <v>2531</v>
      </c>
      <c r="C1185" s="3">
        <v>3147816480</v>
      </c>
      <c r="D1185" s="3">
        <v>0</v>
      </c>
      <c r="E1185" s="3">
        <v>0</v>
      </c>
      <c r="F1185" s="3">
        <v>0</v>
      </c>
      <c r="G1185" s="3">
        <v>0</v>
      </c>
      <c r="H1185" s="3">
        <v>3147816480</v>
      </c>
      <c r="I1185" s="11">
        <v>0.37005107872568771</v>
      </c>
      <c r="J1185" s="3">
        <v>8021619926.9657021</v>
      </c>
      <c r="K1185" s="3">
        <v>0</v>
      </c>
      <c r="L1185" s="3">
        <v>0</v>
      </c>
      <c r="M1185" s="3">
        <v>0</v>
      </c>
      <c r="N1185" s="3">
        <v>0</v>
      </c>
      <c r="O1185" s="3">
        <v>8021619926.9657021</v>
      </c>
      <c r="P1185" s="11">
        <v>0.31909787935247508</v>
      </c>
    </row>
    <row r="1186" spans="1:16" x14ac:dyDescent="0.3">
      <c r="A1186" s="9" t="s">
        <v>206</v>
      </c>
      <c r="B1186" s="9">
        <v>2532</v>
      </c>
      <c r="C1186" s="3">
        <v>4383702300</v>
      </c>
      <c r="D1186" s="3">
        <v>0</v>
      </c>
      <c r="E1186" s="3">
        <v>0</v>
      </c>
      <c r="F1186" s="3">
        <v>0</v>
      </c>
      <c r="G1186" s="3">
        <v>0</v>
      </c>
      <c r="H1186" s="3">
        <v>4383702300</v>
      </c>
      <c r="I1186" s="11">
        <v>0.39261685929034845</v>
      </c>
      <c r="J1186" s="3">
        <v>10603192858.238451</v>
      </c>
      <c r="K1186" s="3">
        <v>0</v>
      </c>
      <c r="L1186" s="3">
        <v>0</v>
      </c>
      <c r="M1186" s="3">
        <v>0</v>
      </c>
      <c r="N1186" s="3">
        <v>0</v>
      </c>
      <c r="O1186" s="3">
        <v>10603192858.238451</v>
      </c>
      <c r="P1186" s="11">
        <v>0.32182688219800354</v>
      </c>
    </row>
    <row r="1187" spans="1:16" x14ac:dyDescent="0.3">
      <c r="A1187" s="9" t="s">
        <v>206</v>
      </c>
      <c r="B1187" s="9">
        <v>2533</v>
      </c>
      <c r="C1187" s="3">
        <v>7583221600</v>
      </c>
      <c r="D1187" s="3">
        <v>0</v>
      </c>
      <c r="E1187" s="3">
        <v>0</v>
      </c>
      <c r="F1187" s="3">
        <v>0</v>
      </c>
      <c r="G1187" s="3">
        <v>0</v>
      </c>
      <c r="H1187" s="3">
        <v>7583221600</v>
      </c>
      <c r="I1187" s="11">
        <v>0.72986692093575789</v>
      </c>
      <c r="J1187" s="3">
        <v>17326110379.799751</v>
      </c>
      <c r="K1187" s="3">
        <v>0</v>
      </c>
      <c r="L1187" s="3">
        <v>0</v>
      </c>
      <c r="M1187" s="3">
        <v>0</v>
      </c>
      <c r="N1187" s="3">
        <v>0</v>
      </c>
      <c r="O1187" s="3">
        <v>17326110379.799751</v>
      </c>
      <c r="P1187" s="11">
        <v>0.63404651895374509</v>
      </c>
    </row>
    <row r="1188" spans="1:16" x14ac:dyDescent="0.3">
      <c r="A1188" s="9" t="s">
        <v>206</v>
      </c>
      <c r="B1188" s="9">
        <v>2534</v>
      </c>
      <c r="C1188" s="3">
        <v>8803819300</v>
      </c>
      <c r="D1188" s="3">
        <v>0</v>
      </c>
      <c r="E1188" s="3">
        <v>0</v>
      </c>
      <c r="F1188" s="3">
        <v>0</v>
      </c>
      <c r="G1188" s="3">
        <v>0</v>
      </c>
      <c r="H1188" s="3">
        <v>8803819300</v>
      </c>
      <c r="I1188" s="11">
        <v>0.16096031006135966</v>
      </c>
      <c r="J1188" s="3">
        <v>19028431110.39994</v>
      </c>
      <c r="K1188" s="3">
        <v>0</v>
      </c>
      <c r="L1188" s="3">
        <v>0</v>
      </c>
      <c r="M1188" s="3">
        <v>0</v>
      </c>
      <c r="N1188" s="3">
        <v>0</v>
      </c>
      <c r="O1188" s="3">
        <v>19028431110.39994</v>
      </c>
      <c r="P1188" s="11">
        <v>9.8251753756855839E-2</v>
      </c>
    </row>
    <row r="1189" spans="1:16" x14ac:dyDescent="0.3">
      <c r="A1189" s="9" t="s">
        <v>206</v>
      </c>
      <c r="B1189" s="9">
        <v>2535</v>
      </c>
      <c r="C1189" s="3">
        <v>10610905800</v>
      </c>
      <c r="D1189" s="3">
        <v>0</v>
      </c>
      <c r="E1189" s="3">
        <v>0</v>
      </c>
      <c r="F1189" s="3">
        <v>0</v>
      </c>
      <c r="G1189" s="3">
        <v>0</v>
      </c>
      <c r="H1189" s="3">
        <v>10610905800</v>
      </c>
      <c r="I1189" s="11">
        <v>0.20526165274655286</v>
      </c>
      <c r="J1189" s="3">
        <v>22022687207.538242</v>
      </c>
      <c r="K1189" s="3">
        <v>0</v>
      </c>
      <c r="L1189" s="3">
        <v>0</v>
      </c>
      <c r="M1189" s="3">
        <v>0</v>
      </c>
      <c r="N1189" s="3">
        <v>0</v>
      </c>
      <c r="O1189" s="3">
        <v>22022687207.538242</v>
      </c>
      <c r="P1189" s="11">
        <v>0.15735696126318049</v>
      </c>
    </row>
    <row r="1190" spans="1:16" x14ac:dyDescent="0.3">
      <c r="A1190" s="9" t="s">
        <v>206</v>
      </c>
      <c r="B1190" s="9">
        <v>2536</v>
      </c>
      <c r="C1190" s="3">
        <v>17606838000</v>
      </c>
      <c r="D1190" s="3">
        <v>0</v>
      </c>
      <c r="E1190" s="3">
        <v>0</v>
      </c>
      <c r="F1190" s="3">
        <v>0</v>
      </c>
      <c r="G1190" s="3">
        <v>0</v>
      </c>
      <c r="H1190" s="3">
        <v>17606838000</v>
      </c>
      <c r="I1190" s="11">
        <v>0.65931526788221984</v>
      </c>
      <c r="J1190" s="3">
        <v>35371024975.381805</v>
      </c>
      <c r="K1190" s="3">
        <v>0</v>
      </c>
      <c r="L1190" s="3">
        <v>0</v>
      </c>
      <c r="M1190" s="3">
        <v>0</v>
      </c>
      <c r="N1190" s="3">
        <v>0</v>
      </c>
      <c r="O1190" s="3">
        <v>35371024975.381805</v>
      </c>
      <c r="P1190" s="11">
        <v>0.60611757511928432</v>
      </c>
    </row>
    <row r="1191" spans="1:16" x14ac:dyDescent="0.3">
      <c r="A1191" s="9" t="s">
        <v>206</v>
      </c>
      <c r="B1191" s="9">
        <v>2537</v>
      </c>
      <c r="C1191" s="3">
        <v>17990497100</v>
      </c>
      <c r="D1191" s="3">
        <v>0</v>
      </c>
      <c r="E1191" s="3">
        <v>0</v>
      </c>
      <c r="F1191" s="3">
        <v>0</v>
      </c>
      <c r="G1191" s="3">
        <v>0</v>
      </c>
      <c r="H1191" s="3">
        <v>17990497100</v>
      </c>
      <c r="I1191" s="11">
        <v>2.1790346455167021E-2</v>
      </c>
      <c r="J1191" s="3">
        <v>34405089319.952133</v>
      </c>
      <c r="K1191" s="3">
        <v>0</v>
      </c>
      <c r="L1191" s="3">
        <v>0</v>
      </c>
      <c r="M1191" s="3">
        <v>0</v>
      </c>
      <c r="N1191" s="3">
        <v>0</v>
      </c>
      <c r="O1191" s="3">
        <v>34405089319.952133</v>
      </c>
      <c r="P1191" s="11">
        <v>-2.7308670192677832E-2</v>
      </c>
    </row>
    <row r="1192" spans="1:16" x14ac:dyDescent="0.3">
      <c r="A1192" s="9" t="s">
        <v>206</v>
      </c>
      <c r="B1192" s="9">
        <v>2538</v>
      </c>
      <c r="C1192" s="3">
        <v>18313766000</v>
      </c>
      <c r="D1192" s="3">
        <v>0</v>
      </c>
      <c r="E1192" s="3">
        <v>0</v>
      </c>
      <c r="F1192" s="3">
        <v>0</v>
      </c>
      <c r="G1192" s="3">
        <v>0</v>
      </c>
      <c r="H1192" s="3">
        <v>18313766000</v>
      </c>
      <c r="I1192" s="11">
        <v>1.7968869798489336E-2</v>
      </c>
      <c r="J1192" s="3">
        <v>33097629621.462612</v>
      </c>
      <c r="K1192" s="3">
        <v>0</v>
      </c>
      <c r="L1192" s="3">
        <v>0</v>
      </c>
      <c r="M1192" s="3">
        <v>0</v>
      </c>
      <c r="N1192" s="3">
        <v>0</v>
      </c>
      <c r="O1192" s="3">
        <v>33097629621.462612</v>
      </c>
      <c r="P1192" s="11">
        <v>-3.8001927166377139E-2</v>
      </c>
    </row>
    <row r="1193" spans="1:16" x14ac:dyDescent="0.3">
      <c r="A1193" s="9" t="s">
        <v>206</v>
      </c>
      <c r="B1193" s="9">
        <v>2539</v>
      </c>
      <c r="C1193" s="3">
        <v>23997303900</v>
      </c>
      <c r="D1193" s="3">
        <v>0</v>
      </c>
      <c r="E1193" s="3">
        <v>0</v>
      </c>
      <c r="F1193" s="3">
        <v>0</v>
      </c>
      <c r="G1193" s="3">
        <v>0</v>
      </c>
      <c r="H1193" s="3">
        <v>23997303900</v>
      </c>
      <c r="I1193" s="11">
        <v>0.31034238943535697</v>
      </c>
      <c r="J1193" s="3">
        <v>40989729993.148109</v>
      </c>
      <c r="K1193" s="3">
        <v>0</v>
      </c>
      <c r="L1193" s="3">
        <v>0</v>
      </c>
      <c r="M1193" s="3">
        <v>0</v>
      </c>
      <c r="N1193" s="3">
        <v>0</v>
      </c>
      <c r="O1193" s="3">
        <v>40989729993.148109</v>
      </c>
      <c r="P1193" s="11">
        <v>0.23844911136982924</v>
      </c>
    </row>
    <row r="1194" spans="1:16" x14ac:dyDescent="0.3">
      <c r="A1194" s="9" t="s">
        <v>206</v>
      </c>
      <c r="B1194" s="9">
        <v>2540</v>
      </c>
      <c r="C1194" s="3">
        <v>27270909300</v>
      </c>
      <c r="D1194" s="3">
        <v>0</v>
      </c>
      <c r="E1194" s="3">
        <v>0</v>
      </c>
      <c r="F1194" s="3">
        <v>0</v>
      </c>
      <c r="G1194" s="3">
        <v>0</v>
      </c>
      <c r="H1194" s="3">
        <v>27270909300</v>
      </c>
      <c r="I1194" s="11">
        <v>0.13641554958180113</v>
      </c>
      <c r="J1194" s="3">
        <v>44100369088.369537</v>
      </c>
      <c r="K1194" s="3">
        <v>0</v>
      </c>
      <c r="L1194" s="3">
        <v>0</v>
      </c>
      <c r="M1194" s="3">
        <v>0</v>
      </c>
      <c r="N1194" s="3">
        <v>0</v>
      </c>
      <c r="O1194" s="3">
        <v>44100369088.369537</v>
      </c>
      <c r="P1194" s="11">
        <v>7.5888255320086417E-2</v>
      </c>
    </row>
    <row r="1195" spans="1:16" x14ac:dyDescent="0.3">
      <c r="A1195" s="9" t="s">
        <v>206</v>
      </c>
      <c r="B1195" s="9">
        <v>2541</v>
      </c>
      <c r="C1195" s="3">
        <v>28828148300</v>
      </c>
      <c r="D1195" s="3">
        <v>0</v>
      </c>
      <c r="E1195" s="3">
        <v>0</v>
      </c>
      <c r="F1195" s="3">
        <v>0</v>
      </c>
      <c r="G1195" s="3">
        <v>0</v>
      </c>
      <c r="H1195" s="3">
        <v>28828148300</v>
      </c>
      <c r="I1195" s="11">
        <v>5.7102569733529202E-2</v>
      </c>
      <c r="J1195" s="3">
        <v>43167489773.795097</v>
      </c>
      <c r="K1195" s="3">
        <v>0</v>
      </c>
      <c r="L1195" s="3">
        <v>0</v>
      </c>
      <c r="M1195" s="3">
        <v>0</v>
      </c>
      <c r="N1195" s="3">
        <v>0</v>
      </c>
      <c r="O1195" s="3">
        <v>43167489773.795097</v>
      </c>
      <c r="P1195" s="11">
        <v>-2.1153548912597776E-2</v>
      </c>
    </row>
    <row r="1196" spans="1:16" x14ac:dyDescent="0.3">
      <c r="A1196" s="9" t="s">
        <v>206</v>
      </c>
      <c r="B1196" s="9">
        <v>2542</v>
      </c>
      <c r="C1196" s="3">
        <v>21787478100</v>
      </c>
      <c r="D1196" s="3">
        <v>0</v>
      </c>
      <c r="E1196" s="3">
        <v>0</v>
      </c>
      <c r="F1196" s="3">
        <v>0</v>
      </c>
      <c r="G1196" s="3">
        <v>0</v>
      </c>
      <c r="H1196" s="3">
        <v>21787478100</v>
      </c>
      <c r="I1196" s="11">
        <v>-0.24422901279441525</v>
      </c>
      <c r="J1196" s="3">
        <v>32532108839.917622</v>
      </c>
      <c r="K1196" s="3">
        <v>0</v>
      </c>
      <c r="L1196" s="3">
        <v>0</v>
      </c>
      <c r="M1196" s="3">
        <v>0</v>
      </c>
      <c r="N1196" s="3">
        <v>0</v>
      </c>
      <c r="O1196" s="3">
        <v>32532108839.917622</v>
      </c>
      <c r="P1196" s="11">
        <v>-0.24637478319005018</v>
      </c>
    </row>
    <row r="1197" spans="1:16" x14ac:dyDescent="0.3">
      <c r="A1197" s="9" t="s">
        <v>206</v>
      </c>
      <c r="B1197" s="9">
        <v>2543</v>
      </c>
      <c r="C1197" s="3">
        <v>24286926800</v>
      </c>
      <c r="D1197" s="3">
        <v>0</v>
      </c>
      <c r="E1197" s="3">
        <v>0</v>
      </c>
      <c r="F1197" s="3">
        <v>0</v>
      </c>
      <c r="G1197" s="3">
        <v>0</v>
      </c>
      <c r="H1197" s="3">
        <v>24286926800</v>
      </c>
      <c r="I1197" s="11">
        <v>0.11471950487009325</v>
      </c>
      <c r="J1197" s="3">
        <v>35695908400.086655</v>
      </c>
      <c r="K1197" s="3">
        <v>0</v>
      </c>
      <c r="L1197" s="3">
        <v>0</v>
      </c>
      <c r="M1197" s="3">
        <v>0</v>
      </c>
      <c r="N1197" s="3">
        <v>0</v>
      </c>
      <c r="O1197" s="3">
        <v>35695908400.086655</v>
      </c>
      <c r="P1197" s="11">
        <v>9.7251597667316933E-2</v>
      </c>
    </row>
    <row r="1198" spans="1:16" x14ac:dyDescent="0.3">
      <c r="A1198" s="9" t="s">
        <v>206</v>
      </c>
      <c r="B1198" s="9">
        <v>2544</v>
      </c>
      <c r="C1198" s="3">
        <v>32274306400</v>
      </c>
      <c r="D1198" s="3">
        <v>0</v>
      </c>
      <c r="E1198" s="3">
        <v>0</v>
      </c>
      <c r="F1198" s="3">
        <v>0</v>
      </c>
      <c r="G1198" s="3">
        <v>0</v>
      </c>
      <c r="H1198" s="3">
        <v>32274306400</v>
      </c>
      <c r="I1198" s="11">
        <v>0.32887568138098067</v>
      </c>
      <c r="J1198" s="3">
        <v>46676047833.838013</v>
      </c>
      <c r="K1198" s="3">
        <v>0</v>
      </c>
      <c r="L1198" s="3">
        <v>0</v>
      </c>
      <c r="M1198" s="3">
        <v>0</v>
      </c>
      <c r="N1198" s="3">
        <v>0</v>
      </c>
      <c r="O1198" s="3">
        <v>46676047833.838013</v>
      </c>
      <c r="P1198" s="11">
        <v>0.30760218540130224</v>
      </c>
    </row>
    <row r="1199" spans="1:16" x14ac:dyDescent="0.3">
      <c r="A1199" s="9" t="s">
        <v>206</v>
      </c>
      <c r="B1199" s="9">
        <v>2545</v>
      </c>
      <c r="C1199" s="3">
        <v>37181839700</v>
      </c>
      <c r="D1199" s="3">
        <v>0</v>
      </c>
      <c r="E1199" s="3">
        <v>0</v>
      </c>
      <c r="F1199" s="3">
        <v>0</v>
      </c>
      <c r="G1199" s="3">
        <v>0</v>
      </c>
      <c r="H1199" s="3">
        <v>37181839700</v>
      </c>
      <c r="I1199" s="11">
        <v>0.15205697185796066</v>
      </c>
      <c r="J1199" s="3">
        <v>53401095691.872971</v>
      </c>
      <c r="K1199" s="3">
        <v>0</v>
      </c>
      <c r="L1199" s="3">
        <v>0</v>
      </c>
      <c r="M1199" s="3">
        <v>0</v>
      </c>
      <c r="N1199" s="3">
        <v>0</v>
      </c>
      <c r="O1199" s="3">
        <v>53401095691.872971</v>
      </c>
      <c r="P1199" s="11">
        <v>0.1440792048627477</v>
      </c>
    </row>
    <row r="1200" spans="1:16" x14ac:dyDescent="0.3">
      <c r="A1200" s="9" t="s">
        <v>206</v>
      </c>
      <c r="B1200" s="9">
        <v>2546</v>
      </c>
      <c r="C1200" s="3">
        <v>42453777700</v>
      </c>
      <c r="D1200" s="3">
        <v>0</v>
      </c>
      <c r="E1200" s="3">
        <v>0</v>
      </c>
      <c r="F1200" s="3">
        <v>0</v>
      </c>
      <c r="G1200" s="3">
        <v>0</v>
      </c>
      <c r="H1200" s="3">
        <v>42453777700</v>
      </c>
      <c r="I1200" s="11">
        <v>0.14178798151292121</v>
      </c>
      <c r="J1200" s="3">
        <v>59892066785.68232</v>
      </c>
      <c r="K1200" s="3">
        <v>0</v>
      </c>
      <c r="L1200" s="3">
        <v>0</v>
      </c>
      <c r="M1200" s="3">
        <v>0</v>
      </c>
      <c r="N1200" s="3">
        <v>0</v>
      </c>
      <c r="O1200" s="3">
        <v>59892066785.68232</v>
      </c>
      <c r="P1200" s="11">
        <v>0.12155127174286051</v>
      </c>
    </row>
    <row r="1201" spans="1:16" x14ac:dyDescent="0.3">
      <c r="A1201" s="9" t="s">
        <v>206</v>
      </c>
      <c r="B1201" s="9">
        <v>2547</v>
      </c>
      <c r="C1201" s="3">
        <v>39933298500</v>
      </c>
      <c r="D1201" s="3">
        <v>0</v>
      </c>
      <c r="E1201" s="3">
        <v>0</v>
      </c>
      <c r="F1201" s="3">
        <v>0</v>
      </c>
      <c r="G1201" s="3">
        <v>0</v>
      </c>
      <c r="H1201" s="3">
        <v>39933298500</v>
      </c>
      <c r="I1201" s="11">
        <v>-5.9369962734788617E-2</v>
      </c>
      <c r="J1201" s="3">
        <v>54823611733.782097</v>
      </c>
      <c r="K1201" s="3">
        <v>0</v>
      </c>
      <c r="L1201" s="3">
        <v>0</v>
      </c>
      <c r="M1201" s="3">
        <v>0</v>
      </c>
      <c r="N1201" s="3">
        <v>0</v>
      </c>
      <c r="O1201" s="3">
        <v>54823611733.782097</v>
      </c>
      <c r="P1201" s="11">
        <v>-8.4626484339523203E-2</v>
      </c>
    </row>
    <row r="1202" spans="1:16" x14ac:dyDescent="0.3">
      <c r="A1202" s="9" t="s">
        <v>206</v>
      </c>
      <c r="B1202" s="9">
        <v>2548</v>
      </c>
      <c r="C1202" s="3">
        <v>41014741600</v>
      </c>
      <c r="D1202" s="3">
        <v>0</v>
      </c>
      <c r="E1202" s="3">
        <v>0</v>
      </c>
      <c r="F1202" s="3">
        <v>0</v>
      </c>
      <c r="G1202" s="3">
        <v>0</v>
      </c>
      <c r="H1202" s="3">
        <v>41014741600</v>
      </c>
      <c r="I1202" s="11">
        <v>2.7081236477372386E-2</v>
      </c>
      <c r="J1202" s="3">
        <v>53862735860.374977</v>
      </c>
      <c r="K1202" s="3">
        <v>0</v>
      </c>
      <c r="L1202" s="3">
        <v>0</v>
      </c>
      <c r="M1202" s="3">
        <v>0</v>
      </c>
      <c r="N1202" s="3">
        <v>0</v>
      </c>
      <c r="O1202" s="3">
        <v>53862735860.374977</v>
      </c>
      <c r="P1202" s="11">
        <v>-1.7526679527664752E-2</v>
      </c>
    </row>
    <row r="1203" spans="1:16" x14ac:dyDescent="0.3">
      <c r="A1203" s="9" t="s">
        <v>206</v>
      </c>
      <c r="B1203" s="9">
        <v>2549</v>
      </c>
      <c r="C1203" s="3">
        <v>49665863900</v>
      </c>
      <c r="D1203" s="3">
        <v>0</v>
      </c>
      <c r="E1203" s="3">
        <v>0</v>
      </c>
      <c r="F1203" s="3">
        <v>0</v>
      </c>
      <c r="G1203" s="3">
        <v>0</v>
      </c>
      <c r="H1203" s="3">
        <v>49665863900</v>
      </c>
      <c r="I1203" s="11">
        <v>0.21092714381504235</v>
      </c>
      <c r="J1203" s="3">
        <v>62333164377.606445</v>
      </c>
      <c r="K1203" s="3">
        <v>0</v>
      </c>
      <c r="L1203" s="3">
        <v>0</v>
      </c>
      <c r="M1203" s="3">
        <v>0</v>
      </c>
      <c r="N1203" s="3">
        <v>0</v>
      </c>
      <c r="O1203" s="3">
        <v>62333164377.606445</v>
      </c>
      <c r="P1203" s="11">
        <v>0.15725952983875222</v>
      </c>
    </row>
    <row r="1204" spans="1:16" x14ac:dyDescent="0.3">
      <c r="A1204" s="9" t="s">
        <v>206</v>
      </c>
      <c r="B1204" s="9">
        <v>2550</v>
      </c>
      <c r="C1204" s="3">
        <v>80889193200</v>
      </c>
      <c r="D1204" s="3">
        <v>0</v>
      </c>
      <c r="E1204" s="3">
        <v>0</v>
      </c>
      <c r="F1204" s="3">
        <v>0</v>
      </c>
      <c r="G1204" s="3">
        <v>0</v>
      </c>
      <c r="H1204" s="3">
        <v>80889193200</v>
      </c>
      <c r="I1204" s="11">
        <v>0.628667798125223</v>
      </c>
      <c r="J1204" s="3">
        <v>99294295284.392502</v>
      </c>
      <c r="K1204" s="3">
        <v>0</v>
      </c>
      <c r="L1204" s="3">
        <v>0</v>
      </c>
      <c r="M1204" s="3">
        <v>0</v>
      </c>
      <c r="N1204" s="3">
        <v>0</v>
      </c>
      <c r="O1204" s="3">
        <v>99294295284.392502</v>
      </c>
      <c r="P1204" s="11">
        <v>0.59296092659246669</v>
      </c>
    </row>
    <row r="1205" spans="1:16" x14ac:dyDescent="0.3">
      <c r="A1205" s="9" t="s">
        <v>206</v>
      </c>
      <c r="B1205" s="9">
        <v>2551</v>
      </c>
      <c r="C1205" s="3">
        <v>56209078700</v>
      </c>
      <c r="D1205" s="3">
        <v>0</v>
      </c>
      <c r="E1205" s="3">
        <v>0</v>
      </c>
      <c r="F1205" s="3">
        <v>0</v>
      </c>
      <c r="G1205" s="3">
        <v>0</v>
      </c>
      <c r="H1205" s="3">
        <v>56209078700</v>
      </c>
      <c r="I1205" s="11">
        <v>-0.30511015778063166</v>
      </c>
      <c r="J1205" s="3">
        <v>65421053731.641441</v>
      </c>
      <c r="K1205" s="3">
        <v>0</v>
      </c>
      <c r="L1205" s="3">
        <v>0</v>
      </c>
      <c r="M1205" s="3">
        <v>0</v>
      </c>
      <c r="N1205" s="3">
        <v>0</v>
      </c>
      <c r="O1205" s="3">
        <v>65421053731.641441</v>
      </c>
      <c r="P1205" s="11">
        <v>-0.34113985557512083</v>
      </c>
    </row>
    <row r="1206" spans="1:16" x14ac:dyDescent="0.3">
      <c r="A1206" s="9" t="s">
        <v>206</v>
      </c>
      <c r="B1206" s="9">
        <v>2552</v>
      </c>
      <c r="C1206" s="3">
        <v>55737566400</v>
      </c>
      <c r="D1206" s="3">
        <v>0</v>
      </c>
      <c r="E1206" s="3">
        <v>11874105600</v>
      </c>
      <c r="F1206" s="3">
        <v>0</v>
      </c>
      <c r="G1206" s="3">
        <v>0</v>
      </c>
      <c r="H1206" s="3">
        <v>67611672000</v>
      </c>
      <c r="I1206" s="11">
        <v>0.20286034860770633</v>
      </c>
      <c r="J1206" s="3">
        <v>65425581046.055885</v>
      </c>
      <c r="K1206" s="3">
        <v>0</v>
      </c>
      <c r="L1206" s="3">
        <v>13938001036.985104</v>
      </c>
      <c r="M1206" s="3">
        <v>0</v>
      </c>
      <c r="N1206" s="3">
        <v>0</v>
      </c>
      <c r="O1206" s="3">
        <v>79363582083.040985</v>
      </c>
      <c r="P1206" s="11">
        <v>0.21311989881104779</v>
      </c>
    </row>
    <row r="1207" spans="1:16" x14ac:dyDescent="0.3">
      <c r="A1207" s="9" t="s">
        <v>206</v>
      </c>
      <c r="B1207" s="9">
        <v>2553</v>
      </c>
      <c r="C1207" s="3">
        <v>48909093100</v>
      </c>
      <c r="D1207" s="3">
        <v>0</v>
      </c>
      <c r="E1207" s="3">
        <v>0</v>
      </c>
      <c r="F1207" s="3">
        <v>0</v>
      </c>
      <c r="G1207" s="3">
        <v>0</v>
      </c>
      <c r="H1207" s="3">
        <v>48909093100</v>
      </c>
      <c r="I1207" s="11">
        <v>-0.27661760679428249</v>
      </c>
      <c r="J1207" s="3">
        <v>55604415383.149414</v>
      </c>
      <c r="K1207" s="3">
        <v>0</v>
      </c>
      <c r="L1207" s="3">
        <v>0</v>
      </c>
      <c r="M1207" s="3">
        <v>0</v>
      </c>
      <c r="N1207" s="3">
        <v>0</v>
      </c>
      <c r="O1207" s="3">
        <v>55604415383.149414</v>
      </c>
      <c r="P1207" s="11">
        <v>-0.29937114828097722</v>
      </c>
    </row>
    <row r="1208" spans="1:16" x14ac:dyDescent="0.3">
      <c r="A1208" s="9" t="s">
        <v>206</v>
      </c>
      <c r="B1208" s="9">
        <v>2554</v>
      </c>
      <c r="C1208" s="3">
        <v>115501489700</v>
      </c>
      <c r="D1208" s="3">
        <v>0</v>
      </c>
      <c r="E1208" s="3">
        <v>57000000</v>
      </c>
      <c r="F1208" s="3">
        <v>0</v>
      </c>
      <c r="G1208" s="3">
        <v>0</v>
      </c>
      <c r="H1208" s="3">
        <v>115558489700</v>
      </c>
      <c r="I1208" s="11">
        <v>1.3627199437889392</v>
      </c>
      <c r="J1208" s="3">
        <v>126494931248.72403</v>
      </c>
      <c r="K1208" s="3">
        <v>0</v>
      </c>
      <c r="L1208" s="3">
        <v>62425264.81610626</v>
      </c>
      <c r="M1208" s="3">
        <v>0</v>
      </c>
      <c r="N1208" s="3">
        <v>0</v>
      </c>
      <c r="O1208" s="3">
        <v>126557356513.54015</v>
      </c>
      <c r="P1208" s="11">
        <v>1.2760307008261902</v>
      </c>
    </row>
    <row r="1209" spans="1:16" x14ac:dyDescent="0.3">
      <c r="A1209" s="9" t="s">
        <v>206</v>
      </c>
      <c r="B1209" s="9">
        <v>2555</v>
      </c>
      <c r="C1209" s="3">
        <v>129107913200</v>
      </c>
      <c r="D1209" s="3">
        <v>0</v>
      </c>
      <c r="E1209" s="3">
        <v>0</v>
      </c>
      <c r="F1209" s="3">
        <v>0</v>
      </c>
      <c r="G1209" s="3">
        <v>0</v>
      </c>
      <c r="H1209" s="3">
        <v>129107913200</v>
      </c>
      <c r="I1209" s="11">
        <v>0.11725164923127236</v>
      </c>
      <c r="J1209" s="3">
        <v>137258217955.65103</v>
      </c>
      <c r="K1209" s="3">
        <v>0</v>
      </c>
      <c r="L1209" s="3">
        <v>0</v>
      </c>
      <c r="M1209" s="3">
        <v>0</v>
      </c>
      <c r="N1209" s="3">
        <v>0</v>
      </c>
      <c r="O1209" s="3">
        <v>137258217955.65103</v>
      </c>
      <c r="P1209" s="11">
        <v>8.4553452575994822E-2</v>
      </c>
    </row>
    <row r="1210" spans="1:16" x14ac:dyDescent="0.3">
      <c r="A1210" s="9" t="s">
        <v>206</v>
      </c>
      <c r="B1210" s="9">
        <v>2556</v>
      </c>
      <c r="C1210" s="3">
        <v>129041556100</v>
      </c>
      <c r="D1210" s="3">
        <v>0</v>
      </c>
      <c r="E1210" s="3">
        <v>0</v>
      </c>
      <c r="F1210" s="3">
        <v>0</v>
      </c>
      <c r="G1210" s="3">
        <v>0</v>
      </c>
      <c r="H1210" s="3">
        <v>129041556100</v>
      </c>
      <c r="I1210" s="11">
        <v>-5.1396617260172711E-4</v>
      </c>
      <c r="J1210" s="3">
        <v>134254366762.15237</v>
      </c>
      <c r="K1210" s="3">
        <v>0</v>
      </c>
      <c r="L1210" s="3">
        <v>0</v>
      </c>
      <c r="M1210" s="3">
        <v>0</v>
      </c>
      <c r="N1210" s="3">
        <v>0</v>
      </c>
      <c r="O1210" s="3">
        <v>134254366762.15237</v>
      </c>
      <c r="P1210" s="11">
        <v>-2.1884672832261452E-2</v>
      </c>
    </row>
    <row r="1211" spans="1:16" x14ac:dyDescent="0.3">
      <c r="A1211" s="9" t="s">
        <v>206</v>
      </c>
      <c r="B1211" s="9">
        <v>2557</v>
      </c>
      <c r="C1211" s="3">
        <v>149832311400</v>
      </c>
      <c r="D1211" s="3">
        <v>0</v>
      </c>
      <c r="E1211" s="3">
        <v>0</v>
      </c>
      <c r="F1211" s="3">
        <v>0</v>
      </c>
      <c r="G1211" s="3">
        <v>0</v>
      </c>
      <c r="H1211" s="3">
        <v>149832311400</v>
      </c>
      <c r="I1211" s="11">
        <v>0.16111674353871186</v>
      </c>
      <c r="J1211" s="3">
        <v>152985697215.71725</v>
      </c>
      <c r="K1211" s="3">
        <v>0</v>
      </c>
      <c r="L1211" s="3">
        <v>0</v>
      </c>
      <c r="M1211" s="3">
        <v>0</v>
      </c>
      <c r="N1211" s="3">
        <v>0</v>
      </c>
      <c r="O1211" s="3">
        <v>152985697215.71725</v>
      </c>
      <c r="P1211" s="11">
        <v>0.13952120072749416</v>
      </c>
    </row>
    <row r="1212" spans="1:16" x14ac:dyDescent="0.3">
      <c r="A1212" s="9" t="s">
        <v>206</v>
      </c>
      <c r="B1212" s="9">
        <v>2558</v>
      </c>
      <c r="C1212" s="3">
        <v>147569261900</v>
      </c>
      <c r="D1212" s="3">
        <v>0</v>
      </c>
      <c r="E1212" s="3">
        <v>0</v>
      </c>
      <c r="F1212" s="3">
        <v>0</v>
      </c>
      <c r="G1212" s="3">
        <v>0</v>
      </c>
      <c r="H1212" s="3">
        <v>147569261900</v>
      </c>
      <c r="I1212" s="11">
        <v>-1.5103881658465825E-2</v>
      </c>
      <c r="J1212" s="3">
        <v>152044062039.33804</v>
      </c>
      <c r="K1212" s="3">
        <v>0</v>
      </c>
      <c r="L1212" s="3">
        <v>0</v>
      </c>
      <c r="M1212" s="3">
        <v>0</v>
      </c>
      <c r="N1212" s="3">
        <v>0</v>
      </c>
      <c r="O1212" s="3">
        <v>152044062039.33804</v>
      </c>
      <c r="P1212" s="11">
        <v>-6.1550536652551259E-3</v>
      </c>
    </row>
    <row r="1213" spans="1:16" x14ac:dyDescent="0.3">
      <c r="A1213" s="9" t="s">
        <v>206</v>
      </c>
      <c r="B1213" s="9">
        <v>2559</v>
      </c>
      <c r="C1213" s="3">
        <v>143804817200</v>
      </c>
      <c r="D1213" s="3">
        <v>0</v>
      </c>
      <c r="E1213" s="3">
        <v>0</v>
      </c>
      <c r="F1213" s="3">
        <v>0</v>
      </c>
      <c r="G1213" s="3">
        <v>0</v>
      </c>
      <c r="H1213" s="3">
        <v>143804817200</v>
      </c>
      <c r="I1213" s="11">
        <v>-2.5509680346242892E-2</v>
      </c>
      <c r="J1213" s="3">
        <v>147887217255.98572</v>
      </c>
      <c r="K1213" s="3">
        <v>0</v>
      </c>
      <c r="L1213" s="3">
        <v>0</v>
      </c>
      <c r="M1213" s="3">
        <v>0</v>
      </c>
      <c r="N1213" s="3">
        <v>0</v>
      </c>
      <c r="O1213" s="3">
        <v>147887217255.98572</v>
      </c>
      <c r="P1213" s="11">
        <v>-2.7339737754946549E-2</v>
      </c>
    </row>
    <row r="1214" spans="1:16" x14ac:dyDescent="0.3">
      <c r="A1214" s="9" t="s">
        <v>206</v>
      </c>
      <c r="B1214" s="9">
        <v>2560</v>
      </c>
      <c r="C1214" s="3">
        <v>66153728100</v>
      </c>
      <c r="D1214" s="3">
        <v>73169748400</v>
      </c>
      <c r="E1214" s="3">
        <v>0</v>
      </c>
      <c r="F1214" s="3">
        <v>939625600</v>
      </c>
      <c r="G1214" s="3">
        <v>0</v>
      </c>
      <c r="H1214" s="3">
        <v>140263102100</v>
      </c>
      <c r="I1214" s="11">
        <v>-2.4628626279426195E-2</v>
      </c>
      <c r="J1214" s="3">
        <v>67581885249.228729</v>
      </c>
      <c r="K1214" s="3">
        <v>74749370626.68335</v>
      </c>
      <c r="L1214" s="3">
        <v>0</v>
      </c>
      <c r="M1214" s="3">
        <v>959910670.19604135</v>
      </c>
      <c r="N1214" s="3">
        <v>0</v>
      </c>
      <c r="O1214" s="3">
        <v>143291166546.10812</v>
      </c>
      <c r="P1214" s="11">
        <v>-3.1078079601173706E-2</v>
      </c>
    </row>
    <row r="1215" spans="1:16" x14ac:dyDescent="0.3">
      <c r="A1215" s="9" t="s">
        <v>206</v>
      </c>
      <c r="B1215" s="9">
        <v>2561</v>
      </c>
      <c r="C1215" s="3">
        <v>68344113100</v>
      </c>
      <c r="D1215" s="3">
        <v>77896032600</v>
      </c>
      <c r="E1215" s="3">
        <v>3988866800</v>
      </c>
      <c r="F1215" s="3">
        <v>0</v>
      </c>
      <c r="G1215" s="3">
        <v>2702941700</v>
      </c>
      <c r="H1215" s="3">
        <v>152931954200</v>
      </c>
      <c r="I1215" s="11">
        <v>9.0322058405408676E-2</v>
      </c>
      <c r="J1215" s="3">
        <v>69084568265.82338</v>
      </c>
      <c r="K1215" s="3">
        <v>78739975364.337601</v>
      </c>
      <c r="L1215" s="3">
        <v>4032083060.9751</v>
      </c>
      <c r="M1215" s="3">
        <v>0</v>
      </c>
      <c r="N1215" s="3">
        <v>2732225965.3727322</v>
      </c>
      <c r="O1215" s="3">
        <v>154588852656.50882</v>
      </c>
      <c r="P1215" s="11">
        <v>7.8844260834217819E-2</v>
      </c>
    </row>
    <row r="1216" spans="1:16" x14ac:dyDescent="0.3">
      <c r="A1216" s="9" t="s">
        <v>206</v>
      </c>
      <c r="B1216" s="9">
        <v>2562</v>
      </c>
      <c r="C1216" s="3">
        <v>76930554100</v>
      </c>
      <c r="D1216" s="3">
        <v>56624416500</v>
      </c>
      <c r="E1216" s="3">
        <v>0</v>
      </c>
      <c r="F1216" s="3">
        <v>0</v>
      </c>
      <c r="G1216" s="3">
        <v>2372038500</v>
      </c>
      <c r="H1216" s="3">
        <v>135927009100</v>
      </c>
      <c r="I1216" s="11">
        <v>-0.11119288437105448</v>
      </c>
      <c r="J1216" s="3">
        <v>77218312756.039703</v>
      </c>
      <c r="K1216" s="3">
        <v>56836220069.878006</v>
      </c>
      <c r="L1216" s="3">
        <v>0</v>
      </c>
      <c r="M1216" s="3">
        <v>0</v>
      </c>
      <c r="N1216" s="3">
        <v>2380911107.4941196</v>
      </c>
      <c r="O1216" s="3">
        <v>136435443933.41183</v>
      </c>
      <c r="P1216" s="11">
        <v>-0.11743025717018059</v>
      </c>
    </row>
    <row r="1217" spans="1:16" x14ac:dyDescent="0.3">
      <c r="A1217" s="9" t="s">
        <v>206</v>
      </c>
      <c r="B1217" s="9">
        <v>2563</v>
      </c>
      <c r="C1217" s="3">
        <v>88164605500</v>
      </c>
      <c r="D1217" s="3">
        <v>64574441700</v>
      </c>
      <c r="E1217" s="3">
        <v>0</v>
      </c>
      <c r="F1217" s="3">
        <v>0</v>
      </c>
      <c r="G1217" s="3">
        <v>2463776700</v>
      </c>
      <c r="H1217" s="3">
        <v>155202823900</v>
      </c>
      <c r="I1217" s="11">
        <v>0.14181004148939227</v>
      </c>
      <c r="J1217" s="3">
        <v>89249378762.123474</v>
      </c>
      <c r="K1217" s="3">
        <v>65368962668.765755</v>
      </c>
      <c r="L1217" s="3">
        <v>0</v>
      </c>
      <c r="M1217" s="3">
        <v>0</v>
      </c>
      <c r="N1217" s="3">
        <v>2494090895.5078878</v>
      </c>
      <c r="O1217" s="3">
        <v>157112432326.39713</v>
      </c>
      <c r="P1217" s="11">
        <v>0.15155144291593922</v>
      </c>
    </row>
    <row r="1218" spans="1:16" x14ac:dyDescent="0.3">
      <c r="A1218" s="9" t="s">
        <v>206</v>
      </c>
      <c r="B1218" s="9">
        <v>2564</v>
      </c>
      <c r="C1218" s="3">
        <v>81599196700</v>
      </c>
      <c r="D1218" s="3">
        <v>19065213200</v>
      </c>
      <c r="E1218" s="3">
        <v>0</v>
      </c>
      <c r="F1218" s="3">
        <v>0</v>
      </c>
      <c r="G1218" s="3">
        <v>2519413100</v>
      </c>
      <c r="H1218" s="3">
        <v>103183823000</v>
      </c>
      <c r="I1218" s="11">
        <v>-0.33516787641387752</v>
      </c>
      <c r="J1218" s="3">
        <v>81599196700</v>
      </c>
      <c r="K1218" s="3">
        <v>19065213200</v>
      </c>
      <c r="L1218" s="3">
        <v>0</v>
      </c>
      <c r="M1218" s="3">
        <v>0</v>
      </c>
      <c r="N1218" s="3">
        <v>2519413100</v>
      </c>
      <c r="O1218" s="3">
        <v>103183823000</v>
      </c>
      <c r="P1218" s="11">
        <v>-0.34324851654235611</v>
      </c>
    </row>
    <row r="1219" spans="1:16" x14ac:dyDescent="0.3">
      <c r="A1219" s="9" t="s">
        <v>206</v>
      </c>
      <c r="B1219" s="9">
        <v>2565</v>
      </c>
      <c r="C1219" s="3">
        <v>61944404400</v>
      </c>
      <c r="D1219" s="3">
        <v>15234754200</v>
      </c>
      <c r="E1219" s="3">
        <v>0</v>
      </c>
      <c r="F1219" s="3">
        <v>0</v>
      </c>
      <c r="G1219" s="3">
        <v>2525153900</v>
      </c>
      <c r="H1219" s="3">
        <v>79704312500</v>
      </c>
      <c r="I1219" s="11">
        <v>-0.22755030602035359</v>
      </c>
      <c r="J1219" s="3" t="e">
        <v>#N/A</v>
      </c>
      <c r="K1219" s="3" t="e">
        <v>#N/A</v>
      </c>
      <c r="L1219" s="3" t="e">
        <v>#N/A</v>
      </c>
      <c r="M1219" s="3" t="e">
        <v>#N/A</v>
      </c>
      <c r="N1219" s="3" t="e">
        <v>#N/A</v>
      </c>
      <c r="O1219" s="3" t="e">
        <v>#N/A</v>
      </c>
      <c r="P1219" s="11" t="e">
        <v>#N/A</v>
      </c>
    </row>
    <row r="1220" spans="1:16" x14ac:dyDescent="0.3">
      <c r="A1220" s="9" t="s">
        <v>206</v>
      </c>
      <c r="B1220" s="9">
        <v>2566</v>
      </c>
      <c r="C1220" s="3">
        <v>84707557300</v>
      </c>
      <c r="D1220" s="3">
        <v>31112373100</v>
      </c>
      <c r="E1220" s="3">
        <v>0</v>
      </c>
      <c r="F1220" s="3">
        <v>0</v>
      </c>
      <c r="G1220" s="3">
        <v>2587790500</v>
      </c>
      <c r="H1220" s="3">
        <v>118407720900</v>
      </c>
      <c r="I1220" s="11">
        <v>0.48558738148578851</v>
      </c>
      <c r="J1220" s="3" t="e">
        <v>#N/A</v>
      </c>
      <c r="K1220" s="3" t="e">
        <v>#N/A</v>
      </c>
      <c r="L1220" s="3" t="e">
        <v>#N/A</v>
      </c>
      <c r="M1220" s="3" t="e">
        <v>#N/A</v>
      </c>
      <c r="N1220" s="3" t="e">
        <v>#N/A</v>
      </c>
      <c r="O1220" s="3" t="e">
        <v>#N/A</v>
      </c>
      <c r="P1220" s="11" t="e">
        <v>#N/A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7FB1C-4ACC-4BA5-9613-889179667927}">
  <dimension ref="B1:F75"/>
  <sheetViews>
    <sheetView topLeftCell="A61" zoomScaleNormal="100" workbookViewId="0">
      <selection activeCell="D75" sqref="D75"/>
    </sheetView>
  </sheetViews>
  <sheetFormatPr defaultRowHeight="14.4" x14ac:dyDescent="0.3"/>
  <cols>
    <col min="2" max="2" width="36.5546875" bestFit="1" customWidth="1"/>
    <col min="3" max="3" width="36.5546875" customWidth="1"/>
    <col min="4" max="4" width="51.21875" bestFit="1" customWidth="1"/>
    <col min="5" max="5" width="10.44140625" customWidth="1"/>
    <col min="6" max="6" width="21.33203125" bestFit="1" customWidth="1"/>
  </cols>
  <sheetData>
    <row r="1" spans="2:6" x14ac:dyDescent="0.3">
      <c r="B1" t="s">
        <v>1</v>
      </c>
      <c r="C1" t="s">
        <v>186</v>
      </c>
      <c r="D1" t="s">
        <v>215</v>
      </c>
      <c r="E1" t="s">
        <v>134</v>
      </c>
      <c r="F1" t="s">
        <v>135</v>
      </c>
    </row>
    <row r="2" spans="2:6" x14ac:dyDescent="0.3">
      <c r="B2" t="s">
        <v>13</v>
      </c>
      <c r="C2" t="s">
        <v>187</v>
      </c>
      <c r="D2" t="s">
        <v>73</v>
      </c>
      <c r="F2" t="s">
        <v>185</v>
      </c>
    </row>
    <row r="3" spans="2:6" x14ac:dyDescent="0.3">
      <c r="B3" t="s">
        <v>43</v>
      </c>
      <c r="C3" t="s">
        <v>188</v>
      </c>
      <c r="D3" t="s">
        <v>98</v>
      </c>
      <c r="F3" t="s">
        <v>136</v>
      </c>
    </row>
    <row r="4" spans="2:6" x14ac:dyDescent="0.3">
      <c r="B4" t="s">
        <v>19</v>
      </c>
      <c r="C4" t="s">
        <v>190</v>
      </c>
      <c r="D4" t="s">
        <v>74</v>
      </c>
      <c r="F4" t="s">
        <v>137</v>
      </c>
    </row>
    <row r="5" spans="2:6" x14ac:dyDescent="0.3">
      <c r="B5" t="s">
        <v>20</v>
      </c>
      <c r="C5" t="s">
        <v>191</v>
      </c>
      <c r="D5" t="s">
        <v>75</v>
      </c>
      <c r="F5" t="s">
        <v>138</v>
      </c>
    </row>
    <row r="6" spans="2:6" x14ac:dyDescent="0.3">
      <c r="B6" t="s">
        <v>21</v>
      </c>
      <c r="C6" t="s">
        <v>192</v>
      </c>
      <c r="D6" t="s">
        <v>76</v>
      </c>
      <c r="F6" t="s">
        <v>139</v>
      </c>
    </row>
    <row r="7" spans="2:6" x14ac:dyDescent="0.3">
      <c r="B7" t="s">
        <v>22</v>
      </c>
      <c r="C7" t="s">
        <v>193</v>
      </c>
      <c r="D7" t="s">
        <v>77</v>
      </c>
      <c r="F7" t="s">
        <v>140</v>
      </c>
    </row>
    <row r="8" spans="2:6" x14ac:dyDescent="0.3">
      <c r="B8" t="s">
        <v>55</v>
      </c>
      <c r="C8" t="s">
        <v>196</v>
      </c>
      <c r="D8" t="s">
        <v>108</v>
      </c>
      <c r="F8" t="s">
        <v>141</v>
      </c>
    </row>
    <row r="9" spans="2:6" x14ac:dyDescent="0.3">
      <c r="B9" t="s">
        <v>56</v>
      </c>
      <c r="C9" t="s">
        <v>199</v>
      </c>
      <c r="D9" t="s">
        <v>109</v>
      </c>
      <c r="F9" t="s">
        <v>142</v>
      </c>
    </row>
    <row r="10" spans="2:6" x14ac:dyDescent="0.3">
      <c r="B10" t="s">
        <v>23</v>
      </c>
      <c r="C10" t="s">
        <v>194</v>
      </c>
      <c r="D10" t="s">
        <v>78</v>
      </c>
      <c r="F10" t="s">
        <v>143</v>
      </c>
    </row>
    <row r="11" spans="2:6" x14ac:dyDescent="0.3">
      <c r="B11" t="s">
        <v>24</v>
      </c>
      <c r="C11" t="s">
        <v>194</v>
      </c>
      <c r="D11" t="s">
        <v>79</v>
      </c>
      <c r="F11" t="s">
        <v>145</v>
      </c>
    </row>
    <row r="12" spans="2:6" x14ac:dyDescent="0.3">
      <c r="B12" t="s">
        <v>46</v>
      </c>
      <c r="C12" t="s">
        <v>194</v>
      </c>
      <c r="D12" t="s">
        <v>101</v>
      </c>
      <c r="F12" t="s">
        <v>144</v>
      </c>
    </row>
    <row r="13" spans="2:6" x14ac:dyDescent="0.3">
      <c r="B13" t="s">
        <v>53</v>
      </c>
      <c r="C13" t="s">
        <v>195</v>
      </c>
      <c r="D13" t="s">
        <v>107</v>
      </c>
      <c r="F13" t="s">
        <v>146</v>
      </c>
    </row>
    <row r="14" spans="2:6" x14ac:dyDescent="0.3">
      <c r="B14" t="s">
        <v>25</v>
      </c>
      <c r="C14" t="s">
        <v>195</v>
      </c>
      <c r="D14" t="s">
        <v>80</v>
      </c>
      <c r="F14" t="s">
        <v>147</v>
      </c>
    </row>
    <row r="15" spans="2:6" x14ac:dyDescent="0.3">
      <c r="B15" t="s">
        <v>57</v>
      </c>
      <c r="C15" t="s">
        <v>200</v>
      </c>
      <c r="D15" t="s">
        <v>110</v>
      </c>
      <c r="F15" t="s">
        <v>148</v>
      </c>
    </row>
    <row r="16" spans="2:6" x14ac:dyDescent="0.3">
      <c r="B16" t="s">
        <v>58</v>
      </c>
      <c r="C16" t="s">
        <v>200</v>
      </c>
      <c r="D16" t="s">
        <v>111</v>
      </c>
      <c r="F16" t="s">
        <v>149</v>
      </c>
    </row>
    <row r="17" spans="2:6" x14ac:dyDescent="0.3">
      <c r="B17" t="s">
        <v>66</v>
      </c>
      <c r="C17" t="s">
        <v>200</v>
      </c>
      <c r="D17" t="s">
        <v>118</v>
      </c>
      <c r="F17" t="s">
        <v>150</v>
      </c>
    </row>
    <row r="18" spans="2:6" x14ac:dyDescent="0.3">
      <c r="B18" t="s">
        <v>59</v>
      </c>
      <c r="C18" t="s">
        <v>200</v>
      </c>
      <c r="D18" t="s">
        <v>112</v>
      </c>
      <c r="F18" t="s">
        <v>151</v>
      </c>
    </row>
    <row r="19" spans="2:6" x14ac:dyDescent="0.3">
      <c r="B19" t="s">
        <v>26</v>
      </c>
      <c r="C19" t="s">
        <v>196</v>
      </c>
      <c r="D19" t="s">
        <v>81</v>
      </c>
      <c r="E19" s="5" t="s">
        <v>122</v>
      </c>
      <c r="F19" t="s">
        <v>152</v>
      </c>
    </row>
    <row r="20" spans="2:6" x14ac:dyDescent="0.3">
      <c r="B20" t="s">
        <v>27</v>
      </c>
      <c r="C20" t="s">
        <v>197</v>
      </c>
      <c r="D20" t="s">
        <v>82</v>
      </c>
      <c r="F20" t="s">
        <v>153</v>
      </c>
    </row>
    <row r="21" spans="2:6" x14ac:dyDescent="0.3">
      <c r="B21" t="s">
        <v>28</v>
      </c>
      <c r="C21" t="s">
        <v>197</v>
      </c>
      <c r="D21" t="s">
        <v>83</v>
      </c>
      <c r="F21" t="s">
        <v>154</v>
      </c>
    </row>
    <row r="22" spans="2:6" x14ac:dyDescent="0.3">
      <c r="B22" t="s">
        <v>29</v>
      </c>
      <c r="C22" t="s">
        <v>198</v>
      </c>
      <c r="D22" t="s">
        <v>84</v>
      </c>
      <c r="F22" t="s">
        <v>155</v>
      </c>
    </row>
    <row r="23" spans="2:6" x14ac:dyDescent="0.3">
      <c r="B23" t="s">
        <v>30</v>
      </c>
      <c r="C23" t="s">
        <v>199</v>
      </c>
      <c r="D23" t="s">
        <v>85</v>
      </c>
      <c r="F23" t="s">
        <v>156</v>
      </c>
    </row>
    <row r="24" spans="2:6" x14ac:dyDescent="0.3">
      <c r="B24" t="s">
        <v>31</v>
      </c>
      <c r="C24" t="s">
        <v>200</v>
      </c>
      <c r="D24" t="s">
        <v>86</v>
      </c>
      <c r="F24" t="s">
        <v>157</v>
      </c>
    </row>
    <row r="25" spans="2:6" x14ac:dyDescent="0.3">
      <c r="B25" t="s">
        <v>50</v>
      </c>
      <c r="C25" t="s">
        <v>200</v>
      </c>
      <c r="D25" t="s">
        <v>105</v>
      </c>
      <c r="E25" s="5"/>
      <c r="F25" t="s">
        <v>158</v>
      </c>
    </row>
    <row r="26" spans="2:6" x14ac:dyDescent="0.3">
      <c r="B26" t="s">
        <v>61</v>
      </c>
      <c r="C26" t="s">
        <v>200</v>
      </c>
      <c r="D26" t="s">
        <v>114</v>
      </c>
      <c r="E26" s="5"/>
      <c r="F26" t="s">
        <v>159</v>
      </c>
    </row>
    <row r="27" spans="2:6" x14ac:dyDescent="0.3">
      <c r="B27" t="s">
        <v>60</v>
      </c>
      <c r="C27" t="s">
        <v>199</v>
      </c>
      <c r="D27" t="s">
        <v>113</v>
      </c>
      <c r="F27" t="s">
        <v>160</v>
      </c>
    </row>
    <row r="28" spans="2:6" x14ac:dyDescent="0.3">
      <c r="B28" t="s">
        <v>68</v>
      </c>
      <c r="C28" t="s">
        <v>201</v>
      </c>
      <c r="D28" t="s">
        <v>119</v>
      </c>
      <c r="F28" t="s">
        <v>161</v>
      </c>
    </row>
    <row r="29" spans="2:6" x14ac:dyDescent="0.3">
      <c r="B29" t="s">
        <v>32</v>
      </c>
      <c r="C29" t="s">
        <v>201</v>
      </c>
      <c r="D29" t="s">
        <v>87</v>
      </c>
      <c r="F29" t="s">
        <v>162</v>
      </c>
    </row>
    <row r="30" spans="2:6" x14ac:dyDescent="0.3">
      <c r="B30" t="s">
        <v>33</v>
      </c>
      <c r="C30" t="s">
        <v>202</v>
      </c>
      <c r="D30" t="s">
        <v>88</v>
      </c>
      <c r="F30" t="s">
        <v>163</v>
      </c>
    </row>
    <row r="31" spans="2:6" x14ac:dyDescent="0.3">
      <c r="B31" t="s">
        <v>45</v>
      </c>
      <c r="C31" t="s">
        <v>195</v>
      </c>
      <c r="D31" t="s">
        <v>100</v>
      </c>
      <c r="E31" s="5" t="s">
        <v>123</v>
      </c>
      <c r="F31" t="s">
        <v>164</v>
      </c>
    </row>
    <row r="32" spans="2:6" x14ac:dyDescent="0.3">
      <c r="B32" t="s">
        <v>34</v>
      </c>
      <c r="C32" t="s">
        <v>203</v>
      </c>
      <c r="D32" t="s">
        <v>89</v>
      </c>
      <c r="F32" t="s">
        <v>165</v>
      </c>
    </row>
    <row r="33" spans="2:6" x14ac:dyDescent="0.3">
      <c r="B33" t="s">
        <v>7</v>
      </c>
    </row>
    <row r="34" spans="2:6" x14ac:dyDescent="0.3">
      <c r="B34" t="s">
        <v>35</v>
      </c>
      <c r="C34" t="s">
        <v>201</v>
      </c>
      <c r="D34" t="s">
        <v>90</v>
      </c>
      <c r="F34" t="s">
        <v>166</v>
      </c>
    </row>
    <row r="35" spans="2:6" x14ac:dyDescent="0.3">
      <c r="B35" t="s">
        <v>54</v>
      </c>
      <c r="C35" t="s">
        <v>204</v>
      </c>
      <c r="D35" t="s">
        <v>91</v>
      </c>
      <c r="F35" t="s">
        <v>167</v>
      </c>
    </row>
    <row r="36" spans="2:6" x14ac:dyDescent="0.3">
      <c r="B36" t="s">
        <v>36</v>
      </c>
      <c r="C36" t="s">
        <v>204</v>
      </c>
      <c r="D36" t="s">
        <v>91</v>
      </c>
      <c r="F36" t="s">
        <v>167</v>
      </c>
    </row>
    <row r="37" spans="2:6" x14ac:dyDescent="0.3">
      <c r="B37" t="s">
        <v>52</v>
      </c>
      <c r="C37" t="s">
        <v>204</v>
      </c>
      <c r="D37" t="s">
        <v>106</v>
      </c>
      <c r="F37" t="s">
        <v>168</v>
      </c>
    </row>
    <row r="38" spans="2:6" x14ac:dyDescent="0.3">
      <c r="B38" t="s">
        <v>63</v>
      </c>
      <c r="C38" t="s">
        <v>204</v>
      </c>
      <c r="D38" t="s">
        <v>94</v>
      </c>
      <c r="F38" t="s">
        <v>169</v>
      </c>
    </row>
    <row r="39" spans="2:6" x14ac:dyDescent="0.3">
      <c r="B39" t="s">
        <v>39</v>
      </c>
      <c r="C39" t="s">
        <v>204</v>
      </c>
      <c r="D39" t="s">
        <v>94</v>
      </c>
      <c r="E39" s="5" t="s">
        <v>124</v>
      </c>
      <c r="F39" t="s">
        <v>169</v>
      </c>
    </row>
    <row r="40" spans="2:6" x14ac:dyDescent="0.3">
      <c r="B40" t="s">
        <v>51</v>
      </c>
      <c r="C40" t="s">
        <v>204</v>
      </c>
      <c r="D40" t="s">
        <v>51</v>
      </c>
      <c r="F40" t="s">
        <v>170</v>
      </c>
    </row>
    <row r="41" spans="2:6" x14ac:dyDescent="0.3">
      <c r="B41" t="s">
        <v>37</v>
      </c>
      <c r="C41" t="s">
        <v>188</v>
      </c>
      <c r="D41" t="s">
        <v>92</v>
      </c>
      <c r="E41" s="5" t="s">
        <v>125</v>
      </c>
      <c r="F41" s="7" t="s">
        <v>171</v>
      </c>
    </row>
    <row r="42" spans="2:6" x14ac:dyDescent="0.3">
      <c r="B42" t="s">
        <v>38</v>
      </c>
      <c r="C42" t="s">
        <v>198</v>
      </c>
      <c r="D42" t="s">
        <v>93</v>
      </c>
      <c r="E42" s="5" t="s">
        <v>126</v>
      </c>
      <c r="F42" t="s">
        <v>172</v>
      </c>
    </row>
    <row r="43" spans="2:6" x14ac:dyDescent="0.3">
      <c r="B43" t="s">
        <v>40</v>
      </c>
      <c r="C43" t="s">
        <v>188</v>
      </c>
      <c r="D43" t="s">
        <v>95</v>
      </c>
      <c r="E43" s="5" t="s">
        <v>127</v>
      </c>
      <c r="F43" t="s">
        <v>173</v>
      </c>
    </row>
    <row r="44" spans="2:6" x14ac:dyDescent="0.3">
      <c r="B44" t="s">
        <v>41</v>
      </c>
      <c r="C44" t="s">
        <v>188</v>
      </c>
      <c r="D44" t="s">
        <v>96</v>
      </c>
      <c r="E44" s="5" t="s">
        <v>128</v>
      </c>
      <c r="F44" t="s">
        <v>174</v>
      </c>
    </row>
    <row r="45" spans="2:6" x14ac:dyDescent="0.3">
      <c r="B45" t="s">
        <v>42</v>
      </c>
      <c r="C45" t="s">
        <v>200</v>
      </c>
      <c r="D45" t="s">
        <v>97</v>
      </c>
      <c r="E45" s="5" t="s">
        <v>129</v>
      </c>
      <c r="F45" t="s">
        <v>175</v>
      </c>
    </row>
    <row r="46" spans="2:6" x14ac:dyDescent="0.3">
      <c r="B46" t="s">
        <v>47</v>
      </c>
      <c r="C46" t="s">
        <v>204</v>
      </c>
      <c r="D46" t="s">
        <v>102</v>
      </c>
      <c r="E46" s="5" t="s">
        <v>130</v>
      </c>
      <c r="F46" t="s">
        <v>176</v>
      </c>
    </row>
    <row r="47" spans="2:6" x14ac:dyDescent="0.3">
      <c r="B47" t="s">
        <v>49</v>
      </c>
      <c r="C47" t="s">
        <v>204</v>
      </c>
      <c r="D47" t="s">
        <v>104</v>
      </c>
      <c r="E47" s="5"/>
      <c r="F47" t="s">
        <v>177</v>
      </c>
    </row>
    <row r="48" spans="2:6" x14ac:dyDescent="0.3">
      <c r="B48" t="s">
        <v>64</v>
      </c>
      <c r="C48" t="s">
        <v>204</v>
      </c>
      <c r="D48" t="s">
        <v>116</v>
      </c>
      <c r="F48" t="s">
        <v>178</v>
      </c>
    </row>
    <row r="49" spans="2:6" x14ac:dyDescent="0.3">
      <c r="B49" t="s">
        <v>65</v>
      </c>
      <c r="C49" t="s">
        <v>205</v>
      </c>
      <c r="D49" t="s">
        <v>117</v>
      </c>
      <c r="F49" t="s">
        <v>179</v>
      </c>
    </row>
    <row r="50" spans="2:6" x14ac:dyDescent="0.3">
      <c r="B50" t="s">
        <v>44</v>
      </c>
      <c r="C50" t="s">
        <v>206</v>
      </c>
      <c r="D50" t="s">
        <v>99</v>
      </c>
      <c r="F50" t="s">
        <v>180</v>
      </c>
    </row>
    <row r="51" spans="2:6" x14ac:dyDescent="0.3">
      <c r="B51" t="s">
        <v>62</v>
      </c>
      <c r="C51" t="s">
        <v>202</v>
      </c>
      <c r="D51" t="s">
        <v>115</v>
      </c>
      <c r="F51" t="s">
        <v>181</v>
      </c>
    </row>
    <row r="52" spans="2:6" x14ac:dyDescent="0.3">
      <c r="B52" t="s">
        <v>48</v>
      </c>
      <c r="C52" t="s">
        <v>189</v>
      </c>
      <c r="D52" t="s">
        <v>103</v>
      </c>
      <c r="F52" t="s">
        <v>182</v>
      </c>
    </row>
    <row r="53" spans="2:6" x14ac:dyDescent="0.3">
      <c r="B53" t="s">
        <v>67</v>
      </c>
      <c r="C53" t="s">
        <v>188</v>
      </c>
      <c r="D53" t="s">
        <v>67</v>
      </c>
      <c r="F53" t="s">
        <v>183</v>
      </c>
    </row>
    <row r="54" spans="2:6" x14ac:dyDescent="0.3">
      <c r="B54" t="s">
        <v>69</v>
      </c>
      <c r="C54" t="s">
        <v>197</v>
      </c>
      <c r="D54" t="s">
        <v>120</v>
      </c>
      <c r="F54" t="s">
        <v>184</v>
      </c>
    </row>
    <row r="55" spans="2:6" x14ac:dyDescent="0.3">
      <c r="B55" t="s">
        <v>14</v>
      </c>
      <c r="C55" t="s">
        <v>188</v>
      </c>
    </row>
    <row r="56" spans="2:6" x14ac:dyDescent="0.3">
      <c r="B56" t="s">
        <v>15</v>
      </c>
      <c r="C56" t="s">
        <v>189</v>
      </c>
    </row>
    <row r="57" spans="2:6" x14ac:dyDescent="0.3">
      <c r="B57" t="s">
        <v>16</v>
      </c>
      <c r="C57" t="s">
        <v>189</v>
      </c>
    </row>
    <row r="58" spans="2:6" x14ac:dyDescent="0.3">
      <c r="B58" t="s">
        <v>70</v>
      </c>
      <c r="C58" t="s">
        <v>189</v>
      </c>
    </row>
    <row r="59" spans="2:6" x14ac:dyDescent="0.3">
      <c r="B59" t="s">
        <v>71</v>
      </c>
      <c r="C59" t="s">
        <v>189</v>
      </c>
    </row>
    <row r="60" spans="2:6" x14ac:dyDescent="0.3">
      <c r="B60" t="s">
        <v>17</v>
      </c>
      <c r="C60" t="s">
        <v>189</v>
      </c>
    </row>
    <row r="61" spans="2:6" x14ac:dyDescent="0.3">
      <c r="B61" t="s">
        <v>72</v>
      </c>
      <c r="C61" t="s">
        <v>189</v>
      </c>
    </row>
    <row r="62" spans="2:6" x14ac:dyDescent="0.3">
      <c r="B62" t="s">
        <v>18</v>
      </c>
      <c r="C62" t="s">
        <v>189</v>
      </c>
    </row>
    <row r="63" spans="2:6" x14ac:dyDescent="0.3">
      <c r="B63" t="s">
        <v>216</v>
      </c>
      <c r="C63" t="s">
        <v>197</v>
      </c>
      <c r="D63" t="s">
        <v>217</v>
      </c>
      <c r="F63" t="s">
        <v>218</v>
      </c>
    </row>
    <row r="64" spans="2:6" x14ac:dyDescent="0.3">
      <c r="B64" t="s">
        <v>221</v>
      </c>
      <c r="C64" t="s">
        <v>201</v>
      </c>
      <c r="D64" t="s">
        <v>219</v>
      </c>
      <c r="F64" t="s">
        <v>220</v>
      </c>
    </row>
    <row r="65" spans="2:6" x14ac:dyDescent="0.3">
      <c r="B65" t="s">
        <v>222</v>
      </c>
      <c r="C65" t="s">
        <v>201</v>
      </c>
      <c r="D65" t="s">
        <v>224</v>
      </c>
      <c r="F65" t="s">
        <v>223</v>
      </c>
    </row>
    <row r="66" spans="2:6" x14ac:dyDescent="0.3">
      <c r="B66" t="s">
        <v>229</v>
      </c>
      <c r="C66" t="s">
        <v>197</v>
      </c>
      <c r="D66" t="s">
        <v>228</v>
      </c>
      <c r="F66" t="s">
        <v>225</v>
      </c>
    </row>
    <row r="67" spans="2:6" x14ac:dyDescent="0.3">
      <c r="B67" t="s">
        <v>231</v>
      </c>
      <c r="C67" t="s">
        <v>198</v>
      </c>
      <c r="D67" t="s">
        <v>230</v>
      </c>
      <c r="F67" t="s">
        <v>226</v>
      </c>
    </row>
    <row r="68" spans="2:6" x14ac:dyDescent="0.3">
      <c r="B68" t="s">
        <v>233</v>
      </c>
      <c r="C68" t="s">
        <v>234</v>
      </c>
      <c r="D68" t="s">
        <v>232</v>
      </c>
      <c r="F68" t="s">
        <v>227</v>
      </c>
    </row>
    <row r="69" spans="2:6" x14ac:dyDescent="0.3">
      <c r="B69" t="s">
        <v>236</v>
      </c>
      <c r="C69" t="s">
        <v>196</v>
      </c>
      <c r="D69" t="s">
        <v>235</v>
      </c>
      <c r="F69" t="s">
        <v>237</v>
      </c>
    </row>
    <row r="70" spans="2:6" x14ac:dyDescent="0.3">
      <c r="B70" t="s">
        <v>239</v>
      </c>
      <c r="C70" t="s">
        <v>197</v>
      </c>
      <c r="D70" t="s">
        <v>238</v>
      </c>
      <c r="F70" t="s">
        <v>240</v>
      </c>
    </row>
    <row r="71" spans="2:6" x14ac:dyDescent="0.3">
      <c r="B71" t="s">
        <v>241</v>
      </c>
      <c r="C71" t="s">
        <v>197</v>
      </c>
      <c r="D71" t="s">
        <v>242</v>
      </c>
      <c r="F71" t="s">
        <v>243</v>
      </c>
    </row>
    <row r="72" spans="2:6" x14ac:dyDescent="0.3">
      <c r="B72" t="s">
        <v>244</v>
      </c>
      <c r="C72" t="s">
        <v>197</v>
      </c>
      <c r="D72" t="s">
        <v>245</v>
      </c>
      <c r="F72" t="s">
        <v>246</v>
      </c>
    </row>
    <row r="73" spans="2:6" x14ac:dyDescent="0.3">
      <c r="B73" t="s">
        <v>247</v>
      </c>
      <c r="C73" t="s">
        <v>196</v>
      </c>
      <c r="D73" t="s">
        <v>248</v>
      </c>
      <c r="F73" t="s">
        <v>249</v>
      </c>
    </row>
    <row r="74" spans="2:6" x14ac:dyDescent="0.3">
      <c r="B74" t="s">
        <v>250</v>
      </c>
      <c r="C74" t="s">
        <v>196</v>
      </c>
      <c r="D74" t="s">
        <v>252</v>
      </c>
      <c r="F74" t="s">
        <v>251</v>
      </c>
    </row>
    <row r="75" spans="2:6" x14ac:dyDescent="0.3">
      <c r="B75" t="s">
        <v>253</v>
      </c>
      <c r="C75" t="s">
        <v>197</v>
      </c>
      <c r="D75" t="s">
        <v>254</v>
      </c>
      <c r="F75" t="s">
        <v>255</v>
      </c>
    </row>
  </sheetData>
  <autoFilter ref="B1:F62" xr:uid="{DD87FB1C-4ACC-4BA5-9613-889179667927}"/>
  <phoneticPr fontId="5" type="noConversion"/>
  <hyperlinks>
    <hyperlink ref="E45" r:id="rId1" display="https://th.wikipedia.org/wiki/%E0%B8%81%E0%B8%A3%E0%B8%A1%E0%B8%9E%E0%B8%B1%E0%B8%92%E0%B8%99%E0%B8%B2%E0%B8%9E%E0%B8%A5%E0%B8%B1%E0%B8%87%E0%B8%87%E0%B8%B2%E0%B8%99%E0%B8%97%E0%B8%94%E0%B9%81%E0%B8%97%E0%B8%99%E0%B9%81%E0%B8%A5%E0%B8%B0%E0%B8%AD%E0%B8%99%E0%B8%B8%E0%B8%A3%E0%B8%B1%E0%B8%81%E0%B8%A9%E0%B9%8C%E0%B8%9E%E0%B8%A5%E0%B8%B1%E0%B8%87%E0%B8%87%E0%B8%B2%E0%B8%99" xr:uid="{2EE699BF-668F-49E5-808D-ECC0D32C0E53}"/>
    <hyperlink ref="E41" r:id="rId2" display="https://th.wikipedia.org/wiki/%E0%B8%AA%E0%B8%B3%E0%B8%99%E0%B8%B1%E0%B8%81%E0%B8%87%E0%B8%B2%E0%B8%99%E0%B8%A3%E0%B8%B2%E0%B8%8A%E0%B8%9A%E0%B8%B1%E0%B8%93%E0%B8%91%E0%B8%B4%E0%B8%95%E0%B8%A2%E0%B8%AA%E0%B8%A0%E0%B8%B2" xr:uid="{100B0F61-58A0-4BA4-9FED-15A83085E4A9}"/>
    <hyperlink ref="E44" r:id="rId3" display="https://th.wikipedia.org/wiki/%E0%B8%81%E0%B8%A3%E0%B8%A1%E0%B8%A3%E0%B8%B2%E0%B8%8A%E0%B9%80%E0%B8%A5%E0%B8%82%E0%B8%B2%E0%B8%99%E0%B8%B8%E0%B8%81%E0%B8%B2%E0%B8%A3%E0%B9%83%E0%B8%99%E0%B8%9E%E0%B8%A3%E0%B8%B0%E0%B8%AD%E0%B8%87%E0%B8%84%E0%B9%8C" xr:uid="{07513FA2-2129-4615-A88D-997D3DE371BE}"/>
    <hyperlink ref="E43" r:id="rId4" display="https://th.wikipedia.org/wiki/%E0%B8%AA%E0%B8%B3%E0%B8%99%E0%B8%B1%E0%B8%81%E0%B8%9E%E0%B8%A3%E0%B8%B0%E0%B8%A3%E0%B8%B2%E0%B8%8A%E0%B8%A7%E0%B8%B1%E0%B8%87" xr:uid="{E8D85CE1-197F-4660-9D3E-3D5293487BBD}"/>
    <hyperlink ref="E42" r:id="rId5" display="https://www.m-culture.go.th/th/article_view.php?nid=3092" xr:uid="{5FE4CBA3-AE8D-4133-B245-56AB005E73CA}"/>
    <hyperlink ref="E31" r:id="rId6" display="https://th.wikipedia.org/wiki/%E0%B8%81%E0%B8%A3%E0%B8%B0%E0%B8%97%E0%B8%A3%E0%B8%A7%E0%B8%87%E0%B8%9E%E0%B8%B1%E0%B8%92%E0%B8%99%E0%B8%B2%E0%B8%81%E0%B8%B2%E0%B8%A3%E0%B9%81%E0%B8%AB%E0%B9%88%E0%B8%87%E0%B8%8A%E0%B8%B2%E0%B8%95%E0%B8%B4_(%E0%B8%9B%E0%B8%A3%E0%B8%B0%E0%B9%80%E0%B8%97%E0%B8%A8%E0%B9%84%E0%B8%97%E0%B8%A2)" xr:uid="{053234DF-3A1B-4160-839A-87DCB20C48B2}"/>
    <hyperlink ref="E19" r:id="rId7" display="https://th.wikipedia.org/wiki/%E0%B8%81%E0%B8%A3%E0%B8%B0%E0%B8%97%E0%B8%A3%E0%B8%A7%E0%B8%87%E0%B8%9E%E0%B8%B2%E0%B8%93%E0%B8%B4%E0%B8%8A%E0%B8%A2%E0%B9%8C_(%E0%B8%9B%E0%B8%A3%E0%B8%B0%E0%B9%80%E0%B8%97%E0%B8%A8%E0%B9%84%E0%B8%97%E0%B8%A2)" xr:uid="{D20EFEE0-2330-4A53-B58A-FE29279E149C}"/>
    <hyperlink ref="E39" r:id="rId8" display="https://th.wikipedia.org/wiki/%E0%B8%AA%E0%B8%B3%E0%B8%99%E0%B8%B1%E0%B8%81%E0%B8%87%E0%B8%B2%E0%B8%99%E0%B9%80%E0%B8%A5%E0%B8%82%E0%B8%B2%E0%B8%98%E0%B8%B4%E0%B8%81%E0%B8%B2%E0%B8%A3%E0%B8%AA%E0%B8%A0%E0%B8%B2%E0%B8%9C%E0%B8%B9%E0%B9%89%E0%B9%81%E0%B8%97%E0%B8%99%E0%B8%A3%E0%B8%B2%E0%B8%A9%E0%B8%8E%E0%B8%A3" xr:uid="{800F46A9-631E-4D12-AC81-AA9524218873}"/>
  </hyperlinks>
  <pageMargins left="0.7" right="0.7" top="0.75" bottom="0.75" header="0.3" footer="0.3"/>
  <pageSetup orientation="portrait" horizontalDpi="0" verticalDpi="0" r:id="rId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2D428-D4A3-4CC2-9E9A-E57D9F6A6CFD}">
  <dimension ref="A1:E65"/>
  <sheetViews>
    <sheetView workbookViewId="0">
      <selection activeCell="E2" sqref="E2"/>
    </sheetView>
  </sheetViews>
  <sheetFormatPr defaultRowHeight="14.4" x14ac:dyDescent="0.3"/>
  <cols>
    <col min="1" max="1" width="12.77734375" style="6" bestFit="1" customWidth="1"/>
    <col min="2" max="2" width="12.77734375" style="6" customWidth="1"/>
    <col min="4" max="4" width="14.88671875" bestFit="1" customWidth="1"/>
  </cols>
  <sheetData>
    <row r="1" spans="1:5" x14ac:dyDescent="0.3">
      <c r="A1" s="6" t="s">
        <v>0</v>
      </c>
      <c r="B1" s="6" t="s">
        <v>132</v>
      </c>
      <c r="C1" t="s">
        <v>131</v>
      </c>
      <c r="D1" t="s">
        <v>152</v>
      </c>
      <c r="E1" t="s">
        <v>211</v>
      </c>
    </row>
    <row r="2" spans="1:5" x14ac:dyDescent="0.3">
      <c r="A2">
        <v>1960</v>
      </c>
      <c r="B2">
        <f>A2+543</f>
        <v>2503</v>
      </c>
      <c r="C2">
        <v>10.211210223879901</v>
      </c>
      <c r="E2">
        <f>$C$63/C2</f>
        <v>11.133775286908261</v>
      </c>
    </row>
    <row r="3" spans="1:5" x14ac:dyDescent="0.3">
      <c r="A3">
        <v>1961</v>
      </c>
      <c r="B3">
        <f t="shared" ref="B3:B63" si="0">A3+543</f>
        <v>2504</v>
      </c>
      <c r="C3">
        <v>10.9655113098776</v>
      </c>
      <c r="E3">
        <f t="shared" ref="E3:E63" si="1">$C$63/C3</f>
        <v>10.367899574153832</v>
      </c>
    </row>
    <row r="4" spans="1:5" x14ac:dyDescent="0.3">
      <c r="A4">
        <v>1962</v>
      </c>
      <c r="B4">
        <f t="shared" si="0"/>
        <v>2505</v>
      </c>
      <c r="C4">
        <v>11.370807415786899</v>
      </c>
      <c r="E4">
        <f t="shared" si="1"/>
        <v>9.9983506784413603</v>
      </c>
    </row>
    <row r="5" spans="1:5" x14ac:dyDescent="0.3">
      <c r="A5">
        <v>1963</v>
      </c>
      <c r="B5">
        <f t="shared" si="0"/>
        <v>2506</v>
      </c>
      <c r="C5">
        <v>11.370807415786899</v>
      </c>
      <c r="E5">
        <f t="shared" si="1"/>
        <v>9.9983506784413603</v>
      </c>
    </row>
    <row r="6" spans="1:5" x14ac:dyDescent="0.3">
      <c r="A6">
        <v>1964</v>
      </c>
      <c r="B6">
        <f t="shared" si="0"/>
        <v>2507</v>
      </c>
      <c r="C6">
        <v>11.280741614473699</v>
      </c>
      <c r="E6">
        <f t="shared" si="1"/>
        <v>10.078177829566673</v>
      </c>
    </row>
    <row r="7" spans="1:5" x14ac:dyDescent="0.3">
      <c r="A7">
        <v>1965</v>
      </c>
      <c r="B7">
        <f t="shared" si="0"/>
        <v>2508</v>
      </c>
      <c r="C7">
        <v>11.2995053230525</v>
      </c>
      <c r="E7">
        <f t="shared" si="1"/>
        <v>10.061442230406104</v>
      </c>
    </row>
    <row r="8" spans="1:5" x14ac:dyDescent="0.3">
      <c r="A8">
        <v>1966</v>
      </c>
      <c r="B8">
        <f t="shared" si="0"/>
        <v>2509</v>
      </c>
      <c r="C8">
        <v>11.7554634421535</v>
      </c>
      <c r="E8">
        <f t="shared" si="1"/>
        <v>9.6711899619698958</v>
      </c>
    </row>
    <row r="9" spans="1:5" x14ac:dyDescent="0.3">
      <c r="A9">
        <v>1967</v>
      </c>
      <c r="B9">
        <f t="shared" si="0"/>
        <v>2510</v>
      </c>
      <c r="C9">
        <v>12.262083574530701</v>
      </c>
      <c r="E9">
        <f t="shared" si="1"/>
        <v>9.2716151663001671</v>
      </c>
    </row>
    <row r="10" spans="1:5" x14ac:dyDescent="0.3">
      <c r="A10">
        <v>1968</v>
      </c>
      <c r="B10">
        <f t="shared" si="0"/>
        <v>2511</v>
      </c>
      <c r="C10">
        <v>12.4816189652408</v>
      </c>
      <c r="E10">
        <f t="shared" si="1"/>
        <v>9.1085395537762004</v>
      </c>
    </row>
    <row r="11" spans="1:5" x14ac:dyDescent="0.3">
      <c r="A11">
        <v>1969</v>
      </c>
      <c r="B11">
        <f t="shared" si="0"/>
        <v>2512</v>
      </c>
      <c r="C11">
        <v>12.787467415524</v>
      </c>
      <c r="E11">
        <f t="shared" si="1"/>
        <v>8.8906830684893894</v>
      </c>
    </row>
    <row r="12" spans="1:5" x14ac:dyDescent="0.3">
      <c r="A12">
        <v>1970</v>
      </c>
      <c r="B12">
        <f t="shared" si="0"/>
        <v>2513</v>
      </c>
      <c r="C12">
        <v>12.7762091903975</v>
      </c>
      <c r="E12">
        <f t="shared" si="1"/>
        <v>8.8985174198233246</v>
      </c>
    </row>
    <row r="13" spans="1:5" x14ac:dyDescent="0.3">
      <c r="A13">
        <v>1971</v>
      </c>
      <c r="B13">
        <f t="shared" si="0"/>
        <v>2514</v>
      </c>
      <c r="C13">
        <v>12.838129428772101</v>
      </c>
      <c r="E13">
        <f t="shared" si="1"/>
        <v>8.8555985255347895</v>
      </c>
    </row>
    <row r="14" spans="1:5" x14ac:dyDescent="0.3">
      <c r="A14">
        <v>1972</v>
      </c>
      <c r="B14">
        <f t="shared" si="0"/>
        <v>2515</v>
      </c>
      <c r="C14">
        <v>13.459208183670199</v>
      </c>
      <c r="E14">
        <f t="shared" si="1"/>
        <v>8.4469545673567996</v>
      </c>
    </row>
    <row r="15" spans="1:5" x14ac:dyDescent="0.3">
      <c r="A15">
        <v>1973</v>
      </c>
      <c r="B15">
        <f t="shared" si="0"/>
        <v>2516</v>
      </c>
      <c r="C15">
        <v>15.5466707661794</v>
      </c>
      <c r="E15">
        <f t="shared" si="1"/>
        <v>7.3127759473353917</v>
      </c>
    </row>
    <row r="16" spans="1:5" x14ac:dyDescent="0.3">
      <c r="A16">
        <v>1974</v>
      </c>
      <c r="B16">
        <f t="shared" si="0"/>
        <v>2517</v>
      </c>
      <c r="C16">
        <v>19.326619865031901</v>
      </c>
      <c r="E16">
        <f t="shared" si="1"/>
        <v>5.8825247681183876</v>
      </c>
    </row>
    <row r="17" spans="1:5" x14ac:dyDescent="0.3">
      <c r="A17">
        <v>1975</v>
      </c>
      <c r="B17">
        <f t="shared" si="0"/>
        <v>2518</v>
      </c>
      <c r="C17">
        <v>20.3567474675699</v>
      </c>
      <c r="E17">
        <f t="shared" si="1"/>
        <v>5.5848470007881241</v>
      </c>
    </row>
    <row r="18" spans="1:5" x14ac:dyDescent="0.3">
      <c r="A18">
        <v>1976</v>
      </c>
      <c r="B18">
        <f t="shared" si="0"/>
        <v>2519</v>
      </c>
      <c r="C18">
        <v>21.201411121048501</v>
      </c>
      <c r="D18">
        <v>18.73</v>
      </c>
      <c r="E18">
        <f t="shared" si="1"/>
        <v>5.3623468452620893</v>
      </c>
    </row>
    <row r="19" spans="1:5" x14ac:dyDescent="0.3">
      <c r="A19">
        <v>1977</v>
      </c>
      <c r="B19">
        <f t="shared" si="0"/>
        <v>2520</v>
      </c>
      <c r="C19">
        <v>22.812986962195701</v>
      </c>
      <c r="D19">
        <v>20.16</v>
      </c>
      <c r="E19">
        <f t="shared" si="1"/>
        <v>4.9835350464390329</v>
      </c>
    </row>
    <row r="20" spans="1:5" x14ac:dyDescent="0.3">
      <c r="A20">
        <v>1978</v>
      </c>
      <c r="B20">
        <f t="shared" si="0"/>
        <v>2521</v>
      </c>
      <c r="C20">
        <v>24.6207085472419</v>
      </c>
      <c r="D20">
        <v>21.71</v>
      </c>
      <c r="E20">
        <f t="shared" si="1"/>
        <v>4.6176299037825572</v>
      </c>
    </row>
    <row r="21" spans="1:5" x14ac:dyDescent="0.3">
      <c r="A21">
        <v>1979</v>
      </c>
      <c r="B21">
        <f t="shared" si="0"/>
        <v>2522</v>
      </c>
      <c r="C21">
        <v>27.057510175486001</v>
      </c>
      <c r="D21">
        <v>23.86</v>
      </c>
      <c r="E21">
        <f t="shared" si="1"/>
        <v>4.2017657686427139</v>
      </c>
    </row>
    <row r="22" spans="1:5" x14ac:dyDescent="0.3">
      <c r="A22">
        <v>1980</v>
      </c>
      <c r="B22">
        <f t="shared" si="0"/>
        <v>2523</v>
      </c>
      <c r="C22">
        <v>32.3887868343636</v>
      </c>
      <c r="D22">
        <v>28.57</v>
      </c>
      <c r="E22">
        <f t="shared" si="1"/>
        <v>3.5101444404653588</v>
      </c>
    </row>
    <row r="23" spans="1:5" x14ac:dyDescent="0.3">
      <c r="A23">
        <v>1981</v>
      </c>
      <c r="B23">
        <f t="shared" si="0"/>
        <v>2524</v>
      </c>
      <c r="C23">
        <v>36.490176666986997</v>
      </c>
      <c r="D23">
        <v>32.19</v>
      </c>
      <c r="E23">
        <f t="shared" si="1"/>
        <v>3.11561440432583</v>
      </c>
    </row>
    <row r="24" spans="1:5" x14ac:dyDescent="0.3">
      <c r="A24">
        <v>1982</v>
      </c>
      <c r="B24">
        <f t="shared" si="0"/>
        <v>2525</v>
      </c>
      <c r="C24">
        <v>38.409224214711102</v>
      </c>
      <c r="D24">
        <v>33.880000000000003</v>
      </c>
      <c r="E24">
        <f t="shared" si="1"/>
        <v>2.9599483552316816</v>
      </c>
    </row>
    <row r="25" spans="1:5" x14ac:dyDescent="0.3">
      <c r="A25">
        <v>1983</v>
      </c>
      <c r="B25">
        <f t="shared" si="0"/>
        <v>2526</v>
      </c>
      <c r="C25">
        <v>39.8405580210068</v>
      </c>
      <c r="D25">
        <v>35.19</v>
      </c>
      <c r="E25">
        <f t="shared" si="1"/>
        <v>2.8536076221651774</v>
      </c>
    </row>
    <row r="26" spans="1:5" x14ac:dyDescent="0.3">
      <c r="A26">
        <v>1984</v>
      </c>
      <c r="B26">
        <f t="shared" si="0"/>
        <v>2527</v>
      </c>
      <c r="C26">
        <v>40.185138381945002</v>
      </c>
      <c r="D26">
        <v>35.5</v>
      </c>
      <c r="E26">
        <f t="shared" si="1"/>
        <v>2.8291384481368138</v>
      </c>
    </row>
    <row r="27" spans="1:5" x14ac:dyDescent="0.3">
      <c r="A27">
        <v>1985</v>
      </c>
      <c r="B27">
        <f t="shared" si="0"/>
        <v>2528</v>
      </c>
      <c r="C27">
        <v>41.162332943539397</v>
      </c>
      <c r="D27">
        <v>36.299999999999997</v>
      </c>
      <c r="E27">
        <f t="shared" si="1"/>
        <v>2.7619746479384868</v>
      </c>
    </row>
    <row r="28" spans="1:5" x14ac:dyDescent="0.3">
      <c r="A28">
        <v>1986</v>
      </c>
      <c r="B28">
        <f t="shared" si="0"/>
        <v>2529</v>
      </c>
      <c r="C28">
        <v>41.9204097372536</v>
      </c>
      <c r="D28">
        <v>36.97</v>
      </c>
      <c r="E28">
        <f t="shared" si="1"/>
        <v>2.7120278821851831</v>
      </c>
    </row>
    <row r="29" spans="1:5" x14ac:dyDescent="0.3">
      <c r="A29">
        <v>1987</v>
      </c>
      <c r="B29">
        <f t="shared" si="0"/>
        <v>2530</v>
      </c>
      <c r="C29">
        <v>42.954360348221698</v>
      </c>
      <c r="D29">
        <v>37.92</v>
      </c>
      <c r="E29">
        <f t="shared" si="1"/>
        <v>2.646746898764277</v>
      </c>
    </row>
    <row r="30" spans="1:5" x14ac:dyDescent="0.3">
      <c r="A30">
        <v>1988</v>
      </c>
      <c r="B30">
        <f t="shared" si="0"/>
        <v>2531</v>
      </c>
      <c r="C30">
        <v>44.613571632714198</v>
      </c>
      <c r="D30">
        <v>39.380000000000003</v>
      </c>
      <c r="E30">
        <f t="shared" si="1"/>
        <v>2.5483124502117422</v>
      </c>
    </row>
    <row r="31" spans="1:5" x14ac:dyDescent="0.3">
      <c r="A31">
        <v>1989</v>
      </c>
      <c r="B31">
        <f t="shared" si="0"/>
        <v>2532</v>
      </c>
      <c r="C31">
        <v>47.002835882383501</v>
      </c>
      <c r="D31">
        <v>41.49</v>
      </c>
      <c r="E31">
        <f t="shared" si="1"/>
        <v>2.4187757590743448</v>
      </c>
    </row>
    <row r="32" spans="1:5" x14ac:dyDescent="0.3">
      <c r="A32">
        <v>1990</v>
      </c>
      <c r="B32">
        <f t="shared" si="0"/>
        <v>2533</v>
      </c>
      <c r="C32">
        <v>49.759079707943798</v>
      </c>
      <c r="D32">
        <v>43.92</v>
      </c>
      <c r="E32">
        <f t="shared" si="1"/>
        <v>2.284795472652382</v>
      </c>
    </row>
    <row r="33" spans="1:5" x14ac:dyDescent="0.3">
      <c r="A33">
        <v>1991</v>
      </c>
      <c r="B33">
        <f t="shared" si="0"/>
        <v>2534</v>
      </c>
      <c r="C33">
        <v>52.600249813843497</v>
      </c>
      <c r="D33">
        <v>46.46</v>
      </c>
      <c r="E33">
        <f t="shared" si="1"/>
        <v>2.1613836520247456</v>
      </c>
    </row>
    <row r="34" spans="1:5" x14ac:dyDescent="0.3">
      <c r="A34">
        <v>1992</v>
      </c>
      <c r="B34">
        <f t="shared" si="0"/>
        <v>2535</v>
      </c>
      <c r="C34">
        <v>54.777450818907901</v>
      </c>
      <c r="D34">
        <v>48.33</v>
      </c>
      <c r="E34">
        <f t="shared" si="1"/>
        <v>2.0754766485193228</v>
      </c>
    </row>
    <row r="35" spans="1:5" x14ac:dyDescent="0.3">
      <c r="A35">
        <v>1993</v>
      </c>
      <c r="B35">
        <f t="shared" si="0"/>
        <v>2536</v>
      </c>
      <c r="C35">
        <v>56.591784989794903</v>
      </c>
      <c r="D35">
        <v>49.96</v>
      </c>
      <c r="E35">
        <f t="shared" si="1"/>
        <v>2.0089368105381444</v>
      </c>
    </row>
    <row r="36" spans="1:5" x14ac:dyDescent="0.3">
      <c r="A36">
        <v>1994</v>
      </c>
      <c r="B36">
        <f t="shared" si="0"/>
        <v>2537</v>
      </c>
      <c r="C36">
        <v>59.4483962375744</v>
      </c>
      <c r="D36">
        <v>52.48</v>
      </c>
      <c r="E36">
        <f t="shared" si="1"/>
        <v>1.9124034832785211</v>
      </c>
    </row>
    <row r="37" spans="1:5" x14ac:dyDescent="0.3">
      <c r="A37">
        <v>1995</v>
      </c>
      <c r="B37">
        <f t="shared" si="0"/>
        <v>2538</v>
      </c>
      <c r="C37">
        <v>62.907212018669703</v>
      </c>
      <c r="D37">
        <v>55.53</v>
      </c>
      <c r="E37">
        <f t="shared" si="1"/>
        <v>1.8072541508645799</v>
      </c>
    </row>
    <row r="38" spans="1:5" x14ac:dyDescent="0.3">
      <c r="A38">
        <v>1996</v>
      </c>
      <c r="B38">
        <f t="shared" si="0"/>
        <v>2539</v>
      </c>
      <c r="C38">
        <v>66.559042073263498</v>
      </c>
      <c r="D38">
        <v>58.76</v>
      </c>
      <c r="E38">
        <f t="shared" si="1"/>
        <v>1.7080972997615833</v>
      </c>
    </row>
    <row r="39" spans="1:5" x14ac:dyDescent="0.3">
      <c r="A39">
        <v>1997</v>
      </c>
      <c r="B39">
        <f t="shared" si="0"/>
        <v>2540</v>
      </c>
      <c r="C39">
        <v>70.303518979136697</v>
      </c>
      <c r="D39">
        <v>62.07</v>
      </c>
      <c r="E39">
        <f t="shared" si="1"/>
        <v>1.6171213289308817</v>
      </c>
    </row>
    <row r="40" spans="1:5" x14ac:dyDescent="0.3">
      <c r="A40">
        <v>1998</v>
      </c>
      <c r="B40">
        <f t="shared" si="0"/>
        <v>2541</v>
      </c>
      <c r="C40">
        <v>75.924094623416494</v>
      </c>
      <c r="D40">
        <v>67.010000000000005</v>
      </c>
      <c r="E40">
        <f t="shared" si="1"/>
        <v>1.4974076490995121</v>
      </c>
    </row>
    <row r="41" spans="1:5" x14ac:dyDescent="0.3">
      <c r="A41">
        <v>1999</v>
      </c>
      <c r="B41">
        <f t="shared" si="0"/>
        <v>2542</v>
      </c>
      <c r="C41">
        <v>76.140270609734898</v>
      </c>
      <c r="D41">
        <v>67.17</v>
      </c>
      <c r="E41">
        <f t="shared" si="1"/>
        <v>1.4931562382117838</v>
      </c>
    </row>
    <row r="42" spans="1:5" x14ac:dyDescent="0.3">
      <c r="A42">
        <v>2000</v>
      </c>
      <c r="B42">
        <f t="shared" si="0"/>
        <v>2543</v>
      </c>
      <c r="C42">
        <v>77.352400247306306</v>
      </c>
      <c r="D42">
        <v>68.31</v>
      </c>
      <c r="E42">
        <f t="shared" si="1"/>
        <v>1.4697581416553145</v>
      </c>
    </row>
    <row r="43" spans="1:5" x14ac:dyDescent="0.3">
      <c r="A43">
        <v>2001</v>
      </c>
      <c r="B43">
        <f t="shared" si="0"/>
        <v>2544</v>
      </c>
      <c r="C43">
        <v>78.6108533105172</v>
      </c>
      <c r="D43">
        <v>69.41</v>
      </c>
      <c r="E43">
        <f t="shared" si="1"/>
        <v>1.4462293087060119</v>
      </c>
    </row>
    <row r="44" spans="1:5" x14ac:dyDescent="0.3">
      <c r="A44">
        <v>2002</v>
      </c>
      <c r="B44">
        <f t="shared" si="0"/>
        <v>2545</v>
      </c>
      <c r="C44">
        <v>79.159013847253306</v>
      </c>
      <c r="D44">
        <v>69.87</v>
      </c>
      <c r="E44">
        <f t="shared" si="1"/>
        <v>1.436214456378095</v>
      </c>
    </row>
    <row r="45" spans="1:5" x14ac:dyDescent="0.3">
      <c r="A45">
        <v>2003</v>
      </c>
      <c r="B45">
        <f t="shared" si="0"/>
        <v>2546</v>
      </c>
      <c r="C45">
        <v>80.587319471143104</v>
      </c>
      <c r="D45">
        <v>71.13</v>
      </c>
      <c r="E45">
        <f t="shared" si="1"/>
        <v>1.4107594195482471</v>
      </c>
    </row>
    <row r="46" spans="1:5" x14ac:dyDescent="0.3">
      <c r="A46">
        <v>2004</v>
      </c>
      <c r="B46">
        <f t="shared" si="0"/>
        <v>2547</v>
      </c>
      <c r="C46">
        <v>82.810843901847207</v>
      </c>
      <c r="D46">
        <v>73.13</v>
      </c>
      <c r="E46">
        <f t="shared" si="1"/>
        <v>1.3728796215965504</v>
      </c>
    </row>
    <row r="47" spans="1:5" x14ac:dyDescent="0.3">
      <c r="A47">
        <v>2005</v>
      </c>
      <c r="B47">
        <f t="shared" si="0"/>
        <v>2548</v>
      </c>
      <c r="C47">
        <v>86.570761949600296</v>
      </c>
      <c r="D47">
        <v>76.400000000000006</v>
      </c>
      <c r="E47">
        <f t="shared" si="1"/>
        <v>1.3132530831396236</v>
      </c>
    </row>
    <row r="48" spans="1:5" x14ac:dyDescent="0.3">
      <c r="A48">
        <v>2006</v>
      </c>
      <c r="B48">
        <f t="shared" si="0"/>
        <v>2549</v>
      </c>
      <c r="C48">
        <v>90.585458838371494</v>
      </c>
      <c r="D48">
        <v>80</v>
      </c>
      <c r="E48">
        <f t="shared" si="1"/>
        <v>1.2550504407435958</v>
      </c>
    </row>
    <row r="49" spans="1:5" x14ac:dyDescent="0.3">
      <c r="A49">
        <v>2007</v>
      </c>
      <c r="B49">
        <f t="shared" si="0"/>
        <v>2550</v>
      </c>
      <c r="C49">
        <v>92.615968995577006</v>
      </c>
      <c r="D49">
        <v>81.73</v>
      </c>
      <c r="E49">
        <f t="shared" si="1"/>
        <v>1.2275347466859454</v>
      </c>
    </row>
    <row r="50" spans="1:5" x14ac:dyDescent="0.3">
      <c r="A50">
        <v>2008</v>
      </c>
      <c r="B50">
        <f t="shared" si="0"/>
        <v>2551</v>
      </c>
      <c r="C50">
        <v>97.680663532180404</v>
      </c>
      <c r="D50">
        <v>86.22</v>
      </c>
      <c r="E50">
        <f t="shared" si="1"/>
        <v>1.1638876716127611</v>
      </c>
    </row>
    <row r="51" spans="1:5" x14ac:dyDescent="0.3">
      <c r="A51">
        <v>2009</v>
      </c>
      <c r="B51">
        <f t="shared" si="0"/>
        <v>2552</v>
      </c>
      <c r="C51">
        <v>96.854562441607001</v>
      </c>
      <c r="D51">
        <v>85.47</v>
      </c>
      <c r="E51">
        <f t="shared" si="1"/>
        <v>1.1738148123750141</v>
      </c>
    </row>
    <row r="52" spans="1:5" x14ac:dyDescent="0.3">
      <c r="A52">
        <v>2010</v>
      </c>
      <c r="B52">
        <f t="shared" si="0"/>
        <v>2553</v>
      </c>
      <c r="C52">
        <v>100</v>
      </c>
      <c r="D52">
        <v>88.29</v>
      </c>
      <c r="E52">
        <f t="shared" si="1"/>
        <v>1.1368932004005901</v>
      </c>
    </row>
    <row r="53" spans="1:5" x14ac:dyDescent="0.3">
      <c r="A53">
        <v>2011</v>
      </c>
      <c r="B53">
        <f t="shared" si="0"/>
        <v>2554</v>
      </c>
      <c r="C53">
        <v>103.808790581396</v>
      </c>
      <c r="D53">
        <v>91.65</v>
      </c>
      <c r="E53">
        <f t="shared" si="1"/>
        <v>1.0951800844930923</v>
      </c>
    </row>
    <row r="54" spans="1:5" x14ac:dyDescent="0.3">
      <c r="A54">
        <v>2012</v>
      </c>
      <c r="B54">
        <f t="shared" si="0"/>
        <v>2555</v>
      </c>
      <c r="C54">
        <v>106.93852129306801</v>
      </c>
      <c r="D54">
        <v>94.41</v>
      </c>
      <c r="E54">
        <f t="shared" si="1"/>
        <v>1.0631278482754614</v>
      </c>
    </row>
    <row r="55" spans="1:5" x14ac:dyDescent="0.3">
      <c r="A55">
        <v>2013</v>
      </c>
      <c r="B55">
        <f t="shared" si="0"/>
        <v>2556</v>
      </c>
      <c r="C55">
        <v>109.275006271572</v>
      </c>
      <c r="D55">
        <v>96.47</v>
      </c>
      <c r="E55">
        <f t="shared" si="1"/>
        <v>1.040396371678227</v>
      </c>
    </row>
    <row r="56" spans="1:5" x14ac:dyDescent="0.3">
      <c r="A56">
        <v>2014</v>
      </c>
      <c r="B56">
        <f t="shared" si="0"/>
        <v>2557</v>
      </c>
      <c r="C56">
        <v>111.34592261312601</v>
      </c>
      <c r="D56">
        <v>98.3</v>
      </c>
      <c r="E56">
        <f t="shared" si="1"/>
        <v>1.0210461000451285</v>
      </c>
    </row>
    <row r="57" spans="1:5" x14ac:dyDescent="0.3">
      <c r="A57">
        <v>2015</v>
      </c>
      <c r="B57">
        <f t="shared" si="0"/>
        <v>2558</v>
      </c>
      <c r="C57">
        <v>110.34333613031001</v>
      </c>
      <c r="D57">
        <v>97.42</v>
      </c>
      <c r="E57">
        <f t="shared" si="1"/>
        <v>1.0303233890427017</v>
      </c>
    </row>
    <row r="58" spans="1:5" x14ac:dyDescent="0.3">
      <c r="A58">
        <v>2016</v>
      </c>
      <c r="B58">
        <f t="shared" si="0"/>
        <v>2559</v>
      </c>
      <c r="C58">
        <v>110.55094679111799</v>
      </c>
      <c r="D58">
        <v>97.6</v>
      </c>
      <c r="E58">
        <f t="shared" si="1"/>
        <v>1.0283884791585807</v>
      </c>
    </row>
    <row r="59" spans="1:5" x14ac:dyDescent="0.3">
      <c r="A59">
        <v>2017</v>
      </c>
      <c r="B59">
        <f t="shared" si="0"/>
        <v>2560</v>
      </c>
      <c r="C59">
        <v>111.286809151122</v>
      </c>
      <c r="D59">
        <v>98.25</v>
      </c>
      <c r="E59">
        <f t="shared" si="1"/>
        <v>1.0215884605485859</v>
      </c>
    </row>
    <row r="60" spans="1:5" x14ac:dyDescent="0.3">
      <c r="A60">
        <v>2018</v>
      </c>
      <c r="B60">
        <f t="shared" si="0"/>
        <v>2561</v>
      </c>
      <c r="C60">
        <v>112.47078677806201</v>
      </c>
      <c r="D60">
        <v>99.3</v>
      </c>
      <c r="E60">
        <f t="shared" si="1"/>
        <v>1.0108342201286591</v>
      </c>
    </row>
    <row r="61" spans="1:5" x14ac:dyDescent="0.3">
      <c r="A61">
        <v>2019</v>
      </c>
      <c r="B61">
        <f t="shared" si="0"/>
        <v>2562</v>
      </c>
      <c r="C61">
        <v>113.265649996346</v>
      </c>
      <c r="D61">
        <v>100</v>
      </c>
      <c r="E61">
        <f t="shared" si="1"/>
        <v>1.0037404989396757</v>
      </c>
    </row>
    <row r="62" spans="1:5" x14ac:dyDescent="0.3">
      <c r="A62">
        <v>2020</v>
      </c>
      <c r="B62">
        <f t="shared" si="0"/>
        <v>2563</v>
      </c>
      <c r="C62">
        <v>112.307493787832</v>
      </c>
      <c r="D62">
        <v>99.15</v>
      </c>
      <c r="E62">
        <f t="shared" si="1"/>
        <v>1.0123039541318366</v>
      </c>
    </row>
    <row r="63" spans="1:5" x14ac:dyDescent="0.3">
      <c r="A63">
        <v>2021</v>
      </c>
      <c r="B63">
        <f t="shared" si="0"/>
        <v>2564</v>
      </c>
      <c r="C63">
        <v>113.689320040059</v>
      </c>
      <c r="D63">
        <v>100.37</v>
      </c>
      <c r="E63">
        <f t="shared" si="1"/>
        <v>1</v>
      </c>
    </row>
    <row r="65" spans="1:1" x14ac:dyDescent="0.3">
      <c r="A65" s="6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6</vt:i4>
      </vt:variant>
    </vt:vector>
  </HeadingPairs>
  <TitlesOfParts>
    <vt:vector size="6" baseType="lpstr">
      <vt:lpstr>raw</vt:lpstr>
      <vt:lpstr>raw2</vt:lpstr>
      <vt:lpstr>category1</vt:lpstr>
      <vt:lpstr>category2</vt:lpstr>
      <vt:lpstr>name</vt:lpstr>
      <vt:lpstr>CPI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Nutchapon</cp:lastModifiedBy>
  <dcterms:created xsi:type="dcterms:W3CDTF">2022-12-07T03:01:02Z</dcterms:created>
  <dcterms:modified xsi:type="dcterms:W3CDTF">2022-12-18T04:02:23Z</dcterms:modified>
</cp:coreProperties>
</file>